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V1049" i="1" l="1"/>
  <c r="U1049" i="1"/>
  <c r="V1047" i="1"/>
  <c r="U1047" i="1"/>
  <c r="V1045" i="1"/>
  <c r="U1045" i="1"/>
  <c r="V1043" i="1"/>
  <c r="U1043" i="1"/>
  <c r="V1041" i="1"/>
  <c r="U1041" i="1"/>
  <c r="V1039" i="1"/>
  <c r="U1039" i="1"/>
  <c r="V1037" i="1"/>
  <c r="U1037" i="1"/>
  <c r="V1035" i="1"/>
  <c r="U1035" i="1"/>
  <c r="V1032" i="1"/>
  <c r="U1032" i="1"/>
  <c r="V1030" i="1"/>
  <c r="U1030" i="1"/>
  <c r="V1028" i="1"/>
  <c r="U1028" i="1"/>
  <c r="V1026" i="1"/>
  <c r="U1026" i="1"/>
  <c r="V1024" i="1"/>
  <c r="U1024" i="1"/>
  <c r="V1022" i="1"/>
  <c r="U1022" i="1"/>
  <c r="V1020" i="1"/>
  <c r="U1020" i="1"/>
  <c r="V1018" i="1"/>
  <c r="U1018" i="1"/>
  <c r="V1016" i="1"/>
  <c r="U1016" i="1"/>
  <c r="V1014" i="1"/>
  <c r="U1014" i="1"/>
  <c r="V1011" i="1"/>
  <c r="U1011" i="1"/>
  <c r="V1009" i="1"/>
  <c r="U1009" i="1"/>
  <c r="V1007" i="1"/>
  <c r="U1007" i="1"/>
  <c r="V1005" i="1"/>
  <c r="U1005" i="1"/>
  <c r="V1003" i="1"/>
  <c r="U1003" i="1"/>
  <c r="V1001" i="1"/>
  <c r="U1001" i="1"/>
  <c r="V999" i="1"/>
  <c r="U999" i="1"/>
  <c r="V997" i="1"/>
  <c r="U997" i="1"/>
  <c r="V995" i="1"/>
  <c r="U995" i="1"/>
  <c r="V993" i="1"/>
  <c r="U993" i="1"/>
  <c r="V991" i="1"/>
  <c r="U991" i="1"/>
  <c r="V989" i="1"/>
  <c r="U989" i="1"/>
  <c r="V987" i="1"/>
  <c r="U987" i="1"/>
  <c r="V985" i="1"/>
  <c r="U985" i="1"/>
  <c r="V983" i="1"/>
  <c r="U983" i="1"/>
  <c r="V981" i="1"/>
  <c r="U981" i="1"/>
  <c r="V979" i="1"/>
  <c r="U979" i="1"/>
  <c r="V977" i="1"/>
  <c r="U977" i="1"/>
  <c r="V975" i="1"/>
  <c r="U975" i="1"/>
  <c r="V973" i="1"/>
  <c r="U973" i="1"/>
  <c r="V971" i="1"/>
  <c r="U971" i="1"/>
  <c r="V969" i="1"/>
  <c r="U969" i="1"/>
  <c r="V967" i="1"/>
  <c r="U967" i="1"/>
  <c r="V965" i="1"/>
  <c r="U965" i="1"/>
  <c r="V963" i="1"/>
  <c r="U963" i="1"/>
  <c r="V961" i="1"/>
  <c r="U961" i="1"/>
  <c r="V959" i="1"/>
  <c r="U959" i="1"/>
  <c r="V957" i="1"/>
  <c r="U957" i="1"/>
  <c r="V955" i="1"/>
  <c r="U955" i="1"/>
  <c r="V953" i="1"/>
  <c r="U953" i="1"/>
  <c r="V951" i="1"/>
  <c r="U951" i="1"/>
  <c r="V949" i="1"/>
  <c r="U949" i="1"/>
  <c r="V947" i="1"/>
  <c r="U947" i="1"/>
  <c r="V945" i="1"/>
  <c r="U945" i="1"/>
  <c r="V943" i="1"/>
  <c r="U943" i="1"/>
  <c r="V941" i="1"/>
  <c r="U941" i="1"/>
  <c r="V938" i="1"/>
  <c r="U938" i="1"/>
  <c r="V936" i="1"/>
  <c r="U936" i="1"/>
  <c r="V934" i="1"/>
  <c r="U934" i="1"/>
  <c r="V931" i="1"/>
  <c r="U931" i="1"/>
  <c r="V929" i="1"/>
  <c r="U929" i="1"/>
  <c r="V927" i="1"/>
  <c r="U927" i="1"/>
  <c r="V925" i="1"/>
  <c r="U925" i="1"/>
  <c r="V923" i="1"/>
  <c r="U923" i="1"/>
  <c r="V921" i="1"/>
  <c r="U921" i="1"/>
  <c r="V919" i="1"/>
  <c r="U919" i="1"/>
  <c r="V917" i="1"/>
  <c r="U917" i="1"/>
  <c r="V915" i="1"/>
  <c r="U915" i="1"/>
  <c r="V913" i="1"/>
  <c r="U913" i="1"/>
  <c r="V911" i="1"/>
  <c r="U911" i="1"/>
  <c r="V909" i="1"/>
  <c r="U909" i="1"/>
  <c r="V907" i="1"/>
  <c r="U907" i="1"/>
  <c r="V905" i="1"/>
  <c r="U905" i="1"/>
  <c r="V903" i="1"/>
  <c r="U903" i="1"/>
  <c r="V901" i="1"/>
  <c r="U901" i="1"/>
  <c r="V899" i="1"/>
  <c r="U899" i="1"/>
  <c r="V897" i="1"/>
  <c r="U897" i="1"/>
  <c r="V894" i="1"/>
  <c r="U894" i="1"/>
  <c r="V892" i="1"/>
  <c r="U892" i="1"/>
  <c r="V890" i="1"/>
  <c r="U890" i="1"/>
  <c r="V888" i="1"/>
  <c r="U888" i="1"/>
  <c r="V886" i="1"/>
  <c r="U886" i="1"/>
  <c r="V884" i="1"/>
  <c r="U884" i="1"/>
  <c r="V882" i="1"/>
  <c r="U882" i="1"/>
  <c r="V880" i="1"/>
  <c r="U880" i="1"/>
  <c r="V878" i="1"/>
  <c r="U878" i="1"/>
  <c r="V876" i="1"/>
  <c r="U876" i="1"/>
  <c r="V874" i="1"/>
  <c r="U874" i="1"/>
  <c r="V872" i="1"/>
  <c r="U872" i="1"/>
  <c r="V870" i="1"/>
  <c r="U870" i="1"/>
  <c r="V868" i="1"/>
  <c r="U868" i="1"/>
  <c r="V866" i="1"/>
  <c r="U866" i="1"/>
  <c r="V864" i="1"/>
  <c r="U864" i="1"/>
  <c r="V862" i="1"/>
  <c r="U862" i="1"/>
  <c r="V860" i="1"/>
  <c r="U860" i="1"/>
  <c r="V858" i="1"/>
  <c r="U858" i="1"/>
  <c r="V856" i="1"/>
  <c r="U856" i="1"/>
  <c r="V854" i="1"/>
  <c r="U854" i="1"/>
  <c r="V852" i="1"/>
  <c r="U852" i="1"/>
  <c r="V850" i="1"/>
  <c r="U850" i="1"/>
  <c r="V848" i="1"/>
  <c r="U848" i="1"/>
  <c r="V846" i="1"/>
  <c r="U846" i="1"/>
  <c r="V844" i="1"/>
  <c r="U844" i="1"/>
  <c r="V842" i="1"/>
  <c r="U842" i="1"/>
  <c r="V840" i="1"/>
  <c r="U840" i="1"/>
  <c r="V838" i="1"/>
  <c r="U838" i="1"/>
  <c r="V836" i="1"/>
  <c r="U836" i="1"/>
  <c r="V834" i="1"/>
  <c r="U834" i="1"/>
  <c r="V832" i="1"/>
  <c r="U832" i="1"/>
  <c r="V830" i="1"/>
  <c r="U830" i="1"/>
  <c r="V828" i="1"/>
  <c r="U828" i="1"/>
  <c r="V826" i="1"/>
  <c r="U826" i="1"/>
  <c r="V824" i="1"/>
  <c r="U824" i="1"/>
  <c r="V822" i="1"/>
  <c r="U822" i="1"/>
  <c r="V820" i="1"/>
  <c r="U820" i="1"/>
  <c r="V818" i="1"/>
  <c r="U818" i="1"/>
  <c r="V816" i="1"/>
  <c r="U816" i="1"/>
  <c r="V814" i="1"/>
  <c r="U814" i="1"/>
  <c r="V812" i="1"/>
  <c r="U812" i="1"/>
  <c r="V810" i="1"/>
  <c r="U810" i="1"/>
  <c r="V808" i="1"/>
  <c r="U808" i="1"/>
  <c r="V806" i="1"/>
  <c r="U806" i="1"/>
  <c r="V804" i="1"/>
  <c r="U804" i="1"/>
  <c r="V802" i="1"/>
  <c r="U802" i="1"/>
  <c r="V800" i="1"/>
  <c r="U800" i="1"/>
  <c r="V798" i="1"/>
  <c r="U798" i="1"/>
  <c r="V796" i="1"/>
  <c r="U796" i="1"/>
  <c r="V794" i="1"/>
  <c r="U794" i="1"/>
  <c r="V792" i="1"/>
  <c r="U792" i="1"/>
  <c r="V790" i="1"/>
  <c r="U790" i="1"/>
  <c r="V788" i="1"/>
  <c r="U788" i="1"/>
  <c r="V786" i="1"/>
  <c r="U786" i="1"/>
  <c r="V784" i="1"/>
  <c r="U784" i="1"/>
  <c r="V782" i="1"/>
  <c r="U782" i="1"/>
  <c r="V780" i="1"/>
  <c r="U780" i="1"/>
  <c r="V778" i="1"/>
  <c r="U778" i="1"/>
  <c r="V776" i="1"/>
  <c r="U776" i="1"/>
  <c r="V774" i="1"/>
  <c r="U774" i="1"/>
  <c r="V772" i="1"/>
  <c r="U772" i="1"/>
  <c r="V770" i="1"/>
  <c r="U770" i="1"/>
  <c r="V768" i="1"/>
  <c r="U768" i="1"/>
  <c r="V766" i="1"/>
  <c r="U766" i="1"/>
  <c r="V764" i="1"/>
  <c r="U764" i="1"/>
  <c r="V762" i="1"/>
  <c r="U762" i="1"/>
  <c r="V760" i="1"/>
  <c r="U760" i="1"/>
  <c r="V758" i="1"/>
  <c r="U758" i="1"/>
  <c r="V756" i="1"/>
  <c r="U756" i="1"/>
  <c r="V754" i="1"/>
  <c r="U754" i="1"/>
  <c r="V752" i="1"/>
  <c r="U752" i="1"/>
  <c r="V750" i="1"/>
  <c r="U750" i="1"/>
  <c r="V748" i="1"/>
  <c r="U748" i="1"/>
  <c r="V746" i="1"/>
  <c r="U746" i="1"/>
  <c r="V744" i="1"/>
  <c r="U744" i="1"/>
  <c r="V742" i="1"/>
  <c r="U742" i="1"/>
  <c r="V740" i="1"/>
  <c r="U740" i="1"/>
  <c r="V738" i="1"/>
  <c r="U738" i="1"/>
  <c r="V736" i="1"/>
  <c r="U736" i="1"/>
  <c r="V734" i="1"/>
  <c r="U734" i="1"/>
  <c r="V732" i="1"/>
  <c r="U732" i="1"/>
  <c r="V730" i="1"/>
  <c r="U730" i="1"/>
  <c r="V728" i="1"/>
  <c r="U728" i="1"/>
  <c r="V726" i="1"/>
  <c r="U726" i="1"/>
  <c r="V724" i="1"/>
  <c r="U724" i="1"/>
  <c r="V722" i="1"/>
  <c r="U722" i="1"/>
  <c r="V720" i="1"/>
  <c r="U720" i="1"/>
  <c r="V718" i="1"/>
  <c r="U718" i="1"/>
  <c r="V716" i="1"/>
  <c r="U716" i="1"/>
  <c r="V714" i="1"/>
  <c r="U714" i="1"/>
  <c r="V712" i="1"/>
  <c r="U712" i="1"/>
  <c r="V710" i="1"/>
  <c r="U710" i="1"/>
  <c r="V707" i="1"/>
  <c r="U707" i="1"/>
  <c r="V705" i="1"/>
  <c r="U705" i="1"/>
  <c r="V703" i="1"/>
  <c r="U703" i="1"/>
  <c r="V701" i="1"/>
  <c r="U701" i="1"/>
  <c r="V699" i="1"/>
  <c r="U699" i="1"/>
  <c r="V697" i="1"/>
  <c r="U697" i="1"/>
  <c r="V695" i="1"/>
  <c r="U695" i="1"/>
  <c r="V693" i="1"/>
  <c r="U693" i="1"/>
  <c r="V691" i="1"/>
  <c r="U691" i="1"/>
  <c r="V689" i="1"/>
  <c r="U689" i="1"/>
  <c r="V687" i="1"/>
  <c r="U687" i="1"/>
  <c r="V685" i="1"/>
  <c r="U685" i="1"/>
  <c r="V683" i="1"/>
  <c r="U683" i="1"/>
  <c r="V681" i="1"/>
  <c r="U681" i="1"/>
  <c r="V679" i="1"/>
  <c r="U679" i="1"/>
  <c r="V677" i="1"/>
  <c r="U677" i="1"/>
  <c r="V675" i="1"/>
  <c r="U675" i="1"/>
  <c r="V673" i="1"/>
  <c r="U673" i="1"/>
  <c r="V671" i="1"/>
  <c r="U671" i="1"/>
  <c r="V669" i="1"/>
  <c r="U669" i="1"/>
  <c r="V667" i="1"/>
  <c r="U667" i="1"/>
  <c r="V665" i="1"/>
  <c r="U665" i="1"/>
  <c r="V663" i="1"/>
  <c r="U663" i="1"/>
  <c r="V661" i="1"/>
  <c r="U661" i="1"/>
  <c r="V659" i="1"/>
  <c r="U659" i="1"/>
  <c r="V657" i="1"/>
  <c r="U657" i="1"/>
  <c r="V655" i="1"/>
  <c r="U655" i="1"/>
  <c r="V653" i="1"/>
  <c r="U653" i="1"/>
  <c r="V651" i="1"/>
  <c r="U651" i="1"/>
  <c r="V649" i="1"/>
  <c r="U649" i="1"/>
  <c r="V646" i="1"/>
  <c r="U646" i="1"/>
  <c r="V644" i="1"/>
  <c r="U644" i="1"/>
  <c r="V642" i="1"/>
  <c r="U642" i="1"/>
  <c r="V640" i="1"/>
  <c r="U640" i="1"/>
  <c r="V638" i="1"/>
  <c r="U638" i="1"/>
  <c r="V636" i="1"/>
  <c r="U636" i="1"/>
  <c r="V634" i="1"/>
  <c r="U634" i="1"/>
  <c r="V632" i="1"/>
  <c r="U632" i="1"/>
  <c r="V630" i="1"/>
  <c r="U630" i="1"/>
  <c r="V628" i="1"/>
  <c r="U628" i="1"/>
  <c r="V626" i="1"/>
  <c r="U626" i="1"/>
  <c r="V624" i="1"/>
  <c r="U624" i="1"/>
  <c r="V622" i="1"/>
  <c r="U622" i="1"/>
  <c r="V620" i="1"/>
  <c r="U620" i="1"/>
  <c r="V618" i="1"/>
  <c r="U618" i="1"/>
  <c r="V616" i="1"/>
  <c r="U616" i="1"/>
  <c r="V614" i="1"/>
  <c r="U614" i="1"/>
  <c r="V612" i="1"/>
  <c r="U612" i="1"/>
  <c r="V610" i="1"/>
  <c r="U610" i="1"/>
  <c r="V608" i="1"/>
  <c r="U608" i="1"/>
  <c r="V606" i="1"/>
  <c r="U606" i="1"/>
  <c r="V604" i="1"/>
  <c r="U604" i="1"/>
  <c r="V602" i="1"/>
  <c r="U602" i="1"/>
  <c r="V600" i="1"/>
  <c r="U600" i="1"/>
  <c r="V598" i="1"/>
  <c r="U598" i="1"/>
  <c r="V596" i="1"/>
  <c r="U596" i="1"/>
  <c r="V594" i="1"/>
  <c r="U594" i="1"/>
  <c r="V592" i="1"/>
  <c r="U592" i="1"/>
  <c r="V590" i="1"/>
  <c r="U590" i="1"/>
  <c r="V588" i="1"/>
  <c r="U588" i="1"/>
  <c r="V586" i="1"/>
  <c r="U586" i="1"/>
  <c r="V584" i="1"/>
  <c r="U584" i="1"/>
  <c r="V582" i="1"/>
  <c r="U582" i="1"/>
  <c r="V580" i="1"/>
  <c r="U580" i="1"/>
  <c r="V578" i="1"/>
  <c r="U578" i="1"/>
  <c r="V576" i="1"/>
  <c r="U576" i="1"/>
  <c r="V574" i="1"/>
  <c r="U574" i="1"/>
  <c r="V572" i="1"/>
  <c r="U572" i="1"/>
  <c r="V570" i="1"/>
  <c r="U570" i="1"/>
  <c r="V568" i="1"/>
  <c r="U568" i="1"/>
  <c r="V566" i="1"/>
  <c r="U566" i="1"/>
  <c r="V564" i="1"/>
  <c r="U564" i="1"/>
  <c r="V562" i="1"/>
  <c r="U562" i="1"/>
  <c r="V560" i="1"/>
  <c r="U560" i="1"/>
  <c r="V558" i="1"/>
  <c r="U558" i="1"/>
  <c r="V556" i="1"/>
  <c r="U556" i="1"/>
  <c r="V554" i="1"/>
  <c r="U554" i="1"/>
  <c r="V552" i="1"/>
  <c r="U552" i="1"/>
  <c r="V550" i="1"/>
  <c r="U550" i="1"/>
  <c r="V548" i="1"/>
  <c r="U548" i="1"/>
  <c r="V546" i="1"/>
  <c r="U546" i="1"/>
  <c r="V544" i="1"/>
  <c r="U544" i="1"/>
  <c r="V542" i="1"/>
  <c r="U542" i="1"/>
  <c r="V540" i="1"/>
  <c r="U540" i="1"/>
  <c r="V538" i="1"/>
  <c r="U538" i="1"/>
  <c r="V536" i="1"/>
  <c r="U536" i="1"/>
  <c r="V534" i="1"/>
  <c r="U534" i="1"/>
  <c r="V532" i="1"/>
  <c r="U532" i="1"/>
  <c r="V530" i="1"/>
  <c r="U530" i="1"/>
  <c r="V528" i="1"/>
  <c r="U528" i="1"/>
  <c r="V526" i="1"/>
  <c r="U526" i="1"/>
  <c r="V524" i="1"/>
  <c r="U524" i="1"/>
  <c r="V522" i="1"/>
  <c r="U522" i="1"/>
  <c r="V520" i="1"/>
  <c r="U520" i="1"/>
  <c r="V517" i="1"/>
  <c r="U517" i="1"/>
  <c r="V515" i="1"/>
  <c r="U515" i="1"/>
  <c r="V512" i="1"/>
  <c r="U512" i="1"/>
  <c r="V510" i="1"/>
  <c r="U510" i="1"/>
  <c r="V508" i="1"/>
  <c r="U508" i="1"/>
  <c r="V506" i="1"/>
  <c r="U506" i="1"/>
  <c r="V504" i="1"/>
  <c r="U504" i="1"/>
  <c r="V502" i="1"/>
  <c r="U502" i="1"/>
  <c r="V499" i="1"/>
  <c r="U499" i="1"/>
  <c r="V497" i="1"/>
  <c r="U497" i="1"/>
  <c r="V494" i="1"/>
  <c r="U494" i="1"/>
  <c r="V492" i="1"/>
  <c r="U492" i="1"/>
  <c r="V490" i="1"/>
  <c r="U490" i="1"/>
  <c r="V488" i="1"/>
  <c r="U488" i="1"/>
  <c r="V486" i="1"/>
  <c r="U486" i="1"/>
  <c r="V484" i="1"/>
  <c r="U484" i="1"/>
  <c r="V482" i="1"/>
  <c r="U482" i="1"/>
  <c r="V480" i="1"/>
  <c r="U480" i="1"/>
  <c r="V478" i="1"/>
  <c r="U478" i="1"/>
  <c r="V476" i="1"/>
  <c r="U476" i="1"/>
  <c r="V474" i="1"/>
  <c r="U474" i="1"/>
  <c r="V472" i="1"/>
  <c r="U472" i="1"/>
  <c r="V470" i="1"/>
  <c r="U470" i="1"/>
  <c r="V468" i="1"/>
  <c r="U468" i="1"/>
  <c r="V466" i="1"/>
  <c r="U466" i="1"/>
  <c r="V464" i="1"/>
  <c r="U464" i="1"/>
  <c r="V462" i="1"/>
  <c r="U462" i="1"/>
  <c r="V460" i="1"/>
  <c r="U460" i="1"/>
  <c r="V458" i="1"/>
  <c r="U458" i="1"/>
  <c r="V456" i="1"/>
  <c r="U456" i="1"/>
  <c r="V454" i="1"/>
  <c r="U454" i="1"/>
  <c r="V452" i="1"/>
  <c r="U452" i="1"/>
  <c r="V450" i="1"/>
  <c r="U450" i="1"/>
  <c r="V448" i="1"/>
  <c r="U448" i="1"/>
  <c r="V446" i="1"/>
  <c r="U446" i="1"/>
  <c r="V444" i="1"/>
  <c r="U444" i="1"/>
  <c r="V442" i="1"/>
  <c r="U442" i="1"/>
  <c r="V439" i="1"/>
  <c r="U439" i="1"/>
  <c r="V437" i="1"/>
  <c r="U437" i="1"/>
  <c r="V435" i="1"/>
  <c r="U435" i="1"/>
  <c r="V433" i="1"/>
  <c r="U433" i="1"/>
  <c r="V431" i="1"/>
  <c r="U431" i="1"/>
  <c r="V429" i="1"/>
  <c r="U429" i="1"/>
  <c r="V427" i="1"/>
  <c r="U427" i="1"/>
  <c r="V425" i="1"/>
  <c r="U425" i="1"/>
  <c r="V423" i="1"/>
  <c r="U423" i="1"/>
  <c r="V420" i="1"/>
  <c r="U420" i="1"/>
  <c r="V418" i="1"/>
  <c r="U418" i="1"/>
  <c r="V416" i="1"/>
  <c r="U416" i="1"/>
  <c r="V414" i="1"/>
  <c r="U414" i="1"/>
  <c r="V412" i="1"/>
  <c r="U412" i="1"/>
  <c r="V410" i="1"/>
  <c r="U410" i="1"/>
  <c r="V408" i="1"/>
  <c r="U408" i="1"/>
  <c r="V406" i="1"/>
  <c r="U406" i="1"/>
  <c r="V404" i="1"/>
  <c r="U404" i="1"/>
  <c r="V402" i="1"/>
  <c r="U402" i="1"/>
  <c r="V399" i="1"/>
  <c r="U399" i="1"/>
  <c r="V397" i="1"/>
  <c r="U397" i="1"/>
  <c r="V395" i="1"/>
  <c r="U395" i="1"/>
  <c r="V393" i="1"/>
  <c r="U393" i="1"/>
  <c r="V391" i="1"/>
  <c r="U391" i="1"/>
  <c r="V389" i="1"/>
  <c r="U389" i="1"/>
  <c r="V387" i="1"/>
  <c r="U387" i="1"/>
  <c r="V385" i="1"/>
  <c r="U385" i="1"/>
  <c r="V383" i="1"/>
  <c r="U383" i="1"/>
  <c r="V381" i="1"/>
  <c r="U381" i="1"/>
  <c r="V379" i="1"/>
  <c r="U379" i="1"/>
  <c r="V377" i="1"/>
  <c r="U377" i="1"/>
  <c r="V375" i="1"/>
  <c r="U375" i="1"/>
  <c r="V373" i="1"/>
  <c r="U373" i="1"/>
  <c r="V371" i="1"/>
  <c r="U371" i="1"/>
  <c r="V369" i="1"/>
  <c r="U369" i="1"/>
  <c r="V367" i="1"/>
  <c r="U367" i="1"/>
  <c r="V365" i="1"/>
  <c r="U365" i="1"/>
  <c r="V363" i="1"/>
  <c r="U363" i="1"/>
  <c r="V361" i="1"/>
  <c r="U361" i="1"/>
  <c r="V359" i="1"/>
  <c r="U359" i="1"/>
  <c r="V357" i="1"/>
  <c r="U357" i="1"/>
  <c r="V355" i="1"/>
  <c r="U355" i="1"/>
  <c r="V353" i="1"/>
  <c r="U353" i="1"/>
  <c r="V351" i="1"/>
  <c r="U351" i="1"/>
  <c r="V349" i="1"/>
  <c r="U349" i="1"/>
  <c r="V347" i="1"/>
  <c r="U347" i="1"/>
  <c r="V345" i="1"/>
  <c r="U345" i="1"/>
  <c r="V343" i="1"/>
  <c r="U343" i="1"/>
  <c r="V341" i="1"/>
  <c r="U341" i="1"/>
  <c r="V339" i="1"/>
  <c r="U339" i="1"/>
  <c r="V337" i="1"/>
  <c r="U337" i="1"/>
  <c r="V334" i="1"/>
  <c r="U334" i="1"/>
  <c r="V332" i="1"/>
  <c r="U332" i="1"/>
  <c r="V330" i="1"/>
  <c r="U330" i="1"/>
  <c r="V328" i="1"/>
  <c r="U328" i="1"/>
  <c r="V326" i="1"/>
  <c r="U326" i="1"/>
  <c r="V324" i="1"/>
  <c r="U324" i="1"/>
  <c r="V322" i="1"/>
  <c r="U322" i="1"/>
  <c r="V320" i="1"/>
  <c r="U320" i="1"/>
  <c r="V318" i="1"/>
  <c r="U318" i="1"/>
  <c r="V316" i="1"/>
  <c r="U316" i="1"/>
  <c r="V314" i="1"/>
  <c r="U314" i="1"/>
  <c r="V312" i="1"/>
  <c r="U312" i="1"/>
  <c r="V310" i="1"/>
  <c r="U310" i="1"/>
  <c r="V308" i="1"/>
  <c r="U308" i="1"/>
  <c r="V306" i="1"/>
  <c r="U306" i="1"/>
  <c r="V304" i="1"/>
  <c r="U304" i="1"/>
  <c r="V302" i="1"/>
  <c r="U302" i="1"/>
  <c r="V300" i="1"/>
  <c r="U300" i="1"/>
  <c r="V298" i="1"/>
  <c r="U298" i="1"/>
  <c r="V296" i="1"/>
  <c r="U296" i="1"/>
  <c r="V294" i="1"/>
  <c r="U294" i="1"/>
  <c r="V292" i="1"/>
  <c r="U292" i="1"/>
  <c r="V290" i="1"/>
  <c r="U290" i="1"/>
  <c r="V288" i="1"/>
  <c r="U288" i="1"/>
  <c r="V286" i="1"/>
  <c r="U286" i="1"/>
  <c r="V284" i="1"/>
  <c r="U284" i="1"/>
  <c r="V282" i="1"/>
  <c r="U282" i="1"/>
  <c r="V280" i="1"/>
  <c r="U280" i="1"/>
  <c r="V278" i="1"/>
  <c r="U278" i="1"/>
  <c r="V276" i="1"/>
  <c r="U276" i="1"/>
  <c r="V274" i="1"/>
  <c r="U274" i="1"/>
  <c r="V272" i="1"/>
  <c r="U272" i="1"/>
  <c r="V270" i="1"/>
  <c r="U270" i="1"/>
  <c r="V268" i="1"/>
  <c r="U268" i="1"/>
  <c r="V266" i="1"/>
  <c r="U266" i="1"/>
  <c r="V264" i="1"/>
  <c r="U264" i="1"/>
  <c r="V262" i="1"/>
  <c r="U262" i="1"/>
  <c r="V260" i="1"/>
  <c r="U260" i="1"/>
  <c r="V258" i="1"/>
  <c r="U258" i="1"/>
  <c r="V256" i="1"/>
  <c r="U256" i="1"/>
  <c r="V254" i="1"/>
  <c r="U254" i="1"/>
  <c r="V252" i="1"/>
  <c r="U252" i="1"/>
  <c r="V250" i="1"/>
  <c r="U250" i="1"/>
  <c r="V248" i="1"/>
  <c r="U248" i="1"/>
  <c r="V246" i="1"/>
  <c r="U246" i="1"/>
  <c r="V244" i="1"/>
  <c r="U244" i="1"/>
  <c r="V242" i="1"/>
  <c r="U242" i="1"/>
  <c r="V239" i="1"/>
  <c r="U239" i="1"/>
  <c r="V237" i="1"/>
  <c r="U237" i="1"/>
  <c r="V235" i="1"/>
  <c r="U235" i="1"/>
  <c r="V233" i="1"/>
  <c r="U233" i="1"/>
  <c r="V231" i="1"/>
  <c r="U231" i="1"/>
  <c r="V229" i="1"/>
  <c r="U229" i="1"/>
  <c r="V227" i="1"/>
  <c r="U227" i="1"/>
  <c r="V225" i="1"/>
  <c r="U225" i="1"/>
  <c r="V223" i="1"/>
  <c r="U223" i="1"/>
  <c r="V221" i="1"/>
  <c r="U221" i="1"/>
  <c r="V219" i="1"/>
  <c r="U219" i="1"/>
  <c r="V217" i="1"/>
  <c r="U217" i="1"/>
  <c r="V215" i="1"/>
  <c r="U215" i="1"/>
  <c r="V213" i="1"/>
  <c r="U213" i="1"/>
  <c r="V211" i="1"/>
  <c r="U211" i="1"/>
  <c r="V209" i="1"/>
  <c r="U209" i="1"/>
  <c r="V207" i="1"/>
  <c r="U207" i="1"/>
  <c r="V205" i="1"/>
  <c r="U205" i="1"/>
  <c r="V203" i="1"/>
  <c r="U203" i="1"/>
  <c r="V201" i="1"/>
  <c r="U201" i="1"/>
  <c r="V199" i="1"/>
  <c r="U199" i="1"/>
  <c r="V197" i="1"/>
  <c r="U197" i="1"/>
  <c r="V195" i="1"/>
  <c r="U195" i="1"/>
  <c r="V193" i="1"/>
  <c r="U193" i="1"/>
  <c r="V191" i="1"/>
  <c r="U191" i="1"/>
  <c r="V189" i="1"/>
  <c r="U189" i="1"/>
  <c r="V187" i="1"/>
  <c r="U187" i="1"/>
  <c r="V185" i="1"/>
  <c r="U185" i="1"/>
  <c r="V183" i="1"/>
  <c r="U183" i="1"/>
  <c r="V181" i="1"/>
  <c r="U181" i="1"/>
  <c r="V179" i="1"/>
  <c r="U179" i="1"/>
  <c r="V177" i="1"/>
  <c r="U177" i="1"/>
  <c r="V175" i="1"/>
  <c r="U175" i="1"/>
  <c r="V173" i="1"/>
  <c r="U173" i="1"/>
  <c r="V171" i="1"/>
  <c r="U171" i="1"/>
  <c r="V169" i="1"/>
  <c r="U169" i="1"/>
  <c r="V167" i="1"/>
  <c r="U167" i="1"/>
  <c r="V165" i="1"/>
  <c r="U165" i="1"/>
  <c r="V163" i="1"/>
  <c r="U163" i="1"/>
  <c r="V161" i="1"/>
  <c r="U161" i="1"/>
  <c r="V159" i="1"/>
  <c r="U159" i="1"/>
  <c r="V157" i="1"/>
  <c r="U157" i="1"/>
  <c r="V155" i="1"/>
  <c r="U155" i="1"/>
  <c r="V153" i="1"/>
  <c r="U153" i="1"/>
  <c r="V151" i="1"/>
  <c r="U151" i="1"/>
  <c r="V149" i="1"/>
  <c r="U149" i="1"/>
  <c r="V147" i="1"/>
  <c r="U147" i="1"/>
  <c r="V145" i="1"/>
  <c r="U145" i="1"/>
  <c r="V143" i="1"/>
  <c r="U143" i="1"/>
  <c r="V141" i="1"/>
  <c r="U141" i="1"/>
  <c r="V139" i="1"/>
  <c r="U139" i="1"/>
  <c r="V137" i="1"/>
  <c r="U137" i="1"/>
  <c r="V135" i="1"/>
  <c r="U135" i="1"/>
  <c r="V133" i="1"/>
  <c r="U133" i="1"/>
  <c r="V131" i="1"/>
  <c r="U131" i="1"/>
  <c r="V129" i="1"/>
  <c r="U129" i="1"/>
  <c r="V127" i="1"/>
  <c r="U127" i="1"/>
  <c r="V125" i="1"/>
  <c r="U125" i="1"/>
  <c r="V123" i="1"/>
  <c r="U123" i="1"/>
  <c r="V121" i="1"/>
  <c r="U121" i="1"/>
  <c r="V119" i="1"/>
  <c r="U119" i="1"/>
  <c r="V117" i="1"/>
  <c r="U117" i="1"/>
  <c r="V115" i="1"/>
  <c r="U115" i="1"/>
  <c r="V113" i="1"/>
  <c r="U113" i="1"/>
  <c r="V111" i="1"/>
  <c r="U111" i="1"/>
  <c r="V109" i="1"/>
  <c r="U109" i="1"/>
  <c r="V107" i="1"/>
  <c r="U107" i="1"/>
  <c r="V105" i="1"/>
  <c r="U105" i="1"/>
  <c r="V103" i="1"/>
  <c r="U103" i="1"/>
  <c r="V101" i="1"/>
  <c r="U101" i="1"/>
  <c r="V99" i="1"/>
  <c r="U99" i="1"/>
  <c r="V97" i="1"/>
  <c r="U97" i="1"/>
  <c r="V95" i="1"/>
  <c r="U95" i="1"/>
  <c r="V93" i="1"/>
  <c r="U93" i="1"/>
  <c r="V91" i="1"/>
  <c r="U91" i="1"/>
  <c r="V89" i="1"/>
  <c r="U89" i="1"/>
  <c r="V87" i="1"/>
  <c r="U87" i="1"/>
  <c r="V85" i="1"/>
  <c r="U85" i="1"/>
  <c r="V83" i="1"/>
  <c r="U83" i="1"/>
  <c r="V81" i="1"/>
  <c r="U81" i="1"/>
  <c r="V79" i="1"/>
  <c r="U79" i="1"/>
  <c r="V77" i="1"/>
  <c r="U77" i="1"/>
  <c r="V75" i="1"/>
  <c r="U75" i="1"/>
  <c r="V73" i="1"/>
  <c r="U73" i="1"/>
  <c r="V71" i="1"/>
  <c r="U71" i="1"/>
  <c r="V69" i="1"/>
  <c r="U69" i="1"/>
  <c r="V67" i="1"/>
  <c r="U67" i="1"/>
  <c r="V65" i="1"/>
  <c r="U65" i="1"/>
  <c r="V63" i="1"/>
  <c r="U63" i="1"/>
  <c r="V61" i="1"/>
  <c r="U61" i="1"/>
  <c r="V59" i="1"/>
  <c r="U59" i="1"/>
  <c r="V57" i="1"/>
  <c r="U57" i="1"/>
  <c r="V55" i="1"/>
  <c r="U55" i="1"/>
  <c r="V53" i="1"/>
  <c r="U53" i="1"/>
  <c r="V51" i="1"/>
  <c r="U51" i="1"/>
  <c r="V49" i="1"/>
  <c r="U49" i="1"/>
  <c r="V46" i="1"/>
  <c r="U46" i="1"/>
  <c r="V44" i="1"/>
  <c r="U44" i="1"/>
  <c r="V42" i="1"/>
  <c r="U42" i="1"/>
  <c r="V40" i="1"/>
  <c r="U40" i="1"/>
  <c r="V38" i="1"/>
  <c r="U38" i="1"/>
  <c r="V36" i="1"/>
  <c r="U36" i="1"/>
  <c r="V34" i="1"/>
  <c r="U34" i="1"/>
  <c r="V31" i="1"/>
  <c r="U31" i="1"/>
  <c r="V29" i="1"/>
  <c r="U29" i="1"/>
  <c r="V27" i="1"/>
  <c r="U27" i="1"/>
  <c r="V25" i="1"/>
  <c r="U25" i="1"/>
  <c r="V23" i="1"/>
  <c r="U23" i="1"/>
  <c r="V20" i="1"/>
  <c r="U20" i="1"/>
  <c r="V18" i="1"/>
  <c r="U18" i="1"/>
  <c r="V16" i="1"/>
  <c r="U16" i="1"/>
  <c r="V14" i="1"/>
  <c r="U14" i="1"/>
  <c r="U1051" i="1" l="1"/>
  <c r="V1051" i="1"/>
</calcChain>
</file>

<file path=xl/sharedStrings.xml><?xml version="1.0" encoding="utf-8"?>
<sst xmlns="http://schemas.openxmlformats.org/spreadsheetml/2006/main" count="14843" uniqueCount="833">
  <si>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</si>
  <si>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</si>
  <si>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</si>
  <si>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</si>
  <si>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</si>
  <si>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</si>
  <si>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</si>
  <si>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</si>
  <si>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</si>
  <si>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</si>
  <si>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</si>
  <si>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</si>
  <si>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</si>
  <si>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</si>
  <si>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</si>
  <si>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</si>
  <si>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</si>
  <si>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</si>
  <si>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</si>
  <si>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</si>
  <si>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</si>
  <si>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Состав</t>
  </si>
  <si>
    <t>база, руб.</t>
  </si>
  <si>
    <t>Количество</t>
  </si>
  <si>
    <t>Сумма:база, руб.</t>
  </si>
  <si>
    <t>&lt;КОДТОВАРА&gt;</t>
  </si>
  <si>
    <t>36_695_16012018_946</t>
  </si>
  <si>
    <t>&lt;РР01&gt;</t>
  </si>
  <si>
    <t>&lt;РР02&gt;</t>
  </si>
  <si>
    <t>&lt;РР03&gt;</t>
  </si>
  <si>
    <t>&lt;РР04&gt;</t>
  </si>
  <si>
    <t>&lt;РР05&gt;</t>
  </si>
  <si>
    <t>&lt;РР06&gt;</t>
  </si>
  <si>
    <t>&lt;РР07&gt;</t>
  </si>
  <si>
    <t>&lt;РР08&gt;</t>
  </si>
  <si>
    <t>&lt;РР09&gt;</t>
  </si>
  <si>
    <t>&lt;РР10&gt;</t>
  </si>
  <si>
    <t>&lt;РР11&gt;</t>
  </si>
  <si>
    <t>Коллекция: Носки CHM</t>
  </si>
  <si>
    <t>SAC-1401 - белый</t>
  </si>
  <si>
    <t>Носки детские</t>
  </si>
  <si>
    <t>белый</t>
  </si>
  <si>
    <t>Носки CHM</t>
  </si>
  <si>
    <t>97% полиэстер, 3% спандекс</t>
  </si>
  <si>
    <t>20/22</t>
  </si>
  <si>
    <t>23/26</t>
  </si>
  <si>
    <t>27/30</t>
  </si>
  <si>
    <t>x</t>
  </si>
  <si>
    <t>SAC-1401 - розовый</t>
  </si>
  <si>
    <t>розовый</t>
  </si>
  <si>
    <t>SAC-1402 - паннна</t>
  </si>
  <si>
    <t>паннна</t>
  </si>
  <si>
    <t>SAC-1402 - розовый</t>
  </si>
  <si>
    <t>Коллекция: Носки SAA</t>
  </si>
  <si>
    <t>SAA-1043C - светло-голубой</t>
  </si>
  <si>
    <t>Носки детские хлопок</t>
  </si>
  <si>
    <t>светло-голубой</t>
  </si>
  <si>
    <t>Носки SAA</t>
  </si>
  <si>
    <t>80% хлопок, 10% полиамид, 7% нейлон, 3% эластан</t>
  </si>
  <si>
    <t>31/34</t>
  </si>
  <si>
    <t>SAA-1044 - панна</t>
  </si>
  <si>
    <t>панна</t>
  </si>
  <si>
    <t>SAA-1401 - голубой</t>
  </si>
  <si>
    <t>Носки детские хлопковые с кружевом</t>
  </si>
  <si>
    <t>голубой</t>
  </si>
  <si>
    <t>52% полиэстер, 38% хлопок, 10% эластан</t>
  </si>
  <si>
    <t>SAA-1403 - голубой</t>
  </si>
  <si>
    <t>SAA-1403 - розовый</t>
  </si>
  <si>
    <t>Коллекция: Носки SAG</t>
  </si>
  <si>
    <t>SAG-1069 - темно-серый</t>
  </si>
  <si>
    <t>Гетры для девочек</t>
  </si>
  <si>
    <t>темно-серый</t>
  </si>
  <si>
    <t>Носки SAG</t>
  </si>
  <si>
    <t>63.3% акрил, 27% шерсть, 6.7% спандекс, 2.7% эластан, 0.3% полиамид</t>
  </si>
  <si>
    <t>UN</t>
  </si>
  <si>
    <t>SAG-1069 - шампань</t>
  </si>
  <si>
    <t>шампань</t>
  </si>
  <si>
    <t>SAG-1070 - темно-серый</t>
  </si>
  <si>
    <t>SAG-1071 - темно-серый</t>
  </si>
  <si>
    <t>61% акрил, 23% шерсть, 6.5% полиамид, 7.3% спандекс, 2.2% эластан</t>
  </si>
  <si>
    <t>SAG-1071 - темно-синий</t>
  </si>
  <si>
    <t>темно-синий</t>
  </si>
  <si>
    <t>SAG-1071 - фиолетовый</t>
  </si>
  <si>
    <t>фиолетовый</t>
  </si>
  <si>
    <t>SAG-1071 - шампань</t>
  </si>
  <si>
    <t>Коллекция: Носки SAK</t>
  </si>
  <si>
    <t>SAK-1206 - темно-синий</t>
  </si>
  <si>
    <t>Носки SAK</t>
  </si>
  <si>
    <t>77% хлопок, 10% полиамид, 10% нейлон, 3% эластан</t>
  </si>
  <si>
    <t>SAK-1207 - оранжевый</t>
  </si>
  <si>
    <t>оранжевый</t>
  </si>
  <si>
    <t>SAK-1221 - белый/бордо</t>
  </si>
  <si>
    <t>белый/бордо</t>
  </si>
  <si>
    <t>SAK-1223 - молочный</t>
  </si>
  <si>
    <t>молочный</t>
  </si>
  <si>
    <t>SAK-1225 - сиреневый</t>
  </si>
  <si>
    <t>сиреневый</t>
  </si>
  <si>
    <t>SAK-1226 - бордовый</t>
  </si>
  <si>
    <t>бордовый</t>
  </si>
  <si>
    <t>SAK-1227 - фиолетовый</t>
  </si>
  <si>
    <t>SAK-1228 - оранжевый</t>
  </si>
  <si>
    <t>SAK-1228 - розовый</t>
  </si>
  <si>
    <t>SAK-1229 - бежевый</t>
  </si>
  <si>
    <t>бежевый</t>
  </si>
  <si>
    <t>SAK-1232 - белый</t>
  </si>
  <si>
    <t>SAK-1232 - красный</t>
  </si>
  <si>
    <t>красный</t>
  </si>
  <si>
    <t>SAK-1233 - голубой</t>
  </si>
  <si>
    <t>SAK-1233 - персиковый</t>
  </si>
  <si>
    <t>персиковый</t>
  </si>
  <si>
    <t>SAK-1233 - розовый</t>
  </si>
  <si>
    <t>SAK-13111 - малиновый</t>
  </si>
  <si>
    <t>малиновый</t>
  </si>
  <si>
    <t>71.6% хлопок, 21.6% спандекс, 5% эластан, 1.8% полиамид</t>
  </si>
  <si>
    <t>SAK-13112 - малиновый</t>
  </si>
  <si>
    <t>70.9% хлопок, 19.6% спандекс, 5% полиамид, 4.5% эластан</t>
  </si>
  <si>
    <t>SAK-13113 - ежевичный</t>
  </si>
  <si>
    <t>ежевичный</t>
  </si>
  <si>
    <t>SAK-13113 - малиновый</t>
  </si>
  <si>
    <t>SAK-13114 - коралловый</t>
  </si>
  <si>
    <t>коралловый</t>
  </si>
  <si>
    <t>SAK-13115 - коралловый</t>
  </si>
  <si>
    <t>SAK-13116 - розовый меланж</t>
  </si>
  <si>
    <t>розовый меланж</t>
  </si>
  <si>
    <t>SAK-13117 - розовый меланж</t>
  </si>
  <si>
    <t>SAK-13118 - розовый меланж</t>
  </si>
  <si>
    <t>SAK-13119 - красный</t>
  </si>
  <si>
    <t>75.7% хлопок, 16.9% спандекс, 4.2% полиамид, 3.2% эластан</t>
  </si>
  <si>
    <t>SAK-13119 - розовый</t>
  </si>
  <si>
    <t>SAK-13120 - белый/баклажан</t>
  </si>
  <si>
    <t>белый/баклажан</t>
  </si>
  <si>
    <t>SAK-13121 - салатовый</t>
  </si>
  <si>
    <t>салатовый</t>
  </si>
  <si>
    <t>SAK-1374 - белый/голубой</t>
  </si>
  <si>
    <t>белый/голубой</t>
  </si>
  <si>
    <t>SAK-1375 - белый/красный</t>
  </si>
  <si>
    <t>белый/красный</t>
  </si>
  <si>
    <t>SAK-1375 - белый/оранжевый</t>
  </si>
  <si>
    <t>белый/оранжевый</t>
  </si>
  <si>
    <t>SAK-1375 - панна/салатовый</t>
  </si>
  <si>
    <t>панна/салатовый</t>
  </si>
  <si>
    <t>SAK-1378 - белый/розовый</t>
  </si>
  <si>
    <t>белый/розовый</t>
  </si>
  <si>
    <t>SAK-1380 - белый/голубой</t>
  </si>
  <si>
    <t>SAK-1381 - белый/розовый</t>
  </si>
  <si>
    <t>SAK-1382 - белый/розовый</t>
  </si>
  <si>
    <t>SAK-1383 - розовый</t>
  </si>
  <si>
    <t>SAK-1405 - белый/голубой</t>
  </si>
  <si>
    <t>79% хлопок, 14.4% эластан, 5% полиамид, 1.6% эластик</t>
  </si>
  <si>
    <t>SAK-1406 - белый/голубой</t>
  </si>
  <si>
    <t>60.7% хлопок, 27.8% эластан, 7.1% полиамид, 4.4% эластик</t>
  </si>
  <si>
    <t>SAK-1407 - белый</t>
  </si>
  <si>
    <t>63.9% хлопок, 28.9% полиамид, 7.2% эластик</t>
  </si>
  <si>
    <t>SAK-1407 - панна</t>
  </si>
  <si>
    <t>SAK-1407 - розовый</t>
  </si>
  <si>
    <t>SAK-1409 - розовый</t>
  </si>
  <si>
    <t>73.6% хлопок, 19.6% эластан, 3.2% полиамид, 3.6% эластик</t>
  </si>
  <si>
    <t>SAK-1413 - белый</t>
  </si>
  <si>
    <t>70,6% хлопок, 20.6% эластан, 3.8% полиамид, 5% эластик</t>
  </si>
  <si>
    <t>SAK-1413 - розовый</t>
  </si>
  <si>
    <t>SAK-1413 - чёрный</t>
  </si>
  <si>
    <t>чёрный</t>
  </si>
  <si>
    <t>SAK-1414 - белый</t>
  </si>
  <si>
    <t>61.7% хлопок, 27.8% эластан, 5.1% полиамид, 5.4% эластик</t>
  </si>
  <si>
    <t>SAK-1414 - розовый</t>
  </si>
  <si>
    <t>SAK-1415 - розовый</t>
  </si>
  <si>
    <t>SAK-1416 - белый/розовый</t>
  </si>
  <si>
    <t>SAK-1417 - розовый/голубой</t>
  </si>
  <si>
    <t>розовый/голубой</t>
  </si>
  <si>
    <t>SAK-1417 - серый меланж/розовый</t>
  </si>
  <si>
    <t>серый меланж/розовый</t>
  </si>
  <si>
    <t>SAK-1417 - чёрный/серый меланж</t>
  </si>
  <si>
    <t>чёрный/серый меланж</t>
  </si>
  <si>
    <t>SAK-1418 - белый/розовый</t>
  </si>
  <si>
    <t>75.7% хлопок, 16.9% эластан, 4.2% полиамид, 3.2% эластик</t>
  </si>
  <si>
    <t>SAK-1419 - белый/красный</t>
  </si>
  <si>
    <t>SAK-1419 - белый/сиреневый</t>
  </si>
  <si>
    <t>белый/сиреневый</t>
  </si>
  <si>
    <t>SAK-1419 - белый/чёрный</t>
  </si>
  <si>
    <t>белый/чёрный</t>
  </si>
  <si>
    <t>SAK-1420 - белый</t>
  </si>
  <si>
    <t>70.5% хлопок, 17.6% эластан, 8.3% полиамид, 3.6% эластик</t>
  </si>
  <si>
    <t>SAK-14201 - чёрный</t>
  </si>
  <si>
    <t>71.6% хлопок, 21.6% спандекс, 3.2% полиамид, 3,6% эластан</t>
  </si>
  <si>
    <t>SAK-14202 - чёрный</t>
  </si>
  <si>
    <t>SAK-14204 - розовый</t>
  </si>
  <si>
    <t>SAK-14205 - розовый/зеленый</t>
  </si>
  <si>
    <t>розовый/зеленый</t>
  </si>
  <si>
    <t>62.7% хлопок, 27.8% эластан, 5.1% полиамид, 4.4% эластик</t>
  </si>
  <si>
    <t>SAK-14206 - голубой</t>
  </si>
  <si>
    <t>SAK-14207 - розовый</t>
  </si>
  <si>
    <t>SAK-14208 - розовый</t>
  </si>
  <si>
    <t>69.6% хлопок, 18.6% спандекс, 8.2% полиамид, 3.6% эластан</t>
  </si>
  <si>
    <t>SAK-14208 - серый меланж</t>
  </si>
  <si>
    <t>серый меланж</t>
  </si>
  <si>
    <t>SAK-14209 - серый меланж</t>
  </si>
  <si>
    <t>76% хлопок, 17.2% спандекс, 3.2% полиамид, 3.6% эластан</t>
  </si>
  <si>
    <t>SAK-1421 - белый</t>
  </si>
  <si>
    <t>62.5% хлопок, 29.6% эластан, 5.9% полиамид, 2% эластик</t>
  </si>
  <si>
    <t>SAK-14210 - розовый</t>
  </si>
  <si>
    <t>SAK-14211 - панна/фуксия</t>
  </si>
  <si>
    <t>панна/фуксия</t>
  </si>
  <si>
    <t>SAK-14212 - коралловый</t>
  </si>
  <si>
    <t>SAK-14212 - серый меланж</t>
  </si>
  <si>
    <t>SAK-14212 - сиреневый</t>
  </si>
  <si>
    <t>SAK-14213 - тёмно-синий</t>
  </si>
  <si>
    <t>тёмно-синий</t>
  </si>
  <si>
    <t>70.6% хлопок, 20.6% спандекс, 5.2% полиамид, 3.6% эластан</t>
  </si>
  <si>
    <t>SAK-14214 - серый меланж</t>
  </si>
  <si>
    <t>SAK-14214 - чёрный</t>
  </si>
  <si>
    <t>SAK-14215 - серый меланж/розовый</t>
  </si>
  <si>
    <t>SAK-14215 - чёрный/розовый</t>
  </si>
  <si>
    <t>чёрный/розовый</t>
  </si>
  <si>
    <t>SAK-14216 - белый</t>
  </si>
  <si>
    <t>SAK-14216 - голубой</t>
  </si>
  <si>
    <t>SAK-14216 - розовый</t>
  </si>
  <si>
    <t>SAK-14217 - белый</t>
  </si>
  <si>
    <t>SAK-14217 - голубой</t>
  </si>
  <si>
    <t>SAK-14217 - серый меланж</t>
  </si>
  <si>
    <t>SAK-14218 - розовый</t>
  </si>
  <si>
    <t>SAK-1422 - белый/желтый</t>
  </si>
  <si>
    <t>белый/желтый</t>
  </si>
  <si>
    <t>SAK-1423 - белый/розовый</t>
  </si>
  <si>
    <t>SAK-1424 - белый/розовый</t>
  </si>
  <si>
    <t>SAK-1426 - серый меланж/бирюзовый</t>
  </si>
  <si>
    <t>серый меланж/бирюзовый</t>
  </si>
  <si>
    <t>71,6% хлопок, 21.6% эластан, 3.2% полиамид, 3.6% эластик</t>
  </si>
  <si>
    <t>SAK-1426 - серый меланж/лимонный</t>
  </si>
  <si>
    <t>серый меланж/лимонный</t>
  </si>
  <si>
    <t>SAK-1426 - серый меланж/оранжевый</t>
  </si>
  <si>
    <t>серый меланж/оранжевый</t>
  </si>
  <si>
    <t>SAK-1426 - серый меланж/розовый</t>
  </si>
  <si>
    <t>SAK-1426 - серый меланж/салатовый</t>
  </si>
  <si>
    <t>серый меланж/салатовый</t>
  </si>
  <si>
    <t>SAK-1426 - серый меланж/сиреневый</t>
  </si>
  <si>
    <t>серый меланж/сиреневый</t>
  </si>
  <si>
    <t>SAK-1428 - голубой</t>
  </si>
  <si>
    <t>SAK-1429 - белый/голубой</t>
  </si>
  <si>
    <t>Коллекция: Носки SAKP</t>
  </si>
  <si>
    <t>SAKP-1234 - черный</t>
  </si>
  <si>
    <t>черный</t>
  </si>
  <si>
    <t>Носки SAKP</t>
  </si>
  <si>
    <t>61% хлопок, 22% спандекс, 13,4% полиамид, 3.6% эластан</t>
  </si>
  <si>
    <t>35/38</t>
  </si>
  <si>
    <t>SAKP-1239 - коричневый</t>
  </si>
  <si>
    <t>коричневый</t>
  </si>
  <si>
    <t>68% хлопок, 20% спандекс, 8.4% полиамид, 3.6% эластан</t>
  </si>
  <si>
    <t>SAKP-1240 - черный</t>
  </si>
  <si>
    <t>SAKP-1241 - голубой</t>
  </si>
  <si>
    <t>SAKP-1242 - белый</t>
  </si>
  <si>
    <t>64% хлопок, 21% спандекс, 11.4% полиамид, 3.6% эластан</t>
  </si>
  <si>
    <t>SAKP-1245 - темно-синий</t>
  </si>
  <si>
    <t>SAKP-13109 - белый</t>
  </si>
  <si>
    <t>SAKP-13109 - серый</t>
  </si>
  <si>
    <t>серый</t>
  </si>
  <si>
    <t>SAKP-13109 - синий</t>
  </si>
  <si>
    <t>синий</t>
  </si>
  <si>
    <t>SAKP-13110 - белый</t>
  </si>
  <si>
    <t>SAKP-13110 - серый</t>
  </si>
  <si>
    <t>SAKP-13110 - синий</t>
  </si>
  <si>
    <t>SAKP-1387 - розовый</t>
  </si>
  <si>
    <t>SAKP-1387 - серый</t>
  </si>
  <si>
    <t>SAKP-1391 - ментоловый</t>
  </si>
  <si>
    <t>ментоловый</t>
  </si>
  <si>
    <t>SAKP-1391 - сиреневый</t>
  </si>
  <si>
    <t>SAKP-1392 - голубой</t>
  </si>
  <si>
    <t>SAKP-1393 - розовый</t>
  </si>
  <si>
    <t>SAKP-1394 - белый/розовый</t>
  </si>
  <si>
    <t>SAKP-1395 - белый/ментоловый</t>
  </si>
  <si>
    <t>белый/ментоловый</t>
  </si>
  <si>
    <t>SAKP-1397 - розовый</t>
  </si>
  <si>
    <t>SAKP-14231 - серый меланж</t>
  </si>
  <si>
    <t>65.5% хлопок, 24.5% спандекс, 8% полиамид, 2% эластан</t>
  </si>
  <si>
    <t>SAKP-14232 - голубой</t>
  </si>
  <si>
    <t>SAKP-14233 - синий меланж</t>
  </si>
  <si>
    <t>синий меланж</t>
  </si>
  <si>
    <t>70.6% хлопок, 17.6% спандекс, 8.2% полиамид, 3.6% эластан</t>
  </si>
  <si>
    <t>SAKP-14236 - серый меланж</t>
  </si>
  <si>
    <t>SAKP-14237 - оранжевый</t>
  </si>
  <si>
    <t>SAKP-14239 - серый меланж</t>
  </si>
  <si>
    <t>69% хлопок, 19.4% спандекс, 8% полиамид, 3,6% эластан</t>
  </si>
  <si>
    <t>SAKP-14241 - белый</t>
  </si>
  <si>
    <t>SAKP-14241 - голубой</t>
  </si>
  <si>
    <t>SAKP-14241 - розовый</t>
  </si>
  <si>
    <t>SAKP-1430 - розовый</t>
  </si>
  <si>
    <t>67.7% хлопок, 20.8% эластан, 7.1% полиамид, 4.4% эластик</t>
  </si>
  <si>
    <t>SAKP-1431 - белый/розовый</t>
  </si>
  <si>
    <t>69.5% хлопок, 17.2% эластан, 3.4% полиамид, 9.9% эластик</t>
  </si>
  <si>
    <t>SAKP-1432 - белый</t>
  </si>
  <si>
    <t>72.6% хлопок, 18.6% эластан, 5.2% полиамид, 3.6% эластик</t>
  </si>
  <si>
    <t>SAKP-1432 - розовый</t>
  </si>
  <si>
    <t>SAKP-1433 - белый</t>
  </si>
  <si>
    <t>SAKP-1433 - голубой</t>
  </si>
  <si>
    <t>SAKP-1434 - голубой</t>
  </si>
  <si>
    <t>SAKP-1434 - розовый</t>
  </si>
  <si>
    <t>SAKP-1435 - бирюзовый</t>
  </si>
  <si>
    <t>бирюзовый</t>
  </si>
  <si>
    <t>SAKP-1436 - светло-голубой</t>
  </si>
  <si>
    <t>SAKP-1439 - белый/голубой</t>
  </si>
  <si>
    <t>SAKP-1439 - белый/розовый</t>
  </si>
  <si>
    <t>SAKP-1440 - панна</t>
  </si>
  <si>
    <t>SAKP-1442 - светло-розовый</t>
  </si>
  <si>
    <t>светло-розовый</t>
  </si>
  <si>
    <t>SAKP-1445 - белый</t>
  </si>
  <si>
    <t>70.6% хлопок, 18.6% эластан, 7.2% полиамид, 3.6% эластик</t>
  </si>
  <si>
    <t>SAKP-1446 - белый/розовый</t>
  </si>
  <si>
    <t>63.8% хлопок, 26% эластан, 8.2% полиамид, 2% эластик</t>
  </si>
  <si>
    <t>SAKP-1447 - белый/зеленый</t>
  </si>
  <si>
    <t>белый/зеленый</t>
  </si>
  <si>
    <t>Коллекция: Носки SAM</t>
  </si>
  <si>
    <t>SAM-1003 - оранжевый</t>
  </si>
  <si>
    <t>Носки детские хлопок махровые</t>
  </si>
  <si>
    <t>Носки SAM</t>
  </si>
  <si>
    <t>SAM-1004 - светло-розовый</t>
  </si>
  <si>
    <t>SAM-1005 - светло-розовый</t>
  </si>
  <si>
    <t>76.9% хлопок, 8.4% спандекс, 12.7% полиамид, 2% эластан</t>
  </si>
  <si>
    <t>SAM-1007 - салатовый</t>
  </si>
  <si>
    <t>SAM-1008 - оранжевый</t>
  </si>
  <si>
    <t>SAM-1010A - черный/оранжевый</t>
  </si>
  <si>
    <t>черный/оранжевый</t>
  </si>
  <si>
    <t>89.2% хлопок, 8.5% спандекс, 1.3% полиамид, 1% эластан</t>
  </si>
  <si>
    <t>SAM-1010B - темно-синий/голубой</t>
  </si>
  <si>
    <t>темно-синий/голубой</t>
  </si>
  <si>
    <t>SAM-1117 - зебра</t>
  </si>
  <si>
    <t>зебра</t>
  </si>
  <si>
    <t>70% хлопок, 10,4% спандекс, 18.1% полиамид, 1.5% эластан</t>
  </si>
  <si>
    <t>SAM-1246 - розовый</t>
  </si>
  <si>
    <t>SAM-1246 - фуксия</t>
  </si>
  <si>
    <t>фуксия</t>
  </si>
  <si>
    <t>SAM-1247 - красный</t>
  </si>
  <si>
    <t>SAM-1247 - темно-синий</t>
  </si>
  <si>
    <t>SAM-1248 - голубой</t>
  </si>
  <si>
    <t>84.7% хлопок, 12.4% спандекс, 0.5% полиамид, 1.6% эластан, 0.8% люрексовая нить</t>
  </si>
  <si>
    <t>SAM-1248 - розовый</t>
  </si>
  <si>
    <t>SAM-1249 - темно-серый</t>
  </si>
  <si>
    <t>SAM-13122 - серый</t>
  </si>
  <si>
    <t>82% хлопок, 11.4% спандекс, 5% полиамид, 1.6% эластан</t>
  </si>
  <si>
    <t>SAM-13122 - чёрный</t>
  </si>
  <si>
    <t>SAM-13123 - розовый</t>
  </si>
  <si>
    <t>SAM-13123 - сиреневый</t>
  </si>
  <si>
    <t>SAM-13124 - серый</t>
  </si>
  <si>
    <t>SAM-13124 - чёрный</t>
  </si>
  <si>
    <t>SAM-1419 - розовый/желтый</t>
  </si>
  <si>
    <t>розовый/желтый</t>
  </si>
  <si>
    <t>86.1% хлопок, 12% спандекс, 1.2% полиамид, 0.7% эластан</t>
  </si>
  <si>
    <t>SAM-1420 - красный/серый меланж</t>
  </si>
  <si>
    <t>красный/серый меланж</t>
  </si>
  <si>
    <t>83.5% хлопок, 14.3% спандекс, 1.5% полиамид, 0.7% эластан</t>
  </si>
  <si>
    <t>SAM-1421 - ментоловый/розовый</t>
  </si>
  <si>
    <t>ментоловый/розовый</t>
  </si>
  <si>
    <t>SAM-1422 - розовый</t>
  </si>
  <si>
    <t>85.6% хлопок, 9.4% спандекс, 3.5% полиамид, 1.5% эластан</t>
  </si>
  <si>
    <t>SAM-1423 - сиреневый</t>
  </si>
  <si>
    <t>SAM-1424 - персиковый/белый</t>
  </si>
  <si>
    <t>персиковый/белый</t>
  </si>
  <si>
    <t>SAM-1425 - оранжевый/белый</t>
  </si>
  <si>
    <t>оранжевый/белый</t>
  </si>
  <si>
    <t>SAM-1426 - серый меланж</t>
  </si>
  <si>
    <t>SAM-1426 - синий</t>
  </si>
  <si>
    <t>SAM-1427 - белый/синий</t>
  </si>
  <si>
    <t>белый/синий</t>
  </si>
  <si>
    <t>77.7% хлопок, 9.3% спандекс, 10.2% полиамид, 2.8% эластан</t>
  </si>
  <si>
    <t>SAM-1428 - сиреневый</t>
  </si>
  <si>
    <t>75.4% хлопок, 11.4% спандекс, 7.2% полиамид, 6% эластан</t>
  </si>
  <si>
    <t>Коллекция: Носки SAS</t>
  </si>
  <si>
    <t>SAS-1064 - розовый</t>
  </si>
  <si>
    <t>Носки SAS</t>
  </si>
  <si>
    <t>78% хлопок, 20% полиамид, 2% эластан</t>
  </si>
  <si>
    <t>SAS-1065 - белый-розовый</t>
  </si>
  <si>
    <t>белый-розовый</t>
  </si>
  <si>
    <t>80% нейлон, 12% спандекс, 8% полиэстер</t>
  </si>
  <si>
    <t>SAS-1066 - белый</t>
  </si>
  <si>
    <t>67.3% хлопок, 20.6% спандекс, 3.9% полиамид, 8.2% эластан</t>
  </si>
  <si>
    <t>SAS-1067 - белый-розовый</t>
  </si>
  <si>
    <t>60% хлопок, 20.2% спандекс, 10.2% полиамид, 9.6% эластан</t>
  </si>
  <si>
    <t>SAS-1250 - белый</t>
  </si>
  <si>
    <t>56.5% хлопок, 23% спандекс, 11% полиамид, 9.5% эластан</t>
  </si>
  <si>
    <t>SAS-1251 - белый</t>
  </si>
  <si>
    <t>SAS-13126 - серый меланж</t>
  </si>
  <si>
    <t>носки детские хлопок</t>
  </si>
  <si>
    <t>73% хлопок, 16.2% спандекс, 1.8% полиамид, 5% эластан</t>
  </si>
  <si>
    <t>SAS-13127 - белый</t>
  </si>
  <si>
    <t>SAS-13128 - белый</t>
  </si>
  <si>
    <t>75% хлопок, 11.2% спандекс, 3.8% полиамид, 10% эластан</t>
  </si>
  <si>
    <t>SAS-1453 - белый</t>
  </si>
  <si>
    <t>68.5% хлопок, 17.2% эластан, 3.4% полиамид, 10.9% эластик</t>
  </si>
  <si>
    <t>Коллекция: Носки SAW</t>
  </si>
  <si>
    <t>SAW-1068 - голубой</t>
  </si>
  <si>
    <t>Носки детские шерстяные</t>
  </si>
  <si>
    <t>Носки SAW</t>
  </si>
  <si>
    <t>61.9% акрил, 26.5% шерсть, 9.7% спандекс, 1.3% эластан, 0.6% полиамид</t>
  </si>
  <si>
    <t>SAW-1068 - лиловый</t>
  </si>
  <si>
    <t>лиловый</t>
  </si>
  <si>
    <t>SAW-1068 - розовый</t>
  </si>
  <si>
    <t>SAW-1068 - черный</t>
  </si>
  <si>
    <t>SAW-1068 - шампань</t>
  </si>
  <si>
    <t>SAW-13129 - голубой/розовый/шампань</t>
  </si>
  <si>
    <t>голубой/розовый/шампань</t>
  </si>
  <si>
    <t>SAW-13130 - шампань</t>
  </si>
  <si>
    <t>60.3% акрил, 25% шерсть, 9.7% полиамид, 3.7% спандекс, 1.3% эластан</t>
  </si>
  <si>
    <t>SAW-13131 - серый</t>
  </si>
  <si>
    <t>48.1% полиамид, 33.7% кроличий пух, 5% шерсть, 11.5% спандекс, 1.7% эластан</t>
  </si>
  <si>
    <t>SAW-13133 - серый/розовый</t>
  </si>
  <si>
    <t>серый/розовый</t>
  </si>
  <si>
    <t>Коллекция: Носки SAX</t>
  </si>
  <si>
    <t>SAX-1047B - сиреневый</t>
  </si>
  <si>
    <t>Гольфы детские хлопок</t>
  </si>
  <si>
    <t>Носки SAX</t>
  </si>
  <si>
    <t>SAX-1048 - темно-розовый</t>
  </si>
  <si>
    <t>темно-розовый</t>
  </si>
  <si>
    <t>SAX-1049A - белый</t>
  </si>
  <si>
    <t>SAX-1049B - сиреневый</t>
  </si>
  <si>
    <t>SAX-1050A - белый/фиолетовый</t>
  </si>
  <si>
    <t>белый/фиолетовый</t>
  </si>
  <si>
    <t>SAX-1050B - белый/серый</t>
  </si>
  <si>
    <t>белый/серый</t>
  </si>
  <si>
    <t>SAX-1051A - белый/синий</t>
  </si>
  <si>
    <t>SAX-1051B - белый/серый</t>
  </si>
  <si>
    <t>SAX-1052B - розовый2</t>
  </si>
  <si>
    <t>сиреневый/розовый</t>
  </si>
  <si>
    <t>SAX-1052D - розовый1</t>
  </si>
  <si>
    <t>61% хлопок, 22% спандекс, 13.4% полиамид, 3.6% эластан</t>
  </si>
  <si>
    <t>SAX-1052С - светло-голубой</t>
  </si>
  <si>
    <t>SAX-1053B - светло-розовый</t>
  </si>
  <si>
    <t>SAX-1053C - светло-голубой</t>
  </si>
  <si>
    <t>SAX-1054B - светло-розовый</t>
  </si>
  <si>
    <t>SAX-1054C - светло-голубой</t>
  </si>
  <si>
    <t>SAX-1055A - белый</t>
  </si>
  <si>
    <t>SAX-1055B - светло-розовый</t>
  </si>
  <si>
    <t>SAX-1055C - светло-голубой</t>
  </si>
  <si>
    <t>SAX-1056 - белый</t>
  </si>
  <si>
    <t>SAX-1058 - белый</t>
  </si>
  <si>
    <t>SAX-13100 - белый</t>
  </si>
  <si>
    <t>69.3% хлопок, 20% спандекс, 7.1% полиамид, 3.6% эластан</t>
  </si>
  <si>
    <t>SAX-13100 - розовый</t>
  </si>
  <si>
    <t>SAX-13101 - белый/розовый</t>
  </si>
  <si>
    <t>SAX-13102 - белый/розовый</t>
  </si>
  <si>
    <t>SAX-1442 - тёмно-синий</t>
  </si>
  <si>
    <t>SAX-1444 - серый меланж/оранжевый</t>
  </si>
  <si>
    <t>78% хлопок, 16.7% спандекс, 3.5% полиамид, 1.8% эластан</t>
  </si>
  <si>
    <t>SAX-1444 - серый меланж/розовый</t>
  </si>
  <si>
    <t>Коллекция: Носки SBAR</t>
  </si>
  <si>
    <t>SBAR-1061 - белый</t>
  </si>
  <si>
    <t>Носки SBAR</t>
  </si>
  <si>
    <t>61.7% хлопок, 27.8% спандекс, 5.1% полиамид, 5.4% эластан</t>
  </si>
  <si>
    <t>SBAR-1063 - белый</t>
  </si>
  <si>
    <t>Коллекция: Носки SBARM</t>
  </si>
  <si>
    <t>SBARM-1059A - белый</t>
  </si>
  <si>
    <t>Носки SBARM</t>
  </si>
  <si>
    <t>85.6% хлопок, 12.9% спандекс, 0.3% полиамид, 0.3% эластан</t>
  </si>
  <si>
    <t>SBARM-1059B - черный</t>
  </si>
  <si>
    <t>SBARM-1059С - сиреневый</t>
  </si>
  <si>
    <t>SBARM-1060A - белый</t>
  </si>
  <si>
    <t>SBARM-1060B - черный</t>
  </si>
  <si>
    <t>SBARM-1060C - сиреневый</t>
  </si>
  <si>
    <t>Коллекция: Носки SBBA</t>
  </si>
  <si>
    <t>SBBA-1349 - белый</t>
  </si>
  <si>
    <t>Носки SBBA</t>
  </si>
  <si>
    <t>12/14</t>
  </si>
  <si>
    <t>14/16</t>
  </si>
  <si>
    <t>16/18</t>
  </si>
  <si>
    <t>18/20</t>
  </si>
  <si>
    <t>SBBA-1462 - панна</t>
  </si>
  <si>
    <t>Коллекция: Носки SBBK</t>
  </si>
  <si>
    <t>SBBK-1012 - голубой/желтый</t>
  </si>
  <si>
    <t>голубой/желтый</t>
  </si>
  <si>
    <t>Носки SBBK</t>
  </si>
  <si>
    <t>SBBK-1013 - розовый</t>
  </si>
  <si>
    <t>SBBK-1301 - белый/серый</t>
  </si>
  <si>
    <t>SBBK-1303 - белый/синий</t>
  </si>
  <si>
    <t>SBBK-1304 - черный/красный</t>
  </si>
  <si>
    <t>черный/красный</t>
  </si>
  <si>
    <t>SBBK-1305 - красный/черный</t>
  </si>
  <si>
    <t>красный/черный</t>
  </si>
  <si>
    <t>SBBK-1308 - голубой/черный</t>
  </si>
  <si>
    <t>голубой/черный</t>
  </si>
  <si>
    <t>SBBK-1309 - серый/голубой</t>
  </si>
  <si>
    <t>серый/голубой</t>
  </si>
  <si>
    <t>SBBK-1310 - серый/зеленый</t>
  </si>
  <si>
    <t>серый/зеленый</t>
  </si>
  <si>
    <t>SBBK-1311 - синий/серый</t>
  </si>
  <si>
    <t>синий/серый</t>
  </si>
  <si>
    <t>SBBK-1314 - синий/цветные полоски</t>
  </si>
  <si>
    <t>синий/цветные полоски</t>
  </si>
  <si>
    <t>SBBK-1315 - голубой/синий</t>
  </si>
  <si>
    <t>голубой/синий</t>
  </si>
  <si>
    <t>SBBK-1316 - черный/красный</t>
  </si>
  <si>
    <t>SBBK-1319 - бежевый/коричневый</t>
  </si>
  <si>
    <t>бежевый/коричневый</t>
  </si>
  <si>
    <t>SBBK-1324 - белый</t>
  </si>
  <si>
    <t>SBBK-1324 - голубой</t>
  </si>
  <si>
    <t>SBBK-1324 - розовый</t>
  </si>
  <si>
    <t>SBBK-1324 - синий</t>
  </si>
  <si>
    <t>SBBK-1325 - белый</t>
  </si>
  <si>
    <t>SBBK-1326 - белый/голубой</t>
  </si>
  <si>
    <t>SBBK-1327 - белый</t>
  </si>
  <si>
    <t>SBBK-1327 - сиреневый</t>
  </si>
  <si>
    <t xml:space="preserve">сиреневый </t>
  </si>
  <si>
    <t>SBBK-1328 - розовый</t>
  </si>
  <si>
    <t>SBBK-1332 - белый/желтый</t>
  </si>
  <si>
    <t>SBBK-1336 - белый/голубой</t>
  </si>
  <si>
    <t>SBBK-1338 - голубой/белый</t>
  </si>
  <si>
    <t>голубой/белый</t>
  </si>
  <si>
    <t>SBBK-1341 - фиолетовый</t>
  </si>
  <si>
    <t xml:space="preserve">фиолетовый </t>
  </si>
  <si>
    <t>SBBK-1341 - фуксия</t>
  </si>
  <si>
    <t>SBBK-1343 - красный</t>
  </si>
  <si>
    <t>SBBK-1343 - синий</t>
  </si>
  <si>
    <t>SBBK-1345 - черный/фиолетовый</t>
  </si>
  <si>
    <t xml:space="preserve">черный/фиолетовый </t>
  </si>
  <si>
    <t>SBBK-1348 - светло-серый</t>
  </si>
  <si>
    <t>светло-серый</t>
  </si>
  <si>
    <t>SBBK-14116 - белый/розовый</t>
  </si>
  <si>
    <t>71% хлопок, 21.6% эластан, 3.2% полиамид, 4.2% эластик</t>
  </si>
  <si>
    <t>SBBK-14117 - белый/голубой</t>
  </si>
  <si>
    <t>70% хлопок, 21.6% эластан, 5.2% полиамид, 3.2% эластик</t>
  </si>
  <si>
    <t>SBBK-14118 - розовый/белый</t>
  </si>
  <si>
    <t>розовый/белый</t>
  </si>
  <si>
    <t>SBBK-14119 - цветная полоска</t>
  </si>
  <si>
    <t>цветная полоска</t>
  </si>
  <si>
    <t>SBBK-14120 - розовый/белый</t>
  </si>
  <si>
    <t>72% хлопок, 21.6% эластан, 2.2% полиамид, 4.2% эластик</t>
  </si>
  <si>
    <t>SBBK-14121 - розовый/белый</t>
  </si>
  <si>
    <t>SBBK-14122 - розовый/белый</t>
  </si>
  <si>
    <t>70% хлопок, 21.6% эластан, 4.2% полиамид, 4.2% эластик</t>
  </si>
  <si>
    <t>SBBK-14123 - белый/розовый</t>
  </si>
  <si>
    <t>68% хлопок, 21.6% эластан, 6.2% полиамид, 4.2% эластик</t>
  </si>
  <si>
    <t>SBBK-1455 - белый/салатовый</t>
  </si>
  <si>
    <t>белый/салатовый</t>
  </si>
  <si>
    <t>SBBK-1456 - светло-розовый</t>
  </si>
  <si>
    <t>SBBK-1457 - белый</t>
  </si>
  <si>
    <t>SBBK-1458 - белый/светло-голубой</t>
  </si>
  <si>
    <t>белый/светло-голубой</t>
  </si>
  <si>
    <t>61.9% хлопок, 30.9% полиамид, 7.2% эластик</t>
  </si>
  <si>
    <t>SBBK-1459 - белый/светло-желтый</t>
  </si>
  <si>
    <t>белый/светло-желтый</t>
  </si>
  <si>
    <t>SBBK-1460 - сиреневый</t>
  </si>
  <si>
    <t>SBBK-1463 - светло-розовый</t>
  </si>
  <si>
    <t>SBBK-1464 - молочный</t>
  </si>
  <si>
    <t>SBBK-1465 - сиреневый</t>
  </si>
  <si>
    <t>SBBK-1466 - розовый</t>
  </si>
  <si>
    <t>SBBK-1467 - голубой</t>
  </si>
  <si>
    <t>SBBK-1468 - белый/желтый</t>
  </si>
  <si>
    <t>SBBK-1469 - желтый/голубой</t>
  </si>
  <si>
    <t>желтый/голубой</t>
  </si>
  <si>
    <t>SBBK-1470 - лимонный/салатовый</t>
  </si>
  <si>
    <t>лимонный/салатовый</t>
  </si>
  <si>
    <t>SBBK-1472 - голубой/синий</t>
  </si>
  <si>
    <t>SBBK-1473 - белый/цветнаяполоска</t>
  </si>
  <si>
    <t>белый/цветнаяполоска</t>
  </si>
  <si>
    <t>73% хлопок, 21.6% эластан, 2.2% полиамид, 3.2% эластик</t>
  </si>
  <si>
    <t>SBBK-1474 - серый меланж/зеленый</t>
  </si>
  <si>
    <t>серый меланж/зеленый</t>
  </si>
  <si>
    <t>SBBK-1475 - серый меланж/зеленый</t>
  </si>
  <si>
    <t>SBBK-1476 - серый меланж/красный</t>
  </si>
  <si>
    <t>серый меланж/красный</t>
  </si>
  <si>
    <t>58% хлопок, 29.6% эластан, 8.2% полиамид, 4.2% эластик</t>
  </si>
  <si>
    <t>SBBK-1477 - голубой/белый</t>
  </si>
  <si>
    <t>SBBK-1478 - белый/голубой</t>
  </si>
  <si>
    <t>SBBK-1479 - белый/серый меланж</t>
  </si>
  <si>
    <t>белый/серый меланж</t>
  </si>
  <si>
    <t>60% хлопок, 29.6% эластан, 6.2% полиамид, 4.2% эластик</t>
  </si>
  <si>
    <t>SBBK-1480 - белый/красный</t>
  </si>
  <si>
    <t>SBBK-1483 - белый/желтый</t>
  </si>
  <si>
    <t>Коллекция: Носки SBBM</t>
  </si>
  <si>
    <t>SBBM-1002A - светло-голубой</t>
  </si>
  <si>
    <t>Носки SBBM</t>
  </si>
  <si>
    <t>SBBM-1002B - сиреневый</t>
  </si>
  <si>
    <t>SBBM-1002C - оранжевый</t>
  </si>
  <si>
    <t>SBBM-1002D - светло-серый</t>
  </si>
  <si>
    <t>SBBM-1002E - светло-зеленый</t>
  </si>
  <si>
    <t>светло-зеленый</t>
  </si>
  <si>
    <t>SBBM-1002F - фиолетовый</t>
  </si>
  <si>
    <t>SBBM-1002G - темно-синий</t>
  </si>
  <si>
    <t>SBBM-1002H - белый</t>
  </si>
  <si>
    <t>SBBM-1002I - розовый</t>
  </si>
  <si>
    <t>SBBM-1002J - темно-розовый</t>
  </si>
  <si>
    <t>SBBM-1002K - желтый</t>
  </si>
  <si>
    <t>желтый</t>
  </si>
  <si>
    <t>SBBM-1002L - красный</t>
  </si>
  <si>
    <t>SBBM-1002M - ярко-синий</t>
  </si>
  <si>
    <t>ярко-синий</t>
  </si>
  <si>
    <t>SBBM-1002N - темно-серый</t>
  </si>
  <si>
    <t>SBBM-1287 - розовый</t>
  </si>
  <si>
    <t>носки детские хлопок махровые</t>
  </si>
  <si>
    <t>83.5% хлопок, 10.2% спандекс, 4.5% эластан, 1.8% полиамид</t>
  </si>
  <si>
    <t>SBBM-1288 - розовый</t>
  </si>
  <si>
    <t>SBBM-1289 - серый</t>
  </si>
  <si>
    <t>SBBM-1290 - голубой</t>
  </si>
  <si>
    <t>SBBM-1351 - розовый</t>
  </si>
  <si>
    <t>SBBM-1352 - голубой</t>
  </si>
  <si>
    <t>SBBM-1352 - розовый</t>
  </si>
  <si>
    <t>SBBM-1353 - голубой</t>
  </si>
  <si>
    <t>SBBM-1353 - салатовый</t>
  </si>
  <si>
    <t>SBBM-1354 - белый</t>
  </si>
  <si>
    <t>SBBM-1354 - желтый</t>
  </si>
  <si>
    <t>SBBM-1356 - черный</t>
  </si>
  <si>
    <t>SBBM-1357 - черный/синий</t>
  </si>
  <si>
    <t>черный/синий</t>
  </si>
  <si>
    <t>SBBM-1358 - синий</t>
  </si>
  <si>
    <t>SBBM-1359 - серый/красный</t>
  </si>
  <si>
    <t>серый/красный</t>
  </si>
  <si>
    <t>SBBM-1360 - серый/голубой</t>
  </si>
  <si>
    <t>Коллекция: Носки SNK</t>
  </si>
  <si>
    <t>SNK-1014 - серый</t>
  </si>
  <si>
    <t>Носки SNK</t>
  </si>
  <si>
    <t>SNK-1023 - цветные полоски</t>
  </si>
  <si>
    <t>цветные полоски</t>
  </si>
  <si>
    <t>SNK-1024 - голубой красный</t>
  </si>
  <si>
    <t>голубой красный</t>
  </si>
  <si>
    <t>SNK-1102 - серый</t>
  </si>
  <si>
    <t>SNK-1102 - черный</t>
  </si>
  <si>
    <t>SNK-1103 - светло-серый</t>
  </si>
  <si>
    <t>SNK-1103 - синий</t>
  </si>
  <si>
    <t>SNK-1103 - темно-серый</t>
  </si>
  <si>
    <t>SNK-1104 - светло-серый</t>
  </si>
  <si>
    <t>SNK-1104 - синий</t>
  </si>
  <si>
    <t>SNK-1105 - черный/красный</t>
  </si>
  <si>
    <t>SNK-1107 - джинс</t>
  </si>
  <si>
    <t>джинс</t>
  </si>
  <si>
    <t>SNK-1108 - синий</t>
  </si>
  <si>
    <t>SNK-1108 - черный</t>
  </si>
  <si>
    <t>SNK-1111 - черный</t>
  </si>
  <si>
    <t>SNK-1112 - темно-красный/черный</t>
  </si>
  <si>
    <t>темно-красный/черный</t>
  </si>
  <si>
    <t>SNK-1116 - темно-синий</t>
  </si>
  <si>
    <t>SNK-1260 - синий</t>
  </si>
  <si>
    <t>SNK-1265 - голубой</t>
  </si>
  <si>
    <t>71% хлопок, 20% спандекс, 5.4% полиамид, 3.6% эластан</t>
  </si>
  <si>
    <t>SNK-1265 - синий</t>
  </si>
  <si>
    <t>SNK-1267 - темно-красный/серый</t>
  </si>
  <si>
    <t>темно-красный/серый</t>
  </si>
  <si>
    <t>SNK-1275 - черный</t>
  </si>
  <si>
    <t>SNK-1302 - голубой/серый</t>
  </si>
  <si>
    <t>голубой/серый</t>
  </si>
  <si>
    <t>SNK-1302 - серый/красный</t>
  </si>
  <si>
    <t>SNK-1306 - красный</t>
  </si>
  <si>
    <t>SNK-1306 - оранжевый</t>
  </si>
  <si>
    <t>SNK-1306 - синий</t>
  </si>
  <si>
    <t>SNK-1306 - черный</t>
  </si>
  <si>
    <t xml:space="preserve">SNK-1307 - голубой </t>
  </si>
  <si>
    <t xml:space="preserve">голубой </t>
  </si>
  <si>
    <t>SNK-1307 - светло-серый</t>
  </si>
  <si>
    <t xml:space="preserve">SNK-1307 - серый </t>
  </si>
  <si>
    <t xml:space="preserve">серый </t>
  </si>
  <si>
    <t>SNK-1307 - черный</t>
  </si>
  <si>
    <t>SNK-13104 - черный/желтый</t>
  </si>
  <si>
    <t>черный/желтый</t>
  </si>
  <si>
    <t>SNK-13105 - оранжевый</t>
  </si>
  <si>
    <t>SNK-13106 - салатовый</t>
  </si>
  <si>
    <t>SNK-13107 - салатовый</t>
  </si>
  <si>
    <t>SNK-13108 - оранжевый</t>
  </si>
  <si>
    <t>SNK-1313 - синий</t>
  </si>
  <si>
    <t>SNK-13139 - серый меланж</t>
  </si>
  <si>
    <t>SNK-13139 - синий</t>
  </si>
  <si>
    <t>SNK-13139 - чёрный</t>
  </si>
  <si>
    <t>SNK-13140 - светло-серый</t>
  </si>
  <si>
    <t>SNK-13140 - чёрный</t>
  </si>
  <si>
    <t>SNK-13141 - тёмно-синий</t>
  </si>
  <si>
    <t>SNK-13142 - тёмно-синий</t>
  </si>
  <si>
    <t>SNK-13142 - чёрный</t>
  </si>
  <si>
    <t>SNK-13143 - тёмно-синий</t>
  </si>
  <si>
    <t>SNK-13144 - светло-серый</t>
  </si>
  <si>
    <t>SNK-1317 - серый</t>
  </si>
  <si>
    <t>SNK-1317 - синий</t>
  </si>
  <si>
    <t>SNK-1320 - зеленый</t>
  </si>
  <si>
    <t>зеленый</t>
  </si>
  <si>
    <t>SNK-1321 - синий</t>
  </si>
  <si>
    <t>SNK-1331 - синий</t>
  </si>
  <si>
    <t>SNK-1334 - серый</t>
  </si>
  <si>
    <t>SNK-1335 - серый</t>
  </si>
  <si>
    <t>SNK-1340 - черный</t>
  </si>
  <si>
    <t>SNK-1346 - синий</t>
  </si>
  <si>
    <t>SNK-1347 - белый</t>
  </si>
  <si>
    <t>SNK-1355 - синий</t>
  </si>
  <si>
    <t>SNK-1357 - серый</t>
  </si>
  <si>
    <t>SNK-1370 - черный</t>
  </si>
  <si>
    <t>SNK-14100 - серый меланж/желтый</t>
  </si>
  <si>
    <t>серый меланж/желтый</t>
  </si>
  <si>
    <t>67% хлопок, 21.6% эластан, 7.2% полиамид, 4.2% эластик</t>
  </si>
  <si>
    <t>SNK-14101 - серый меланж/зеленый</t>
  </si>
  <si>
    <t>SNK-14102 - цветная полоска</t>
  </si>
  <si>
    <t>SNK-14103 - синий/полоска</t>
  </si>
  <si>
    <t>синий/полоска</t>
  </si>
  <si>
    <t>SNK-14104 - серый меланж/полоска</t>
  </si>
  <si>
    <t>серый меланж/полоска</t>
  </si>
  <si>
    <t>SNK-14105 - желтый/синий</t>
  </si>
  <si>
    <t>желтый/синий</t>
  </si>
  <si>
    <t>SNK-14106 - темно-синий/желтый</t>
  </si>
  <si>
    <t>темно-синий/желтый</t>
  </si>
  <si>
    <t>SNK-14107 - красный/темно-синий</t>
  </si>
  <si>
    <t>красный/темно-синий</t>
  </si>
  <si>
    <t>SNK-1458 - тёмно-синий/жёлтый</t>
  </si>
  <si>
    <t>тёмно-синий/жёлтый</t>
  </si>
  <si>
    <t>71.6% хлопок, 21.6% спандекс, 3.2% полиамид, 3.6% эластан</t>
  </si>
  <si>
    <t>SNK-1459 - синий</t>
  </si>
  <si>
    <t>SNK-1460 - синий</t>
  </si>
  <si>
    <t>SNK-1461 - красный/жёлтый</t>
  </si>
  <si>
    <t>красный/жёлтый</t>
  </si>
  <si>
    <t>SNK-1462 - синий/красный</t>
  </si>
  <si>
    <t>синий/красный</t>
  </si>
  <si>
    <t>SNK-1463 - тёмно-синий</t>
  </si>
  <si>
    <t>SNK-1464 - тёмно-синий</t>
  </si>
  <si>
    <t>67% хлопок, 24.4% спандекс, 5% полиамид, 3.6% эластан</t>
  </si>
  <si>
    <t>SNK-1465 - тёмно-синий/белый</t>
  </si>
  <si>
    <t>тёмно-синий/белый</t>
  </si>
  <si>
    <t>SNK-1466 - тёмно-синий</t>
  </si>
  <si>
    <t>SNK-1485 - белый/серый</t>
  </si>
  <si>
    <t>59.9% хлопок, 32.9% полиамид, 7.2% эластик</t>
  </si>
  <si>
    <t>SNK-1486 - белый/голубой</t>
  </si>
  <si>
    <t>SNK-1487 - белый/голубой</t>
  </si>
  <si>
    <t>SNK-1488 - белый/серый</t>
  </si>
  <si>
    <t>62.9%хлопок, 29.9% полиамид, 7.2% эластик</t>
  </si>
  <si>
    <t>SNK-1489 - серый меланж/синий</t>
  </si>
  <si>
    <t>серый меланж/синий</t>
  </si>
  <si>
    <t>70.6% хлопок, 19.6% эластан, 6.2% полиамид, 3.6% эластик</t>
  </si>
  <si>
    <t>SNK-1490 - белый</t>
  </si>
  <si>
    <t>SNK-1491 - темно-синий</t>
  </si>
  <si>
    <t>SNK-1492 - темно-синий</t>
  </si>
  <si>
    <t>SNK-1493 - синий</t>
  </si>
  <si>
    <t>69% хлопок, 21.6% эластан, 5.2% полиамид, 4.2% эластик</t>
  </si>
  <si>
    <t>SNK-1494 - серый меланж</t>
  </si>
  <si>
    <t>SNK-1495 - серый/синий</t>
  </si>
  <si>
    <t>серый/синий</t>
  </si>
  <si>
    <t>SNK-1496 - серый/синий</t>
  </si>
  <si>
    <t>SNK-1497 - синий</t>
  </si>
  <si>
    <t>SNK-1498 - синий/желтый</t>
  </si>
  <si>
    <t>синий/желтый</t>
  </si>
  <si>
    <t>SNK-1499 - серый меланж/цветная полоска</t>
  </si>
  <si>
    <t>серый меланж/цветная полоска</t>
  </si>
  <si>
    <t>Коллекция: Носки SNKP</t>
  </si>
  <si>
    <t>SNKP-13145 - чёрный</t>
  </si>
  <si>
    <t>Носки SNKP</t>
  </si>
  <si>
    <t>39/42</t>
  </si>
  <si>
    <t>SNKP-13146 - графит</t>
  </si>
  <si>
    <t>графит</t>
  </si>
  <si>
    <t>SNKP-13147 - серый меланж</t>
  </si>
  <si>
    <t>SNKP-13148 - тёмно-синий</t>
  </si>
  <si>
    <t>SNKP-13150 - светло-коричневый меланж</t>
  </si>
  <si>
    <t>светло-коричневый меланж</t>
  </si>
  <si>
    <t>71.5% хлопок, 22.9% спандекс, 3.6% эластан, 2% полиамид</t>
  </si>
  <si>
    <t>SNKP-1322 - серый</t>
  </si>
  <si>
    <t>SNKP-1322 - темно-серый</t>
  </si>
  <si>
    <t>SNKP-1326 - черный</t>
  </si>
  <si>
    <t>SNKP-14108 - синий/серый меланж</t>
  </si>
  <si>
    <t>синий/серый меланж</t>
  </si>
  <si>
    <t>SNKP-14109 - синий/белый</t>
  </si>
  <si>
    <t>синий/белый</t>
  </si>
  <si>
    <t>SNKP-14110 - серый меланж</t>
  </si>
  <si>
    <t>70,6% хлопок, 21.6% эластан, 4.2% полиамид, 3.6% эластик</t>
  </si>
  <si>
    <t>SNKP-1453 - серый меланж</t>
  </si>
  <si>
    <t>70% хлопок, 21.4% спандекс, 5% полиамид, 3.6% эластан</t>
  </si>
  <si>
    <t>SNKP-1454 - серый меланж</t>
  </si>
  <si>
    <t>SNKP-1454 - чёрный</t>
  </si>
  <si>
    <t>SNKP-1455 - серый</t>
  </si>
  <si>
    <t>SNKP-1455 - чёрный</t>
  </si>
  <si>
    <t>SNKP-1456 - серый меланж/синий</t>
  </si>
  <si>
    <t>SNKP-1457 - серый меланж/синий</t>
  </si>
  <si>
    <t>Коллекция: Носки SNM</t>
  </si>
  <si>
    <t>SNM-1276 - серый/оранжевый</t>
  </si>
  <si>
    <t>серый/оранжевый</t>
  </si>
  <si>
    <t>Носки SNM</t>
  </si>
  <si>
    <t>84.1% хлопок, 12.7% спандекс, 1.6% полиамид, 1.6% эластан</t>
  </si>
  <si>
    <t>SNM-1277 - синий/серый</t>
  </si>
  <si>
    <t>SNM-1279 - голубой/синий</t>
  </si>
  <si>
    <t>Коллекция: Носки SNP</t>
  </si>
  <si>
    <t>SNP-1030A - черный</t>
  </si>
  <si>
    <t>Носки SNP</t>
  </si>
  <si>
    <t>42/44</t>
  </si>
  <si>
    <t>SNP-1030B - темно-синий</t>
  </si>
  <si>
    <t>SNP-1030C - бежевый</t>
  </si>
  <si>
    <t>SNP-1031A - черный</t>
  </si>
  <si>
    <t>SNP-1031B - темно-синий</t>
  </si>
  <si>
    <t>SNP-1031C - темно-серый</t>
  </si>
  <si>
    <t>SNP-1032A - черный</t>
  </si>
  <si>
    <t>SNP-1032B - темно-синий</t>
  </si>
  <si>
    <t>SNP-1033A - черный</t>
  </si>
  <si>
    <t>SNP-1033B - темно-синий</t>
  </si>
  <si>
    <t>SNP-1034A - черный</t>
  </si>
  <si>
    <t>SNP-1034B - темно-синий</t>
  </si>
  <si>
    <t>SNP-1035A - черный</t>
  </si>
  <si>
    <t>SNP-1035B - темно-синий</t>
  </si>
  <si>
    <t>SNP-1035C - белый</t>
  </si>
  <si>
    <t>SNP-1036A - черный</t>
  </si>
  <si>
    <t>SNP-1036B - темно-синий</t>
  </si>
  <si>
    <t>SNP-1036C - бежевый</t>
  </si>
  <si>
    <t>SNP-1037A - черный</t>
  </si>
  <si>
    <t>SNP-1037B - темно-синий</t>
  </si>
  <si>
    <t>SNP-1037C - серый</t>
  </si>
  <si>
    <t>SNP-1038 - тёмно-синий</t>
  </si>
  <si>
    <t>73% хлопок, 22% спандекс, 1% полиамид, 4% эластан</t>
  </si>
  <si>
    <t>SNP-1038 - чёрный</t>
  </si>
  <si>
    <t>SNP-1039 - тёмно-синий</t>
  </si>
  <si>
    <t>SNP-1039 - чёрный</t>
  </si>
  <si>
    <t>SNP-1040 - тёмно-синий</t>
  </si>
  <si>
    <t>SNP-1040 - чёрный</t>
  </si>
  <si>
    <t>SNP-1041 - тёмно-синий</t>
  </si>
  <si>
    <t>SNP-1041 - чёрный</t>
  </si>
  <si>
    <t>SNP-1042 - тёмно-синий</t>
  </si>
  <si>
    <t>SNP-1042 - чёрный</t>
  </si>
  <si>
    <t>SNP-1448 - синий</t>
  </si>
  <si>
    <t>75.6% хлопок, 17.6% спандекс, 3.2% полиамид, 3.6% эластан</t>
  </si>
  <si>
    <t>SNP-1449 - чёрный</t>
  </si>
  <si>
    <t>SNP-1450 - чёрный</t>
  </si>
  <si>
    <t>SNP-1451 - коричневый меланж</t>
  </si>
  <si>
    <t>коричневый меланж</t>
  </si>
  <si>
    <t>SNP-1452 - коричневый</t>
  </si>
  <si>
    <t>Коллекция: Носки SNS</t>
  </si>
  <si>
    <t>SNS-1046 - черный</t>
  </si>
  <si>
    <t>Носки SNS</t>
  </si>
  <si>
    <t>60% хлопок, 29.5% спандекс, 5.4% эластан, 5.1% полиамид</t>
  </si>
  <si>
    <t>SNS-1047 - черный</t>
  </si>
  <si>
    <t>60% полиэстер, 37% полиамид, 3% лайкра</t>
  </si>
  <si>
    <t>SNS-1048 - белый</t>
  </si>
  <si>
    <t>48% вискоза, 32% хлопок, 14% нейлон, 6% эластан</t>
  </si>
  <si>
    <t>SNS-1049 - голубой</t>
  </si>
  <si>
    <t>SNS-13134 - чёрный</t>
  </si>
  <si>
    <t>SNS-13135 - чёрный</t>
  </si>
  <si>
    <t>SNS-13136 - белый</t>
  </si>
  <si>
    <t>SNS-13137 - серый меланж</t>
  </si>
  <si>
    <t>SNS-13138 - серый меланж</t>
  </si>
  <si>
    <t>SNS-13138 - чёрный</t>
  </si>
  <si>
    <t>Коллекция: Носки SNW</t>
  </si>
  <si>
    <t>SNW-1051 - коричневый</t>
  </si>
  <si>
    <t>Носки SNW</t>
  </si>
  <si>
    <t>SNW-1051 - темно-серый</t>
  </si>
  <si>
    <t>SNW-1051 - темно-синий</t>
  </si>
  <si>
    <t>SNW-1284 - светло-серый</t>
  </si>
  <si>
    <t>SNW-1284 - темно-серый</t>
  </si>
  <si>
    <t>SNW-1284 - черный</t>
  </si>
  <si>
    <t>SNW-1285 - черный/серый</t>
  </si>
  <si>
    <t>черный/серый</t>
  </si>
  <si>
    <t>SNW-1286 -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</si>
</sst>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7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horizontal="center" vertical="center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pt.charmante.ru/prod11837?36_695_16012018_946" TargetMode="External"/><Relationship Id="rId299" Type="http://schemas.openxmlformats.org/officeDocument/2006/relationships/hyperlink" Target="http://opt.charmante.ru/prod14810?36_695_16012018_946" TargetMode="External"/><Relationship Id="rId21" Type="http://schemas.openxmlformats.org/officeDocument/2006/relationships/hyperlink" Target="http://opt.charmante.ru/prod11324?36_695_16012018_946" TargetMode="External"/><Relationship Id="rId63" Type="http://schemas.openxmlformats.org/officeDocument/2006/relationships/hyperlink" Target="http://opt.charmante.ru/prod14770?36_695_16012018_946" TargetMode="External"/><Relationship Id="rId159" Type="http://schemas.openxmlformats.org/officeDocument/2006/relationships/hyperlink" Target="http://opt.charmante.ru/prod14627?36_695_16012018_946" TargetMode="External"/><Relationship Id="rId324" Type="http://schemas.openxmlformats.org/officeDocument/2006/relationships/hyperlink" Target="http://opt.charmante.ru/prod08650?36_695_16012018_946" TargetMode="External"/><Relationship Id="rId366" Type="http://schemas.openxmlformats.org/officeDocument/2006/relationships/hyperlink" Target="http://opt.charmante.ru/prod12694?36_695_16012018_946" TargetMode="External"/><Relationship Id="rId170" Type="http://schemas.openxmlformats.org/officeDocument/2006/relationships/hyperlink" Target="http://opt.charmante.ru/prod11843?36_695_16012018_946" TargetMode="External"/><Relationship Id="rId226" Type="http://schemas.openxmlformats.org/officeDocument/2006/relationships/hyperlink" Target="http://opt.charmante.ru/prod08639?36_695_16012018_946" TargetMode="External"/><Relationship Id="rId433" Type="http://schemas.openxmlformats.org/officeDocument/2006/relationships/hyperlink" Target="http://opt.charmante.ru/prod14829?36_695_16012018_946" TargetMode="External"/><Relationship Id="rId268" Type="http://schemas.openxmlformats.org/officeDocument/2006/relationships/hyperlink" Target="http://opt.charmante.ru/prod12745?36_695_16012018_946" TargetMode="External"/><Relationship Id="rId475" Type="http://schemas.openxmlformats.org/officeDocument/2006/relationships/hyperlink" Target="http://opt.charmante.ru/prod08574?36_695_16012018_946" TargetMode="External"/><Relationship Id="rId32" Type="http://schemas.openxmlformats.org/officeDocument/2006/relationships/hyperlink" Target="http://opt.charmante.ru/prod11336?36_695_16012018_946" TargetMode="External"/><Relationship Id="rId74" Type="http://schemas.openxmlformats.org/officeDocument/2006/relationships/hyperlink" Target="http://opt.charmante.ru/prod14775?36_695_16012018_946" TargetMode="External"/><Relationship Id="rId128" Type="http://schemas.openxmlformats.org/officeDocument/2006/relationships/hyperlink" Target="http://opt.charmante.ru/prod12628?36_695_16012018_946" TargetMode="External"/><Relationship Id="rId335" Type="http://schemas.openxmlformats.org/officeDocument/2006/relationships/hyperlink" Target="http://opt.charmante.ru/prod12677?36_695_16012018_946" TargetMode="External"/><Relationship Id="rId377" Type="http://schemas.openxmlformats.org/officeDocument/2006/relationships/hyperlink" Target="http://opt.charmante.ru/prod12699?36_695_16012018_946" TargetMode="External"/><Relationship Id="rId500" Type="http://schemas.openxmlformats.org/officeDocument/2006/relationships/hyperlink" Target="http://opt.charmante.ru/prod14239?36_695_16012018_946" TargetMode="External"/><Relationship Id="rId5" Type="http://schemas.openxmlformats.org/officeDocument/2006/relationships/hyperlink" Target="http://opt.charmante.ru/prod16464?36_695_16012018_946" TargetMode="External"/><Relationship Id="rId181" Type="http://schemas.openxmlformats.org/officeDocument/2006/relationships/hyperlink" Target="http://opt.charmante.ru/prod14289?36_695_16012018_946" TargetMode="External"/><Relationship Id="rId237" Type="http://schemas.openxmlformats.org/officeDocument/2006/relationships/hyperlink" Target="http://opt.charmante.ru/prod15202?36_695_16012018_946" TargetMode="External"/><Relationship Id="rId402" Type="http://schemas.openxmlformats.org/officeDocument/2006/relationships/hyperlink" Target="http://opt.charmante.ru/prod12713?36_695_16012018_946" TargetMode="External"/><Relationship Id="rId279" Type="http://schemas.openxmlformats.org/officeDocument/2006/relationships/hyperlink" Target="http://opt.charmante.ru/prod12670?36_695_16012018_946" TargetMode="External"/><Relationship Id="rId444" Type="http://schemas.openxmlformats.org/officeDocument/2006/relationships/hyperlink" Target="http://opt.charmante.ru/prod12718?36_695_16012018_946" TargetMode="External"/><Relationship Id="rId486" Type="http://schemas.openxmlformats.org/officeDocument/2006/relationships/hyperlink" Target="http://opt.charmante.ru/prod19428?36_695_16012018_946" TargetMode="External"/><Relationship Id="rId43" Type="http://schemas.openxmlformats.org/officeDocument/2006/relationships/hyperlink" Target="http://opt.charmante.ru/prod14284?36_695_16012018_946" TargetMode="External"/><Relationship Id="rId139" Type="http://schemas.openxmlformats.org/officeDocument/2006/relationships/hyperlink" Target="http://opt.charmante.ru/prod15423?36_695_16012018_946" TargetMode="External"/><Relationship Id="rId290" Type="http://schemas.openxmlformats.org/officeDocument/2006/relationships/hyperlink" Target="http://opt.charmante.ru/prod14808?36_695_16012018_946" TargetMode="External"/><Relationship Id="rId304" Type="http://schemas.openxmlformats.org/officeDocument/2006/relationships/hyperlink" Target="http://opt.charmante.ru/prod14786?36_695_16012018_946" TargetMode="External"/><Relationship Id="rId346" Type="http://schemas.openxmlformats.org/officeDocument/2006/relationships/hyperlink" Target="http://opt.charmante.ru/prod08562?36_695_16012018_946" TargetMode="External"/><Relationship Id="rId388" Type="http://schemas.openxmlformats.org/officeDocument/2006/relationships/hyperlink" Target="http://opt.charmante.ru/prod14416?36_695_16012018_946" TargetMode="External"/><Relationship Id="rId511" Type="http://schemas.openxmlformats.org/officeDocument/2006/relationships/hyperlink" Target="http://opt.charmante.ru/prod11905?36_695_16012018_946" TargetMode="External"/><Relationship Id="rId85" Type="http://schemas.openxmlformats.org/officeDocument/2006/relationships/hyperlink" Target="http://opt.charmante.ru/prod15445?36_695_16012018_946" TargetMode="External"/><Relationship Id="rId150" Type="http://schemas.openxmlformats.org/officeDocument/2006/relationships/hyperlink" Target="http://opt.charmante.ru/prod14615?36_695_16012018_946" TargetMode="External"/><Relationship Id="rId192" Type="http://schemas.openxmlformats.org/officeDocument/2006/relationships/hyperlink" Target="http://opt.charmante.ru/prod14845?36_695_16012018_946" TargetMode="External"/><Relationship Id="rId206" Type="http://schemas.openxmlformats.org/officeDocument/2006/relationships/hyperlink" Target="http://opt.charmante.ru/prod09728?36_695_16012018_946" TargetMode="External"/><Relationship Id="rId413" Type="http://schemas.openxmlformats.org/officeDocument/2006/relationships/hyperlink" Target="http://opt.charmante.ru/prod14889?36_695_16012018_946" TargetMode="External"/><Relationship Id="rId248" Type="http://schemas.openxmlformats.org/officeDocument/2006/relationships/hyperlink" Target="http://opt.charmante.ru/prod12673?36_695_16012018_946" TargetMode="External"/><Relationship Id="rId455" Type="http://schemas.openxmlformats.org/officeDocument/2006/relationships/hyperlink" Target="http://opt.charmante.ru/prod11895?36_695_16012018_946" TargetMode="External"/><Relationship Id="rId497" Type="http://schemas.openxmlformats.org/officeDocument/2006/relationships/hyperlink" Target="http://opt.charmante.ru/prod09921?36_695_16012018_946" TargetMode="External"/><Relationship Id="rId12" Type="http://schemas.openxmlformats.org/officeDocument/2006/relationships/hyperlink" Target="http://opt.charmante.ru/prod09671?36_695_16012018_946" TargetMode="External"/><Relationship Id="rId108" Type="http://schemas.openxmlformats.org/officeDocument/2006/relationships/hyperlink" Target="http://opt.charmante.ru/prod14781?36_695_16012018_946" TargetMode="External"/><Relationship Id="rId315" Type="http://schemas.openxmlformats.org/officeDocument/2006/relationships/hyperlink" Target="http://opt.charmante.ru/prod08650?36_695_16012018_946" TargetMode="External"/><Relationship Id="rId357" Type="http://schemas.openxmlformats.org/officeDocument/2006/relationships/hyperlink" Target="http://opt.charmante.ru/prod09752?36_695_16012018_946" TargetMode="External"/><Relationship Id="rId54" Type="http://schemas.openxmlformats.org/officeDocument/2006/relationships/hyperlink" Target="http://opt.charmante.ru/prod12622?36_695_16012018_946" TargetMode="External"/><Relationship Id="rId96" Type="http://schemas.openxmlformats.org/officeDocument/2006/relationships/hyperlink" Target="http://opt.charmante.ru/prod15434?36_695_16012018_946" TargetMode="External"/><Relationship Id="rId161" Type="http://schemas.openxmlformats.org/officeDocument/2006/relationships/hyperlink" Target="http://opt.charmante.ru/prod14629?36_695_16012018_946" TargetMode="External"/><Relationship Id="rId217" Type="http://schemas.openxmlformats.org/officeDocument/2006/relationships/hyperlink" Target="http://opt.charmante.ru/prod08635?36_695_16012018_946" TargetMode="External"/><Relationship Id="rId399" Type="http://schemas.openxmlformats.org/officeDocument/2006/relationships/hyperlink" Target="http://opt.charmante.ru/prod12710?36_695_16012018_946" TargetMode="External"/><Relationship Id="rId259" Type="http://schemas.openxmlformats.org/officeDocument/2006/relationships/hyperlink" Target="http://opt.charmante.ru/prod12650?36_695_16012018_946" TargetMode="External"/><Relationship Id="rId424" Type="http://schemas.openxmlformats.org/officeDocument/2006/relationships/hyperlink" Target="http://opt.charmante.ru/prod14899?36_695_16012018_946" TargetMode="External"/><Relationship Id="rId466" Type="http://schemas.openxmlformats.org/officeDocument/2006/relationships/hyperlink" Target="http://opt.charmante.ru/prod08571?36_695_16012018_946" TargetMode="External"/><Relationship Id="rId23" Type="http://schemas.openxmlformats.org/officeDocument/2006/relationships/hyperlink" Target="http://opt.charmante.ru/prod11328?36_695_16012018_946" TargetMode="External"/><Relationship Id="rId119" Type="http://schemas.openxmlformats.org/officeDocument/2006/relationships/hyperlink" Target="http://opt.charmante.ru/prod11839?36_695_16012018_946" TargetMode="External"/><Relationship Id="rId270" Type="http://schemas.openxmlformats.org/officeDocument/2006/relationships/hyperlink" Target="http://opt.charmante.ru/prod12658?36_695_16012018_946" TargetMode="External"/><Relationship Id="rId326" Type="http://schemas.openxmlformats.org/officeDocument/2006/relationships/hyperlink" Target="http://opt.charmante.ru/prod08650?36_695_16012018_946" TargetMode="External"/><Relationship Id="rId65" Type="http://schemas.openxmlformats.org/officeDocument/2006/relationships/hyperlink" Target="http://opt.charmante.ru/prod14834?36_695_16012018_946" TargetMode="External"/><Relationship Id="rId130" Type="http://schemas.openxmlformats.org/officeDocument/2006/relationships/hyperlink" Target="http://opt.charmante.ru/prod12631?36_695_16012018_946" TargetMode="External"/><Relationship Id="rId368" Type="http://schemas.openxmlformats.org/officeDocument/2006/relationships/hyperlink" Target="http://opt.charmante.ru/prod12695?36_695_16012018_946" TargetMode="External"/><Relationship Id="rId172" Type="http://schemas.openxmlformats.org/officeDocument/2006/relationships/hyperlink" Target="http://opt.charmante.ru/prod11844?36_695_16012018_946" TargetMode="External"/><Relationship Id="rId228" Type="http://schemas.openxmlformats.org/officeDocument/2006/relationships/hyperlink" Target="http://opt.charmante.ru/prod08640?36_695_16012018_946" TargetMode="External"/><Relationship Id="rId435" Type="http://schemas.openxmlformats.org/officeDocument/2006/relationships/hyperlink" Target="http://opt.charmante.ru/prod14902?36_695_16012018_946" TargetMode="External"/><Relationship Id="rId477" Type="http://schemas.openxmlformats.org/officeDocument/2006/relationships/hyperlink" Target="http://opt.charmante.ru/prod08576?36_695_16012018_946" TargetMode="External"/><Relationship Id="rId281" Type="http://schemas.openxmlformats.org/officeDocument/2006/relationships/hyperlink" Target="http://opt.charmante.ru/prod12672?36_695_16012018_946" TargetMode="External"/><Relationship Id="rId337" Type="http://schemas.openxmlformats.org/officeDocument/2006/relationships/hyperlink" Target="http://opt.charmante.ru/prod12678?36_695_16012018_946" TargetMode="External"/><Relationship Id="rId502" Type="http://schemas.openxmlformats.org/officeDocument/2006/relationships/hyperlink" Target="http://opt.charmante.ru/prod14241?36_695_16012018_946" TargetMode="External"/><Relationship Id="rId34" Type="http://schemas.openxmlformats.org/officeDocument/2006/relationships/hyperlink" Target="http://opt.charmante.ru/prod14276?36_695_16012018_946" TargetMode="External"/><Relationship Id="rId76" Type="http://schemas.openxmlformats.org/officeDocument/2006/relationships/hyperlink" Target="http://opt.charmante.ru/prod14776?36_695_16012018_946" TargetMode="External"/><Relationship Id="rId141" Type="http://schemas.openxmlformats.org/officeDocument/2006/relationships/hyperlink" Target="http://opt.charmante.ru/prod14621?36_695_16012018_946" TargetMode="External"/><Relationship Id="rId379" Type="http://schemas.openxmlformats.org/officeDocument/2006/relationships/hyperlink" Target="http://opt.charmante.ru/prod12701?36_695_16012018_946" TargetMode="External"/><Relationship Id="rId7" Type="http://schemas.openxmlformats.org/officeDocument/2006/relationships/hyperlink" Target="http://opt.charmante.ru/prod08626?36_695_16012018_946" TargetMode="External"/><Relationship Id="rId183" Type="http://schemas.openxmlformats.org/officeDocument/2006/relationships/hyperlink" Target="http://opt.charmante.ru/prod14836?36_695_16012018_946" TargetMode="External"/><Relationship Id="rId239" Type="http://schemas.openxmlformats.org/officeDocument/2006/relationships/hyperlink" Target="http://opt.charmante.ru/prod15203?36_695_16012018_946" TargetMode="External"/><Relationship Id="rId390" Type="http://schemas.openxmlformats.org/officeDocument/2006/relationships/hyperlink" Target="http://opt.charmante.ru/prod14417?36_695_16012018_946" TargetMode="External"/><Relationship Id="rId404" Type="http://schemas.openxmlformats.org/officeDocument/2006/relationships/hyperlink" Target="http://opt.charmante.ru/prod12715?36_695_16012018_946" TargetMode="External"/><Relationship Id="rId446" Type="http://schemas.openxmlformats.org/officeDocument/2006/relationships/hyperlink" Target="http://opt.charmante.ru/prod14797?36_695_16012018_946" TargetMode="External"/><Relationship Id="rId250" Type="http://schemas.openxmlformats.org/officeDocument/2006/relationships/hyperlink" Target="http://opt.charmante.ru/prod08586?36_695_16012018_946" TargetMode="External"/><Relationship Id="rId292" Type="http://schemas.openxmlformats.org/officeDocument/2006/relationships/hyperlink" Target="http://opt.charmante.ru/prod14809?36_695_16012018_946" TargetMode="External"/><Relationship Id="rId306" Type="http://schemas.openxmlformats.org/officeDocument/2006/relationships/hyperlink" Target="http://opt.charmante.ru/prod14813?36_695_16012018_946" TargetMode="External"/><Relationship Id="rId488" Type="http://schemas.openxmlformats.org/officeDocument/2006/relationships/hyperlink" Target="http://opt.charmante.ru/prod19429?36_695_16012018_946" TargetMode="External"/><Relationship Id="rId45" Type="http://schemas.openxmlformats.org/officeDocument/2006/relationships/hyperlink" Target="http://opt.charmante.ru/prod14285?36_695_16012018_946" TargetMode="External"/><Relationship Id="rId87" Type="http://schemas.openxmlformats.org/officeDocument/2006/relationships/hyperlink" Target="http://opt.charmante.ru/prod15438?36_695_16012018_946" TargetMode="External"/><Relationship Id="rId110" Type="http://schemas.openxmlformats.org/officeDocument/2006/relationships/hyperlink" Target="http://opt.charmante.ru/prod14781?36_695_16012018_946" TargetMode="External"/><Relationship Id="rId348" Type="http://schemas.openxmlformats.org/officeDocument/2006/relationships/hyperlink" Target="http://opt.charmante.ru/prod09746?36_695_16012018_946" TargetMode="External"/><Relationship Id="rId513" Type="http://schemas.openxmlformats.org/officeDocument/2006/relationships/drawing" Target="../drawings/drawing1.xml"/><Relationship Id="rId152" Type="http://schemas.openxmlformats.org/officeDocument/2006/relationships/hyperlink" Target="http://opt.charmante.ru/prod14616?36_695_16012018_946" TargetMode="External"/><Relationship Id="rId194" Type="http://schemas.openxmlformats.org/officeDocument/2006/relationships/hyperlink" Target="http://opt.charmante.ru/prod08762?36_695_16012018_946" TargetMode="External"/><Relationship Id="rId208" Type="http://schemas.openxmlformats.org/officeDocument/2006/relationships/hyperlink" Target="http://opt.charmante.ru/prod09728?36_695_16012018_946" TargetMode="External"/><Relationship Id="rId415" Type="http://schemas.openxmlformats.org/officeDocument/2006/relationships/hyperlink" Target="http://opt.charmante.ru/prod14891?36_695_16012018_946" TargetMode="External"/><Relationship Id="rId457" Type="http://schemas.openxmlformats.org/officeDocument/2006/relationships/hyperlink" Target="http://opt.charmante.ru/prod11898?36_695_16012018_946" TargetMode="External"/><Relationship Id="rId240" Type="http://schemas.openxmlformats.org/officeDocument/2006/relationships/hyperlink" Target="http://opt.charmante.ru/prod08646?36_695_16012018_946" TargetMode="External"/><Relationship Id="rId261" Type="http://schemas.openxmlformats.org/officeDocument/2006/relationships/hyperlink" Target="http://opt.charmante.ru/prod12653?36_695_16012018_946" TargetMode="External"/><Relationship Id="rId478" Type="http://schemas.openxmlformats.org/officeDocument/2006/relationships/hyperlink" Target="http://opt.charmante.ru/prod08576?36_695_16012018_946" TargetMode="External"/><Relationship Id="rId499" Type="http://schemas.openxmlformats.org/officeDocument/2006/relationships/hyperlink" Target="http://opt.charmante.ru/prod14238?36_695_16012018_946" TargetMode="External"/><Relationship Id="rId14" Type="http://schemas.openxmlformats.org/officeDocument/2006/relationships/hyperlink" Target="http://opt.charmante.ru/prod09672?36_695_16012018_946" TargetMode="External"/><Relationship Id="rId35" Type="http://schemas.openxmlformats.org/officeDocument/2006/relationships/hyperlink" Target="http://opt.charmante.ru/prod14277?36_695_16012018_946" TargetMode="External"/><Relationship Id="rId56" Type="http://schemas.openxmlformats.org/officeDocument/2006/relationships/hyperlink" Target="http://opt.charmante.ru/prod14818?36_695_16012018_946" TargetMode="External"/><Relationship Id="rId77" Type="http://schemas.openxmlformats.org/officeDocument/2006/relationships/hyperlink" Target="http://opt.charmante.ru/prod14833?36_695_16012018_946" TargetMode="External"/><Relationship Id="rId100" Type="http://schemas.openxmlformats.org/officeDocument/2006/relationships/hyperlink" Target="http://opt.charmante.ru/prod15432?36_695_16012018_946" TargetMode="External"/><Relationship Id="rId282" Type="http://schemas.openxmlformats.org/officeDocument/2006/relationships/hyperlink" Target="http://opt.charmante.ru/prod14848?36_695_16012018_946" TargetMode="External"/><Relationship Id="rId317" Type="http://schemas.openxmlformats.org/officeDocument/2006/relationships/hyperlink" Target="http://opt.charmante.ru/prod08650?36_695_16012018_946" TargetMode="External"/><Relationship Id="rId338" Type="http://schemas.openxmlformats.org/officeDocument/2006/relationships/hyperlink" Target="http://opt.charmante.ru/prod12678?36_695_16012018_946" TargetMode="External"/><Relationship Id="rId359" Type="http://schemas.openxmlformats.org/officeDocument/2006/relationships/hyperlink" Target="http://opt.charmante.ru/prod09756?36_695_16012018_946" TargetMode="External"/><Relationship Id="rId503" Type="http://schemas.openxmlformats.org/officeDocument/2006/relationships/hyperlink" Target="http://opt.charmante.ru/prod14241?36_695_16012018_946" TargetMode="External"/><Relationship Id="rId8" Type="http://schemas.openxmlformats.org/officeDocument/2006/relationships/hyperlink" Target="http://opt.charmante.ru/prod08627?36_695_16012018_946" TargetMode="External"/><Relationship Id="rId98" Type="http://schemas.openxmlformats.org/officeDocument/2006/relationships/hyperlink" Target="http://opt.charmante.ru/prod15433?36_695_16012018_946" TargetMode="External"/><Relationship Id="rId121" Type="http://schemas.openxmlformats.org/officeDocument/2006/relationships/hyperlink" Target="http://opt.charmante.ru/prod14419?36_695_16012018_946" TargetMode="External"/><Relationship Id="rId142" Type="http://schemas.openxmlformats.org/officeDocument/2006/relationships/hyperlink" Target="http://opt.charmante.ru/prod14622?36_695_16012018_946" TargetMode="External"/><Relationship Id="rId163" Type="http://schemas.openxmlformats.org/officeDocument/2006/relationships/hyperlink" Target="http://opt.charmante.ru/prod08618?36_695_16012018_946" TargetMode="External"/><Relationship Id="rId184" Type="http://schemas.openxmlformats.org/officeDocument/2006/relationships/hyperlink" Target="http://opt.charmante.ru/prod14837?36_695_16012018_946" TargetMode="External"/><Relationship Id="rId219" Type="http://schemas.openxmlformats.org/officeDocument/2006/relationships/hyperlink" Target="http://opt.charmante.ru/prod08636?36_695_16012018_946" TargetMode="External"/><Relationship Id="rId370" Type="http://schemas.openxmlformats.org/officeDocument/2006/relationships/hyperlink" Target="http://opt.charmante.ru/prod12695?36_695_16012018_946" TargetMode="External"/><Relationship Id="rId391" Type="http://schemas.openxmlformats.org/officeDocument/2006/relationships/hyperlink" Target="http://opt.charmante.ru/prod14418?36_695_16012018_946" TargetMode="External"/><Relationship Id="rId405" Type="http://schemas.openxmlformats.org/officeDocument/2006/relationships/hyperlink" Target="http://opt.charmante.ru/prod14794?36_695_16012018_946" TargetMode="External"/><Relationship Id="rId426" Type="http://schemas.openxmlformats.org/officeDocument/2006/relationships/hyperlink" Target="http://opt.charmante.ru/prod14806?36_695_16012018_946" TargetMode="External"/><Relationship Id="rId447" Type="http://schemas.openxmlformats.org/officeDocument/2006/relationships/hyperlink" Target="http://opt.charmante.ru/prod14831?36_695_16012018_946" TargetMode="External"/><Relationship Id="rId230" Type="http://schemas.openxmlformats.org/officeDocument/2006/relationships/hyperlink" Target="http://opt.charmante.ru/prod08640?36_695_16012018_946" TargetMode="External"/><Relationship Id="rId251" Type="http://schemas.openxmlformats.org/officeDocument/2006/relationships/hyperlink" Target="http://opt.charmante.ru/prod08587?36_695_16012018_946" TargetMode="External"/><Relationship Id="rId468" Type="http://schemas.openxmlformats.org/officeDocument/2006/relationships/hyperlink" Target="http://opt.charmante.ru/prod08572?36_695_16012018_946" TargetMode="External"/><Relationship Id="rId489" Type="http://schemas.openxmlformats.org/officeDocument/2006/relationships/hyperlink" Target="http://opt.charmante.ru/prod15236?36_695_16012018_946" TargetMode="External"/><Relationship Id="rId25" Type="http://schemas.openxmlformats.org/officeDocument/2006/relationships/hyperlink" Target="http://opt.charmante.ru/prod11330?36_695_16012018_946" TargetMode="External"/><Relationship Id="rId46" Type="http://schemas.openxmlformats.org/officeDocument/2006/relationships/hyperlink" Target="http://opt.charmante.ru/prod14286?36_695_16012018_946" TargetMode="External"/><Relationship Id="rId67" Type="http://schemas.openxmlformats.org/officeDocument/2006/relationships/hyperlink" Target="http://opt.charmante.ru/prod14771?36_695_16012018_946" TargetMode="External"/><Relationship Id="rId272" Type="http://schemas.openxmlformats.org/officeDocument/2006/relationships/hyperlink" Target="http://opt.charmante.ru/prod12659?36_695_16012018_946" TargetMode="External"/><Relationship Id="rId293" Type="http://schemas.openxmlformats.org/officeDocument/2006/relationships/hyperlink" Target="http://opt.charmante.ru/prod14851?36_695_16012018_946" TargetMode="External"/><Relationship Id="rId307" Type="http://schemas.openxmlformats.org/officeDocument/2006/relationships/hyperlink" Target="http://opt.charmante.ru/prod14855?36_695_16012018_946" TargetMode="External"/><Relationship Id="rId328" Type="http://schemas.openxmlformats.org/officeDocument/2006/relationships/hyperlink" Target="http://opt.charmante.ru/prod11852?36_695_16012018_946" TargetMode="External"/><Relationship Id="rId349" Type="http://schemas.openxmlformats.org/officeDocument/2006/relationships/hyperlink" Target="http://opt.charmante.ru/prod09747?36_695_16012018_946" TargetMode="External"/><Relationship Id="rId88" Type="http://schemas.openxmlformats.org/officeDocument/2006/relationships/hyperlink" Target="http://opt.charmante.ru/prod15437?36_695_16012018_946" TargetMode="External"/><Relationship Id="rId111" Type="http://schemas.openxmlformats.org/officeDocument/2006/relationships/hyperlink" Target="http://opt.charmante.ru/prod14781?36_695_16012018_946" TargetMode="External"/><Relationship Id="rId132" Type="http://schemas.openxmlformats.org/officeDocument/2006/relationships/hyperlink" Target="http://opt.charmante.ru/prod12633?36_695_16012018_946" TargetMode="External"/><Relationship Id="rId153" Type="http://schemas.openxmlformats.org/officeDocument/2006/relationships/hyperlink" Target="http://opt.charmante.ru/prod14617?36_695_16012018_946" TargetMode="External"/><Relationship Id="rId174" Type="http://schemas.openxmlformats.org/officeDocument/2006/relationships/hyperlink" Target="http://opt.charmante.ru/prod11845?36_695_16012018_946" TargetMode="External"/><Relationship Id="rId195" Type="http://schemas.openxmlformats.org/officeDocument/2006/relationships/hyperlink" Target="http://opt.charmante.ru/prod09911?36_695_16012018_946" TargetMode="External"/><Relationship Id="rId209" Type="http://schemas.openxmlformats.org/officeDocument/2006/relationships/hyperlink" Target="http://opt.charmante.ru/prod14226?36_695_16012018_946" TargetMode="External"/><Relationship Id="rId360" Type="http://schemas.openxmlformats.org/officeDocument/2006/relationships/hyperlink" Target="http://opt.charmante.ru/prod09760?36_695_16012018_946" TargetMode="External"/><Relationship Id="rId381" Type="http://schemas.openxmlformats.org/officeDocument/2006/relationships/hyperlink" Target="http://opt.charmante.ru/prod12703?36_695_16012018_946" TargetMode="External"/><Relationship Id="rId416" Type="http://schemas.openxmlformats.org/officeDocument/2006/relationships/hyperlink" Target="http://opt.charmante.ru/prod14892?36_695_16012018_946" TargetMode="External"/><Relationship Id="rId220" Type="http://schemas.openxmlformats.org/officeDocument/2006/relationships/hyperlink" Target="http://opt.charmante.ru/prod08636?36_695_16012018_946" TargetMode="External"/><Relationship Id="rId241" Type="http://schemas.openxmlformats.org/officeDocument/2006/relationships/hyperlink" Target="http://opt.charmante.ru/prod08648?36_695_16012018_946" TargetMode="External"/><Relationship Id="rId437" Type="http://schemas.openxmlformats.org/officeDocument/2006/relationships/hyperlink" Target="http://opt.charmante.ru/prod14231?36_695_16012018_946" TargetMode="External"/><Relationship Id="rId458" Type="http://schemas.openxmlformats.org/officeDocument/2006/relationships/hyperlink" Target="http://opt.charmante.ru/prod08568?36_695_16012018_946" TargetMode="External"/><Relationship Id="rId479" Type="http://schemas.openxmlformats.org/officeDocument/2006/relationships/hyperlink" Target="http://opt.charmante.ru/prod19425?36_695_16012018_946" TargetMode="External"/><Relationship Id="rId15" Type="http://schemas.openxmlformats.org/officeDocument/2006/relationships/hyperlink" Target="http://opt.charmante.ru/prod09673?36_695_16012018_946" TargetMode="External"/><Relationship Id="rId36" Type="http://schemas.openxmlformats.org/officeDocument/2006/relationships/hyperlink" Target="http://opt.charmante.ru/prod14278?36_695_16012018_946" TargetMode="External"/><Relationship Id="rId57" Type="http://schemas.openxmlformats.org/officeDocument/2006/relationships/hyperlink" Target="http://opt.charmante.ru/prod14767?36_695_16012018_946" TargetMode="External"/><Relationship Id="rId262" Type="http://schemas.openxmlformats.org/officeDocument/2006/relationships/hyperlink" Target="http://opt.charmante.ru/prod12654?36_695_16012018_946" TargetMode="External"/><Relationship Id="rId283" Type="http://schemas.openxmlformats.org/officeDocument/2006/relationships/hyperlink" Target="http://opt.charmante.ru/prod14849?36_695_16012018_946" TargetMode="External"/><Relationship Id="rId318" Type="http://schemas.openxmlformats.org/officeDocument/2006/relationships/hyperlink" Target="http://opt.charmante.ru/prod08650?36_695_16012018_946" TargetMode="External"/><Relationship Id="rId339" Type="http://schemas.openxmlformats.org/officeDocument/2006/relationships/hyperlink" Target="http://opt.charmante.ru/prod12679?36_695_16012018_946" TargetMode="External"/><Relationship Id="rId490" Type="http://schemas.openxmlformats.org/officeDocument/2006/relationships/hyperlink" Target="http://opt.charmante.ru/prod15237?36_695_16012018_946" TargetMode="External"/><Relationship Id="rId504" Type="http://schemas.openxmlformats.org/officeDocument/2006/relationships/hyperlink" Target="http://opt.charmante.ru/prod09729?36_695_16012018_946" TargetMode="External"/><Relationship Id="rId78" Type="http://schemas.openxmlformats.org/officeDocument/2006/relationships/hyperlink" Target="http://opt.charmante.ru/prod14817?36_695_16012018_946" TargetMode="External"/><Relationship Id="rId99" Type="http://schemas.openxmlformats.org/officeDocument/2006/relationships/hyperlink" Target="http://opt.charmante.ru/prod15433?36_695_16012018_946" TargetMode="External"/><Relationship Id="rId101" Type="http://schemas.openxmlformats.org/officeDocument/2006/relationships/hyperlink" Target="http://opt.charmante.ru/prod15432?36_695_16012018_946" TargetMode="External"/><Relationship Id="rId122" Type="http://schemas.openxmlformats.org/officeDocument/2006/relationships/hyperlink" Target="http://opt.charmante.ru/prod14419?36_695_16012018_946" TargetMode="External"/><Relationship Id="rId143" Type="http://schemas.openxmlformats.org/officeDocument/2006/relationships/hyperlink" Target="http://opt.charmante.ru/prod14622?36_695_16012018_946" TargetMode="External"/><Relationship Id="rId164" Type="http://schemas.openxmlformats.org/officeDocument/2006/relationships/hyperlink" Target="http://opt.charmante.ru/prod08619?36_695_16012018_946" TargetMode="External"/><Relationship Id="rId185" Type="http://schemas.openxmlformats.org/officeDocument/2006/relationships/hyperlink" Target="http://opt.charmante.ru/prod14838?36_695_16012018_946" TargetMode="External"/><Relationship Id="rId350" Type="http://schemas.openxmlformats.org/officeDocument/2006/relationships/hyperlink" Target="http://opt.charmante.ru/prod09747?36_695_16012018_946" TargetMode="External"/><Relationship Id="rId371" Type="http://schemas.openxmlformats.org/officeDocument/2006/relationships/hyperlink" Target="http://opt.charmante.ru/prod12695?36_695_16012018_946" TargetMode="External"/><Relationship Id="rId406" Type="http://schemas.openxmlformats.org/officeDocument/2006/relationships/hyperlink" Target="http://opt.charmante.ru/prod14795?36_695_16012018_946" TargetMode="External"/><Relationship Id="rId9" Type="http://schemas.openxmlformats.org/officeDocument/2006/relationships/hyperlink" Target="http://opt.charmante.ru/prod16155?36_695_16012018_946" TargetMode="External"/><Relationship Id="rId210" Type="http://schemas.openxmlformats.org/officeDocument/2006/relationships/hyperlink" Target="http://opt.charmante.ru/prod14227?36_695_16012018_946" TargetMode="External"/><Relationship Id="rId392" Type="http://schemas.openxmlformats.org/officeDocument/2006/relationships/hyperlink" Target="http://opt.charmante.ru/prod12704?36_695_16012018_946" TargetMode="External"/><Relationship Id="rId427" Type="http://schemas.openxmlformats.org/officeDocument/2006/relationships/hyperlink" Target="http://opt.charmante.ru/prod14790?36_695_16012018_946" TargetMode="External"/><Relationship Id="rId448" Type="http://schemas.openxmlformats.org/officeDocument/2006/relationships/hyperlink" Target="http://opt.charmante.ru/prod14904?36_695_16012018_946" TargetMode="External"/><Relationship Id="rId469" Type="http://schemas.openxmlformats.org/officeDocument/2006/relationships/hyperlink" Target="http://opt.charmante.ru/prod08572?36_695_16012018_946" TargetMode="External"/><Relationship Id="rId26" Type="http://schemas.openxmlformats.org/officeDocument/2006/relationships/hyperlink" Target="http://opt.charmante.ru/prod11331?36_695_16012018_946" TargetMode="External"/><Relationship Id="rId231" Type="http://schemas.openxmlformats.org/officeDocument/2006/relationships/hyperlink" Target="http://opt.charmante.ru/prod08641?36_695_16012018_946" TargetMode="External"/><Relationship Id="rId252" Type="http://schemas.openxmlformats.org/officeDocument/2006/relationships/hyperlink" Target="http://opt.charmante.ru/prod12643?36_695_16012018_946" TargetMode="External"/><Relationship Id="rId273" Type="http://schemas.openxmlformats.org/officeDocument/2006/relationships/hyperlink" Target="http://opt.charmante.ru/prod12661?36_695_16012018_946" TargetMode="External"/><Relationship Id="rId294" Type="http://schemas.openxmlformats.org/officeDocument/2006/relationships/hyperlink" Target="http://opt.charmante.ru/prod14852?36_695_16012018_946" TargetMode="External"/><Relationship Id="rId308" Type="http://schemas.openxmlformats.org/officeDocument/2006/relationships/hyperlink" Target="http://opt.charmante.ru/prod14856?36_695_16012018_946" TargetMode="External"/><Relationship Id="rId329" Type="http://schemas.openxmlformats.org/officeDocument/2006/relationships/hyperlink" Target="http://opt.charmante.ru/prod11853?36_695_16012018_946" TargetMode="External"/><Relationship Id="rId480" Type="http://schemas.openxmlformats.org/officeDocument/2006/relationships/hyperlink" Target="http://opt.charmante.ru/prod19425?36_695_16012018_946" TargetMode="External"/><Relationship Id="rId47" Type="http://schemas.openxmlformats.org/officeDocument/2006/relationships/hyperlink" Target="http://opt.charmante.ru/prod12614?36_695_16012018_946" TargetMode="External"/><Relationship Id="rId68" Type="http://schemas.openxmlformats.org/officeDocument/2006/relationships/hyperlink" Target="http://opt.charmante.ru/prod14772?36_695_16012018_946" TargetMode="External"/><Relationship Id="rId89" Type="http://schemas.openxmlformats.org/officeDocument/2006/relationships/hyperlink" Target="http://opt.charmante.ru/prod15436?36_695_16012018_946" TargetMode="External"/><Relationship Id="rId112" Type="http://schemas.openxmlformats.org/officeDocument/2006/relationships/hyperlink" Target="http://opt.charmante.ru/prod14781?36_695_16012018_946" TargetMode="External"/><Relationship Id="rId133" Type="http://schemas.openxmlformats.org/officeDocument/2006/relationships/hyperlink" Target="http://opt.charmante.ru/prod12634?36_695_16012018_946" TargetMode="External"/><Relationship Id="rId154" Type="http://schemas.openxmlformats.org/officeDocument/2006/relationships/hyperlink" Target="http://opt.charmante.ru/prod14618?36_695_16012018_946" TargetMode="External"/><Relationship Id="rId175" Type="http://schemas.openxmlformats.org/officeDocument/2006/relationships/hyperlink" Target="http://opt.charmante.ru/prod11845?36_695_16012018_946" TargetMode="External"/><Relationship Id="rId340" Type="http://schemas.openxmlformats.org/officeDocument/2006/relationships/hyperlink" Target="http://opt.charmante.ru/prod12680?36_695_16012018_946" TargetMode="External"/><Relationship Id="rId361" Type="http://schemas.openxmlformats.org/officeDocument/2006/relationships/hyperlink" Target="http://opt.charmante.ru/prod11871?36_695_16012018_946" TargetMode="External"/><Relationship Id="rId196" Type="http://schemas.openxmlformats.org/officeDocument/2006/relationships/hyperlink" Target="http://opt.charmante.ru/prod08764?36_695_16012018_946" TargetMode="External"/><Relationship Id="rId200" Type="http://schemas.openxmlformats.org/officeDocument/2006/relationships/hyperlink" Target="http://opt.charmante.ru/prod14242?36_695_16012018_946" TargetMode="External"/><Relationship Id="rId382" Type="http://schemas.openxmlformats.org/officeDocument/2006/relationships/hyperlink" Target="http://opt.charmante.ru/prod14413?36_695_16012018_946" TargetMode="External"/><Relationship Id="rId417" Type="http://schemas.openxmlformats.org/officeDocument/2006/relationships/hyperlink" Target="http://opt.charmante.ru/prod14893?36_695_16012018_946" TargetMode="External"/><Relationship Id="rId438" Type="http://schemas.openxmlformats.org/officeDocument/2006/relationships/hyperlink" Target="http://opt.charmante.ru/prod14232?36_695_16012018_946" TargetMode="External"/><Relationship Id="rId459" Type="http://schemas.openxmlformats.org/officeDocument/2006/relationships/hyperlink" Target="http://opt.charmante.ru/prod08568?36_695_16012018_946" TargetMode="External"/><Relationship Id="rId16" Type="http://schemas.openxmlformats.org/officeDocument/2006/relationships/hyperlink" Target="http://opt.charmante.ru/prod09673?36_695_16012018_946" TargetMode="External"/><Relationship Id="rId221" Type="http://schemas.openxmlformats.org/officeDocument/2006/relationships/hyperlink" Target="http://opt.charmante.ru/prod08637?36_695_16012018_946" TargetMode="External"/><Relationship Id="rId242" Type="http://schemas.openxmlformats.org/officeDocument/2006/relationships/hyperlink" Target="http://opt.charmante.ru/prod08644?36_695_16012018_946" TargetMode="External"/><Relationship Id="rId263" Type="http://schemas.openxmlformats.org/officeDocument/2006/relationships/hyperlink" Target="http://opt.charmante.ru/prod12655?36_695_16012018_946" TargetMode="External"/><Relationship Id="rId284" Type="http://schemas.openxmlformats.org/officeDocument/2006/relationships/hyperlink" Target="http://opt.charmante.ru/prod14788?36_695_16012018_946" TargetMode="External"/><Relationship Id="rId319" Type="http://schemas.openxmlformats.org/officeDocument/2006/relationships/hyperlink" Target="http://opt.charmante.ru/prod08650?36_695_16012018_946" TargetMode="External"/><Relationship Id="rId470" Type="http://schemas.openxmlformats.org/officeDocument/2006/relationships/hyperlink" Target="http://opt.charmante.ru/prod08573?36_695_16012018_946" TargetMode="External"/><Relationship Id="rId491" Type="http://schemas.openxmlformats.org/officeDocument/2006/relationships/hyperlink" Target="http://opt.charmante.ru/prod15238?36_695_16012018_946" TargetMode="External"/><Relationship Id="rId505" Type="http://schemas.openxmlformats.org/officeDocument/2006/relationships/hyperlink" Target="http://opt.charmante.ru/prod09729?36_695_16012018_946" TargetMode="External"/><Relationship Id="rId37" Type="http://schemas.openxmlformats.org/officeDocument/2006/relationships/hyperlink" Target="http://opt.charmante.ru/prod14278?36_695_16012018_946" TargetMode="External"/><Relationship Id="rId58" Type="http://schemas.openxmlformats.org/officeDocument/2006/relationships/hyperlink" Target="http://opt.charmante.ru/prod14819?36_695_16012018_946" TargetMode="External"/><Relationship Id="rId79" Type="http://schemas.openxmlformats.org/officeDocument/2006/relationships/hyperlink" Target="http://opt.charmante.ru/prod15442?36_695_16012018_946" TargetMode="External"/><Relationship Id="rId102" Type="http://schemas.openxmlformats.org/officeDocument/2006/relationships/hyperlink" Target="http://opt.charmante.ru/prod15432?36_695_16012018_946" TargetMode="External"/><Relationship Id="rId123" Type="http://schemas.openxmlformats.org/officeDocument/2006/relationships/hyperlink" Target="http://opt.charmante.ru/prod14419?36_695_16012018_946" TargetMode="External"/><Relationship Id="rId144" Type="http://schemas.openxmlformats.org/officeDocument/2006/relationships/hyperlink" Target="http://opt.charmante.ru/prod14622?36_695_16012018_946" TargetMode="External"/><Relationship Id="rId330" Type="http://schemas.openxmlformats.org/officeDocument/2006/relationships/hyperlink" Target="http://opt.charmante.ru/prod11854?36_695_16012018_946" TargetMode="External"/><Relationship Id="rId90" Type="http://schemas.openxmlformats.org/officeDocument/2006/relationships/hyperlink" Target="http://opt.charmante.ru/prod15436?36_695_16012018_946" TargetMode="External"/><Relationship Id="rId165" Type="http://schemas.openxmlformats.org/officeDocument/2006/relationships/hyperlink" Target="http://opt.charmante.ru/prod08621?36_695_16012018_946" TargetMode="External"/><Relationship Id="rId186" Type="http://schemas.openxmlformats.org/officeDocument/2006/relationships/hyperlink" Target="http://opt.charmante.ru/prod14839?36_695_16012018_946" TargetMode="External"/><Relationship Id="rId351" Type="http://schemas.openxmlformats.org/officeDocument/2006/relationships/hyperlink" Target="http://opt.charmante.ru/prod09747?36_695_16012018_946" TargetMode="External"/><Relationship Id="rId372" Type="http://schemas.openxmlformats.org/officeDocument/2006/relationships/hyperlink" Target="http://opt.charmante.ru/prod12696?36_695_16012018_946" TargetMode="External"/><Relationship Id="rId393" Type="http://schemas.openxmlformats.org/officeDocument/2006/relationships/hyperlink" Target="http://opt.charmante.ru/prod12704?36_695_16012018_946" TargetMode="External"/><Relationship Id="rId407" Type="http://schemas.openxmlformats.org/officeDocument/2006/relationships/hyperlink" Target="http://opt.charmante.ru/prod14884?36_695_16012018_946" TargetMode="External"/><Relationship Id="rId428" Type="http://schemas.openxmlformats.org/officeDocument/2006/relationships/hyperlink" Target="http://opt.charmante.ru/prod14900?36_695_16012018_946" TargetMode="External"/><Relationship Id="rId449" Type="http://schemas.openxmlformats.org/officeDocument/2006/relationships/hyperlink" Target="http://opt.charmante.ru/prod14905?36_695_16012018_946" TargetMode="External"/><Relationship Id="rId211" Type="http://schemas.openxmlformats.org/officeDocument/2006/relationships/hyperlink" Target="http://opt.charmante.ru/prod14228?36_695_16012018_946" TargetMode="External"/><Relationship Id="rId232" Type="http://schemas.openxmlformats.org/officeDocument/2006/relationships/hyperlink" Target="http://opt.charmante.ru/prod08643?36_695_16012018_946" TargetMode="External"/><Relationship Id="rId253" Type="http://schemas.openxmlformats.org/officeDocument/2006/relationships/hyperlink" Target="http://opt.charmante.ru/prod12644?36_695_16012018_946" TargetMode="External"/><Relationship Id="rId274" Type="http://schemas.openxmlformats.org/officeDocument/2006/relationships/hyperlink" Target="http://opt.charmante.ru/prod12663?36_695_16012018_946" TargetMode="External"/><Relationship Id="rId295" Type="http://schemas.openxmlformats.org/officeDocument/2006/relationships/hyperlink" Target="http://opt.charmante.ru/prod14853?36_695_16012018_946" TargetMode="External"/><Relationship Id="rId309" Type="http://schemas.openxmlformats.org/officeDocument/2006/relationships/hyperlink" Target="http://opt.charmante.ru/prod14814?36_695_16012018_946" TargetMode="External"/><Relationship Id="rId460" Type="http://schemas.openxmlformats.org/officeDocument/2006/relationships/hyperlink" Target="http://opt.charmante.ru/prod08568?36_695_16012018_946" TargetMode="External"/><Relationship Id="rId481" Type="http://schemas.openxmlformats.org/officeDocument/2006/relationships/hyperlink" Target="http://opt.charmante.ru/prod19426?36_695_16012018_946" TargetMode="External"/><Relationship Id="rId27" Type="http://schemas.openxmlformats.org/officeDocument/2006/relationships/hyperlink" Target="http://opt.charmante.ru/prod11331?36_695_16012018_946" TargetMode="External"/><Relationship Id="rId48" Type="http://schemas.openxmlformats.org/officeDocument/2006/relationships/hyperlink" Target="http://opt.charmante.ru/prod12615?36_695_16012018_946" TargetMode="External"/><Relationship Id="rId69" Type="http://schemas.openxmlformats.org/officeDocument/2006/relationships/hyperlink" Target="http://opt.charmante.ru/prod14773?36_695_16012018_946" TargetMode="External"/><Relationship Id="rId113" Type="http://schemas.openxmlformats.org/officeDocument/2006/relationships/hyperlink" Target="http://opt.charmante.ru/prod14783?36_695_16012018_946" TargetMode="External"/><Relationship Id="rId134" Type="http://schemas.openxmlformats.org/officeDocument/2006/relationships/hyperlink" Target="http://opt.charmante.ru/prod12635?36_695_16012018_946" TargetMode="External"/><Relationship Id="rId320" Type="http://schemas.openxmlformats.org/officeDocument/2006/relationships/hyperlink" Target="http://opt.charmante.ru/prod08650?36_695_16012018_946" TargetMode="External"/><Relationship Id="rId80" Type="http://schemas.openxmlformats.org/officeDocument/2006/relationships/hyperlink" Target="http://opt.charmante.ru/prod15441?36_695_16012018_946" TargetMode="External"/><Relationship Id="rId155" Type="http://schemas.openxmlformats.org/officeDocument/2006/relationships/hyperlink" Target="http://opt.charmante.ru/prod15444?36_695_16012018_946" TargetMode="External"/><Relationship Id="rId176" Type="http://schemas.openxmlformats.org/officeDocument/2006/relationships/hyperlink" Target="http://opt.charmante.ru/prod11846?36_695_16012018_946" TargetMode="External"/><Relationship Id="rId197" Type="http://schemas.openxmlformats.org/officeDocument/2006/relationships/hyperlink" Target="http://opt.charmante.ru/prod08765?36_695_16012018_946" TargetMode="External"/><Relationship Id="rId341" Type="http://schemas.openxmlformats.org/officeDocument/2006/relationships/hyperlink" Target="http://opt.charmante.ru/prod12681?36_695_16012018_946" TargetMode="External"/><Relationship Id="rId362" Type="http://schemas.openxmlformats.org/officeDocument/2006/relationships/hyperlink" Target="http://opt.charmante.ru/prod11876?36_695_16012018_946" TargetMode="External"/><Relationship Id="rId383" Type="http://schemas.openxmlformats.org/officeDocument/2006/relationships/hyperlink" Target="http://opt.charmante.ru/prod14413?36_695_16012018_946" TargetMode="External"/><Relationship Id="rId418" Type="http://schemas.openxmlformats.org/officeDocument/2006/relationships/hyperlink" Target="http://opt.charmante.ru/prod14894?36_695_16012018_946" TargetMode="External"/><Relationship Id="rId439" Type="http://schemas.openxmlformats.org/officeDocument/2006/relationships/hyperlink" Target="http://opt.charmante.ru/prod14233?36_695_16012018_946" TargetMode="External"/><Relationship Id="rId201" Type="http://schemas.openxmlformats.org/officeDocument/2006/relationships/hyperlink" Target="http://opt.charmante.ru/prod14243?36_695_16012018_946" TargetMode="External"/><Relationship Id="rId222" Type="http://schemas.openxmlformats.org/officeDocument/2006/relationships/hyperlink" Target="http://opt.charmante.ru/prod08637?36_695_16012018_946" TargetMode="External"/><Relationship Id="rId243" Type="http://schemas.openxmlformats.org/officeDocument/2006/relationships/hyperlink" Target="http://opt.charmante.ru/prod08644?36_695_16012018_946" TargetMode="External"/><Relationship Id="rId264" Type="http://schemas.openxmlformats.org/officeDocument/2006/relationships/hyperlink" Target="http://opt.charmante.ru/prod12656?36_695_16012018_946" TargetMode="External"/><Relationship Id="rId285" Type="http://schemas.openxmlformats.org/officeDocument/2006/relationships/hyperlink" Target="http://opt.charmante.ru/prod14789?36_695_16012018_946" TargetMode="External"/><Relationship Id="rId450" Type="http://schemas.openxmlformats.org/officeDocument/2006/relationships/hyperlink" Target="http://opt.charmante.ru/prod14905?36_695_16012018_946" TargetMode="External"/><Relationship Id="rId471" Type="http://schemas.openxmlformats.org/officeDocument/2006/relationships/hyperlink" Target="http://opt.charmante.ru/prod08573?36_695_16012018_946" TargetMode="External"/><Relationship Id="rId506" Type="http://schemas.openxmlformats.org/officeDocument/2006/relationships/hyperlink" Target="http://opt.charmante.ru/prod09729?36_695_16012018_946" TargetMode="External"/><Relationship Id="rId17" Type="http://schemas.openxmlformats.org/officeDocument/2006/relationships/hyperlink" Target="http://opt.charmante.ru/prod09673?36_695_16012018_946" TargetMode="External"/><Relationship Id="rId38" Type="http://schemas.openxmlformats.org/officeDocument/2006/relationships/hyperlink" Target="http://opt.charmante.ru/prod14279?36_695_16012018_946" TargetMode="External"/><Relationship Id="rId59" Type="http://schemas.openxmlformats.org/officeDocument/2006/relationships/hyperlink" Target="http://opt.charmante.ru/prod14819?36_695_16012018_946" TargetMode="External"/><Relationship Id="rId103" Type="http://schemas.openxmlformats.org/officeDocument/2006/relationships/hyperlink" Target="http://opt.charmante.ru/prod15431?36_695_16012018_946" TargetMode="External"/><Relationship Id="rId124" Type="http://schemas.openxmlformats.org/officeDocument/2006/relationships/hyperlink" Target="http://opt.charmante.ru/prod14420?36_695_16012018_946" TargetMode="External"/><Relationship Id="rId310" Type="http://schemas.openxmlformats.org/officeDocument/2006/relationships/hyperlink" Target="http://opt.charmante.ru/prod14857?36_695_16012018_946" TargetMode="External"/><Relationship Id="rId492" Type="http://schemas.openxmlformats.org/officeDocument/2006/relationships/hyperlink" Target="http://opt.charmante.ru/prod15239?36_695_16012018_946" TargetMode="External"/><Relationship Id="rId70" Type="http://schemas.openxmlformats.org/officeDocument/2006/relationships/hyperlink" Target="http://opt.charmante.ru/prod14773?36_695_16012018_946" TargetMode="External"/><Relationship Id="rId91" Type="http://schemas.openxmlformats.org/officeDocument/2006/relationships/hyperlink" Target="http://opt.charmante.ru/prod15436?36_695_16012018_946" TargetMode="External"/><Relationship Id="rId145" Type="http://schemas.openxmlformats.org/officeDocument/2006/relationships/hyperlink" Target="http://opt.charmante.ru/prod15429?36_695_16012018_946" TargetMode="External"/><Relationship Id="rId166" Type="http://schemas.openxmlformats.org/officeDocument/2006/relationships/hyperlink" Target="http://opt.charmante.ru/prod08622?36_695_16012018_946" TargetMode="External"/><Relationship Id="rId187" Type="http://schemas.openxmlformats.org/officeDocument/2006/relationships/hyperlink" Target="http://opt.charmante.ru/prod14840?36_695_16012018_946" TargetMode="External"/><Relationship Id="rId331" Type="http://schemas.openxmlformats.org/officeDocument/2006/relationships/hyperlink" Target="http://opt.charmante.ru/prod11855?36_695_16012018_946" TargetMode="External"/><Relationship Id="rId352" Type="http://schemas.openxmlformats.org/officeDocument/2006/relationships/hyperlink" Target="http://opt.charmante.ru/prod09748?36_695_16012018_946" TargetMode="External"/><Relationship Id="rId373" Type="http://schemas.openxmlformats.org/officeDocument/2006/relationships/hyperlink" Target="http://opt.charmante.ru/prod12696?36_695_16012018_946" TargetMode="External"/><Relationship Id="rId394" Type="http://schemas.openxmlformats.org/officeDocument/2006/relationships/hyperlink" Target="http://opt.charmante.ru/prod12705?36_695_16012018_946" TargetMode="External"/><Relationship Id="rId408" Type="http://schemas.openxmlformats.org/officeDocument/2006/relationships/hyperlink" Target="http://opt.charmante.ru/prod14885?36_695_16012018_946" TargetMode="External"/><Relationship Id="rId429" Type="http://schemas.openxmlformats.org/officeDocument/2006/relationships/hyperlink" Target="http://opt.charmante.ru/prod14791?36_695_16012018_946" TargetMode="External"/><Relationship Id="rId1" Type="http://schemas.openxmlformats.org/officeDocument/2006/relationships/hyperlink" Target="http://www.charmante.ru/" TargetMode="External"/><Relationship Id="rId212" Type="http://schemas.openxmlformats.org/officeDocument/2006/relationships/hyperlink" Target="http://opt.charmante.ru/prod14230?36_695_16012018_946" TargetMode="External"/><Relationship Id="rId233" Type="http://schemas.openxmlformats.org/officeDocument/2006/relationships/hyperlink" Target="http://opt.charmante.ru/prod12640?36_695_16012018_946" TargetMode="External"/><Relationship Id="rId254" Type="http://schemas.openxmlformats.org/officeDocument/2006/relationships/hyperlink" Target="http://opt.charmante.ru/prod12645?36_695_16012018_946" TargetMode="External"/><Relationship Id="rId440" Type="http://schemas.openxmlformats.org/officeDocument/2006/relationships/hyperlink" Target="http://opt.charmante.ru/prod14234?36_695_16012018_946" TargetMode="External"/><Relationship Id="rId28" Type="http://schemas.openxmlformats.org/officeDocument/2006/relationships/hyperlink" Target="http://opt.charmante.ru/prod11332?36_695_16012018_946" TargetMode="External"/><Relationship Id="rId49" Type="http://schemas.openxmlformats.org/officeDocument/2006/relationships/hyperlink" Target="http://opt.charmante.ru/prod12615?36_695_16012018_946" TargetMode="External"/><Relationship Id="rId114" Type="http://schemas.openxmlformats.org/officeDocument/2006/relationships/hyperlink" Target="http://opt.charmante.ru/prod14784?36_695_16012018_946" TargetMode="External"/><Relationship Id="rId275" Type="http://schemas.openxmlformats.org/officeDocument/2006/relationships/hyperlink" Target="http://opt.charmante.ru/prod12665?36_695_16012018_946" TargetMode="External"/><Relationship Id="rId296" Type="http://schemas.openxmlformats.org/officeDocument/2006/relationships/hyperlink" Target="http://opt.charmante.ru/prod14799?36_695_16012018_946" TargetMode="External"/><Relationship Id="rId300" Type="http://schemas.openxmlformats.org/officeDocument/2006/relationships/hyperlink" Target="http://opt.charmante.ru/prod14801?36_695_16012018_946" TargetMode="External"/><Relationship Id="rId461" Type="http://schemas.openxmlformats.org/officeDocument/2006/relationships/hyperlink" Target="http://opt.charmante.ru/prod08569?36_695_16012018_946" TargetMode="External"/><Relationship Id="rId482" Type="http://schemas.openxmlformats.org/officeDocument/2006/relationships/hyperlink" Target="http://opt.charmante.ru/prod19426?36_695_16012018_946" TargetMode="External"/><Relationship Id="rId60" Type="http://schemas.openxmlformats.org/officeDocument/2006/relationships/hyperlink" Target="http://opt.charmante.ru/prod14819?36_695_16012018_946" TargetMode="External"/><Relationship Id="rId81" Type="http://schemas.openxmlformats.org/officeDocument/2006/relationships/hyperlink" Target="http://opt.charmante.ru/prod15440?36_695_16012018_946" TargetMode="External"/><Relationship Id="rId135" Type="http://schemas.openxmlformats.org/officeDocument/2006/relationships/hyperlink" Target="http://opt.charmante.ru/prod12637?36_695_16012018_946" TargetMode="External"/><Relationship Id="rId156" Type="http://schemas.openxmlformats.org/officeDocument/2006/relationships/hyperlink" Target="http://opt.charmante.ru/prod15444?36_695_16012018_946" TargetMode="External"/><Relationship Id="rId177" Type="http://schemas.openxmlformats.org/officeDocument/2006/relationships/hyperlink" Target="http://opt.charmante.ru/prod14287?36_695_16012018_946" TargetMode="External"/><Relationship Id="rId198" Type="http://schemas.openxmlformats.org/officeDocument/2006/relationships/hyperlink" Target="http://opt.charmante.ru/prod11847?36_695_16012018_946" TargetMode="External"/><Relationship Id="rId321" Type="http://schemas.openxmlformats.org/officeDocument/2006/relationships/hyperlink" Target="http://opt.charmante.ru/prod08650?36_695_16012018_946" TargetMode="External"/><Relationship Id="rId342" Type="http://schemas.openxmlformats.org/officeDocument/2006/relationships/hyperlink" Target="http://opt.charmante.ru/prod12682?36_695_16012018_946" TargetMode="External"/><Relationship Id="rId363" Type="http://schemas.openxmlformats.org/officeDocument/2006/relationships/hyperlink" Target="http://opt.charmante.ru/prod11876?36_695_16012018_946" TargetMode="External"/><Relationship Id="rId384" Type="http://schemas.openxmlformats.org/officeDocument/2006/relationships/hyperlink" Target="http://opt.charmante.ru/prod14413?36_695_16012018_946" TargetMode="External"/><Relationship Id="rId419" Type="http://schemas.openxmlformats.org/officeDocument/2006/relationships/hyperlink" Target="http://opt.charmante.ru/prod14895?36_695_16012018_946" TargetMode="External"/><Relationship Id="rId202" Type="http://schemas.openxmlformats.org/officeDocument/2006/relationships/hyperlink" Target="http://opt.charmante.ru/prod14244?36_695_16012018_946" TargetMode="External"/><Relationship Id="rId223" Type="http://schemas.openxmlformats.org/officeDocument/2006/relationships/hyperlink" Target="http://opt.charmante.ru/prod08637?36_695_16012018_946" TargetMode="External"/><Relationship Id="rId244" Type="http://schemas.openxmlformats.org/officeDocument/2006/relationships/hyperlink" Target="http://opt.charmante.ru/prod08644?36_695_16012018_946" TargetMode="External"/><Relationship Id="rId430" Type="http://schemas.openxmlformats.org/officeDocument/2006/relationships/hyperlink" Target="http://opt.charmante.ru/prod14792?36_695_16012018_946" TargetMode="External"/><Relationship Id="rId18" Type="http://schemas.openxmlformats.org/officeDocument/2006/relationships/hyperlink" Target="http://opt.charmante.ru/prod09673?36_695_16012018_946" TargetMode="External"/><Relationship Id="rId39" Type="http://schemas.openxmlformats.org/officeDocument/2006/relationships/hyperlink" Target="http://opt.charmante.ru/prod14280?36_695_16012018_946" TargetMode="External"/><Relationship Id="rId265" Type="http://schemas.openxmlformats.org/officeDocument/2006/relationships/hyperlink" Target="http://opt.charmante.ru/prod12656?36_695_16012018_946" TargetMode="External"/><Relationship Id="rId286" Type="http://schemas.openxmlformats.org/officeDocument/2006/relationships/hyperlink" Target="http://opt.charmante.ru/prod14850?36_695_16012018_946" TargetMode="External"/><Relationship Id="rId451" Type="http://schemas.openxmlformats.org/officeDocument/2006/relationships/hyperlink" Target="http://opt.charmante.ru/prod14906?36_695_16012018_946" TargetMode="External"/><Relationship Id="rId472" Type="http://schemas.openxmlformats.org/officeDocument/2006/relationships/hyperlink" Target="http://opt.charmante.ru/prod08573?36_695_16012018_946" TargetMode="External"/><Relationship Id="rId493" Type="http://schemas.openxmlformats.org/officeDocument/2006/relationships/hyperlink" Target="http://opt.charmante.ru/prod15240?36_695_16012018_946" TargetMode="External"/><Relationship Id="rId507" Type="http://schemas.openxmlformats.org/officeDocument/2006/relationships/hyperlink" Target="http://opt.charmante.ru/prod11903?36_695_16012018_946" TargetMode="External"/><Relationship Id="rId50" Type="http://schemas.openxmlformats.org/officeDocument/2006/relationships/hyperlink" Target="http://opt.charmante.ru/prod12615?36_695_16012018_946" TargetMode="External"/><Relationship Id="rId104" Type="http://schemas.openxmlformats.org/officeDocument/2006/relationships/hyperlink" Target="http://opt.charmante.ru/prod14798?36_695_16012018_946" TargetMode="External"/><Relationship Id="rId125" Type="http://schemas.openxmlformats.org/officeDocument/2006/relationships/hyperlink" Target="http://opt.charmante.ru/prod14420?36_695_16012018_946" TargetMode="External"/><Relationship Id="rId146" Type="http://schemas.openxmlformats.org/officeDocument/2006/relationships/hyperlink" Target="http://opt.charmante.ru/prod14613?36_695_16012018_946" TargetMode="External"/><Relationship Id="rId167" Type="http://schemas.openxmlformats.org/officeDocument/2006/relationships/hyperlink" Target="http://opt.charmante.ru/prod08624?36_695_16012018_946" TargetMode="External"/><Relationship Id="rId188" Type="http://schemas.openxmlformats.org/officeDocument/2006/relationships/hyperlink" Target="http://opt.charmante.ru/prod14841?36_695_16012018_946" TargetMode="External"/><Relationship Id="rId311" Type="http://schemas.openxmlformats.org/officeDocument/2006/relationships/hyperlink" Target="http://opt.charmante.ru/prod14858?36_695_16012018_946" TargetMode="External"/><Relationship Id="rId332" Type="http://schemas.openxmlformats.org/officeDocument/2006/relationships/hyperlink" Target="http://opt.charmante.ru/prod12675?36_695_16012018_946" TargetMode="External"/><Relationship Id="rId353" Type="http://schemas.openxmlformats.org/officeDocument/2006/relationships/hyperlink" Target="http://opt.charmante.ru/prod09748?36_695_16012018_946" TargetMode="External"/><Relationship Id="rId374" Type="http://schemas.openxmlformats.org/officeDocument/2006/relationships/hyperlink" Target="http://opt.charmante.ru/prod12696?36_695_16012018_946" TargetMode="External"/><Relationship Id="rId395" Type="http://schemas.openxmlformats.org/officeDocument/2006/relationships/hyperlink" Target="http://opt.charmante.ru/prod12706?36_695_16012018_946" TargetMode="External"/><Relationship Id="rId409" Type="http://schemas.openxmlformats.org/officeDocument/2006/relationships/hyperlink" Target="http://opt.charmante.ru/prod14796?36_695_16012018_946" TargetMode="External"/><Relationship Id="rId71" Type="http://schemas.openxmlformats.org/officeDocument/2006/relationships/hyperlink" Target="http://opt.charmante.ru/prod14773?36_695_16012018_946" TargetMode="External"/><Relationship Id="rId92" Type="http://schemas.openxmlformats.org/officeDocument/2006/relationships/hyperlink" Target="http://opt.charmante.ru/prod15435?36_695_16012018_946" TargetMode="External"/><Relationship Id="rId213" Type="http://schemas.openxmlformats.org/officeDocument/2006/relationships/hyperlink" Target="http://opt.charmante.ru/prod08630?36_695_16012018_946" TargetMode="External"/><Relationship Id="rId234" Type="http://schemas.openxmlformats.org/officeDocument/2006/relationships/hyperlink" Target="http://opt.charmante.ru/prod12640?36_695_16012018_946" TargetMode="External"/><Relationship Id="rId420" Type="http://schemas.openxmlformats.org/officeDocument/2006/relationships/hyperlink" Target="http://opt.charmante.ru/prod14896?36_695_16012018_946" TargetMode="External"/><Relationship Id="rId2" Type="http://schemas.openxmlformats.org/officeDocument/2006/relationships/hyperlink" Target="mailto:info@charmante.ru" TargetMode="External"/><Relationship Id="rId29" Type="http://schemas.openxmlformats.org/officeDocument/2006/relationships/hyperlink" Target="http://opt.charmante.ru/prod11335?36_695_16012018_946" TargetMode="External"/><Relationship Id="rId255" Type="http://schemas.openxmlformats.org/officeDocument/2006/relationships/hyperlink" Target="http://opt.charmante.ru/prod12646?36_695_16012018_946" TargetMode="External"/><Relationship Id="rId276" Type="http://schemas.openxmlformats.org/officeDocument/2006/relationships/hyperlink" Target="http://opt.charmante.ru/prod12667?36_695_16012018_946" TargetMode="External"/><Relationship Id="rId297" Type="http://schemas.openxmlformats.org/officeDocument/2006/relationships/hyperlink" Target="http://opt.charmante.ru/prod14835?36_695_16012018_946" TargetMode="External"/><Relationship Id="rId441" Type="http://schemas.openxmlformats.org/officeDocument/2006/relationships/hyperlink" Target="http://opt.charmante.ru/prod14236?36_695_16012018_946" TargetMode="External"/><Relationship Id="rId462" Type="http://schemas.openxmlformats.org/officeDocument/2006/relationships/hyperlink" Target="http://opt.charmante.ru/prod08569?36_695_16012018_946" TargetMode="External"/><Relationship Id="rId483" Type="http://schemas.openxmlformats.org/officeDocument/2006/relationships/hyperlink" Target="http://opt.charmante.ru/prod19427?36_695_16012018_946" TargetMode="External"/><Relationship Id="rId40" Type="http://schemas.openxmlformats.org/officeDocument/2006/relationships/hyperlink" Target="http://opt.charmante.ru/prod14281?36_695_16012018_946" TargetMode="External"/><Relationship Id="rId115" Type="http://schemas.openxmlformats.org/officeDocument/2006/relationships/hyperlink" Target="http://opt.charmante.ru/prod11831?36_695_16012018_946" TargetMode="External"/><Relationship Id="rId136" Type="http://schemas.openxmlformats.org/officeDocument/2006/relationships/hyperlink" Target="http://opt.charmante.ru/prod15428?36_695_16012018_946" TargetMode="External"/><Relationship Id="rId157" Type="http://schemas.openxmlformats.org/officeDocument/2006/relationships/hyperlink" Target="http://opt.charmante.ru/prod14822?36_695_16012018_946" TargetMode="External"/><Relationship Id="rId178" Type="http://schemas.openxmlformats.org/officeDocument/2006/relationships/hyperlink" Target="http://opt.charmante.ru/prod14287?36_695_16012018_946" TargetMode="External"/><Relationship Id="rId301" Type="http://schemas.openxmlformats.org/officeDocument/2006/relationships/hyperlink" Target="http://opt.charmante.ru/prod14785?36_695_16012018_946" TargetMode="External"/><Relationship Id="rId322" Type="http://schemas.openxmlformats.org/officeDocument/2006/relationships/hyperlink" Target="http://opt.charmante.ru/prod08650?36_695_16012018_946" TargetMode="External"/><Relationship Id="rId343" Type="http://schemas.openxmlformats.org/officeDocument/2006/relationships/hyperlink" Target="http://opt.charmante.ru/prod12683?36_695_16012018_946" TargetMode="External"/><Relationship Id="rId364" Type="http://schemas.openxmlformats.org/officeDocument/2006/relationships/hyperlink" Target="http://opt.charmante.ru/prod11878?36_695_16012018_946" TargetMode="External"/><Relationship Id="rId61" Type="http://schemas.openxmlformats.org/officeDocument/2006/relationships/hyperlink" Target="http://opt.charmante.ru/prod14909?36_695_16012018_946" TargetMode="External"/><Relationship Id="rId82" Type="http://schemas.openxmlformats.org/officeDocument/2006/relationships/hyperlink" Target="http://opt.charmante.ru/prod16178?36_695_16012018_946" TargetMode="External"/><Relationship Id="rId199" Type="http://schemas.openxmlformats.org/officeDocument/2006/relationships/hyperlink" Target="http://opt.charmante.ru/prod11848?36_695_16012018_946" TargetMode="External"/><Relationship Id="rId203" Type="http://schemas.openxmlformats.org/officeDocument/2006/relationships/hyperlink" Target="http://opt.charmante.ru/prod14635?36_695_16012018_946" TargetMode="External"/><Relationship Id="rId385" Type="http://schemas.openxmlformats.org/officeDocument/2006/relationships/hyperlink" Target="http://opt.charmante.ru/prod14414?36_695_16012018_946" TargetMode="External"/><Relationship Id="rId19" Type="http://schemas.openxmlformats.org/officeDocument/2006/relationships/hyperlink" Target="http://opt.charmante.ru/prod11310?36_695_16012018_946" TargetMode="External"/><Relationship Id="rId224" Type="http://schemas.openxmlformats.org/officeDocument/2006/relationships/hyperlink" Target="http://opt.charmante.ru/prod08638?36_695_16012018_946" TargetMode="External"/><Relationship Id="rId245" Type="http://schemas.openxmlformats.org/officeDocument/2006/relationships/hyperlink" Target="http://opt.charmante.ru/prod08645?36_695_16012018_946" TargetMode="External"/><Relationship Id="rId266" Type="http://schemas.openxmlformats.org/officeDocument/2006/relationships/hyperlink" Target="http://opt.charmante.ru/prod12656?36_695_16012018_946" TargetMode="External"/><Relationship Id="rId287" Type="http://schemas.openxmlformats.org/officeDocument/2006/relationships/hyperlink" Target="http://opt.charmante.ru/prod14803?36_695_16012018_946" TargetMode="External"/><Relationship Id="rId410" Type="http://schemas.openxmlformats.org/officeDocument/2006/relationships/hyperlink" Target="http://opt.charmante.ru/prod14886?36_695_16012018_946" TargetMode="External"/><Relationship Id="rId431" Type="http://schemas.openxmlformats.org/officeDocument/2006/relationships/hyperlink" Target="http://opt.charmante.ru/prod14828?36_695_16012018_946" TargetMode="External"/><Relationship Id="rId452" Type="http://schemas.openxmlformats.org/officeDocument/2006/relationships/hyperlink" Target="http://opt.charmante.ru/prod14906?36_695_16012018_946" TargetMode="External"/><Relationship Id="rId473" Type="http://schemas.openxmlformats.org/officeDocument/2006/relationships/hyperlink" Target="http://opt.charmante.ru/prod08574?36_695_16012018_946" TargetMode="External"/><Relationship Id="rId494" Type="http://schemas.openxmlformats.org/officeDocument/2006/relationships/hyperlink" Target="http://opt.charmante.ru/prod08757?36_695_16012018_946" TargetMode="External"/><Relationship Id="rId508" Type="http://schemas.openxmlformats.org/officeDocument/2006/relationships/hyperlink" Target="http://opt.charmante.ru/prod11903?36_695_16012018_946" TargetMode="External"/><Relationship Id="rId30" Type="http://schemas.openxmlformats.org/officeDocument/2006/relationships/hyperlink" Target="http://opt.charmante.ru/prod11335?36_695_16012018_946" TargetMode="External"/><Relationship Id="rId105" Type="http://schemas.openxmlformats.org/officeDocument/2006/relationships/hyperlink" Target="http://opt.charmante.ru/prod14778?36_695_16012018_946" TargetMode="External"/><Relationship Id="rId126" Type="http://schemas.openxmlformats.org/officeDocument/2006/relationships/hyperlink" Target="http://opt.charmante.ru/prod14420?36_695_16012018_946" TargetMode="External"/><Relationship Id="rId147" Type="http://schemas.openxmlformats.org/officeDocument/2006/relationships/hyperlink" Target="http://opt.charmante.ru/prod14614?36_695_16012018_946" TargetMode="External"/><Relationship Id="rId168" Type="http://schemas.openxmlformats.org/officeDocument/2006/relationships/hyperlink" Target="http://opt.charmante.ru/prod08624?36_695_16012018_946" TargetMode="External"/><Relationship Id="rId312" Type="http://schemas.openxmlformats.org/officeDocument/2006/relationships/hyperlink" Target="http://opt.charmante.ru/prod14787?36_695_16012018_946" TargetMode="External"/><Relationship Id="rId333" Type="http://schemas.openxmlformats.org/officeDocument/2006/relationships/hyperlink" Target="http://opt.charmante.ru/prod12676?36_695_16012018_946" TargetMode="External"/><Relationship Id="rId354" Type="http://schemas.openxmlformats.org/officeDocument/2006/relationships/hyperlink" Target="http://opt.charmante.ru/prod09749?36_695_16012018_946" TargetMode="External"/><Relationship Id="rId51" Type="http://schemas.openxmlformats.org/officeDocument/2006/relationships/hyperlink" Target="http://opt.charmante.ru/prod12618?36_695_16012018_946" TargetMode="External"/><Relationship Id="rId72" Type="http://schemas.openxmlformats.org/officeDocument/2006/relationships/hyperlink" Target="http://opt.charmante.ru/prod14774?36_695_16012018_946" TargetMode="External"/><Relationship Id="rId93" Type="http://schemas.openxmlformats.org/officeDocument/2006/relationships/hyperlink" Target="http://opt.charmante.ru/prod15199?36_695_16012018_946" TargetMode="External"/><Relationship Id="rId189" Type="http://schemas.openxmlformats.org/officeDocument/2006/relationships/hyperlink" Target="http://opt.charmante.ru/prod14842?36_695_16012018_946" TargetMode="External"/><Relationship Id="rId375" Type="http://schemas.openxmlformats.org/officeDocument/2006/relationships/hyperlink" Target="http://opt.charmante.ru/prod12696?36_695_16012018_946" TargetMode="External"/><Relationship Id="rId396" Type="http://schemas.openxmlformats.org/officeDocument/2006/relationships/hyperlink" Target="http://opt.charmante.ru/prod12707?36_695_16012018_946" TargetMode="External"/><Relationship Id="rId3" Type="http://schemas.openxmlformats.org/officeDocument/2006/relationships/hyperlink" Target="http://opt.charmante.ru/prod16463?36_695_16012018_946" TargetMode="External"/><Relationship Id="rId214" Type="http://schemas.openxmlformats.org/officeDocument/2006/relationships/hyperlink" Target="http://opt.charmante.ru/prod08632?36_695_16012018_946" TargetMode="External"/><Relationship Id="rId235" Type="http://schemas.openxmlformats.org/officeDocument/2006/relationships/hyperlink" Target="http://opt.charmante.ru/prod12641?36_695_16012018_946" TargetMode="External"/><Relationship Id="rId256" Type="http://schemas.openxmlformats.org/officeDocument/2006/relationships/hyperlink" Target="http://opt.charmante.ru/prod12647?36_695_16012018_946" TargetMode="External"/><Relationship Id="rId277" Type="http://schemas.openxmlformats.org/officeDocument/2006/relationships/hyperlink" Target="http://opt.charmante.ru/prod12667?36_695_16012018_946" TargetMode="External"/><Relationship Id="rId298" Type="http://schemas.openxmlformats.org/officeDocument/2006/relationships/hyperlink" Target="http://opt.charmante.ru/prod14800?36_695_16012018_946" TargetMode="External"/><Relationship Id="rId400" Type="http://schemas.openxmlformats.org/officeDocument/2006/relationships/hyperlink" Target="http://opt.charmante.ru/prod12711?36_695_16012018_946" TargetMode="External"/><Relationship Id="rId421" Type="http://schemas.openxmlformats.org/officeDocument/2006/relationships/hyperlink" Target="http://opt.charmante.ru/prod14897?36_695_16012018_946" TargetMode="External"/><Relationship Id="rId442" Type="http://schemas.openxmlformats.org/officeDocument/2006/relationships/hyperlink" Target="http://opt.charmante.ru/prod12716?36_695_16012018_946" TargetMode="External"/><Relationship Id="rId463" Type="http://schemas.openxmlformats.org/officeDocument/2006/relationships/hyperlink" Target="http://opt.charmante.ru/prod08569?36_695_16012018_946" TargetMode="External"/><Relationship Id="rId484" Type="http://schemas.openxmlformats.org/officeDocument/2006/relationships/hyperlink" Target="http://opt.charmante.ru/prod19427?36_695_16012018_946" TargetMode="External"/><Relationship Id="rId116" Type="http://schemas.openxmlformats.org/officeDocument/2006/relationships/hyperlink" Target="http://opt.charmante.ru/prod11836?36_695_16012018_946" TargetMode="External"/><Relationship Id="rId137" Type="http://schemas.openxmlformats.org/officeDocument/2006/relationships/hyperlink" Target="http://opt.charmante.ru/prod15427?36_695_16012018_946" TargetMode="External"/><Relationship Id="rId158" Type="http://schemas.openxmlformats.org/officeDocument/2006/relationships/hyperlink" Target="http://opt.charmante.ru/prod14624?36_695_16012018_946" TargetMode="External"/><Relationship Id="rId302" Type="http://schemas.openxmlformats.org/officeDocument/2006/relationships/hyperlink" Target="http://opt.charmante.ru/prod14811?36_695_16012018_946" TargetMode="External"/><Relationship Id="rId323" Type="http://schemas.openxmlformats.org/officeDocument/2006/relationships/hyperlink" Target="http://opt.charmante.ru/prod08650?36_695_16012018_946" TargetMode="External"/><Relationship Id="rId344" Type="http://schemas.openxmlformats.org/officeDocument/2006/relationships/hyperlink" Target="http://opt.charmante.ru/prod08549?36_695_16012018_946" TargetMode="External"/><Relationship Id="rId20" Type="http://schemas.openxmlformats.org/officeDocument/2006/relationships/hyperlink" Target="http://opt.charmante.ru/prod11311?36_695_16012018_946" TargetMode="External"/><Relationship Id="rId41" Type="http://schemas.openxmlformats.org/officeDocument/2006/relationships/hyperlink" Target="http://opt.charmante.ru/prod14282?36_695_16012018_946" TargetMode="External"/><Relationship Id="rId62" Type="http://schemas.openxmlformats.org/officeDocument/2006/relationships/hyperlink" Target="http://opt.charmante.ru/prod14770?36_695_16012018_946" TargetMode="External"/><Relationship Id="rId83" Type="http://schemas.openxmlformats.org/officeDocument/2006/relationships/hyperlink" Target="http://opt.charmante.ru/prod15439?36_695_16012018_946" TargetMode="External"/><Relationship Id="rId179" Type="http://schemas.openxmlformats.org/officeDocument/2006/relationships/hyperlink" Target="http://opt.charmante.ru/prod14288?36_695_16012018_946" TargetMode="External"/><Relationship Id="rId365" Type="http://schemas.openxmlformats.org/officeDocument/2006/relationships/hyperlink" Target="http://opt.charmante.ru/prod11886?36_695_16012018_946" TargetMode="External"/><Relationship Id="rId386" Type="http://schemas.openxmlformats.org/officeDocument/2006/relationships/hyperlink" Target="http://opt.charmante.ru/prod14414?36_695_16012018_946" TargetMode="External"/><Relationship Id="rId190" Type="http://schemas.openxmlformats.org/officeDocument/2006/relationships/hyperlink" Target="http://opt.charmante.ru/prod14844?36_695_16012018_946" TargetMode="External"/><Relationship Id="rId204" Type="http://schemas.openxmlformats.org/officeDocument/2006/relationships/hyperlink" Target="http://opt.charmante.ru/prod09728?36_695_16012018_946" TargetMode="External"/><Relationship Id="rId225" Type="http://schemas.openxmlformats.org/officeDocument/2006/relationships/hyperlink" Target="http://opt.charmante.ru/prod08638?36_695_16012018_946" TargetMode="External"/><Relationship Id="rId246" Type="http://schemas.openxmlformats.org/officeDocument/2006/relationships/hyperlink" Target="http://opt.charmante.ru/prod08645?36_695_16012018_946" TargetMode="External"/><Relationship Id="rId267" Type="http://schemas.openxmlformats.org/officeDocument/2006/relationships/hyperlink" Target="http://opt.charmante.ru/prod12656?36_695_16012018_946" TargetMode="External"/><Relationship Id="rId288" Type="http://schemas.openxmlformats.org/officeDocument/2006/relationships/hyperlink" Target="http://opt.charmante.ru/prod14804?36_695_16012018_946" TargetMode="External"/><Relationship Id="rId411" Type="http://schemas.openxmlformats.org/officeDocument/2006/relationships/hyperlink" Target="http://opt.charmante.ru/prod14887?36_695_16012018_946" TargetMode="External"/><Relationship Id="rId432" Type="http://schemas.openxmlformats.org/officeDocument/2006/relationships/hyperlink" Target="http://opt.charmante.ru/prod14807?36_695_16012018_946" TargetMode="External"/><Relationship Id="rId453" Type="http://schemas.openxmlformats.org/officeDocument/2006/relationships/hyperlink" Target="http://opt.charmante.ru/prod14907?36_695_16012018_946" TargetMode="External"/><Relationship Id="rId474" Type="http://schemas.openxmlformats.org/officeDocument/2006/relationships/hyperlink" Target="http://opt.charmante.ru/prod08574?36_695_16012018_946" TargetMode="External"/><Relationship Id="rId509" Type="http://schemas.openxmlformats.org/officeDocument/2006/relationships/hyperlink" Target="http://opt.charmante.ru/prod11903?36_695_16012018_946" TargetMode="External"/><Relationship Id="rId106" Type="http://schemas.openxmlformats.org/officeDocument/2006/relationships/hyperlink" Target="http://opt.charmante.ru/prod14779?36_695_16012018_946" TargetMode="External"/><Relationship Id="rId127" Type="http://schemas.openxmlformats.org/officeDocument/2006/relationships/hyperlink" Target="http://opt.charmante.ru/prod12628?36_695_16012018_946" TargetMode="External"/><Relationship Id="rId313" Type="http://schemas.openxmlformats.org/officeDocument/2006/relationships/hyperlink" Target="http://opt.charmante.ru/prod14861?36_695_16012018_946" TargetMode="External"/><Relationship Id="rId495" Type="http://schemas.openxmlformats.org/officeDocument/2006/relationships/hyperlink" Target="http://opt.charmante.ru/prod09920?36_695_16012018_946" TargetMode="External"/><Relationship Id="rId10" Type="http://schemas.openxmlformats.org/officeDocument/2006/relationships/hyperlink" Target="http://opt.charmante.ru/prod16157?36_695_16012018_946" TargetMode="External"/><Relationship Id="rId31" Type="http://schemas.openxmlformats.org/officeDocument/2006/relationships/hyperlink" Target="http://opt.charmante.ru/prod11336?36_695_16012018_946" TargetMode="External"/><Relationship Id="rId52" Type="http://schemas.openxmlformats.org/officeDocument/2006/relationships/hyperlink" Target="http://opt.charmante.ru/prod12620?36_695_16012018_946" TargetMode="External"/><Relationship Id="rId73" Type="http://schemas.openxmlformats.org/officeDocument/2006/relationships/hyperlink" Target="http://opt.charmante.ru/prod14775?36_695_16012018_946" TargetMode="External"/><Relationship Id="rId94" Type="http://schemas.openxmlformats.org/officeDocument/2006/relationships/hyperlink" Target="http://opt.charmante.ru/prod15199?36_695_16012018_946" TargetMode="External"/><Relationship Id="rId148" Type="http://schemas.openxmlformats.org/officeDocument/2006/relationships/hyperlink" Target="http://opt.charmante.ru/prod14614?36_695_16012018_946" TargetMode="External"/><Relationship Id="rId169" Type="http://schemas.openxmlformats.org/officeDocument/2006/relationships/hyperlink" Target="http://opt.charmante.ru/prod10414?36_695_16012018_946" TargetMode="External"/><Relationship Id="rId334" Type="http://schemas.openxmlformats.org/officeDocument/2006/relationships/hyperlink" Target="http://opt.charmante.ru/prod12676?36_695_16012018_946" TargetMode="External"/><Relationship Id="rId355" Type="http://schemas.openxmlformats.org/officeDocument/2006/relationships/hyperlink" Target="http://opt.charmante.ru/prod09751?36_695_16012018_946" TargetMode="External"/><Relationship Id="rId376" Type="http://schemas.openxmlformats.org/officeDocument/2006/relationships/hyperlink" Target="http://opt.charmante.ru/prod12698?36_695_16012018_946" TargetMode="External"/><Relationship Id="rId397" Type="http://schemas.openxmlformats.org/officeDocument/2006/relationships/hyperlink" Target="http://opt.charmante.ru/prod12708?36_695_16012018_946" TargetMode="External"/><Relationship Id="rId4" Type="http://schemas.openxmlformats.org/officeDocument/2006/relationships/hyperlink" Target="http://opt.charmante.ru/prod16463?36_695_16012018_946" TargetMode="External"/><Relationship Id="rId180" Type="http://schemas.openxmlformats.org/officeDocument/2006/relationships/hyperlink" Target="http://opt.charmante.ru/prod14288?36_695_16012018_946" TargetMode="External"/><Relationship Id="rId215" Type="http://schemas.openxmlformats.org/officeDocument/2006/relationships/hyperlink" Target="http://opt.charmante.ru/prod08633?36_695_16012018_946" TargetMode="External"/><Relationship Id="rId236" Type="http://schemas.openxmlformats.org/officeDocument/2006/relationships/hyperlink" Target="http://opt.charmante.ru/prod12642?36_695_16012018_946" TargetMode="External"/><Relationship Id="rId257" Type="http://schemas.openxmlformats.org/officeDocument/2006/relationships/hyperlink" Target="http://opt.charmante.ru/prod12648?36_695_16012018_946" TargetMode="External"/><Relationship Id="rId278" Type="http://schemas.openxmlformats.org/officeDocument/2006/relationships/hyperlink" Target="http://opt.charmante.ru/prod12670?36_695_16012018_946" TargetMode="External"/><Relationship Id="rId401" Type="http://schemas.openxmlformats.org/officeDocument/2006/relationships/hyperlink" Target="http://opt.charmante.ru/prod12712?36_695_16012018_946" TargetMode="External"/><Relationship Id="rId422" Type="http://schemas.openxmlformats.org/officeDocument/2006/relationships/hyperlink" Target="http://opt.charmante.ru/prod14832?36_695_16012018_946" TargetMode="External"/><Relationship Id="rId443" Type="http://schemas.openxmlformats.org/officeDocument/2006/relationships/hyperlink" Target="http://opt.charmante.ru/prod12716?36_695_16012018_946" TargetMode="External"/><Relationship Id="rId464" Type="http://schemas.openxmlformats.org/officeDocument/2006/relationships/hyperlink" Target="http://opt.charmante.ru/prod08570?36_695_16012018_946" TargetMode="External"/><Relationship Id="rId303" Type="http://schemas.openxmlformats.org/officeDocument/2006/relationships/hyperlink" Target="http://opt.charmante.ru/prod14812?36_695_16012018_946" TargetMode="External"/><Relationship Id="rId485" Type="http://schemas.openxmlformats.org/officeDocument/2006/relationships/hyperlink" Target="http://opt.charmante.ru/prod19428?36_695_16012018_946" TargetMode="External"/><Relationship Id="rId42" Type="http://schemas.openxmlformats.org/officeDocument/2006/relationships/hyperlink" Target="http://opt.charmante.ru/prod14283?36_695_16012018_946" TargetMode="External"/><Relationship Id="rId84" Type="http://schemas.openxmlformats.org/officeDocument/2006/relationships/hyperlink" Target="http://opt.charmante.ru/prod15439?36_695_16012018_946" TargetMode="External"/><Relationship Id="rId138" Type="http://schemas.openxmlformats.org/officeDocument/2006/relationships/hyperlink" Target="http://opt.charmante.ru/prod15426?36_695_16012018_946" TargetMode="External"/><Relationship Id="rId345" Type="http://schemas.openxmlformats.org/officeDocument/2006/relationships/hyperlink" Target="http://opt.charmante.ru/prod08561?36_695_16012018_946" TargetMode="External"/><Relationship Id="rId387" Type="http://schemas.openxmlformats.org/officeDocument/2006/relationships/hyperlink" Target="http://opt.charmante.ru/prod14415?36_695_16012018_946" TargetMode="External"/><Relationship Id="rId510" Type="http://schemas.openxmlformats.org/officeDocument/2006/relationships/hyperlink" Target="http://opt.charmante.ru/prod11904?36_695_16012018_946" TargetMode="External"/><Relationship Id="rId191" Type="http://schemas.openxmlformats.org/officeDocument/2006/relationships/hyperlink" Target="http://opt.charmante.ru/prod14844?36_695_16012018_946" TargetMode="External"/><Relationship Id="rId205" Type="http://schemas.openxmlformats.org/officeDocument/2006/relationships/hyperlink" Target="http://opt.charmante.ru/prod09728?36_695_16012018_946" TargetMode="External"/><Relationship Id="rId247" Type="http://schemas.openxmlformats.org/officeDocument/2006/relationships/hyperlink" Target="http://opt.charmante.ru/prod08645?36_695_16012018_946" TargetMode="External"/><Relationship Id="rId412" Type="http://schemas.openxmlformats.org/officeDocument/2006/relationships/hyperlink" Target="http://opt.charmante.ru/prod14888?36_695_16012018_946" TargetMode="External"/><Relationship Id="rId107" Type="http://schemas.openxmlformats.org/officeDocument/2006/relationships/hyperlink" Target="http://opt.charmante.ru/prod14781?36_695_16012018_946" TargetMode="External"/><Relationship Id="rId289" Type="http://schemas.openxmlformats.org/officeDocument/2006/relationships/hyperlink" Target="http://opt.charmante.ru/prod14805?36_695_16012018_946" TargetMode="External"/><Relationship Id="rId454" Type="http://schemas.openxmlformats.org/officeDocument/2006/relationships/hyperlink" Target="http://opt.charmante.ru/prod14908?36_695_16012018_946" TargetMode="External"/><Relationship Id="rId496" Type="http://schemas.openxmlformats.org/officeDocument/2006/relationships/hyperlink" Target="http://opt.charmante.ru/prod08759?36_695_16012018_946" TargetMode="External"/><Relationship Id="rId11" Type="http://schemas.openxmlformats.org/officeDocument/2006/relationships/hyperlink" Target="http://opt.charmante.ru/prod16157?36_695_16012018_946" TargetMode="External"/><Relationship Id="rId53" Type="http://schemas.openxmlformats.org/officeDocument/2006/relationships/hyperlink" Target="http://opt.charmante.ru/prod12621?36_695_16012018_946" TargetMode="External"/><Relationship Id="rId149" Type="http://schemas.openxmlformats.org/officeDocument/2006/relationships/hyperlink" Target="http://opt.charmante.ru/prod14615?36_695_16012018_946" TargetMode="External"/><Relationship Id="rId314" Type="http://schemas.openxmlformats.org/officeDocument/2006/relationships/hyperlink" Target="http://opt.charmante.ru/prod08650?36_695_16012018_946" TargetMode="External"/><Relationship Id="rId356" Type="http://schemas.openxmlformats.org/officeDocument/2006/relationships/hyperlink" Target="http://opt.charmante.ru/prod09752?36_695_16012018_946" TargetMode="External"/><Relationship Id="rId398" Type="http://schemas.openxmlformats.org/officeDocument/2006/relationships/hyperlink" Target="http://opt.charmante.ru/prod12709?36_695_16012018_946" TargetMode="External"/><Relationship Id="rId95" Type="http://schemas.openxmlformats.org/officeDocument/2006/relationships/hyperlink" Target="http://opt.charmante.ru/prod15434?36_695_16012018_946" TargetMode="External"/><Relationship Id="rId160" Type="http://schemas.openxmlformats.org/officeDocument/2006/relationships/hyperlink" Target="http://opt.charmante.ru/prod14628?36_695_16012018_946" TargetMode="External"/><Relationship Id="rId216" Type="http://schemas.openxmlformats.org/officeDocument/2006/relationships/hyperlink" Target="http://opt.charmante.ru/prod08633?36_695_16012018_946" TargetMode="External"/><Relationship Id="rId423" Type="http://schemas.openxmlformats.org/officeDocument/2006/relationships/hyperlink" Target="http://opt.charmante.ru/prod14898?36_695_16012018_946" TargetMode="External"/><Relationship Id="rId258" Type="http://schemas.openxmlformats.org/officeDocument/2006/relationships/hyperlink" Target="http://opt.charmante.ru/prod12649?36_695_16012018_946" TargetMode="External"/><Relationship Id="rId465" Type="http://schemas.openxmlformats.org/officeDocument/2006/relationships/hyperlink" Target="http://opt.charmante.ru/prod08570?36_695_16012018_946" TargetMode="External"/><Relationship Id="rId22" Type="http://schemas.openxmlformats.org/officeDocument/2006/relationships/hyperlink" Target="http://opt.charmante.ru/prod11326?36_695_16012018_946" TargetMode="External"/><Relationship Id="rId64" Type="http://schemas.openxmlformats.org/officeDocument/2006/relationships/hyperlink" Target="http://opt.charmante.ru/prod14770?36_695_16012018_946" TargetMode="External"/><Relationship Id="rId118" Type="http://schemas.openxmlformats.org/officeDocument/2006/relationships/hyperlink" Target="http://opt.charmante.ru/prod11838?36_695_16012018_946" TargetMode="External"/><Relationship Id="rId325" Type="http://schemas.openxmlformats.org/officeDocument/2006/relationships/hyperlink" Target="http://opt.charmante.ru/prod08650?36_695_16012018_946" TargetMode="External"/><Relationship Id="rId367" Type="http://schemas.openxmlformats.org/officeDocument/2006/relationships/hyperlink" Target="http://opt.charmante.ru/prod12694?36_695_16012018_946" TargetMode="External"/><Relationship Id="rId171" Type="http://schemas.openxmlformats.org/officeDocument/2006/relationships/hyperlink" Target="http://opt.charmante.ru/prod11843?36_695_16012018_946" TargetMode="External"/><Relationship Id="rId227" Type="http://schemas.openxmlformats.org/officeDocument/2006/relationships/hyperlink" Target="http://opt.charmante.ru/prod08639?36_695_16012018_946" TargetMode="External"/><Relationship Id="rId269" Type="http://schemas.openxmlformats.org/officeDocument/2006/relationships/hyperlink" Target="http://opt.charmante.ru/prod12657?36_695_16012018_946" TargetMode="External"/><Relationship Id="rId434" Type="http://schemas.openxmlformats.org/officeDocument/2006/relationships/hyperlink" Target="http://opt.charmante.ru/prod14901?36_695_16012018_946" TargetMode="External"/><Relationship Id="rId476" Type="http://schemas.openxmlformats.org/officeDocument/2006/relationships/hyperlink" Target="http://opt.charmante.ru/prod08576?36_695_16012018_946" TargetMode="External"/><Relationship Id="rId33" Type="http://schemas.openxmlformats.org/officeDocument/2006/relationships/hyperlink" Target="http://opt.charmante.ru/prod11336?36_695_16012018_946" TargetMode="External"/><Relationship Id="rId129" Type="http://schemas.openxmlformats.org/officeDocument/2006/relationships/hyperlink" Target="http://opt.charmante.ru/prod12631?36_695_16012018_946" TargetMode="External"/><Relationship Id="rId280" Type="http://schemas.openxmlformats.org/officeDocument/2006/relationships/hyperlink" Target="http://opt.charmante.ru/prod12671?36_695_16012018_946" TargetMode="External"/><Relationship Id="rId336" Type="http://schemas.openxmlformats.org/officeDocument/2006/relationships/hyperlink" Target="http://opt.charmante.ru/prod12677?36_695_16012018_946" TargetMode="External"/><Relationship Id="rId501" Type="http://schemas.openxmlformats.org/officeDocument/2006/relationships/hyperlink" Target="http://opt.charmante.ru/prod14240?36_695_16012018_946" TargetMode="External"/><Relationship Id="rId75" Type="http://schemas.openxmlformats.org/officeDocument/2006/relationships/hyperlink" Target="http://opt.charmante.ru/prod14775?36_695_16012018_946" TargetMode="External"/><Relationship Id="rId140" Type="http://schemas.openxmlformats.org/officeDocument/2006/relationships/hyperlink" Target="http://opt.charmante.ru/prod15422?36_695_16012018_946" TargetMode="External"/><Relationship Id="rId182" Type="http://schemas.openxmlformats.org/officeDocument/2006/relationships/hyperlink" Target="http://opt.charmante.ru/prod14289?36_695_16012018_946" TargetMode="External"/><Relationship Id="rId378" Type="http://schemas.openxmlformats.org/officeDocument/2006/relationships/hyperlink" Target="http://opt.charmante.ru/prod12700?36_695_16012018_946" TargetMode="External"/><Relationship Id="rId403" Type="http://schemas.openxmlformats.org/officeDocument/2006/relationships/hyperlink" Target="http://opt.charmante.ru/prod12714?36_695_16012018_946" TargetMode="External"/><Relationship Id="rId6" Type="http://schemas.openxmlformats.org/officeDocument/2006/relationships/hyperlink" Target="http://opt.charmante.ru/prod16464?36_695_16012018_946" TargetMode="External"/><Relationship Id="rId238" Type="http://schemas.openxmlformats.org/officeDocument/2006/relationships/hyperlink" Target="http://opt.charmante.ru/prod15203?36_695_16012018_946" TargetMode="External"/><Relationship Id="rId445" Type="http://schemas.openxmlformats.org/officeDocument/2006/relationships/hyperlink" Target="http://opt.charmante.ru/prod14830?36_695_16012018_946" TargetMode="External"/><Relationship Id="rId487" Type="http://schemas.openxmlformats.org/officeDocument/2006/relationships/hyperlink" Target="http://opt.charmante.ru/prod19429?36_695_16012018_946" TargetMode="External"/><Relationship Id="rId291" Type="http://schemas.openxmlformats.org/officeDocument/2006/relationships/hyperlink" Target="http://opt.charmante.ru/prod14824?36_695_16012018_946" TargetMode="External"/><Relationship Id="rId305" Type="http://schemas.openxmlformats.org/officeDocument/2006/relationships/hyperlink" Target="http://opt.charmante.ru/prod14854?36_695_16012018_946" TargetMode="External"/><Relationship Id="rId347" Type="http://schemas.openxmlformats.org/officeDocument/2006/relationships/hyperlink" Target="http://opt.charmante.ru/prod09746?36_695_16012018_946" TargetMode="External"/><Relationship Id="rId512" Type="http://schemas.openxmlformats.org/officeDocument/2006/relationships/printerSettings" Target="../printerSettings/printerSettings1.bin"/><Relationship Id="rId44" Type="http://schemas.openxmlformats.org/officeDocument/2006/relationships/hyperlink" Target="http://opt.charmante.ru/prod14284?36_695_16012018_946" TargetMode="External"/><Relationship Id="rId86" Type="http://schemas.openxmlformats.org/officeDocument/2006/relationships/hyperlink" Target="http://opt.charmante.ru/prod14777?36_695_16012018_946" TargetMode="External"/><Relationship Id="rId151" Type="http://schemas.openxmlformats.org/officeDocument/2006/relationships/hyperlink" Target="http://opt.charmante.ru/prod14616?36_695_16012018_946" TargetMode="External"/><Relationship Id="rId389" Type="http://schemas.openxmlformats.org/officeDocument/2006/relationships/hyperlink" Target="http://opt.charmante.ru/prod14416?36_695_16012018_946" TargetMode="External"/><Relationship Id="rId193" Type="http://schemas.openxmlformats.org/officeDocument/2006/relationships/hyperlink" Target="http://opt.charmante.ru/prod14846?36_695_16012018_946" TargetMode="External"/><Relationship Id="rId207" Type="http://schemas.openxmlformats.org/officeDocument/2006/relationships/hyperlink" Target="http://opt.charmante.ru/prod09728?36_695_16012018_946" TargetMode="External"/><Relationship Id="rId249" Type="http://schemas.openxmlformats.org/officeDocument/2006/relationships/hyperlink" Target="http://opt.charmante.ru/prod14823?36_695_16012018_946" TargetMode="External"/><Relationship Id="rId414" Type="http://schemas.openxmlformats.org/officeDocument/2006/relationships/hyperlink" Target="http://opt.charmante.ru/prod14890?36_695_16012018_946" TargetMode="External"/><Relationship Id="rId456" Type="http://schemas.openxmlformats.org/officeDocument/2006/relationships/hyperlink" Target="http://opt.charmante.ru/prod11896?36_695_16012018_946" TargetMode="External"/><Relationship Id="rId498" Type="http://schemas.openxmlformats.org/officeDocument/2006/relationships/hyperlink" Target="http://opt.charmante.ru/prod14237?36_695_16012018_946" TargetMode="External"/><Relationship Id="rId13" Type="http://schemas.openxmlformats.org/officeDocument/2006/relationships/hyperlink" Target="http://opt.charmante.ru/prod09671?36_695_16012018_946" TargetMode="External"/><Relationship Id="rId109" Type="http://schemas.openxmlformats.org/officeDocument/2006/relationships/hyperlink" Target="http://opt.charmante.ru/prod14781?36_695_16012018_946" TargetMode="External"/><Relationship Id="rId260" Type="http://schemas.openxmlformats.org/officeDocument/2006/relationships/hyperlink" Target="http://opt.charmante.ru/prod12652?36_695_16012018_946" TargetMode="External"/><Relationship Id="rId316" Type="http://schemas.openxmlformats.org/officeDocument/2006/relationships/hyperlink" Target="http://opt.charmante.ru/prod08650?36_695_16012018_946" TargetMode="External"/><Relationship Id="rId55" Type="http://schemas.openxmlformats.org/officeDocument/2006/relationships/hyperlink" Target="http://opt.charmante.ru/prod12623?36_695_16012018_946" TargetMode="External"/><Relationship Id="rId97" Type="http://schemas.openxmlformats.org/officeDocument/2006/relationships/hyperlink" Target="http://opt.charmante.ru/prod15433?36_695_16012018_946" TargetMode="External"/><Relationship Id="rId120" Type="http://schemas.openxmlformats.org/officeDocument/2006/relationships/hyperlink" Target="http://opt.charmante.ru/prod11842?36_695_16012018_946" TargetMode="External"/><Relationship Id="rId358" Type="http://schemas.openxmlformats.org/officeDocument/2006/relationships/hyperlink" Target="http://opt.charmante.ru/prod09755?36_695_16012018_946" TargetMode="External"/><Relationship Id="rId162" Type="http://schemas.openxmlformats.org/officeDocument/2006/relationships/hyperlink" Target="http://opt.charmante.ru/prod08617?36_695_16012018_946" TargetMode="External"/><Relationship Id="rId218" Type="http://schemas.openxmlformats.org/officeDocument/2006/relationships/hyperlink" Target="http://opt.charmante.ru/prod08635?36_695_16012018_946" TargetMode="External"/><Relationship Id="rId425" Type="http://schemas.openxmlformats.org/officeDocument/2006/relationships/hyperlink" Target="http://opt.charmante.ru/prod14827?36_695_16012018_946" TargetMode="External"/><Relationship Id="rId467" Type="http://schemas.openxmlformats.org/officeDocument/2006/relationships/hyperlink" Target="http://opt.charmante.ru/prod08571?36_695_16012018_946" TargetMode="External"/><Relationship Id="rId271" Type="http://schemas.openxmlformats.org/officeDocument/2006/relationships/hyperlink" Target="http://opt.charmante.ru/prod12658?36_695_16012018_946" TargetMode="External"/><Relationship Id="rId24" Type="http://schemas.openxmlformats.org/officeDocument/2006/relationships/hyperlink" Target="http://opt.charmante.ru/prod11329?36_695_16012018_946" TargetMode="External"/><Relationship Id="rId66" Type="http://schemas.openxmlformats.org/officeDocument/2006/relationships/hyperlink" Target="http://opt.charmante.ru/prod14834?36_695_16012018_946" TargetMode="External"/><Relationship Id="rId131" Type="http://schemas.openxmlformats.org/officeDocument/2006/relationships/hyperlink" Target="http://opt.charmante.ru/prod12632?36_695_16012018_946" TargetMode="External"/><Relationship Id="rId327" Type="http://schemas.openxmlformats.org/officeDocument/2006/relationships/hyperlink" Target="http://opt.charmante.ru/prod08650?36_695_16012018_946" TargetMode="External"/><Relationship Id="rId369" Type="http://schemas.openxmlformats.org/officeDocument/2006/relationships/hyperlink" Target="http://opt.charmante.ru/prod12695?36_695_16012018_946" TargetMode="External"/><Relationship Id="rId173" Type="http://schemas.openxmlformats.org/officeDocument/2006/relationships/hyperlink" Target="http://opt.charmante.ru/prod11844?36_695_16012018_946" TargetMode="External"/><Relationship Id="rId229" Type="http://schemas.openxmlformats.org/officeDocument/2006/relationships/hyperlink" Target="http://opt.charmante.ru/prod08640?36_695_16012018_946" TargetMode="External"/><Relationship Id="rId380" Type="http://schemas.openxmlformats.org/officeDocument/2006/relationships/hyperlink" Target="http://opt.charmante.ru/prod12702?36_695_16012018_946" TargetMode="External"/><Relationship Id="rId436" Type="http://schemas.openxmlformats.org/officeDocument/2006/relationships/hyperlink" Target="http://opt.charmante.ru/prod14793?36_695_16012018_9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051"/>
  <sheetViews>
    <sheetView tabSelected="1" zoomScale="80" zoomScaleNormal="80" workbookViewId="0">
      <pane xSplit="5" ySplit="11" topLeftCell="F447" activePane="bottomRight" state="frozen"/>
      <selection pane="topRight" activeCell="F1" sqref="F1"/>
      <selection pane="bottomLeft" activeCell="A12" sqref="A12"/>
      <selection pane="bottomRight" activeCell="D452" sqref="D452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8" width="16.28515625" style="1" customWidth="1"/>
    <col min="9" max="19" width="6" style="1" customWidth="1"/>
    <col min="20" max="20" width="9.85546875" style="2" customWidth="1"/>
    <col min="21" max="21" width="12.42578125" style="10" customWidth="1"/>
    <col min="22" max="22" width="13" style="11" customWidth="1"/>
  </cols>
  <sheetData>
    <row r="1" spans="1:22" s="4" customFormat="1" ht="15.75" customHeight="1" x14ac:dyDescent="0.2">
      <c r="A1" s="53"/>
      <c r="B1" s="30"/>
      <c r="C1" s="30" t="s">
        <v>0</v>
      </c>
      <c r="E1" s="5" t="s">
        <v>1</v>
      </c>
      <c r="F1" s="9" t="s">
        <v>3</v>
      </c>
      <c r="G1" s="73" t="s">
        <v>4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58"/>
    </row>
    <row r="2" spans="1:22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74" t="s">
        <v>4</v>
      </c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58"/>
    </row>
    <row r="3" spans="1:22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74" t="s">
        <v>4</v>
      </c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58"/>
    </row>
    <row r="4" spans="1:22" s="4" customFormat="1" ht="16.5" customHeight="1" x14ac:dyDescent="0.2">
      <c r="A4" s="30"/>
      <c r="B4" s="30"/>
      <c r="C4" s="30"/>
      <c r="E4" s="13" t="s">
        <v>10</v>
      </c>
      <c r="F4" s="12"/>
      <c r="G4" s="3"/>
      <c r="H4" s="3"/>
      <c r="I4" s="15"/>
      <c r="J4" s="15"/>
      <c r="K4" s="16"/>
      <c r="L4" s="16"/>
      <c r="M4" s="16"/>
      <c r="N4" s="16"/>
      <c r="O4" s="16"/>
      <c r="P4" s="16"/>
      <c r="Q4" s="16"/>
      <c r="R4" s="16"/>
      <c r="S4" s="16"/>
      <c r="T4" s="58"/>
      <c r="U4" s="17"/>
      <c r="V4" s="18"/>
    </row>
    <row r="5" spans="1:22" s="4" customFormat="1" ht="15.75" customHeight="1" x14ac:dyDescent="0.2">
      <c r="A5" s="30"/>
      <c r="B5" s="30"/>
      <c r="C5" s="30"/>
      <c r="E5" s="13" t="s">
        <v>4</v>
      </c>
      <c r="F5" s="12"/>
      <c r="G5" s="3"/>
      <c r="H5" s="3"/>
      <c r="I5" s="15"/>
      <c r="J5" s="15"/>
      <c r="K5" s="16"/>
      <c r="L5" s="16"/>
      <c r="M5" s="16"/>
      <c r="N5" s="16"/>
      <c r="O5" s="16"/>
      <c r="P5" s="16"/>
      <c r="Q5" s="16"/>
      <c r="R5" s="16"/>
      <c r="S5" s="16"/>
      <c r="T5" s="58"/>
      <c r="U5" s="17"/>
      <c r="V5" s="18"/>
    </row>
    <row r="6" spans="1:22" s="4" customFormat="1" ht="16.899999999999999" customHeight="1" x14ac:dyDescent="0.25">
      <c r="B6" s="31"/>
      <c r="C6" s="31"/>
      <c r="D6" s="31"/>
      <c r="E6" s="31"/>
      <c r="F6" s="31"/>
      <c r="G6" s="31"/>
      <c r="H6" s="31"/>
      <c r="I6" s="6"/>
      <c r="J6" s="6"/>
      <c r="K6" s="14"/>
      <c r="L6" s="14"/>
      <c r="M6" s="14"/>
      <c r="N6" s="14"/>
      <c r="O6" s="14"/>
      <c r="P6" s="14"/>
      <c r="Q6" s="14"/>
      <c r="R6" s="14"/>
      <c r="S6" s="14"/>
      <c r="T6" s="58"/>
      <c r="U6" s="17"/>
      <c r="V6" s="18"/>
    </row>
    <row r="7" spans="1:22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36"/>
      <c r="I7" s="7"/>
      <c r="J7" s="7"/>
      <c r="K7" s="19"/>
      <c r="L7" s="19"/>
      <c r="M7" s="16"/>
      <c r="N7" s="16"/>
      <c r="O7" s="16"/>
      <c r="P7" s="16"/>
      <c r="Q7" s="16"/>
      <c r="R7" s="16"/>
      <c r="S7" s="16"/>
      <c r="T7" s="58"/>
      <c r="U7" s="17"/>
      <c r="V7" s="18"/>
    </row>
    <row r="8" spans="1:22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37"/>
      <c r="I8" s="7"/>
      <c r="J8" s="7"/>
      <c r="K8" s="19"/>
      <c r="L8" s="19"/>
      <c r="M8" s="16"/>
      <c r="N8" s="16"/>
      <c r="O8" s="16"/>
      <c r="P8" s="16"/>
      <c r="Q8" s="16"/>
      <c r="R8" s="16"/>
      <c r="S8" s="16"/>
      <c r="T8" s="58"/>
      <c r="U8" s="17"/>
      <c r="V8" s="18"/>
    </row>
    <row r="9" spans="1:22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34"/>
      <c r="I9" s="7"/>
      <c r="J9" s="7"/>
      <c r="K9" s="19"/>
      <c r="L9" s="19"/>
      <c r="M9" s="16"/>
      <c r="N9" s="16"/>
      <c r="O9" s="16"/>
      <c r="P9" s="16"/>
      <c r="Q9" s="16"/>
      <c r="R9" s="16"/>
      <c r="S9" s="16"/>
      <c r="T9" s="58"/>
      <c r="U9" s="17"/>
      <c r="V9" s="18"/>
    </row>
    <row r="10" spans="1:22" ht="4.5" customHeight="1" x14ac:dyDescent="0.2">
      <c r="B10" s="2"/>
      <c r="C10" s="2"/>
    </row>
    <row r="11" spans="1:22" s="20" customFormat="1" ht="27" customHeight="1" x14ac:dyDescent="0.2">
      <c r="A11" s="43" t="s">
        <v>4</v>
      </c>
      <c r="B11" s="22" t="s">
        <v>14</v>
      </c>
      <c r="C11" s="22" t="s">
        <v>15</v>
      </c>
      <c r="D11" s="42" t="s">
        <v>16</v>
      </c>
      <c r="E11" s="23" t="s">
        <v>17</v>
      </c>
      <c r="F11" s="23" t="s">
        <v>18</v>
      </c>
      <c r="G11" s="23" t="s">
        <v>19</v>
      </c>
      <c r="H11" s="23" t="s">
        <v>21</v>
      </c>
      <c r="I11" s="75" t="s">
        <v>20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23" t="s">
        <v>22</v>
      </c>
      <c r="U11" s="24" t="s">
        <v>23</v>
      </c>
      <c r="V11" s="25" t="s">
        <v>24</v>
      </c>
    </row>
    <row r="12" spans="1:22" s="21" customFormat="1" ht="0.75" customHeight="1" x14ac:dyDescent="0.2">
      <c r="A12" s="44"/>
      <c r="B12" s="26"/>
      <c r="C12" s="26" t="s">
        <v>25</v>
      </c>
      <c r="D12" s="54" t="s">
        <v>26</v>
      </c>
      <c r="E12" s="27"/>
      <c r="F12" s="27"/>
      <c r="G12" s="27"/>
      <c r="H12" s="27"/>
      <c r="I12" s="28" t="s">
        <v>27</v>
      </c>
      <c r="J12" s="28" t="s">
        <v>28</v>
      </c>
      <c r="K12" s="28" t="s">
        <v>29</v>
      </c>
      <c r="L12" s="28" t="s">
        <v>30</v>
      </c>
      <c r="M12" s="28" t="s">
        <v>31</v>
      </c>
      <c r="N12" s="28" t="s">
        <v>32</v>
      </c>
      <c r="O12" s="28" t="s">
        <v>33</v>
      </c>
      <c r="P12" s="28" t="s">
        <v>34</v>
      </c>
      <c r="Q12" s="28" t="s">
        <v>35</v>
      </c>
      <c r="R12" s="28" t="s">
        <v>36</v>
      </c>
      <c r="S12" s="28" t="s">
        <v>37</v>
      </c>
      <c r="T12" s="38"/>
      <c r="U12" s="28"/>
      <c r="V12" s="29"/>
    </row>
    <row r="13" spans="1:22" s="20" customFormat="1" ht="13.5" thickBot="1" x14ac:dyDescent="0.25">
      <c r="A13" s="43" t="s">
        <v>4</v>
      </c>
      <c r="B13" s="49" t="s">
        <v>38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  <c r="Q13" s="41"/>
      <c r="R13" s="41"/>
      <c r="S13" s="41"/>
      <c r="T13" s="59"/>
      <c r="U13" s="41"/>
      <c r="V13" s="41"/>
    </row>
    <row r="14" spans="1:22" ht="15.75" customHeight="1" x14ac:dyDescent="0.2">
      <c r="A14" s="64" t="s">
        <v>4</v>
      </c>
      <c r="B14" s="65">
        <v>1</v>
      </c>
      <c r="C14" s="65">
        <v>27028</v>
      </c>
      <c r="D14" s="55" t="s">
        <v>39</v>
      </c>
      <c r="E14" s="67" t="s">
        <v>40</v>
      </c>
      <c r="F14" s="67" t="s">
        <v>41</v>
      </c>
      <c r="G14" s="69" t="s">
        <v>42</v>
      </c>
      <c r="H14" s="69" t="s">
        <v>43</v>
      </c>
      <c r="I14" s="56" t="s">
        <v>4</v>
      </c>
      <c r="J14" s="56" t="s">
        <v>4</v>
      </c>
      <c r="K14" s="56" t="s">
        <v>4</v>
      </c>
      <c r="L14" s="56" t="s">
        <v>4</v>
      </c>
      <c r="M14" s="50" t="s">
        <v>44</v>
      </c>
      <c r="N14" s="50" t="s">
        <v>45</v>
      </c>
      <c r="O14" s="50" t="s">
        <v>46</v>
      </c>
      <c r="P14" s="56" t="s">
        <v>4</v>
      </c>
      <c r="Q14" s="56" t="s">
        <v>4</v>
      </c>
      <c r="R14" s="56" t="s">
        <v>4</v>
      </c>
      <c r="S14" s="56" t="s">
        <v>4</v>
      </c>
      <c r="T14" s="71">
        <v>57</v>
      </c>
      <c r="U14" s="60">
        <f>SUM(M15:O15)</f>
        <v>0</v>
      </c>
      <c r="V14" s="62">
        <f>SUM(M15:O15)*T14</f>
        <v>0</v>
      </c>
    </row>
    <row r="15" spans="1:22" ht="13.5" thickBot="1" x14ac:dyDescent="0.25">
      <c r="A15" s="64"/>
      <c r="B15" s="66"/>
      <c r="C15" s="66"/>
      <c r="D15" s="52" t="s">
        <v>39</v>
      </c>
      <c r="E15" s="68"/>
      <c r="F15" s="68"/>
      <c r="G15" s="70"/>
      <c r="H15" s="70"/>
      <c r="I15" s="51" t="s">
        <v>4</v>
      </c>
      <c r="J15" s="51" t="s">
        <v>4</v>
      </c>
      <c r="K15" s="51" t="s">
        <v>4</v>
      </c>
      <c r="L15" s="51" t="s">
        <v>4</v>
      </c>
      <c r="M15" s="57" t="s">
        <v>47</v>
      </c>
      <c r="N15" s="57" t="s">
        <v>47</v>
      </c>
      <c r="O15" s="57" t="s">
        <v>47</v>
      </c>
      <c r="P15" s="51" t="s">
        <v>4</v>
      </c>
      <c r="Q15" s="51" t="s">
        <v>4</v>
      </c>
      <c r="R15" s="51" t="s">
        <v>4</v>
      </c>
      <c r="S15" s="51" t="s">
        <v>4</v>
      </c>
      <c r="T15" s="72"/>
      <c r="U15" s="61"/>
      <c r="V15" s="63"/>
    </row>
    <row r="16" spans="1:22" ht="15.75" customHeight="1" x14ac:dyDescent="0.2">
      <c r="A16" s="64" t="s">
        <v>4</v>
      </c>
      <c r="B16" s="65">
        <v>2</v>
      </c>
      <c r="C16" s="65">
        <v>26992</v>
      </c>
      <c r="D16" s="55" t="s">
        <v>48</v>
      </c>
      <c r="E16" s="67" t="s">
        <v>40</v>
      </c>
      <c r="F16" s="67" t="s">
        <v>49</v>
      </c>
      <c r="G16" s="69" t="s">
        <v>42</v>
      </c>
      <c r="H16" s="69" t="s">
        <v>43</v>
      </c>
      <c r="I16" s="56" t="s">
        <v>4</v>
      </c>
      <c r="J16" s="56" t="s">
        <v>4</v>
      </c>
      <c r="K16" s="56" t="s">
        <v>4</v>
      </c>
      <c r="L16" s="56" t="s">
        <v>4</v>
      </c>
      <c r="M16" s="50" t="s">
        <v>44</v>
      </c>
      <c r="N16" s="50" t="s">
        <v>45</v>
      </c>
      <c r="O16" s="50" t="s">
        <v>46</v>
      </c>
      <c r="P16" s="56" t="s">
        <v>4</v>
      </c>
      <c r="Q16" s="56" t="s">
        <v>4</v>
      </c>
      <c r="R16" s="56" t="s">
        <v>4</v>
      </c>
      <c r="S16" s="56" t="s">
        <v>4</v>
      </c>
      <c r="T16" s="71">
        <v>57</v>
      </c>
      <c r="U16" s="60">
        <f>SUM(M17:O17)</f>
        <v>0</v>
      </c>
      <c r="V16" s="62">
        <f>SUM(M17:O17)*T16</f>
        <v>0</v>
      </c>
    </row>
    <row r="17" spans="1:22" ht="13.5" customHeight="1" thickBot="1" x14ac:dyDescent="0.25">
      <c r="A17" s="64"/>
      <c r="B17" s="66"/>
      <c r="C17" s="66"/>
      <c r="D17" s="52" t="s">
        <v>48</v>
      </c>
      <c r="E17" s="68"/>
      <c r="F17" s="68"/>
      <c r="G17" s="70"/>
      <c r="H17" s="70"/>
      <c r="I17" s="51" t="s">
        <v>4</v>
      </c>
      <c r="J17" s="51" t="s">
        <v>4</v>
      </c>
      <c r="K17" s="51" t="s">
        <v>4</v>
      </c>
      <c r="L17" s="51" t="s">
        <v>4</v>
      </c>
      <c r="M17" s="57" t="s">
        <v>47</v>
      </c>
      <c r="N17" s="57" t="s">
        <v>47</v>
      </c>
      <c r="O17" s="57" t="s">
        <v>47</v>
      </c>
      <c r="P17" s="51" t="s">
        <v>4</v>
      </c>
      <c r="Q17" s="51" t="s">
        <v>4</v>
      </c>
      <c r="R17" s="51" t="s">
        <v>4</v>
      </c>
      <c r="S17" s="51" t="s">
        <v>4</v>
      </c>
      <c r="T17" s="72"/>
      <c r="U17" s="61"/>
      <c r="V17" s="63"/>
    </row>
    <row r="18" spans="1:22" ht="15.75" customHeight="1" x14ac:dyDescent="0.2">
      <c r="A18" s="64" t="s">
        <v>4</v>
      </c>
      <c r="B18" s="65">
        <v>3</v>
      </c>
      <c r="C18" s="65">
        <v>27030</v>
      </c>
      <c r="D18" s="55" t="s">
        <v>50</v>
      </c>
      <c r="E18" s="67" t="s">
        <v>40</v>
      </c>
      <c r="F18" s="67" t="s">
        <v>51</v>
      </c>
      <c r="G18" s="69" t="s">
        <v>42</v>
      </c>
      <c r="H18" s="69" t="s">
        <v>43</v>
      </c>
      <c r="I18" s="56" t="s">
        <v>4</v>
      </c>
      <c r="J18" s="56" t="s">
        <v>4</v>
      </c>
      <c r="K18" s="56" t="s">
        <v>4</v>
      </c>
      <c r="L18" s="56" t="s">
        <v>4</v>
      </c>
      <c r="M18" s="50" t="s">
        <v>44</v>
      </c>
      <c r="N18" s="50" t="s">
        <v>45</v>
      </c>
      <c r="O18" s="50" t="s">
        <v>46</v>
      </c>
      <c r="P18" s="56" t="s">
        <v>4</v>
      </c>
      <c r="Q18" s="56" t="s">
        <v>4</v>
      </c>
      <c r="R18" s="56" t="s">
        <v>4</v>
      </c>
      <c r="S18" s="56" t="s">
        <v>4</v>
      </c>
      <c r="T18" s="71">
        <v>57</v>
      </c>
      <c r="U18" s="60">
        <f>SUM(M19:O19)</f>
        <v>0</v>
      </c>
      <c r="V18" s="62">
        <f>SUM(M19:O19)*T18</f>
        <v>0</v>
      </c>
    </row>
    <row r="19" spans="1:22" ht="13.5" customHeight="1" thickBot="1" x14ac:dyDescent="0.25">
      <c r="A19" s="64"/>
      <c r="B19" s="66"/>
      <c r="C19" s="66"/>
      <c r="D19" s="52" t="s">
        <v>50</v>
      </c>
      <c r="E19" s="68"/>
      <c r="F19" s="68"/>
      <c r="G19" s="70"/>
      <c r="H19" s="70"/>
      <c r="I19" s="51" t="s">
        <v>4</v>
      </c>
      <c r="J19" s="51" t="s">
        <v>4</v>
      </c>
      <c r="K19" s="51" t="s">
        <v>4</v>
      </c>
      <c r="L19" s="51" t="s">
        <v>4</v>
      </c>
      <c r="M19" s="57" t="s">
        <v>47</v>
      </c>
      <c r="N19" s="57" t="s">
        <v>47</v>
      </c>
      <c r="O19" s="57" t="s">
        <v>47</v>
      </c>
      <c r="P19" s="51" t="s">
        <v>4</v>
      </c>
      <c r="Q19" s="51" t="s">
        <v>4</v>
      </c>
      <c r="R19" s="51" t="s">
        <v>4</v>
      </c>
      <c r="S19" s="51" t="s">
        <v>4</v>
      </c>
      <c r="T19" s="72"/>
      <c r="U19" s="61"/>
      <c r="V19" s="63"/>
    </row>
    <row r="20" spans="1:22" ht="15.75" customHeight="1" x14ac:dyDescent="0.2">
      <c r="A20" s="64" t="s">
        <v>4</v>
      </c>
      <c r="B20" s="65">
        <v>4</v>
      </c>
      <c r="C20" s="65">
        <v>27031</v>
      </c>
      <c r="D20" s="55" t="s">
        <v>52</v>
      </c>
      <c r="E20" s="67" t="s">
        <v>40</v>
      </c>
      <c r="F20" s="67" t="s">
        <v>49</v>
      </c>
      <c r="G20" s="69" t="s">
        <v>42</v>
      </c>
      <c r="H20" s="69" t="s">
        <v>43</v>
      </c>
      <c r="I20" s="56" t="s">
        <v>4</v>
      </c>
      <c r="J20" s="56" t="s">
        <v>4</v>
      </c>
      <c r="K20" s="56" t="s">
        <v>4</v>
      </c>
      <c r="L20" s="56" t="s">
        <v>4</v>
      </c>
      <c r="M20" s="50" t="s">
        <v>44</v>
      </c>
      <c r="N20" s="50" t="s">
        <v>45</v>
      </c>
      <c r="O20" s="50" t="s">
        <v>46</v>
      </c>
      <c r="P20" s="56" t="s">
        <v>4</v>
      </c>
      <c r="Q20" s="56" t="s">
        <v>4</v>
      </c>
      <c r="R20" s="56" t="s">
        <v>4</v>
      </c>
      <c r="S20" s="56" t="s">
        <v>4</v>
      </c>
      <c r="T20" s="71">
        <v>57</v>
      </c>
      <c r="U20" s="60">
        <f>SUM(M21:O21)</f>
        <v>0</v>
      </c>
      <c r="V20" s="62">
        <f>SUM(M21:O21)*T20</f>
        <v>0</v>
      </c>
    </row>
    <row r="21" spans="1:22" ht="13.5" customHeight="1" thickBot="1" x14ac:dyDescent="0.25">
      <c r="A21" s="64"/>
      <c r="B21" s="66"/>
      <c r="C21" s="66"/>
      <c r="D21" s="52" t="s">
        <v>52</v>
      </c>
      <c r="E21" s="68"/>
      <c r="F21" s="68"/>
      <c r="G21" s="70"/>
      <c r="H21" s="70"/>
      <c r="I21" s="51" t="s">
        <v>4</v>
      </c>
      <c r="J21" s="51" t="s">
        <v>4</v>
      </c>
      <c r="K21" s="51" t="s">
        <v>4</v>
      </c>
      <c r="L21" s="51" t="s">
        <v>4</v>
      </c>
      <c r="M21" s="57" t="s">
        <v>47</v>
      </c>
      <c r="N21" s="57" t="s">
        <v>47</v>
      </c>
      <c r="O21" s="51" t="s">
        <v>4</v>
      </c>
      <c r="P21" s="51" t="s">
        <v>4</v>
      </c>
      <c r="Q21" s="51" t="s">
        <v>4</v>
      </c>
      <c r="R21" s="51" t="s">
        <v>4</v>
      </c>
      <c r="S21" s="51" t="s">
        <v>4</v>
      </c>
      <c r="T21" s="72"/>
      <c r="U21" s="61"/>
      <c r="V21" s="63"/>
    </row>
    <row r="22" spans="1:22" s="20" customFormat="1" ht="13.5" thickBot="1" x14ac:dyDescent="0.25">
      <c r="A22" s="43" t="s">
        <v>4</v>
      </c>
      <c r="B22" s="49" t="s">
        <v>53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39"/>
      <c r="Q22" s="41"/>
      <c r="R22" s="41"/>
      <c r="S22" s="41"/>
      <c r="T22" s="59"/>
      <c r="U22" s="41"/>
      <c r="V22" s="41"/>
    </row>
    <row r="23" spans="1:22" ht="15.75" customHeight="1" x14ac:dyDescent="0.2">
      <c r="A23" s="64" t="s">
        <v>4</v>
      </c>
      <c r="B23" s="65">
        <v>5</v>
      </c>
      <c r="C23" s="65">
        <v>14367</v>
      </c>
      <c r="D23" s="55" t="s">
        <v>54</v>
      </c>
      <c r="E23" s="67" t="s">
        <v>55</v>
      </c>
      <c r="F23" s="67" t="s">
        <v>56</v>
      </c>
      <c r="G23" s="69" t="s">
        <v>57</v>
      </c>
      <c r="H23" s="69" t="s">
        <v>58</v>
      </c>
      <c r="I23" s="56" t="s">
        <v>4</v>
      </c>
      <c r="J23" s="56" t="s">
        <v>4</v>
      </c>
      <c r="K23" s="56" t="s">
        <v>4</v>
      </c>
      <c r="L23" s="56" t="s">
        <v>4</v>
      </c>
      <c r="M23" s="56" t="s">
        <v>4</v>
      </c>
      <c r="N23" s="50" t="s">
        <v>45</v>
      </c>
      <c r="O23" s="50" t="s">
        <v>46</v>
      </c>
      <c r="P23" s="50" t="s">
        <v>59</v>
      </c>
      <c r="Q23" s="56" t="s">
        <v>4</v>
      </c>
      <c r="R23" s="56" t="s">
        <v>4</v>
      </c>
      <c r="S23" s="56" t="s">
        <v>4</v>
      </c>
      <c r="T23" s="71">
        <v>97</v>
      </c>
      <c r="U23" s="60">
        <f>SUM(P24)</f>
        <v>0</v>
      </c>
      <c r="V23" s="62">
        <f>SUM(P24)*T23</f>
        <v>0</v>
      </c>
    </row>
    <row r="24" spans="1:22" ht="13.5" customHeight="1" thickBot="1" x14ac:dyDescent="0.25">
      <c r="A24" s="64"/>
      <c r="B24" s="66"/>
      <c r="C24" s="66"/>
      <c r="D24" s="52" t="s">
        <v>54</v>
      </c>
      <c r="E24" s="68"/>
      <c r="F24" s="68"/>
      <c r="G24" s="70"/>
      <c r="H24" s="70"/>
      <c r="I24" s="51" t="s">
        <v>4</v>
      </c>
      <c r="J24" s="51" t="s">
        <v>4</v>
      </c>
      <c r="K24" s="51" t="s">
        <v>4</v>
      </c>
      <c r="L24" s="51" t="s">
        <v>4</v>
      </c>
      <c r="M24" s="51" t="s">
        <v>4</v>
      </c>
      <c r="N24" s="51" t="s">
        <v>4</v>
      </c>
      <c r="O24" s="51" t="s">
        <v>4</v>
      </c>
      <c r="P24" s="57" t="s">
        <v>47</v>
      </c>
      <c r="Q24" s="51" t="s">
        <v>4</v>
      </c>
      <c r="R24" s="51" t="s">
        <v>4</v>
      </c>
      <c r="S24" s="51" t="s">
        <v>4</v>
      </c>
      <c r="T24" s="72"/>
      <c r="U24" s="61"/>
      <c r="V24" s="63"/>
    </row>
    <row r="25" spans="1:22" ht="15.75" customHeight="1" x14ac:dyDescent="0.2">
      <c r="A25" s="64" t="s">
        <v>4</v>
      </c>
      <c r="B25" s="65">
        <v>6</v>
      </c>
      <c r="C25" s="65">
        <v>14368</v>
      </c>
      <c r="D25" s="55" t="s">
        <v>60</v>
      </c>
      <c r="E25" s="67" t="s">
        <v>55</v>
      </c>
      <c r="F25" s="67" t="s">
        <v>61</v>
      </c>
      <c r="G25" s="69" t="s">
        <v>57</v>
      </c>
      <c r="H25" s="69" t="s">
        <v>58</v>
      </c>
      <c r="I25" s="56" t="s">
        <v>4</v>
      </c>
      <c r="J25" s="56" t="s">
        <v>4</v>
      </c>
      <c r="K25" s="56" t="s">
        <v>4</v>
      </c>
      <c r="L25" s="56" t="s">
        <v>4</v>
      </c>
      <c r="M25" s="56" t="s">
        <v>4</v>
      </c>
      <c r="N25" s="50" t="s">
        <v>45</v>
      </c>
      <c r="O25" s="50" t="s">
        <v>46</v>
      </c>
      <c r="P25" s="50" t="s">
        <v>59</v>
      </c>
      <c r="Q25" s="56" t="s">
        <v>4</v>
      </c>
      <c r="R25" s="56" t="s">
        <v>4</v>
      </c>
      <c r="S25" s="56" t="s">
        <v>4</v>
      </c>
      <c r="T25" s="71">
        <v>97</v>
      </c>
      <c r="U25" s="60">
        <f>SUM(P26)</f>
        <v>0</v>
      </c>
      <c r="V25" s="62">
        <f>SUM(P26)*T25</f>
        <v>0</v>
      </c>
    </row>
    <row r="26" spans="1:22" ht="13.5" customHeight="1" thickBot="1" x14ac:dyDescent="0.25">
      <c r="A26" s="64"/>
      <c r="B26" s="66"/>
      <c r="C26" s="66"/>
      <c r="D26" s="52" t="s">
        <v>60</v>
      </c>
      <c r="E26" s="68"/>
      <c r="F26" s="68"/>
      <c r="G26" s="70"/>
      <c r="H26" s="70"/>
      <c r="I26" s="51" t="s">
        <v>4</v>
      </c>
      <c r="J26" s="51" t="s">
        <v>4</v>
      </c>
      <c r="K26" s="51" t="s">
        <v>4</v>
      </c>
      <c r="L26" s="51" t="s">
        <v>4</v>
      </c>
      <c r="M26" s="51" t="s">
        <v>4</v>
      </c>
      <c r="N26" s="51" t="s">
        <v>4</v>
      </c>
      <c r="O26" s="51" t="s">
        <v>4</v>
      </c>
      <c r="P26" s="57" t="s">
        <v>47</v>
      </c>
      <c r="Q26" s="51" t="s">
        <v>4</v>
      </c>
      <c r="R26" s="51" t="s">
        <v>4</v>
      </c>
      <c r="S26" s="51" t="s">
        <v>4</v>
      </c>
      <c r="T26" s="72"/>
      <c r="U26" s="61"/>
      <c r="V26" s="63"/>
    </row>
    <row r="27" spans="1:22" ht="15.75" customHeight="1" x14ac:dyDescent="0.2">
      <c r="A27" s="64" t="s">
        <v>4</v>
      </c>
      <c r="B27" s="65">
        <v>7</v>
      </c>
      <c r="C27" s="65">
        <v>26605</v>
      </c>
      <c r="D27" s="55" t="s">
        <v>62</v>
      </c>
      <c r="E27" s="67" t="s">
        <v>63</v>
      </c>
      <c r="F27" s="67" t="s">
        <v>64</v>
      </c>
      <c r="G27" s="69" t="s">
        <v>57</v>
      </c>
      <c r="H27" s="69" t="s">
        <v>65</v>
      </c>
      <c r="I27" s="56" t="s">
        <v>4</v>
      </c>
      <c r="J27" s="56" t="s">
        <v>4</v>
      </c>
      <c r="K27" s="56" t="s">
        <v>4</v>
      </c>
      <c r="L27" s="56" t="s">
        <v>4</v>
      </c>
      <c r="M27" s="56" t="s">
        <v>4</v>
      </c>
      <c r="N27" s="50" t="s">
        <v>45</v>
      </c>
      <c r="O27" s="50" t="s">
        <v>46</v>
      </c>
      <c r="P27" s="50" t="s">
        <v>59</v>
      </c>
      <c r="Q27" s="56" t="s">
        <v>4</v>
      </c>
      <c r="R27" s="56" t="s">
        <v>4</v>
      </c>
      <c r="S27" s="56" t="s">
        <v>4</v>
      </c>
      <c r="T27" s="71">
        <v>80</v>
      </c>
      <c r="U27" s="60">
        <f>SUM(P28)</f>
        <v>0</v>
      </c>
      <c r="V27" s="62">
        <f>SUM(P28)*T27</f>
        <v>0</v>
      </c>
    </row>
    <row r="28" spans="1:22" ht="13.5" customHeight="1" thickBot="1" x14ac:dyDescent="0.25">
      <c r="A28" s="64"/>
      <c r="B28" s="66"/>
      <c r="C28" s="66"/>
      <c r="D28" s="52" t="s">
        <v>62</v>
      </c>
      <c r="E28" s="68"/>
      <c r="F28" s="68"/>
      <c r="G28" s="70"/>
      <c r="H28" s="70"/>
      <c r="I28" s="51" t="s">
        <v>4</v>
      </c>
      <c r="J28" s="51" t="s">
        <v>4</v>
      </c>
      <c r="K28" s="51" t="s">
        <v>4</v>
      </c>
      <c r="L28" s="51" t="s">
        <v>4</v>
      </c>
      <c r="M28" s="51" t="s">
        <v>4</v>
      </c>
      <c r="N28" s="51" t="s">
        <v>4</v>
      </c>
      <c r="O28" s="51" t="s">
        <v>4</v>
      </c>
      <c r="P28" s="57" t="s">
        <v>47</v>
      </c>
      <c r="Q28" s="51" t="s">
        <v>4</v>
      </c>
      <c r="R28" s="51" t="s">
        <v>4</v>
      </c>
      <c r="S28" s="51" t="s">
        <v>4</v>
      </c>
      <c r="T28" s="72"/>
      <c r="U28" s="61"/>
      <c r="V28" s="63"/>
    </row>
    <row r="29" spans="1:22" ht="15.75" customHeight="1" x14ac:dyDescent="0.2">
      <c r="A29" s="64" t="s">
        <v>4</v>
      </c>
      <c r="B29" s="65">
        <v>8</v>
      </c>
      <c r="C29" s="65">
        <v>26613</v>
      </c>
      <c r="D29" s="55" t="s">
        <v>66</v>
      </c>
      <c r="E29" s="67" t="s">
        <v>63</v>
      </c>
      <c r="F29" s="67" t="s">
        <v>64</v>
      </c>
      <c r="G29" s="69" t="s">
        <v>57</v>
      </c>
      <c r="H29" s="69" t="s">
        <v>65</v>
      </c>
      <c r="I29" s="56" t="s">
        <v>4</v>
      </c>
      <c r="J29" s="56" t="s">
        <v>4</v>
      </c>
      <c r="K29" s="56" t="s">
        <v>4</v>
      </c>
      <c r="L29" s="56" t="s">
        <v>4</v>
      </c>
      <c r="M29" s="56" t="s">
        <v>4</v>
      </c>
      <c r="N29" s="50" t="s">
        <v>45</v>
      </c>
      <c r="O29" s="50" t="s">
        <v>46</v>
      </c>
      <c r="P29" s="50" t="s">
        <v>59</v>
      </c>
      <c r="Q29" s="56" t="s">
        <v>4</v>
      </c>
      <c r="R29" s="56" t="s">
        <v>4</v>
      </c>
      <c r="S29" s="56" t="s">
        <v>4</v>
      </c>
      <c r="T29" s="71">
        <v>80</v>
      </c>
      <c r="U29" s="60">
        <f>SUM(P30)</f>
        <v>0</v>
      </c>
      <c r="V29" s="62">
        <f>SUM(P30)*T29</f>
        <v>0</v>
      </c>
    </row>
    <row r="30" spans="1:22" ht="13.5" customHeight="1" thickBot="1" x14ac:dyDescent="0.25">
      <c r="A30" s="64"/>
      <c r="B30" s="66"/>
      <c r="C30" s="66"/>
      <c r="D30" s="52" t="s">
        <v>66</v>
      </c>
      <c r="E30" s="68"/>
      <c r="F30" s="68"/>
      <c r="G30" s="70"/>
      <c r="H30" s="70"/>
      <c r="I30" s="51" t="s">
        <v>4</v>
      </c>
      <c r="J30" s="51" t="s">
        <v>4</v>
      </c>
      <c r="K30" s="51" t="s">
        <v>4</v>
      </c>
      <c r="L30" s="51" t="s">
        <v>4</v>
      </c>
      <c r="M30" s="51" t="s">
        <v>4</v>
      </c>
      <c r="N30" s="51" t="s">
        <v>4</v>
      </c>
      <c r="O30" s="51" t="s">
        <v>4</v>
      </c>
      <c r="P30" s="57" t="s">
        <v>47</v>
      </c>
      <c r="Q30" s="51" t="s">
        <v>4</v>
      </c>
      <c r="R30" s="51" t="s">
        <v>4</v>
      </c>
      <c r="S30" s="51" t="s">
        <v>4</v>
      </c>
      <c r="T30" s="72"/>
      <c r="U30" s="61"/>
      <c r="V30" s="63"/>
    </row>
    <row r="31" spans="1:22" ht="15.75" customHeight="1" x14ac:dyDescent="0.2">
      <c r="A31" s="64" t="s">
        <v>4</v>
      </c>
      <c r="B31" s="65">
        <v>9</v>
      </c>
      <c r="C31" s="65">
        <v>26612</v>
      </c>
      <c r="D31" s="55" t="s">
        <v>67</v>
      </c>
      <c r="E31" s="67" t="s">
        <v>63</v>
      </c>
      <c r="F31" s="67" t="s">
        <v>49</v>
      </c>
      <c r="G31" s="69" t="s">
        <v>57</v>
      </c>
      <c r="H31" s="69" t="s">
        <v>65</v>
      </c>
      <c r="I31" s="56" t="s">
        <v>4</v>
      </c>
      <c r="J31" s="56" t="s">
        <v>4</v>
      </c>
      <c r="K31" s="56" t="s">
        <v>4</v>
      </c>
      <c r="L31" s="56" t="s">
        <v>4</v>
      </c>
      <c r="M31" s="56" t="s">
        <v>4</v>
      </c>
      <c r="N31" s="50" t="s">
        <v>45</v>
      </c>
      <c r="O31" s="50" t="s">
        <v>46</v>
      </c>
      <c r="P31" s="50" t="s">
        <v>59</v>
      </c>
      <c r="Q31" s="56" t="s">
        <v>4</v>
      </c>
      <c r="R31" s="56" t="s">
        <v>4</v>
      </c>
      <c r="S31" s="56" t="s">
        <v>4</v>
      </c>
      <c r="T31" s="71">
        <v>80</v>
      </c>
      <c r="U31" s="60">
        <f>SUM(P32)</f>
        <v>0</v>
      </c>
      <c r="V31" s="62">
        <f>SUM(P32)*T31</f>
        <v>0</v>
      </c>
    </row>
    <row r="32" spans="1:22" ht="13.5" customHeight="1" thickBot="1" x14ac:dyDescent="0.25">
      <c r="A32" s="64"/>
      <c r="B32" s="66"/>
      <c r="C32" s="66"/>
      <c r="D32" s="52" t="s">
        <v>67</v>
      </c>
      <c r="E32" s="68"/>
      <c r="F32" s="68"/>
      <c r="G32" s="70"/>
      <c r="H32" s="70"/>
      <c r="I32" s="51" t="s">
        <v>4</v>
      </c>
      <c r="J32" s="51" t="s">
        <v>4</v>
      </c>
      <c r="K32" s="51" t="s">
        <v>4</v>
      </c>
      <c r="L32" s="51" t="s">
        <v>4</v>
      </c>
      <c r="M32" s="51" t="s">
        <v>4</v>
      </c>
      <c r="N32" s="51" t="s">
        <v>4</v>
      </c>
      <c r="O32" s="51" t="s">
        <v>4</v>
      </c>
      <c r="P32" s="57" t="s">
        <v>47</v>
      </c>
      <c r="Q32" s="51" t="s">
        <v>4</v>
      </c>
      <c r="R32" s="51" t="s">
        <v>4</v>
      </c>
      <c r="S32" s="51" t="s">
        <v>4</v>
      </c>
      <c r="T32" s="72"/>
      <c r="U32" s="61"/>
      <c r="V32" s="63"/>
    </row>
    <row r="33" spans="1:22" s="20" customFormat="1" ht="13.5" thickBot="1" x14ac:dyDescent="0.25">
      <c r="A33" s="43" t="s">
        <v>4</v>
      </c>
      <c r="B33" s="49" t="s">
        <v>68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39"/>
      <c r="Q33" s="41"/>
      <c r="R33" s="41"/>
      <c r="S33" s="41"/>
      <c r="T33" s="59"/>
      <c r="U33" s="41"/>
      <c r="V33" s="41"/>
    </row>
    <row r="34" spans="1:22" ht="15.75" customHeight="1" x14ac:dyDescent="0.2">
      <c r="A34" s="64" t="s">
        <v>4</v>
      </c>
      <c r="B34" s="65">
        <v>10</v>
      </c>
      <c r="C34" s="65">
        <v>19080</v>
      </c>
      <c r="D34" s="55" t="s">
        <v>69</v>
      </c>
      <c r="E34" s="67" t="s">
        <v>70</v>
      </c>
      <c r="F34" s="67" t="s">
        <v>71</v>
      </c>
      <c r="G34" s="69" t="s">
        <v>72</v>
      </c>
      <c r="H34" s="69" t="s">
        <v>73</v>
      </c>
      <c r="I34" s="50" t="s">
        <v>74</v>
      </c>
      <c r="J34" s="56" t="s">
        <v>4</v>
      </c>
      <c r="K34" s="56" t="s">
        <v>4</v>
      </c>
      <c r="L34" s="56" t="s">
        <v>4</v>
      </c>
      <c r="M34" s="56" t="s">
        <v>4</v>
      </c>
      <c r="N34" s="56" t="s">
        <v>4</v>
      </c>
      <c r="O34" s="56" t="s">
        <v>4</v>
      </c>
      <c r="P34" s="56" t="s">
        <v>4</v>
      </c>
      <c r="Q34" s="56" t="s">
        <v>4</v>
      </c>
      <c r="R34" s="56" t="s">
        <v>4</v>
      </c>
      <c r="S34" s="56" t="s">
        <v>4</v>
      </c>
      <c r="T34" s="71">
        <v>125</v>
      </c>
      <c r="U34" s="60">
        <f>SUM(I35:P35)</f>
        <v>0</v>
      </c>
      <c r="V34" s="62">
        <f>SUM(I35:P35)*T34</f>
        <v>0</v>
      </c>
    </row>
    <row r="35" spans="1:22" ht="13.5" customHeight="1" thickBot="1" x14ac:dyDescent="0.25">
      <c r="A35" s="64"/>
      <c r="B35" s="66"/>
      <c r="C35" s="66"/>
      <c r="D35" s="52" t="s">
        <v>69</v>
      </c>
      <c r="E35" s="68"/>
      <c r="F35" s="68"/>
      <c r="G35" s="70"/>
      <c r="H35" s="70"/>
      <c r="I35" s="57" t="s">
        <v>47</v>
      </c>
      <c r="J35" s="51" t="s">
        <v>4</v>
      </c>
      <c r="K35" s="51" t="s">
        <v>4</v>
      </c>
      <c r="L35" s="51" t="s">
        <v>4</v>
      </c>
      <c r="M35" s="51" t="s">
        <v>4</v>
      </c>
      <c r="N35" s="51" t="s">
        <v>4</v>
      </c>
      <c r="O35" s="51" t="s">
        <v>4</v>
      </c>
      <c r="P35" s="51" t="s">
        <v>4</v>
      </c>
      <c r="Q35" s="51" t="s">
        <v>4</v>
      </c>
      <c r="R35" s="51" t="s">
        <v>4</v>
      </c>
      <c r="S35" s="51" t="s">
        <v>4</v>
      </c>
      <c r="T35" s="72"/>
      <c r="U35" s="61"/>
      <c r="V35" s="63"/>
    </row>
    <row r="36" spans="1:22" ht="15.75" customHeight="1" x14ac:dyDescent="0.2">
      <c r="A36" s="64" t="s">
        <v>4</v>
      </c>
      <c r="B36" s="65">
        <v>11</v>
      </c>
      <c r="C36" s="65">
        <v>16088</v>
      </c>
      <c r="D36" s="55" t="s">
        <v>75</v>
      </c>
      <c r="E36" s="67" t="s">
        <v>70</v>
      </c>
      <c r="F36" s="67" t="s">
        <v>76</v>
      </c>
      <c r="G36" s="69" t="s">
        <v>72</v>
      </c>
      <c r="H36" s="69" t="s">
        <v>73</v>
      </c>
      <c r="I36" s="50" t="s">
        <v>74</v>
      </c>
      <c r="J36" s="56" t="s">
        <v>4</v>
      </c>
      <c r="K36" s="56" t="s">
        <v>4</v>
      </c>
      <c r="L36" s="56" t="s">
        <v>4</v>
      </c>
      <c r="M36" s="56" t="s">
        <v>4</v>
      </c>
      <c r="N36" s="56" t="s">
        <v>4</v>
      </c>
      <c r="O36" s="56" t="s">
        <v>4</v>
      </c>
      <c r="P36" s="56" t="s">
        <v>4</v>
      </c>
      <c r="Q36" s="56" t="s">
        <v>4</v>
      </c>
      <c r="R36" s="56" t="s">
        <v>4</v>
      </c>
      <c r="S36" s="56" t="s">
        <v>4</v>
      </c>
      <c r="T36" s="71">
        <v>125</v>
      </c>
      <c r="U36" s="60">
        <f>SUM(I37:P37)</f>
        <v>0</v>
      </c>
      <c r="V36" s="62">
        <f>SUM(I37:P37)*T36</f>
        <v>0</v>
      </c>
    </row>
    <row r="37" spans="1:22" ht="13.5" customHeight="1" thickBot="1" x14ac:dyDescent="0.25">
      <c r="A37" s="64"/>
      <c r="B37" s="66"/>
      <c r="C37" s="66"/>
      <c r="D37" s="52" t="s">
        <v>75</v>
      </c>
      <c r="E37" s="68"/>
      <c r="F37" s="68"/>
      <c r="G37" s="70"/>
      <c r="H37" s="70"/>
      <c r="I37" s="57" t="s">
        <v>47</v>
      </c>
      <c r="J37" s="51" t="s">
        <v>4</v>
      </c>
      <c r="K37" s="51" t="s">
        <v>4</v>
      </c>
      <c r="L37" s="51" t="s">
        <v>4</v>
      </c>
      <c r="M37" s="51" t="s">
        <v>4</v>
      </c>
      <c r="N37" s="51" t="s">
        <v>4</v>
      </c>
      <c r="O37" s="51" t="s">
        <v>4</v>
      </c>
      <c r="P37" s="51" t="s">
        <v>4</v>
      </c>
      <c r="Q37" s="51" t="s">
        <v>4</v>
      </c>
      <c r="R37" s="51" t="s">
        <v>4</v>
      </c>
      <c r="S37" s="51" t="s">
        <v>4</v>
      </c>
      <c r="T37" s="72"/>
      <c r="U37" s="61"/>
      <c r="V37" s="63"/>
    </row>
    <row r="38" spans="1:22" ht="15.75" customHeight="1" x14ac:dyDescent="0.2">
      <c r="A38" s="64" t="s">
        <v>4</v>
      </c>
      <c r="B38" s="65">
        <v>12</v>
      </c>
      <c r="C38" s="65">
        <v>19082</v>
      </c>
      <c r="D38" s="55" t="s">
        <v>77</v>
      </c>
      <c r="E38" s="67" t="s">
        <v>70</v>
      </c>
      <c r="F38" s="67" t="s">
        <v>71</v>
      </c>
      <c r="G38" s="69" t="s">
        <v>72</v>
      </c>
      <c r="H38" s="69" t="s">
        <v>73</v>
      </c>
      <c r="I38" s="50" t="s">
        <v>74</v>
      </c>
      <c r="J38" s="56" t="s">
        <v>4</v>
      </c>
      <c r="K38" s="56" t="s">
        <v>4</v>
      </c>
      <c r="L38" s="56" t="s">
        <v>4</v>
      </c>
      <c r="M38" s="56" t="s">
        <v>4</v>
      </c>
      <c r="N38" s="56" t="s">
        <v>4</v>
      </c>
      <c r="O38" s="56" t="s">
        <v>4</v>
      </c>
      <c r="P38" s="56" t="s">
        <v>4</v>
      </c>
      <c r="Q38" s="56" t="s">
        <v>4</v>
      </c>
      <c r="R38" s="56" t="s">
        <v>4</v>
      </c>
      <c r="S38" s="56" t="s">
        <v>4</v>
      </c>
      <c r="T38" s="71">
        <v>125</v>
      </c>
      <c r="U38" s="60">
        <f>SUM(I39:P39)</f>
        <v>0</v>
      </c>
      <c r="V38" s="62">
        <f>SUM(I39:P39)*T38</f>
        <v>0</v>
      </c>
    </row>
    <row r="39" spans="1:22" ht="13.5" customHeight="1" thickBot="1" x14ac:dyDescent="0.25">
      <c r="A39" s="64"/>
      <c r="B39" s="66"/>
      <c r="C39" s="66"/>
      <c r="D39" s="52" t="s">
        <v>77</v>
      </c>
      <c r="E39" s="68"/>
      <c r="F39" s="68"/>
      <c r="G39" s="70"/>
      <c r="H39" s="70"/>
      <c r="I39" s="57" t="s">
        <v>47</v>
      </c>
      <c r="J39" s="51" t="s">
        <v>4</v>
      </c>
      <c r="K39" s="51" t="s">
        <v>4</v>
      </c>
      <c r="L39" s="51" t="s">
        <v>4</v>
      </c>
      <c r="M39" s="51" t="s">
        <v>4</v>
      </c>
      <c r="N39" s="51" t="s">
        <v>4</v>
      </c>
      <c r="O39" s="51" t="s">
        <v>4</v>
      </c>
      <c r="P39" s="51" t="s">
        <v>4</v>
      </c>
      <c r="Q39" s="51" t="s">
        <v>4</v>
      </c>
      <c r="R39" s="51" t="s">
        <v>4</v>
      </c>
      <c r="S39" s="51" t="s">
        <v>4</v>
      </c>
      <c r="T39" s="72"/>
      <c r="U39" s="61"/>
      <c r="V39" s="63"/>
    </row>
    <row r="40" spans="1:22" ht="15.75" customHeight="1" x14ac:dyDescent="0.2">
      <c r="A40" s="64" t="s">
        <v>4</v>
      </c>
      <c r="B40" s="65">
        <v>13</v>
      </c>
      <c r="C40" s="65">
        <v>19084</v>
      </c>
      <c r="D40" s="55" t="s">
        <v>78</v>
      </c>
      <c r="E40" s="67" t="s">
        <v>70</v>
      </c>
      <c r="F40" s="67" t="s">
        <v>71</v>
      </c>
      <c r="G40" s="69" t="s">
        <v>72</v>
      </c>
      <c r="H40" s="69" t="s">
        <v>79</v>
      </c>
      <c r="I40" s="50" t="s">
        <v>74</v>
      </c>
      <c r="J40" s="56" t="s">
        <v>4</v>
      </c>
      <c r="K40" s="56" t="s">
        <v>4</v>
      </c>
      <c r="L40" s="56" t="s">
        <v>4</v>
      </c>
      <c r="M40" s="56" t="s">
        <v>4</v>
      </c>
      <c r="N40" s="56" t="s">
        <v>4</v>
      </c>
      <c r="O40" s="56" t="s">
        <v>4</v>
      </c>
      <c r="P40" s="56" t="s">
        <v>4</v>
      </c>
      <c r="Q40" s="56" t="s">
        <v>4</v>
      </c>
      <c r="R40" s="56" t="s">
        <v>4</v>
      </c>
      <c r="S40" s="56" t="s">
        <v>4</v>
      </c>
      <c r="T40" s="71">
        <v>125</v>
      </c>
      <c r="U40" s="60">
        <f>SUM(I41:P41)</f>
        <v>0</v>
      </c>
      <c r="V40" s="62">
        <f>SUM(I41:P41)*T40</f>
        <v>0</v>
      </c>
    </row>
    <row r="41" spans="1:22" ht="13.5" customHeight="1" thickBot="1" x14ac:dyDescent="0.25">
      <c r="A41" s="64"/>
      <c r="B41" s="66"/>
      <c r="C41" s="66"/>
      <c r="D41" s="52" t="s">
        <v>78</v>
      </c>
      <c r="E41" s="68"/>
      <c r="F41" s="68"/>
      <c r="G41" s="70"/>
      <c r="H41" s="70"/>
      <c r="I41" s="57" t="s">
        <v>47</v>
      </c>
      <c r="J41" s="51" t="s">
        <v>4</v>
      </c>
      <c r="K41" s="51" t="s">
        <v>4</v>
      </c>
      <c r="L41" s="51" t="s">
        <v>4</v>
      </c>
      <c r="M41" s="51" t="s">
        <v>4</v>
      </c>
      <c r="N41" s="51" t="s">
        <v>4</v>
      </c>
      <c r="O41" s="51" t="s">
        <v>4</v>
      </c>
      <c r="P41" s="51" t="s">
        <v>4</v>
      </c>
      <c r="Q41" s="51" t="s">
        <v>4</v>
      </c>
      <c r="R41" s="51" t="s">
        <v>4</v>
      </c>
      <c r="S41" s="51" t="s">
        <v>4</v>
      </c>
      <c r="T41" s="72"/>
      <c r="U41" s="61"/>
      <c r="V41" s="63"/>
    </row>
    <row r="42" spans="1:22" ht="15.75" customHeight="1" x14ac:dyDescent="0.2">
      <c r="A42" s="64" t="s">
        <v>4</v>
      </c>
      <c r="B42" s="65">
        <v>14</v>
      </c>
      <c r="C42" s="65">
        <v>19083</v>
      </c>
      <c r="D42" s="55" t="s">
        <v>80</v>
      </c>
      <c r="E42" s="67" t="s">
        <v>70</v>
      </c>
      <c r="F42" s="67" t="s">
        <v>81</v>
      </c>
      <c r="G42" s="69" t="s">
        <v>72</v>
      </c>
      <c r="H42" s="69" t="s">
        <v>79</v>
      </c>
      <c r="I42" s="50" t="s">
        <v>74</v>
      </c>
      <c r="J42" s="56" t="s">
        <v>4</v>
      </c>
      <c r="K42" s="56" t="s">
        <v>4</v>
      </c>
      <c r="L42" s="56" t="s">
        <v>4</v>
      </c>
      <c r="M42" s="56" t="s">
        <v>4</v>
      </c>
      <c r="N42" s="56" t="s">
        <v>4</v>
      </c>
      <c r="O42" s="56" t="s">
        <v>4</v>
      </c>
      <c r="P42" s="56" t="s">
        <v>4</v>
      </c>
      <c r="Q42" s="56" t="s">
        <v>4</v>
      </c>
      <c r="R42" s="56" t="s">
        <v>4</v>
      </c>
      <c r="S42" s="56" t="s">
        <v>4</v>
      </c>
      <c r="T42" s="71">
        <v>125</v>
      </c>
      <c r="U42" s="60">
        <f>SUM(I43:P43)</f>
        <v>0</v>
      </c>
      <c r="V42" s="62">
        <f>SUM(I43:P43)*T42</f>
        <v>0</v>
      </c>
    </row>
    <row r="43" spans="1:22" ht="13.5" customHeight="1" thickBot="1" x14ac:dyDescent="0.25">
      <c r="A43" s="64"/>
      <c r="B43" s="66"/>
      <c r="C43" s="66"/>
      <c r="D43" s="52" t="s">
        <v>80</v>
      </c>
      <c r="E43" s="68"/>
      <c r="F43" s="68"/>
      <c r="G43" s="70"/>
      <c r="H43" s="70"/>
      <c r="I43" s="57" t="s">
        <v>47</v>
      </c>
      <c r="J43" s="51" t="s">
        <v>4</v>
      </c>
      <c r="K43" s="51" t="s">
        <v>4</v>
      </c>
      <c r="L43" s="51" t="s">
        <v>4</v>
      </c>
      <c r="M43" s="51" t="s">
        <v>4</v>
      </c>
      <c r="N43" s="51" t="s">
        <v>4</v>
      </c>
      <c r="O43" s="51" t="s">
        <v>4</v>
      </c>
      <c r="P43" s="51" t="s">
        <v>4</v>
      </c>
      <c r="Q43" s="51" t="s">
        <v>4</v>
      </c>
      <c r="R43" s="51" t="s">
        <v>4</v>
      </c>
      <c r="S43" s="51" t="s">
        <v>4</v>
      </c>
      <c r="T43" s="72"/>
      <c r="U43" s="61"/>
      <c r="V43" s="63"/>
    </row>
    <row r="44" spans="1:22" ht="15.75" customHeight="1" x14ac:dyDescent="0.2">
      <c r="A44" s="64" t="s">
        <v>4</v>
      </c>
      <c r="B44" s="65">
        <v>15</v>
      </c>
      <c r="C44" s="65">
        <v>16095</v>
      </c>
      <c r="D44" s="55" t="s">
        <v>82</v>
      </c>
      <c r="E44" s="67" t="s">
        <v>70</v>
      </c>
      <c r="F44" s="67" t="s">
        <v>83</v>
      </c>
      <c r="G44" s="69" t="s">
        <v>72</v>
      </c>
      <c r="H44" s="69" t="s">
        <v>79</v>
      </c>
      <c r="I44" s="50" t="s">
        <v>74</v>
      </c>
      <c r="J44" s="56" t="s">
        <v>4</v>
      </c>
      <c r="K44" s="56" t="s">
        <v>4</v>
      </c>
      <c r="L44" s="56" t="s">
        <v>4</v>
      </c>
      <c r="M44" s="56" t="s">
        <v>4</v>
      </c>
      <c r="N44" s="56" t="s">
        <v>4</v>
      </c>
      <c r="O44" s="56" t="s">
        <v>4</v>
      </c>
      <c r="P44" s="56" t="s">
        <v>4</v>
      </c>
      <c r="Q44" s="56" t="s">
        <v>4</v>
      </c>
      <c r="R44" s="56" t="s">
        <v>4</v>
      </c>
      <c r="S44" s="56" t="s">
        <v>4</v>
      </c>
      <c r="T44" s="71">
        <v>125</v>
      </c>
      <c r="U44" s="60">
        <f>SUM(I45:P45)</f>
        <v>0</v>
      </c>
      <c r="V44" s="62">
        <f>SUM(I45:P45)*T44</f>
        <v>0</v>
      </c>
    </row>
    <row r="45" spans="1:22" ht="13.5" customHeight="1" thickBot="1" x14ac:dyDescent="0.25">
      <c r="A45" s="64"/>
      <c r="B45" s="66"/>
      <c r="C45" s="66"/>
      <c r="D45" s="52" t="s">
        <v>82</v>
      </c>
      <c r="E45" s="68"/>
      <c r="F45" s="68"/>
      <c r="G45" s="70"/>
      <c r="H45" s="70"/>
      <c r="I45" s="57" t="s">
        <v>47</v>
      </c>
      <c r="J45" s="51" t="s">
        <v>4</v>
      </c>
      <c r="K45" s="51" t="s">
        <v>4</v>
      </c>
      <c r="L45" s="51" t="s">
        <v>4</v>
      </c>
      <c r="M45" s="51" t="s">
        <v>4</v>
      </c>
      <c r="N45" s="51" t="s">
        <v>4</v>
      </c>
      <c r="O45" s="51" t="s">
        <v>4</v>
      </c>
      <c r="P45" s="51" t="s">
        <v>4</v>
      </c>
      <c r="Q45" s="51" t="s">
        <v>4</v>
      </c>
      <c r="R45" s="51" t="s">
        <v>4</v>
      </c>
      <c r="S45" s="51" t="s">
        <v>4</v>
      </c>
      <c r="T45" s="72"/>
      <c r="U45" s="61"/>
      <c r="V45" s="63"/>
    </row>
    <row r="46" spans="1:22" ht="15.75" customHeight="1" x14ac:dyDescent="0.2">
      <c r="A46" s="64" t="s">
        <v>4</v>
      </c>
      <c r="B46" s="65">
        <v>16</v>
      </c>
      <c r="C46" s="65">
        <v>16093</v>
      </c>
      <c r="D46" s="55" t="s">
        <v>84</v>
      </c>
      <c r="E46" s="67" t="s">
        <v>70</v>
      </c>
      <c r="F46" s="67" t="s">
        <v>76</v>
      </c>
      <c r="G46" s="69" t="s">
        <v>72</v>
      </c>
      <c r="H46" s="69" t="s">
        <v>79</v>
      </c>
      <c r="I46" s="50" t="s">
        <v>74</v>
      </c>
      <c r="J46" s="56" t="s">
        <v>4</v>
      </c>
      <c r="K46" s="56" t="s">
        <v>4</v>
      </c>
      <c r="L46" s="56" t="s">
        <v>4</v>
      </c>
      <c r="M46" s="56" t="s">
        <v>4</v>
      </c>
      <c r="N46" s="56" t="s">
        <v>4</v>
      </c>
      <c r="O46" s="56" t="s">
        <v>4</v>
      </c>
      <c r="P46" s="56" t="s">
        <v>4</v>
      </c>
      <c r="Q46" s="56" t="s">
        <v>4</v>
      </c>
      <c r="R46" s="56" t="s">
        <v>4</v>
      </c>
      <c r="S46" s="56" t="s">
        <v>4</v>
      </c>
      <c r="T46" s="71">
        <v>125</v>
      </c>
      <c r="U46" s="60">
        <f>SUM(I47:P47)</f>
        <v>0</v>
      </c>
      <c r="V46" s="62">
        <f>SUM(I47:P47)*T46</f>
        <v>0</v>
      </c>
    </row>
    <row r="47" spans="1:22" ht="13.5" customHeight="1" thickBot="1" x14ac:dyDescent="0.25">
      <c r="A47" s="64"/>
      <c r="B47" s="66"/>
      <c r="C47" s="66"/>
      <c r="D47" s="52" t="s">
        <v>84</v>
      </c>
      <c r="E47" s="68"/>
      <c r="F47" s="68"/>
      <c r="G47" s="70"/>
      <c r="H47" s="70"/>
      <c r="I47" s="57" t="s">
        <v>47</v>
      </c>
      <c r="J47" s="51" t="s">
        <v>4</v>
      </c>
      <c r="K47" s="51" t="s">
        <v>4</v>
      </c>
      <c r="L47" s="51" t="s">
        <v>4</v>
      </c>
      <c r="M47" s="51" t="s">
        <v>4</v>
      </c>
      <c r="N47" s="51" t="s">
        <v>4</v>
      </c>
      <c r="O47" s="51" t="s">
        <v>4</v>
      </c>
      <c r="P47" s="51" t="s">
        <v>4</v>
      </c>
      <c r="Q47" s="51" t="s">
        <v>4</v>
      </c>
      <c r="R47" s="51" t="s">
        <v>4</v>
      </c>
      <c r="S47" s="51" t="s">
        <v>4</v>
      </c>
      <c r="T47" s="72"/>
      <c r="U47" s="61"/>
      <c r="V47" s="63"/>
    </row>
    <row r="48" spans="1:22" s="20" customFormat="1" ht="13.5" thickBot="1" x14ac:dyDescent="0.25">
      <c r="A48" s="43" t="s">
        <v>4</v>
      </c>
      <c r="B48" s="49" t="s">
        <v>85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39"/>
      <c r="Q48" s="41"/>
      <c r="R48" s="41"/>
      <c r="S48" s="41"/>
      <c r="T48" s="59"/>
      <c r="U48" s="41"/>
      <c r="V48" s="41"/>
    </row>
    <row r="49" spans="1:22" ht="15.75" customHeight="1" x14ac:dyDescent="0.2">
      <c r="A49" s="64" t="s">
        <v>4</v>
      </c>
      <c r="B49" s="65">
        <v>17</v>
      </c>
      <c r="C49" s="65">
        <v>18742</v>
      </c>
      <c r="D49" s="55" t="s">
        <v>86</v>
      </c>
      <c r="E49" s="67" t="s">
        <v>55</v>
      </c>
      <c r="F49" s="67" t="s">
        <v>81</v>
      </c>
      <c r="G49" s="69" t="s">
        <v>87</v>
      </c>
      <c r="H49" s="69" t="s">
        <v>88</v>
      </c>
      <c r="I49" s="56" t="s">
        <v>4</v>
      </c>
      <c r="J49" s="56" t="s">
        <v>4</v>
      </c>
      <c r="K49" s="56" t="s">
        <v>4</v>
      </c>
      <c r="L49" s="56" t="s">
        <v>4</v>
      </c>
      <c r="M49" s="56" t="s">
        <v>4</v>
      </c>
      <c r="N49" s="50" t="s">
        <v>45</v>
      </c>
      <c r="O49" s="50" t="s">
        <v>46</v>
      </c>
      <c r="P49" s="50" t="s">
        <v>59</v>
      </c>
      <c r="Q49" s="56" t="s">
        <v>4</v>
      </c>
      <c r="R49" s="56" t="s">
        <v>4</v>
      </c>
      <c r="S49" s="56" t="s">
        <v>4</v>
      </c>
      <c r="T49" s="71">
        <v>40</v>
      </c>
      <c r="U49" s="60">
        <f>SUM(N50:P50)</f>
        <v>0</v>
      </c>
      <c r="V49" s="62">
        <f>SUM(N50:P50)*T49</f>
        <v>0</v>
      </c>
    </row>
    <row r="50" spans="1:22" ht="13.5" customHeight="1" thickBot="1" x14ac:dyDescent="0.25">
      <c r="A50" s="64"/>
      <c r="B50" s="66"/>
      <c r="C50" s="66"/>
      <c r="D50" s="52" t="s">
        <v>86</v>
      </c>
      <c r="E50" s="68"/>
      <c r="F50" s="68"/>
      <c r="G50" s="70"/>
      <c r="H50" s="70"/>
      <c r="I50" s="51" t="s">
        <v>4</v>
      </c>
      <c r="J50" s="51" t="s">
        <v>4</v>
      </c>
      <c r="K50" s="51" t="s">
        <v>4</v>
      </c>
      <c r="L50" s="51" t="s">
        <v>4</v>
      </c>
      <c r="M50" s="51" t="s">
        <v>4</v>
      </c>
      <c r="N50" s="57" t="s">
        <v>47</v>
      </c>
      <c r="O50" s="51" t="s">
        <v>4</v>
      </c>
      <c r="P50" s="51" t="s">
        <v>4</v>
      </c>
      <c r="Q50" s="51" t="s">
        <v>4</v>
      </c>
      <c r="R50" s="51" t="s">
        <v>4</v>
      </c>
      <c r="S50" s="51" t="s">
        <v>4</v>
      </c>
      <c r="T50" s="72"/>
      <c r="U50" s="61"/>
      <c r="V50" s="63"/>
    </row>
    <row r="51" spans="1:22" ht="15.75" customHeight="1" x14ac:dyDescent="0.2">
      <c r="A51" s="64" t="s">
        <v>4</v>
      </c>
      <c r="B51" s="65">
        <v>18</v>
      </c>
      <c r="C51" s="65">
        <v>18745</v>
      </c>
      <c r="D51" s="55" t="s">
        <v>89</v>
      </c>
      <c r="E51" s="67" t="s">
        <v>55</v>
      </c>
      <c r="F51" s="67" t="s">
        <v>90</v>
      </c>
      <c r="G51" s="69" t="s">
        <v>87</v>
      </c>
      <c r="H51" s="69" t="s">
        <v>88</v>
      </c>
      <c r="I51" s="56" t="s">
        <v>4</v>
      </c>
      <c r="J51" s="56" t="s">
        <v>4</v>
      </c>
      <c r="K51" s="56" t="s">
        <v>4</v>
      </c>
      <c r="L51" s="56" t="s">
        <v>4</v>
      </c>
      <c r="M51" s="56" t="s">
        <v>4</v>
      </c>
      <c r="N51" s="50" t="s">
        <v>45</v>
      </c>
      <c r="O51" s="50" t="s">
        <v>46</v>
      </c>
      <c r="P51" s="50" t="s">
        <v>59</v>
      </c>
      <c r="Q51" s="56" t="s">
        <v>4</v>
      </c>
      <c r="R51" s="56" t="s">
        <v>4</v>
      </c>
      <c r="S51" s="56" t="s">
        <v>4</v>
      </c>
      <c r="T51" s="71">
        <v>40</v>
      </c>
      <c r="U51" s="60">
        <f>SUM(O52:P52)</f>
        <v>0</v>
      </c>
      <c r="V51" s="62">
        <f>SUM(O52:P52)*T51</f>
        <v>0</v>
      </c>
    </row>
    <row r="52" spans="1:22" ht="13.5" customHeight="1" thickBot="1" x14ac:dyDescent="0.25">
      <c r="A52" s="64"/>
      <c r="B52" s="66"/>
      <c r="C52" s="66"/>
      <c r="D52" s="52" t="s">
        <v>89</v>
      </c>
      <c r="E52" s="68"/>
      <c r="F52" s="68"/>
      <c r="G52" s="70"/>
      <c r="H52" s="70"/>
      <c r="I52" s="51" t="s">
        <v>4</v>
      </c>
      <c r="J52" s="51" t="s">
        <v>4</v>
      </c>
      <c r="K52" s="51" t="s">
        <v>4</v>
      </c>
      <c r="L52" s="51" t="s">
        <v>4</v>
      </c>
      <c r="M52" s="51" t="s">
        <v>4</v>
      </c>
      <c r="N52" s="51" t="s">
        <v>4</v>
      </c>
      <c r="O52" s="57" t="s">
        <v>47</v>
      </c>
      <c r="P52" s="57" t="s">
        <v>47</v>
      </c>
      <c r="Q52" s="51" t="s">
        <v>4</v>
      </c>
      <c r="R52" s="51" t="s">
        <v>4</v>
      </c>
      <c r="S52" s="51" t="s">
        <v>4</v>
      </c>
      <c r="T52" s="72"/>
      <c r="U52" s="61"/>
      <c r="V52" s="63"/>
    </row>
    <row r="53" spans="1:22" ht="15.75" customHeight="1" x14ac:dyDescent="0.2">
      <c r="A53" s="64" t="s">
        <v>4</v>
      </c>
      <c r="B53" s="65">
        <v>19</v>
      </c>
      <c r="C53" s="65">
        <v>18765</v>
      </c>
      <c r="D53" s="55" t="s">
        <v>91</v>
      </c>
      <c r="E53" s="67" t="s">
        <v>55</v>
      </c>
      <c r="F53" s="67" t="s">
        <v>92</v>
      </c>
      <c r="G53" s="69" t="s">
        <v>87</v>
      </c>
      <c r="H53" s="69" t="s">
        <v>88</v>
      </c>
      <c r="I53" s="56" t="s">
        <v>4</v>
      </c>
      <c r="J53" s="56" t="s">
        <v>4</v>
      </c>
      <c r="K53" s="56" t="s">
        <v>4</v>
      </c>
      <c r="L53" s="56" t="s">
        <v>4</v>
      </c>
      <c r="M53" s="56" t="s">
        <v>4</v>
      </c>
      <c r="N53" s="50" t="s">
        <v>45</v>
      </c>
      <c r="O53" s="50" t="s">
        <v>46</v>
      </c>
      <c r="P53" s="50" t="s">
        <v>59</v>
      </c>
      <c r="Q53" s="56" t="s">
        <v>4</v>
      </c>
      <c r="R53" s="56" t="s">
        <v>4</v>
      </c>
      <c r="S53" s="56" t="s">
        <v>4</v>
      </c>
      <c r="T53" s="71">
        <v>40</v>
      </c>
      <c r="U53" s="60">
        <f>SUM(P54)</f>
        <v>0</v>
      </c>
      <c r="V53" s="62">
        <f>SUM(P54)*T53</f>
        <v>0</v>
      </c>
    </row>
    <row r="54" spans="1:22" ht="13.5" customHeight="1" thickBot="1" x14ac:dyDescent="0.25">
      <c r="A54" s="64"/>
      <c r="B54" s="66"/>
      <c r="C54" s="66"/>
      <c r="D54" s="52" t="s">
        <v>91</v>
      </c>
      <c r="E54" s="68"/>
      <c r="F54" s="68"/>
      <c r="G54" s="70"/>
      <c r="H54" s="70"/>
      <c r="I54" s="51" t="s">
        <v>4</v>
      </c>
      <c r="J54" s="51" t="s">
        <v>4</v>
      </c>
      <c r="K54" s="51" t="s">
        <v>4</v>
      </c>
      <c r="L54" s="51" t="s">
        <v>4</v>
      </c>
      <c r="M54" s="51" t="s">
        <v>4</v>
      </c>
      <c r="N54" s="51" t="s">
        <v>4</v>
      </c>
      <c r="O54" s="51" t="s">
        <v>4</v>
      </c>
      <c r="P54" s="57" t="s">
        <v>47</v>
      </c>
      <c r="Q54" s="51" t="s">
        <v>4</v>
      </c>
      <c r="R54" s="51" t="s">
        <v>4</v>
      </c>
      <c r="S54" s="51" t="s">
        <v>4</v>
      </c>
      <c r="T54" s="72"/>
      <c r="U54" s="61"/>
      <c r="V54" s="63"/>
    </row>
    <row r="55" spans="1:22" ht="15.75" customHeight="1" x14ac:dyDescent="0.2">
      <c r="A55" s="64" t="s">
        <v>4</v>
      </c>
      <c r="B55" s="65">
        <v>20</v>
      </c>
      <c r="C55" s="65">
        <v>19085</v>
      </c>
      <c r="D55" s="55" t="s">
        <v>93</v>
      </c>
      <c r="E55" s="67" t="s">
        <v>55</v>
      </c>
      <c r="F55" s="67" t="s">
        <v>94</v>
      </c>
      <c r="G55" s="69" t="s">
        <v>87</v>
      </c>
      <c r="H55" s="69" t="s">
        <v>88</v>
      </c>
      <c r="I55" s="56" t="s">
        <v>4</v>
      </c>
      <c r="J55" s="56" t="s">
        <v>4</v>
      </c>
      <c r="K55" s="56" t="s">
        <v>4</v>
      </c>
      <c r="L55" s="56" t="s">
        <v>4</v>
      </c>
      <c r="M55" s="56" t="s">
        <v>4</v>
      </c>
      <c r="N55" s="50" t="s">
        <v>45</v>
      </c>
      <c r="O55" s="50" t="s">
        <v>46</v>
      </c>
      <c r="P55" s="50" t="s">
        <v>59</v>
      </c>
      <c r="Q55" s="56" t="s">
        <v>4</v>
      </c>
      <c r="R55" s="56" t="s">
        <v>4</v>
      </c>
      <c r="S55" s="56" t="s">
        <v>4</v>
      </c>
      <c r="T55" s="71">
        <v>40</v>
      </c>
      <c r="U55" s="60">
        <f>SUM(P56)</f>
        <v>0</v>
      </c>
      <c r="V55" s="62">
        <f>SUM(P56)*T55</f>
        <v>0</v>
      </c>
    </row>
    <row r="56" spans="1:22" ht="13.5" customHeight="1" thickBot="1" x14ac:dyDescent="0.25">
      <c r="A56" s="64"/>
      <c r="B56" s="66"/>
      <c r="C56" s="66"/>
      <c r="D56" s="52" t="s">
        <v>93</v>
      </c>
      <c r="E56" s="68"/>
      <c r="F56" s="68"/>
      <c r="G56" s="70"/>
      <c r="H56" s="70"/>
      <c r="I56" s="51" t="s">
        <v>4</v>
      </c>
      <c r="J56" s="51" t="s">
        <v>4</v>
      </c>
      <c r="K56" s="51" t="s">
        <v>4</v>
      </c>
      <c r="L56" s="51" t="s">
        <v>4</v>
      </c>
      <c r="M56" s="51" t="s">
        <v>4</v>
      </c>
      <c r="N56" s="51" t="s">
        <v>4</v>
      </c>
      <c r="O56" s="51" t="s">
        <v>4</v>
      </c>
      <c r="P56" s="57" t="s">
        <v>47</v>
      </c>
      <c r="Q56" s="51" t="s">
        <v>4</v>
      </c>
      <c r="R56" s="51" t="s">
        <v>4</v>
      </c>
      <c r="S56" s="51" t="s">
        <v>4</v>
      </c>
      <c r="T56" s="72"/>
      <c r="U56" s="61"/>
      <c r="V56" s="63"/>
    </row>
    <row r="57" spans="1:22" ht="15.75" customHeight="1" x14ac:dyDescent="0.2">
      <c r="A57" s="64" t="s">
        <v>4</v>
      </c>
      <c r="B57" s="65">
        <v>21</v>
      </c>
      <c r="C57" s="65">
        <v>19087</v>
      </c>
      <c r="D57" s="55" t="s">
        <v>95</v>
      </c>
      <c r="E57" s="67" t="s">
        <v>55</v>
      </c>
      <c r="F57" s="67" t="s">
        <v>96</v>
      </c>
      <c r="G57" s="69" t="s">
        <v>87</v>
      </c>
      <c r="H57" s="69" t="s">
        <v>88</v>
      </c>
      <c r="I57" s="56" t="s">
        <v>4</v>
      </c>
      <c r="J57" s="56" t="s">
        <v>4</v>
      </c>
      <c r="K57" s="56" t="s">
        <v>4</v>
      </c>
      <c r="L57" s="56" t="s">
        <v>4</v>
      </c>
      <c r="M57" s="56" t="s">
        <v>4</v>
      </c>
      <c r="N57" s="50" t="s">
        <v>45</v>
      </c>
      <c r="O57" s="50" t="s">
        <v>46</v>
      </c>
      <c r="P57" s="50" t="s">
        <v>59</v>
      </c>
      <c r="Q57" s="56" t="s">
        <v>4</v>
      </c>
      <c r="R57" s="56" t="s">
        <v>4</v>
      </c>
      <c r="S57" s="56" t="s">
        <v>4</v>
      </c>
      <c r="T57" s="71">
        <v>40</v>
      </c>
      <c r="U57" s="60">
        <f>SUM(N58:P58)</f>
        <v>0</v>
      </c>
      <c r="V57" s="62">
        <f>SUM(N58:P58)*T57</f>
        <v>0</v>
      </c>
    </row>
    <row r="58" spans="1:22" ht="13.5" customHeight="1" thickBot="1" x14ac:dyDescent="0.25">
      <c r="A58" s="64"/>
      <c r="B58" s="66"/>
      <c r="C58" s="66"/>
      <c r="D58" s="52" t="s">
        <v>95</v>
      </c>
      <c r="E58" s="68"/>
      <c r="F58" s="68"/>
      <c r="G58" s="70"/>
      <c r="H58" s="70"/>
      <c r="I58" s="51" t="s">
        <v>4</v>
      </c>
      <c r="J58" s="51" t="s">
        <v>4</v>
      </c>
      <c r="K58" s="51" t="s">
        <v>4</v>
      </c>
      <c r="L58" s="51" t="s">
        <v>4</v>
      </c>
      <c r="M58" s="51" t="s">
        <v>4</v>
      </c>
      <c r="N58" s="57" t="s">
        <v>47</v>
      </c>
      <c r="O58" s="51" t="s">
        <v>4</v>
      </c>
      <c r="P58" s="51" t="s">
        <v>4</v>
      </c>
      <c r="Q58" s="51" t="s">
        <v>4</v>
      </c>
      <c r="R58" s="51" t="s">
        <v>4</v>
      </c>
      <c r="S58" s="51" t="s">
        <v>4</v>
      </c>
      <c r="T58" s="72"/>
      <c r="U58" s="61"/>
      <c r="V58" s="63"/>
    </row>
    <row r="59" spans="1:22" ht="15.75" customHeight="1" x14ac:dyDescent="0.2">
      <c r="A59" s="64" t="s">
        <v>4</v>
      </c>
      <c r="B59" s="65">
        <v>22</v>
      </c>
      <c r="C59" s="65">
        <v>19088</v>
      </c>
      <c r="D59" s="55" t="s">
        <v>97</v>
      </c>
      <c r="E59" s="67" t="s">
        <v>55</v>
      </c>
      <c r="F59" s="67" t="s">
        <v>98</v>
      </c>
      <c r="G59" s="69" t="s">
        <v>87</v>
      </c>
      <c r="H59" s="69" t="s">
        <v>88</v>
      </c>
      <c r="I59" s="56" t="s">
        <v>4</v>
      </c>
      <c r="J59" s="56" t="s">
        <v>4</v>
      </c>
      <c r="K59" s="56" t="s">
        <v>4</v>
      </c>
      <c r="L59" s="56" t="s">
        <v>4</v>
      </c>
      <c r="M59" s="56" t="s">
        <v>4</v>
      </c>
      <c r="N59" s="50" t="s">
        <v>45</v>
      </c>
      <c r="O59" s="50" t="s">
        <v>46</v>
      </c>
      <c r="P59" s="50" t="s">
        <v>59</v>
      </c>
      <c r="Q59" s="56" t="s">
        <v>4</v>
      </c>
      <c r="R59" s="56" t="s">
        <v>4</v>
      </c>
      <c r="S59" s="56" t="s">
        <v>4</v>
      </c>
      <c r="T59" s="71">
        <v>40</v>
      </c>
      <c r="U59" s="60">
        <f>SUM(N60:P60)</f>
        <v>0</v>
      </c>
      <c r="V59" s="62">
        <f>SUM(N60:P60)*T59</f>
        <v>0</v>
      </c>
    </row>
    <row r="60" spans="1:22" ht="13.5" customHeight="1" thickBot="1" x14ac:dyDescent="0.25">
      <c r="A60" s="64"/>
      <c r="B60" s="66"/>
      <c r="C60" s="66"/>
      <c r="D60" s="52" t="s">
        <v>97</v>
      </c>
      <c r="E60" s="68"/>
      <c r="F60" s="68"/>
      <c r="G60" s="70"/>
      <c r="H60" s="70"/>
      <c r="I60" s="51" t="s">
        <v>4</v>
      </c>
      <c r="J60" s="51" t="s">
        <v>4</v>
      </c>
      <c r="K60" s="51" t="s">
        <v>4</v>
      </c>
      <c r="L60" s="51" t="s">
        <v>4</v>
      </c>
      <c r="M60" s="51" t="s">
        <v>4</v>
      </c>
      <c r="N60" s="57" t="s">
        <v>47</v>
      </c>
      <c r="O60" s="51" t="s">
        <v>4</v>
      </c>
      <c r="P60" s="51" t="s">
        <v>4</v>
      </c>
      <c r="Q60" s="51" t="s">
        <v>4</v>
      </c>
      <c r="R60" s="51" t="s">
        <v>4</v>
      </c>
      <c r="S60" s="51" t="s">
        <v>4</v>
      </c>
      <c r="T60" s="72"/>
      <c r="U60" s="61"/>
      <c r="V60" s="63"/>
    </row>
    <row r="61" spans="1:22" ht="15.75" customHeight="1" x14ac:dyDescent="0.2">
      <c r="A61" s="64" t="s">
        <v>4</v>
      </c>
      <c r="B61" s="65">
        <v>23</v>
      </c>
      <c r="C61" s="65">
        <v>19089</v>
      </c>
      <c r="D61" s="55" t="s">
        <v>99</v>
      </c>
      <c r="E61" s="67" t="s">
        <v>55</v>
      </c>
      <c r="F61" s="67" t="s">
        <v>83</v>
      </c>
      <c r="G61" s="69" t="s">
        <v>87</v>
      </c>
      <c r="H61" s="69" t="s">
        <v>88</v>
      </c>
      <c r="I61" s="56" t="s">
        <v>4</v>
      </c>
      <c r="J61" s="56" t="s">
        <v>4</v>
      </c>
      <c r="K61" s="56" t="s">
        <v>4</v>
      </c>
      <c r="L61" s="56" t="s">
        <v>4</v>
      </c>
      <c r="M61" s="56" t="s">
        <v>4</v>
      </c>
      <c r="N61" s="50" t="s">
        <v>45</v>
      </c>
      <c r="O61" s="50" t="s">
        <v>46</v>
      </c>
      <c r="P61" s="50" t="s">
        <v>59</v>
      </c>
      <c r="Q61" s="56" t="s">
        <v>4</v>
      </c>
      <c r="R61" s="56" t="s">
        <v>4</v>
      </c>
      <c r="S61" s="56" t="s">
        <v>4</v>
      </c>
      <c r="T61" s="71">
        <v>40</v>
      </c>
      <c r="U61" s="60">
        <f>SUM(N62:P62)</f>
        <v>0</v>
      </c>
      <c r="V61" s="62">
        <f>SUM(N62:P62)*T61</f>
        <v>0</v>
      </c>
    </row>
    <row r="62" spans="1:22" ht="13.5" customHeight="1" thickBot="1" x14ac:dyDescent="0.25">
      <c r="A62" s="64"/>
      <c r="B62" s="66"/>
      <c r="C62" s="66"/>
      <c r="D62" s="52" t="s">
        <v>99</v>
      </c>
      <c r="E62" s="68"/>
      <c r="F62" s="68"/>
      <c r="G62" s="70"/>
      <c r="H62" s="70"/>
      <c r="I62" s="51" t="s">
        <v>4</v>
      </c>
      <c r="J62" s="51" t="s">
        <v>4</v>
      </c>
      <c r="K62" s="51" t="s">
        <v>4</v>
      </c>
      <c r="L62" s="51" t="s">
        <v>4</v>
      </c>
      <c r="M62" s="51" t="s">
        <v>4</v>
      </c>
      <c r="N62" s="57" t="s">
        <v>47</v>
      </c>
      <c r="O62" s="57" t="s">
        <v>47</v>
      </c>
      <c r="P62" s="57" t="s">
        <v>47</v>
      </c>
      <c r="Q62" s="51" t="s">
        <v>4</v>
      </c>
      <c r="R62" s="51" t="s">
        <v>4</v>
      </c>
      <c r="S62" s="51" t="s">
        <v>4</v>
      </c>
      <c r="T62" s="72"/>
      <c r="U62" s="61"/>
      <c r="V62" s="63"/>
    </row>
    <row r="63" spans="1:22" ht="15.75" customHeight="1" x14ac:dyDescent="0.2">
      <c r="A63" s="64" t="s">
        <v>4</v>
      </c>
      <c r="B63" s="65">
        <v>24</v>
      </c>
      <c r="C63" s="65">
        <v>19091</v>
      </c>
      <c r="D63" s="55" t="s">
        <v>100</v>
      </c>
      <c r="E63" s="67" t="s">
        <v>55</v>
      </c>
      <c r="F63" s="67" t="s">
        <v>90</v>
      </c>
      <c r="G63" s="69" t="s">
        <v>87</v>
      </c>
      <c r="H63" s="69" t="s">
        <v>88</v>
      </c>
      <c r="I63" s="56" t="s">
        <v>4</v>
      </c>
      <c r="J63" s="56" t="s">
        <v>4</v>
      </c>
      <c r="K63" s="56" t="s">
        <v>4</v>
      </c>
      <c r="L63" s="56" t="s">
        <v>4</v>
      </c>
      <c r="M63" s="56" t="s">
        <v>4</v>
      </c>
      <c r="N63" s="50" t="s">
        <v>45</v>
      </c>
      <c r="O63" s="50" t="s">
        <v>46</v>
      </c>
      <c r="P63" s="50" t="s">
        <v>59</v>
      </c>
      <c r="Q63" s="56" t="s">
        <v>4</v>
      </c>
      <c r="R63" s="56" t="s">
        <v>4</v>
      </c>
      <c r="S63" s="56" t="s">
        <v>4</v>
      </c>
      <c r="T63" s="71">
        <v>40</v>
      </c>
      <c r="U63" s="60">
        <f>SUM(N64:P64)</f>
        <v>0</v>
      </c>
      <c r="V63" s="62">
        <f>SUM(N64:P64)*T63</f>
        <v>0</v>
      </c>
    </row>
    <row r="64" spans="1:22" ht="13.5" customHeight="1" thickBot="1" x14ac:dyDescent="0.25">
      <c r="A64" s="64"/>
      <c r="B64" s="66"/>
      <c r="C64" s="66"/>
      <c r="D64" s="52" t="s">
        <v>100</v>
      </c>
      <c r="E64" s="68"/>
      <c r="F64" s="68"/>
      <c r="G64" s="70"/>
      <c r="H64" s="70"/>
      <c r="I64" s="51" t="s">
        <v>4</v>
      </c>
      <c r="J64" s="51" t="s">
        <v>4</v>
      </c>
      <c r="K64" s="51" t="s">
        <v>4</v>
      </c>
      <c r="L64" s="51" t="s">
        <v>4</v>
      </c>
      <c r="M64" s="51" t="s">
        <v>4</v>
      </c>
      <c r="N64" s="57" t="s">
        <v>47</v>
      </c>
      <c r="O64" s="57" t="s">
        <v>47</v>
      </c>
      <c r="P64" s="57" t="s">
        <v>47</v>
      </c>
      <c r="Q64" s="51" t="s">
        <v>4</v>
      </c>
      <c r="R64" s="51" t="s">
        <v>4</v>
      </c>
      <c r="S64" s="51" t="s">
        <v>4</v>
      </c>
      <c r="T64" s="72"/>
      <c r="U64" s="61"/>
      <c r="V64" s="63"/>
    </row>
    <row r="65" spans="1:22" ht="15.75" customHeight="1" x14ac:dyDescent="0.2">
      <c r="A65" s="64" t="s">
        <v>4</v>
      </c>
      <c r="B65" s="65">
        <v>25</v>
      </c>
      <c r="C65" s="65">
        <v>19090</v>
      </c>
      <c r="D65" s="55" t="s">
        <v>101</v>
      </c>
      <c r="E65" s="67" t="s">
        <v>55</v>
      </c>
      <c r="F65" s="67" t="s">
        <v>49</v>
      </c>
      <c r="G65" s="69" t="s">
        <v>87</v>
      </c>
      <c r="H65" s="69" t="s">
        <v>88</v>
      </c>
      <c r="I65" s="56" t="s">
        <v>4</v>
      </c>
      <c r="J65" s="56" t="s">
        <v>4</v>
      </c>
      <c r="K65" s="56" t="s">
        <v>4</v>
      </c>
      <c r="L65" s="56" t="s">
        <v>4</v>
      </c>
      <c r="M65" s="56" t="s">
        <v>4</v>
      </c>
      <c r="N65" s="50" t="s">
        <v>45</v>
      </c>
      <c r="O65" s="50" t="s">
        <v>46</v>
      </c>
      <c r="P65" s="50" t="s">
        <v>59</v>
      </c>
      <c r="Q65" s="56" t="s">
        <v>4</v>
      </c>
      <c r="R65" s="56" t="s">
        <v>4</v>
      </c>
      <c r="S65" s="56" t="s">
        <v>4</v>
      </c>
      <c r="T65" s="71">
        <v>40</v>
      </c>
      <c r="U65" s="60">
        <f>SUM(N66:P66)</f>
        <v>0</v>
      </c>
      <c r="V65" s="62">
        <f>SUM(N66:P66)*T65</f>
        <v>0</v>
      </c>
    </row>
    <row r="66" spans="1:22" ht="13.5" customHeight="1" thickBot="1" x14ac:dyDescent="0.25">
      <c r="A66" s="64"/>
      <c r="B66" s="66"/>
      <c r="C66" s="66"/>
      <c r="D66" s="52" t="s">
        <v>101</v>
      </c>
      <c r="E66" s="68"/>
      <c r="F66" s="68"/>
      <c r="G66" s="70"/>
      <c r="H66" s="70"/>
      <c r="I66" s="51" t="s">
        <v>4</v>
      </c>
      <c r="J66" s="51" t="s">
        <v>4</v>
      </c>
      <c r="K66" s="51" t="s">
        <v>4</v>
      </c>
      <c r="L66" s="51" t="s">
        <v>4</v>
      </c>
      <c r="M66" s="51" t="s">
        <v>4</v>
      </c>
      <c r="N66" s="57" t="s">
        <v>47</v>
      </c>
      <c r="O66" s="51" t="s">
        <v>4</v>
      </c>
      <c r="P66" s="57" t="s">
        <v>47</v>
      </c>
      <c r="Q66" s="51" t="s">
        <v>4</v>
      </c>
      <c r="R66" s="51" t="s">
        <v>4</v>
      </c>
      <c r="S66" s="51" t="s">
        <v>4</v>
      </c>
      <c r="T66" s="72"/>
      <c r="U66" s="61"/>
      <c r="V66" s="63"/>
    </row>
    <row r="67" spans="1:22" ht="15.75" customHeight="1" x14ac:dyDescent="0.2">
      <c r="A67" s="64" t="s">
        <v>4</v>
      </c>
      <c r="B67" s="65">
        <v>26</v>
      </c>
      <c r="C67" s="65">
        <v>19092</v>
      </c>
      <c r="D67" s="55" t="s">
        <v>102</v>
      </c>
      <c r="E67" s="67" t="s">
        <v>55</v>
      </c>
      <c r="F67" s="67" t="s">
        <v>103</v>
      </c>
      <c r="G67" s="69" t="s">
        <v>87</v>
      </c>
      <c r="H67" s="69" t="s">
        <v>88</v>
      </c>
      <c r="I67" s="56" t="s">
        <v>4</v>
      </c>
      <c r="J67" s="56" t="s">
        <v>4</v>
      </c>
      <c r="K67" s="56" t="s">
        <v>4</v>
      </c>
      <c r="L67" s="56" t="s">
        <v>4</v>
      </c>
      <c r="M67" s="56" t="s">
        <v>4</v>
      </c>
      <c r="N67" s="50" t="s">
        <v>45</v>
      </c>
      <c r="O67" s="50" t="s">
        <v>46</v>
      </c>
      <c r="P67" s="50" t="s">
        <v>59</v>
      </c>
      <c r="Q67" s="56" t="s">
        <v>4</v>
      </c>
      <c r="R67" s="56" t="s">
        <v>4</v>
      </c>
      <c r="S67" s="56" t="s">
        <v>4</v>
      </c>
      <c r="T67" s="71">
        <v>40</v>
      </c>
      <c r="U67" s="60">
        <f>SUM(P68)</f>
        <v>0</v>
      </c>
      <c r="V67" s="62">
        <f>SUM(P68)*T67</f>
        <v>0</v>
      </c>
    </row>
    <row r="68" spans="1:22" ht="13.5" customHeight="1" thickBot="1" x14ac:dyDescent="0.25">
      <c r="A68" s="64"/>
      <c r="B68" s="66"/>
      <c r="C68" s="66"/>
      <c r="D68" s="52" t="s">
        <v>102</v>
      </c>
      <c r="E68" s="68"/>
      <c r="F68" s="68"/>
      <c r="G68" s="70"/>
      <c r="H68" s="70"/>
      <c r="I68" s="51" t="s">
        <v>4</v>
      </c>
      <c r="J68" s="51" t="s">
        <v>4</v>
      </c>
      <c r="K68" s="51" t="s">
        <v>4</v>
      </c>
      <c r="L68" s="51" t="s">
        <v>4</v>
      </c>
      <c r="M68" s="51" t="s">
        <v>4</v>
      </c>
      <c r="N68" s="51" t="s">
        <v>4</v>
      </c>
      <c r="O68" s="51" t="s">
        <v>4</v>
      </c>
      <c r="P68" s="57" t="s">
        <v>47</v>
      </c>
      <c r="Q68" s="51" t="s">
        <v>4</v>
      </c>
      <c r="R68" s="51" t="s">
        <v>4</v>
      </c>
      <c r="S68" s="51" t="s">
        <v>4</v>
      </c>
      <c r="T68" s="72"/>
      <c r="U68" s="61"/>
      <c r="V68" s="63"/>
    </row>
    <row r="69" spans="1:22" ht="15.75" customHeight="1" x14ac:dyDescent="0.2">
      <c r="A69" s="64" t="s">
        <v>4</v>
      </c>
      <c r="B69" s="65">
        <v>27</v>
      </c>
      <c r="C69" s="65">
        <v>19095</v>
      </c>
      <c r="D69" s="55" t="s">
        <v>104</v>
      </c>
      <c r="E69" s="67" t="s">
        <v>55</v>
      </c>
      <c r="F69" s="67" t="s">
        <v>41</v>
      </c>
      <c r="G69" s="69" t="s">
        <v>87</v>
      </c>
      <c r="H69" s="69" t="s">
        <v>88</v>
      </c>
      <c r="I69" s="56" t="s">
        <v>4</v>
      </c>
      <c r="J69" s="56" t="s">
        <v>4</v>
      </c>
      <c r="K69" s="56" t="s">
        <v>4</v>
      </c>
      <c r="L69" s="56" t="s">
        <v>4</v>
      </c>
      <c r="M69" s="56" t="s">
        <v>4</v>
      </c>
      <c r="N69" s="50" t="s">
        <v>45</v>
      </c>
      <c r="O69" s="50" t="s">
        <v>46</v>
      </c>
      <c r="P69" s="50" t="s">
        <v>59</v>
      </c>
      <c r="Q69" s="56" t="s">
        <v>4</v>
      </c>
      <c r="R69" s="56" t="s">
        <v>4</v>
      </c>
      <c r="S69" s="56" t="s">
        <v>4</v>
      </c>
      <c r="T69" s="71">
        <v>40</v>
      </c>
      <c r="U69" s="60">
        <f>SUM(P70)</f>
        <v>0</v>
      </c>
      <c r="V69" s="62">
        <f>SUM(P70)*T69</f>
        <v>0</v>
      </c>
    </row>
    <row r="70" spans="1:22" ht="13.5" customHeight="1" thickBot="1" x14ac:dyDescent="0.25">
      <c r="A70" s="64"/>
      <c r="B70" s="66"/>
      <c r="C70" s="66"/>
      <c r="D70" s="52" t="s">
        <v>104</v>
      </c>
      <c r="E70" s="68"/>
      <c r="F70" s="68"/>
      <c r="G70" s="70"/>
      <c r="H70" s="70"/>
      <c r="I70" s="51" t="s">
        <v>4</v>
      </c>
      <c r="J70" s="51" t="s">
        <v>4</v>
      </c>
      <c r="K70" s="51" t="s">
        <v>4</v>
      </c>
      <c r="L70" s="51" t="s">
        <v>4</v>
      </c>
      <c r="M70" s="51" t="s">
        <v>4</v>
      </c>
      <c r="N70" s="51" t="s">
        <v>4</v>
      </c>
      <c r="O70" s="51" t="s">
        <v>4</v>
      </c>
      <c r="P70" s="57" t="s">
        <v>47</v>
      </c>
      <c r="Q70" s="51" t="s">
        <v>4</v>
      </c>
      <c r="R70" s="51" t="s">
        <v>4</v>
      </c>
      <c r="S70" s="51" t="s">
        <v>4</v>
      </c>
      <c r="T70" s="72"/>
      <c r="U70" s="61"/>
      <c r="V70" s="63"/>
    </row>
    <row r="71" spans="1:22" ht="15.75" customHeight="1" x14ac:dyDescent="0.2">
      <c r="A71" s="64" t="s">
        <v>4</v>
      </c>
      <c r="B71" s="65">
        <v>28</v>
      </c>
      <c r="C71" s="65">
        <v>19097</v>
      </c>
      <c r="D71" s="55" t="s">
        <v>105</v>
      </c>
      <c r="E71" s="67" t="s">
        <v>55</v>
      </c>
      <c r="F71" s="67" t="s">
        <v>106</v>
      </c>
      <c r="G71" s="69" t="s">
        <v>87</v>
      </c>
      <c r="H71" s="69" t="s">
        <v>88</v>
      </c>
      <c r="I71" s="56" t="s">
        <v>4</v>
      </c>
      <c r="J71" s="56" t="s">
        <v>4</v>
      </c>
      <c r="K71" s="56" t="s">
        <v>4</v>
      </c>
      <c r="L71" s="56" t="s">
        <v>4</v>
      </c>
      <c r="M71" s="56" t="s">
        <v>4</v>
      </c>
      <c r="N71" s="50" t="s">
        <v>45</v>
      </c>
      <c r="O71" s="50" t="s">
        <v>46</v>
      </c>
      <c r="P71" s="50" t="s">
        <v>59</v>
      </c>
      <c r="Q71" s="56" t="s">
        <v>4</v>
      </c>
      <c r="R71" s="56" t="s">
        <v>4</v>
      </c>
      <c r="S71" s="56" t="s">
        <v>4</v>
      </c>
      <c r="T71" s="71">
        <v>40</v>
      </c>
      <c r="U71" s="60">
        <f>SUM(N72:P72)</f>
        <v>0</v>
      </c>
      <c r="V71" s="62">
        <f>SUM(N72:P72)*T71</f>
        <v>0</v>
      </c>
    </row>
    <row r="72" spans="1:22" ht="13.5" customHeight="1" thickBot="1" x14ac:dyDescent="0.25">
      <c r="A72" s="64"/>
      <c r="B72" s="66"/>
      <c r="C72" s="66"/>
      <c r="D72" s="52" t="s">
        <v>105</v>
      </c>
      <c r="E72" s="68"/>
      <c r="F72" s="68"/>
      <c r="G72" s="70"/>
      <c r="H72" s="70"/>
      <c r="I72" s="51" t="s">
        <v>4</v>
      </c>
      <c r="J72" s="51" t="s">
        <v>4</v>
      </c>
      <c r="K72" s="51" t="s">
        <v>4</v>
      </c>
      <c r="L72" s="51" t="s">
        <v>4</v>
      </c>
      <c r="M72" s="51" t="s">
        <v>4</v>
      </c>
      <c r="N72" s="57" t="s">
        <v>47</v>
      </c>
      <c r="O72" s="57" t="s">
        <v>47</v>
      </c>
      <c r="P72" s="57" t="s">
        <v>47</v>
      </c>
      <c r="Q72" s="51" t="s">
        <v>4</v>
      </c>
      <c r="R72" s="51" t="s">
        <v>4</v>
      </c>
      <c r="S72" s="51" t="s">
        <v>4</v>
      </c>
      <c r="T72" s="72"/>
      <c r="U72" s="61"/>
      <c r="V72" s="63"/>
    </row>
    <row r="73" spans="1:22" ht="15.75" customHeight="1" x14ac:dyDescent="0.2">
      <c r="A73" s="64" t="s">
        <v>4</v>
      </c>
      <c r="B73" s="65">
        <v>29</v>
      </c>
      <c r="C73" s="65">
        <v>19099</v>
      </c>
      <c r="D73" s="55" t="s">
        <v>107</v>
      </c>
      <c r="E73" s="67" t="s">
        <v>55</v>
      </c>
      <c r="F73" s="67" t="s">
        <v>64</v>
      </c>
      <c r="G73" s="69" t="s">
        <v>87</v>
      </c>
      <c r="H73" s="69" t="s">
        <v>88</v>
      </c>
      <c r="I73" s="56" t="s">
        <v>4</v>
      </c>
      <c r="J73" s="56" t="s">
        <v>4</v>
      </c>
      <c r="K73" s="56" t="s">
        <v>4</v>
      </c>
      <c r="L73" s="56" t="s">
        <v>4</v>
      </c>
      <c r="M73" s="56" t="s">
        <v>4</v>
      </c>
      <c r="N73" s="50" t="s">
        <v>45</v>
      </c>
      <c r="O73" s="50" t="s">
        <v>46</v>
      </c>
      <c r="P73" s="50" t="s">
        <v>59</v>
      </c>
      <c r="Q73" s="56" t="s">
        <v>4</v>
      </c>
      <c r="R73" s="56" t="s">
        <v>4</v>
      </c>
      <c r="S73" s="56" t="s">
        <v>4</v>
      </c>
      <c r="T73" s="71">
        <v>40</v>
      </c>
      <c r="U73" s="60">
        <f>SUM(P74)</f>
        <v>0</v>
      </c>
      <c r="V73" s="62">
        <f>SUM(P74)*T73</f>
        <v>0</v>
      </c>
    </row>
    <row r="74" spans="1:22" ht="13.5" customHeight="1" thickBot="1" x14ac:dyDescent="0.25">
      <c r="A74" s="64"/>
      <c r="B74" s="66"/>
      <c r="C74" s="66"/>
      <c r="D74" s="52" t="s">
        <v>107</v>
      </c>
      <c r="E74" s="68"/>
      <c r="F74" s="68"/>
      <c r="G74" s="70"/>
      <c r="H74" s="70"/>
      <c r="I74" s="51" t="s">
        <v>4</v>
      </c>
      <c r="J74" s="51" t="s">
        <v>4</v>
      </c>
      <c r="K74" s="51" t="s">
        <v>4</v>
      </c>
      <c r="L74" s="51" t="s">
        <v>4</v>
      </c>
      <c r="M74" s="51" t="s">
        <v>4</v>
      </c>
      <c r="N74" s="51" t="s">
        <v>4</v>
      </c>
      <c r="O74" s="51" t="s">
        <v>4</v>
      </c>
      <c r="P74" s="57" t="s">
        <v>47</v>
      </c>
      <c r="Q74" s="51" t="s">
        <v>4</v>
      </c>
      <c r="R74" s="51" t="s">
        <v>4</v>
      </c>
      <c r="S74" s="51" t="s">
        <v>4</v>
      </c>
      <c r="T74" s="72"/>
      <c r="U74" s="61"/>
      <c r="V74" s="63"/>
    </row>
    <row r="75" spans="1:22" ht="15.75" customHeight="1" x14ac:dyDescent="0.2">
      <c r="A75" s="64" t="s">
        <v>4</v>
      </c>
      <c r="B75" s="65">
        <v>30</v>
      </c>
      <c r="C75" s="65">
        <v>19100</v>
      </c>
      <c r="D75" s="55" t="s">
        <v>108</v>
      </c>
      <c r="E75" s="67" t="s">
        <v>55</v>
      </c>
      <c r="F75" s="67" t="s">
        <v>109</v>
      </c>
      <c r="G75" s="69" t="s">
        <v>87</v>
      </c>
      <c r="H75" s="69" t="s">
        <v>88</v>
      </c>
      <c r="I75" s="56" t="s">
        <v>4</v>
      </c>
      <c r="J75" s="56" t="s">
        <v>4</v>
      </c>
      <c r="K75" s="56" t="s">
        <v>4</v>
      </c>
      <c r="L75" s="56" t="s">
        <v>4</v>
      </c>
      <c r="M75" s="56" t="s">
        <v>4</v>
      </c>
      <c r="N75" s="50" t="s">
        <v>45</v>
      </c>
      <c r="O75" s="50" t="s">
        <v>46</v>
      </c>
      <c r="P75" s="50" t="s">
        <v>59</v>
      </c>
      <c r="Q75" s="56" t="s">
        <v>4</v>
      </c>
      <c r="R75" s="56" t="s">
        <v>4</v>
      </c>
      <c r="S75" s="56" t="s">
        <v>4</v>
      </c>
      <c r="T75" s="71">
        <v>40</v>
      </c>
      <c r="U75" s="60">
        <f>SUM(P76)</f>
        <v>0</v>
      </c>
      <c r="V75" s="62">
        <f>SUM(P76)*T75</f>
        <v>0</v>
      </c>
    </row>
    <row r="76" spans="1:22" ht="13.5" customHeight="1" thickBot="1" x14ac:dyDescent="0.25">
      <c r="A76" s="64"/>
      <c r="B76" s="66"/>
      <c r="C76" s="66"/>
      <c r="D76" s="52" t="s">
        <v>108</v>
      </c>
      <c r="E76" s="68"/>
      <c r="F76" s="68"/>
      <c r="G76" s="70"/>
      <c r="H76" s="70"/>
      <c r="I76" s="51" t="s">
        <v>4</v>
      </c>
      <c r="J76" s="51" t="s">
        <v>4</v>
      </c>
      <c r="K76" s="51" t="s">
        <v>4</v>
      </c>
      <c r="L76" s="51" t="s">
        <v>4</v>
      </c>
      <c r="M76" s="51" t="s">
        <v>4</v>
      </c>
      <c r="N76" s="51" t="s">
        <v>4</v>
      </c>
      <c r="O76" s="51" t="s">
        <v>4</v>
      </c>
      <c r="P76" s="57" t="s">
        <v>47</v>
      </c>
      <c r="Q76" s="51" t="s">
        <v>4</v>
      </c>
      <c r="R76" s="51" t="s">
        <v>4</v>
      </c>
      <c r="S76" s="51" t="s">
        <v>4</v>
      </c>
      <c r="T76" s="72"/>
      <c r="U76" s="61"/>
      <c r="V76" s="63"/>
    </row>
    <row r="77" spans="1:22" ht="15.75" customHeight="1" x14ac:dyDescent="0.2">
      <c r="A77" s="64" t="s">
        <v>4</v>
      </c>
      <c r="B77" s="65">
        <v>31</v>
      </c>
      <c r="C77" s="65">
        <v>19098</v>
      </c>
      <c r="D77" s="55" t="s">
        <v>110</v>
      </c>
      <c r="E77" s="67" t="s">
        <v>55</v>
      </c>
      <c r="F77" s="67" t="s">
        <v>49</v>
      </c>
      <c r="G77" s="69" t="s">
        <v>87</v>
      </c>
      <c r="H77" s="69" t="s">
        <v>88</v>
      </c>
      <c r="I77" s="56" t="s">
        <v>4</v>
      </c>
      <c r="J77" s="56" t="s">
        <v>4</v>
      </c>
      <c r="K77" s="56" t="s">
        <v>4</v>
      </c>
      <c r="L77" s="56" t="s">
        <v>4</v>
      </c>
      <c r="M77" s="56" t="s">
        <v>4</v>
      </c>
      <c r="N77" s="50" t="s">
        <v>45</v>
      </c>
      <c r="O77" s="50" t="s">
        <v>46</v>
      </c>
      <c r="P77" s="50" t="s">
        <v>59</v>
      </c>
      <c r="Q77" s="56" t="s">
        <v>4</v>
      </c>
      <c r="R77" s="56" t="s">
        <v>4</v>
      </c>
      <c r="S77" s="56" t="s">
        <v>4</v>
      </c>
      <c r="T77" s="71">
        <v>40</v>
      </c>
      <c r="U77" s="60">
        <f>SUM(P78)</f>
        <v>0</v>
      </c>
      <c r="V77" s="62">
        <f>SUM(P78)*T77</f>
        <v>0</v>
      </c>
    </row>
    <row r="78" spans="1:22" ht="13.5" customHeight="1" thickBot="1" x14ac:dyDescent="0.25">
      <c r="A78" s="64"/>
      <c r="B78" s="66"/>
      <c r="C78" s="66"/>
      <c r="D78" s="52" t="s">
        <v>110</v>
      </c>
      <c r="E78" s="68"/>
      <c r="F78" s="68"/>
      <c r="G78" s="70"/>
      <c r="H78" s="70"/>
      <c r="I78" s="51" t="s">
        <v>4</v>
      </c>
      <c r="J78" s="51" t="s">
        <v>4</v>
      </c>
      <c r="K78" s="51" t="s">
        <v>4</v>
      </c>
      <c r="L78" s="51" t="s">
        <v>4</v>
      </c>
      <c r="M78" s="51" t="s">
        <v>4</v>
      </c>
      <c r="N78" s="51" t="s">
        <v>4</v>
      </c>
      <c r="O78" s="51" t="s">
        <v>4</v>
      </c>
      <c r="P78" s="57" t="s">
        <v>47</v>
      </c>
      <c r="Q78" s="51" t="s">
        <v>4</v>
      </c>
      <c r="R78" s="51" t="s">
        <v>4</v>
      </c>
      <c r="S78" s="51" t="s">
        <v>4</v>
      </c>
      <c r="T78" s="72"/>
      <c r="U78" s="61"/>
      <c r="V78" s="63"/>
    </row>
    <row r="79" spans="1:22" ht="15.75" customHeight="1" x14ac:dyDescent="0.2">
      <c r="A79" s="64" t="s">
        <v>4</v>
      </c>
      <c r="B79" s="65">
        <v>32</v>
      </c>
      <c r="C79" s="65">
        <v>23319</v>
      </c>
      <c r="D79" s="55" t="s">
        <v>111</v>
      </c>
      <c r="E79" s="67" t="s">
        <v>55</v>
      </c>
      <c r="F79" s="67" t="s">
        <v>112</v>
      </c>
      <c r="G79" s="69" t="s">
        <v>87</v>
      </c>
      <c r="H79" s="69" t="s">
        <v>113</v>
      </c>
      <c r="I79" s="56" t="s">
        <v>4</v>
      </c>
      <c r="J79" s="56" t="s">
        <v>4</v>
      </c>
      <c r="K79" s="56" t="s">
        <v>4</v>
      </c>
      <c r="L79" s="56" t="s">
        <v>4</v>
      </c>
      <c r="M79" s="50" t="s">
        <v>44</v>
      </c>
      <c r="N79" s="50" t="s">
        <v>45</v>
      </c>
      <c r="O79" s="50" t="s">
        <v>46</v>
      </c>
      <c r="P79" s="50" t="s">
        <v>59</v>
      </c>
      <c r="Q79" s="56" t="s">
        <v>4</v>
      </c>
      <c r="R79" s="56" t="s">
        <v>4</v>
      </c>
      <c r="S79" s="56" t="s">
        <v>4</v>
      </c>
      <c r="T79" s="71">
        <v>40</v>
      </c>
      <c r="U79" s="60">
        <f>SUM(M80:P80)</f>
        <v>0</v>
      </c>
      <c r="V79" s="62">
        <f>SUM(M80:P80)*T79</f>
        <v>0</v>
      </c>
    </row>
    <row r="80" spans="1:22" ht="13.5" customHeight="1" thickBot="1" x14ac:dyDescent="0.25">
      <c r="A80" s="64"/>
      <c r="B80" s="66"/>
      <c r="C80" s="66"/>
      <c r="D80" s="52" t="s">
        <v>111</v>
      </c>
      <c r="E80" s="68"/>
      <c r="F80" s="68"/>
      <c r="G80" s="70"/>
      <c r="H80" s="70"/>
      <c r="I80" s="51" t="s">
        <v>4</v>
      </c>
      <c r="J80" s="51" t="s">
        <v>4</v>
      </c>
      <c r="K80" s="51" t="s">
        <v>4</v>
      </c>
      <c r="L80" s="51" t="s">
        <v>4</v>
      </c>
      <c r="M80" s="57" t="s">
        <v>47</v>
      </c>
      <c r="N80" s="57" t="s">
        <v>47</v>
      </c>
      <c r="O80" s="57" t="s">
        <v>47</v>
      </c>
      <c r="P80" s="57" t="s">
        <v>47</v>
      </c>
      <c r="Q80" s="51" t="s">
        <v>4</v>
      </c>
      <c r="R80" s="51" t="s">
        <v>4</v>
      </c>
      <c r="S80" s="51" t="s">
        <v>4</v>
      </c>
      <c r="T80" s="72"/>
      <c r="U80" s="61"/>
      <c r="V80" s="63"/>
    </row>
    <row r="81" spans="1:22" ht="15.75" customHeight="1" x14ac:dyDescent="0.2">
      <c r="A81" s="64" t="s">
        <v>4</v>
      </c>
      <c r="B81" s="65">
        <v>33</v>
      </c>
      <c r="C81" s="65">
        <v>23312</v>
      </c>
      <c r="D81" s="55" t="s">
        <v>114</v>
      </c>
      <c r="E81" s="67" t="s">
        <v>55</v>
      </c>
      <c r="F81" s="67" t="s">
        <v>112</v>
      </c>
      <c r="G81" s="69" t="s">
        <v>87</v>
      </c>
      <c r="H81" s="69" t="s">
        <v>115</v>
      </c>
      <c r="I81" s="56" t="s">
        <v>4</v>
      </c>
      <c r="J81" s="56" t="s">
        <v>4</v>
      </c>
      <c r="K81" s="56" t="s">
        <v>4</v>
      </c>
      <c r="L81" s="56" t="s">
        <v>4</v>
      </c>
      <c r="M81" s="50" t="s">
        <v>44</v>
      </c>
      <c r="N81" s="50" t="s">
        <v>45</v>
      </c>
      <c r="O81" s="50" t="s">
        <v>46</v>
      </c>
      <c r="P81" s="50" t="s">
        <v>59</v>
      </c>
      <c r="Q81" s="56" t="s">
        <v>4</v>
      </c>
      <c r="R81" s="56" t="s">
        <v>4</v>
      </c>
      <c r="S81" s="56" t="s">
        <v>4</v>
      </c>
      <c r="T81" s="71">
        <v>40</v>
      </c>
      <c r="U81" s="60">
        <f>SUM(M82:P82)</f>
        <v>0</v>
      </c>
      <c r="V81" s="62">
        <f>SUM(M82:P82)*T81</f>
        <v>0</v>
      </c>
    </row>
    <row r="82" spans="1:22" ht="13.5" customHeight="1" thickBot="1" x14ac:dyDescent="0.25">
      <c r="A82" s="64"/>
      <c r="B82" s="66"/>
      <c r="C82" s="66"/>
      <c r="D82" s="52" t="s">
        <v>114</v>
      </c>
      <c r="E82" s="68"/>
      <c r="F82" s="68"/>
      <c r="G82" s="70"/>
      <c r="H82" s="70"/>
      <c r="I82" s="51" t="s">
        <v>4</v>
      </c>
      <c r="J82" s="51" t="s">
        <v>4</v>
      </c>
      <c r="K82" s="51" t="s">
        <v>4</v>
      </c>
      <c r="L82" s="51" t="s">
        <v>4</v>
      </c>
      <c r="M82" s="57" t="s">
        <v>47</v>
      </c>
      <c r="N82" s="57" t="s">
        <v>47</v>
      </c>
      <c r="O82" s="51" t="s">
        <v>4</v>
      </c>
      <c r="P82" s="57" t="s">
        <v>47</v>
      </c>
      <c r="Q82" s="51" t="s">
        <v>4</v>
      </c>
      <c r="R82" s="51" t="s">
        <v>4</v>
      </c>
      <c r="S82" s="51" t="s">
        <v>4</v>
      </c>
      <c r="T82" s="72"/>
      <c r="U82" s="61"/>
      <c r="V82" s="63"/>
    </row>
    <row r="83" spans="1:22" ht="15.75" customHeight="1" x14ac:dyDescent="0.2">
      <c r="A83" s="64" t="s">
        <v>4</v>
      </c>
      <c r="B83" s="65">
        <v>34</v>
      </c>
      <c r="C83" s="65">
        <v>23313</v>
      </c>
      <c r="D83" s="55" t="s">
        <v>116</v>
      </c>
      <c r="E83" s="67" t="s">
        <v>55</v>
      </c>
      <c r="F83" s="67" t="s">
        <v>117</v>
      </c>
      <c r="G83" s="69" t="s">
        <v>87</v>
      </c>
      <c r="H83" s="69" t="s">
        <v>115</v>
      </c>
      <c r="I83" s="56" t="s">
        <v>4</v>
      </c>
      <c r="J83" s="56" t="s">
        <v>4</v>
      </c>
      <c r="K83" s="56" t="s">
        <v>4</v>
      </c>
      <c r="L83" s="56" t="s">
        <v>4</v>
      </c>
      <c r="M83" s="50" t="s">
        <v>44</v>
      </c>
      <c r="N83" s="50" t="s">
        <v>45</v>
      </c>
      <c r="O83" s="50" t="s">
        <v>46</v>
      </c>
      <c r="P83" s="50" t="s">
        <v>59</v>
      </c>
      <c r="Q83" s="56" t="s">
        <v>4</v>
      </c>
      <c r="R83" s="56" t="s">
        <v>4</v>
      </c>
      <c r="S83" s="56" t="s">
        <v>4</v>
      </c>
      <c r="T83" s="71">
        <v>40</v>
      </c>
      <c r="U83" s="60">
        <f>SUM(M84:P84)</f>
        <v>0</v>
      </c>
      <c r="V83" s="62">
        <f>SUM(M84:P84)*T83</f>
        <v>0</v>
      </c>
    </row>
    <row r="84" spans="1:22" ht="13.5" customHeight="1" thickBot="1" x14ac:dyDescent="0.25">
      <c r="A84" s="64"/>
      <c r="B84" s="66"/>
      <c r="C84" s="66"/>
      <c r="D84" s="52" t="s">
        <v>116</v>
      </c>
      <c r="E84" s="68"/>
      <c r="F84" s="68"/>
      <c r="G84" s="70"/>
      <c r="H84" s="70"/>
      <c r="I84" s="51" t="s">
        <v>4</v>
      </c>
      <c r="J84" s="51" t="s">
        <v>4</v>
      </c>
      <c r="K84" s="51" t="s">
        <v>4</v>
      </c>
      <c r="L84" s="51" t="s">
        <v>4</v>
      </c>
      <c r="M84" s="57" t="s">
        <v>47</v>
      </c>
      <c r="N84" s="51" t="s">
        <v>4</v>
      </c>
      <c r="O84" s="51" t="s">
        <v>4</v>
      </c>
      <c r="P84" s="51" t="s">
        <v>4</v>
      </c>
      <c r="Q84" s="51" t="s">
        <v>4</v>
      </c>
      <c r="R84" s="51" t="s">
        <v>4</v>
      </c>
      <c r="S84" s="51" t="s">
        <v>4</v>
      </c>
      <c r="T84" s="72"/>
      <c r="U84" s="61"/>
      <c r="V84" s="63"/>
    </row>
    <row r="85" spans="1:22" ht="15.75" customHeight="1" x14ac:dyDescent="0.2">
      <c r="A85" s="64" t="s">
        <v>4</v>
      </c>
      <c r="B85" s="65">
        <v>35</v>
      </c>
      <c r="C85" s="65">
        <v>23314</v>
      </c>
      <c r="D85" s="55" t="s">
        <v>118</v>
      </c>
      <c r="E85" s="67" t="s">
        <v>55</v>
      </c>
      <c r="F85" s="67" t="s">
        <v>112</v>
      </c>
      <c r="G85" s="69" t="s">
        <v>87</v>
      </c>
      <c r="H85" s="69" t="s">
        <v>115</v>
      </c>
      <c r="I85" s="56" t="s">
        <v>4</v>
      </c>
      <c r="J85" s="56" t="s">
        <v>4</v>
      </c>
      <c r="K85" s="56" t="s">
        <v>4</v>
      </c>
      <c r="L85" s="56" t="s">
        <v>4</v>
      </c>
      <c r="M85" s="50" t="s">
        <v>44</v>
      </c>
      <c r="N85" s="50" t="s">
        <v>45</v>
      </c>
      <c r="O85" s="50" t="s">
        <v>46</v>
      </c>
      <c r="P85" s="50" t="s">
        <v>59</v>
      </c>
      <c r="Q85" s="56" t="s">
        <v>4</v>
      </c>
      <c r="R85" s="56" t="s">
        <v>4</v>
      </c>
      <c r="S85" s="56" t="s">
        <v>4</v>
      </c>
      <c r="T85" s="71">
        <v>40</v>
      </c>
      <c r="U85" s="60">
        <f>SUM(M86:P86)</f>
        <v>0</v>
      </c>
      <c r="V85" s="62">
        <f>SUM(M86:P86)*T85</f>
        <v>0</v>
      </c>
    </row>
    <row r="86" spans="1:22" ht="13.5" customHeight="1" thickBot="1" x14ac:dyDescent="0.25">
      <c r="A86" s="64"/>
      <c r="B86" s="66"/>
      <c r="C86" s="66"/>
      <c r="D86" s="52" t="s">
        <v>118</v>
      </c>
      <c r="E86" s="68"/>
      <c r="F86" s="68"/>
      <c r="G86" s="70"/>
      <c r="H86" s="70"/>
      <c r="I86" s="51" t="s">
        <v>4</v>
      </c>
      <c r="J86" s="51" t="s">
        <v>4</v>
      </c>
      <c r="K86" s="51" t="s">
        <v>4</v>
      </c>
      <c r="L86" s="51" t="s">
        <v>4</v>
      </c>
      <c r="M86" s="57" t="s">
        <v>47</v>
      </c>
      <c r="N86" s="57" t="s">
        <v>47</v>
      </c>
      <c r="O86" s="51" t="s">
        <v>4</v>
      </c>
      <c r="P86" s="51" t="s">
        <v>4</v>
      </c>
      <c r="Q86" s="51" t="s">
        <v>4</v>
      </c>
      <c r="R86" s="51" t="s">
        <v>4</v>
      </c>
      <c r="S86" s="51" t="s">
        <v>4</v>
      </c>
      <c r="T86" s="72"/>
      <c r="U86" s="61"/>
      <c r="V86" s="63"/>
    </row>
    <row r="87" spans="1:22" ht="15.75" customHeight="1" x14ac:dyDescent="0.2">
      <c r="A87" s="64" t="s">
        <v>4</v>
      </c>
      <c r="B87" s="65">
        <v>36</v>
      </c>
      <c r="C87" s="65">
        <v>23315</v>
      </c>
      <c r="D87" s="55" t="s">
        <v>119</v>
      </c>
      <c r="E87" s="67" t="s">
        <v>55</v>
      </c>
      <c r="F87" s="67" t="s">
        <v>120</v>
      </c>
      <c r="G87" s="69" t="s">
        <v>87</v>
      </c>
      <c r="H87" s="69" t="s">
        <v>115</v>
      </c>
      <c r="I87" s="56" t="s">
        <v>4</v>
      </c>
      <c r="J87" s="56" t="s">
        <v>4</v>
      </c>
      <c r="K87" s="56" t="s">
        <v>4</v>
      </c>
      <c r="L87" s="56" t="s">
        <v>4</v>
      </c>
      <c r="M87" s="50" t="s">
        <v>44</v>
      </c>
      <c r="N87" s="50" t="s">
        <v>45</v>
      </c>
      <c r="O87" s="50" t="s">
        <v>46</v>
      </c>
      <c r="P87" s="50" t="s">
        <v>59</v>
      </c>
      <c r="Q87" s="56" t="s">
        <v>4</v>
      </c>
      <c r="R87" s="56" t="s">
        <v>4</v>
      </c>
      <c r="S87" s="56" t="s">
        <v>4</v>
      </c>
      <c r="T87" s="71">
        <v>40</v>
      </c>
      <c r="U87" s="60">
        <f>SUM(M88:P88)</f>
        <v>0</v>
      </c>
      <c r="V87" s="62">
        <f>SUM(M88:P88)*T87</f>
        <v>0</v>
      </c>
    </row>
    <row r="88" spans="1:22" ht="13.5" customHeight="1" thickBot="1" x14ac:dyDescent="0.25">
      <c r="A88" s="64"/>
      <c r="B88" s="66"/>
      <c r="C88" s="66"/>
      <c r="D88" s="52" t="s">
        <v>119</v>
      </c>
      <c r="E88" s="68"/>
      <c r="F88" s="68"/>
      <c r="G88" s="70"/>
      <c r="H88" s="70"/>
      <c r="I88" s="51" t="s">
        <v>4</v>
      </c>
      <c r="J88" s="51" t="s">
        <v>4</v>
      </c>
      <c r="K88" s="51" t="s">
        <v>4</v>
      </c>
      <c r="L88" s="51" t="s">
        <v>4</v>
      </c>
      <c r="M88" s="57" t="s">
        <v>47</v>
      </c>
      <c r="N88" s="57" t="s">
        <v>47</v>
      </c>
      <c r="O88" s="57" t="s">
        <v>47</v>
      </c>
      <c r="P88" s="57" t="s">
        <v>47</v>
      </c>
      <c r="Q88" s="51" t="s">
        <v>4</v>
      </c>
      <c r="R88" s="51" t="s">
        <v>4</v>
      </c>
      <c r="S88" s="51" t="s">
        <v>4</v>
      </c>
      <c r="T88" s="72"/>
      <c r="U88" s="61"/>
      <c r="V88" s="63"/>
    </row>
    <row r="89" spans="1:22" ht="15.75" customHeight="1" x14ac:dyDescent="0.2">
      <c r="A89" s="64" t="s">
        <v>4</v>
      </c>
      <c r="B89" s="65">
        <v>37</v>
      </c>
      <c r="C89" s="65">
        <v>23316</v>
      </c>
      <c r="D89" s="55" t="s">
        <v>121</v>
      </c>
      <c r="E89" s="67" t="s">
        <v>55</v>
      </c>
      <c r="F89" s="67" t="s">
        <v>120</v>
      </c>
      <c r="G89" s="69" t="s">
        <v>87</v>
      </c>
      <c r="H89" s="69" t="s">
        <v>115</v>
      </c>
      <c r="I89" s="56" t="s">
        <v>4</v>
      </c>
      <c r="J89" s="56" t="s">
        <v>4</v>
      </c>
      <c r="K89" s="56" t="s">
        <v>4</v>
      </c>
      <c r="L89" s="56" t="s">
        <v>4</v>
      </c>
      <c r="M89" s="50" t="s">
        <v>44</v>
      </c>
      <c r="N89" s="50" t="s">
        <v>45</v>
      </c>
      <c r="O89" s="50" t="s">
        <v>46</v>
      </c>
      <c r="P89" s="50" t="s">
        <v>59</v>
      </c>
      <c r="Q89" s="56" t="s">
        <v>4</v>
      </c>
      <c r="R89" s="56" t="s">
        <v>4</v>
      </c>
      <c r="S89" s="56" t="s">
        <v>4</v>
      </c>
      <c r="T89" s="71">
        <v>40</v>
      </c>
      <c r="U89" s="60">
        <f>SUM(M90:P90)</f>
        <v>0</v>
      </c>
      <c r="V89" s="62">
        <f>SUM(M90:P90)*T89</f>
        <v>0</v>
      </c>
    </row>
    <row r="90" spans="1:22" ht="13.5" customHeight="1" thickBot="1" x14ac:dyDescent="0.25">
      <c r="A90" s="64"/>
      <c r="B90" s="66"/>
      <c r="C90" s="66"/>
      <c r="D90" s="52" t="s">
        <v>121</v>
      </c>
      <c r="E90" s="68"/>
      <c r="F90" s="68"/>
      <c r="G90" s="70"/>
      <c r="H90" s="70"/>
      <c r="I90" s="51" t="s">
        <v>4</v>
      </c>
      <c r="J90" s="51" t="s">
        <v>4</v>
      </c>
      <c r="K90" s="51" t="s">
        <v>4</v>
      </c>
      <c r="L90" s="51" t="s">
        <v>4</v>
      </c>
      <c r="M90" s="57" t="s">
        <v>47</v>
      </c>
      <c r="N90" s="57" t="s">
        <v>47</v>
      </c>
      <c r="O90" s="57" t="s">
        <v>47</v>
      </c>
      <c r="P90" s="57" t="s">
        <v>47</v>
      </c>
      <c r="Q90" s="51" t="s">
        <v>4</v>
      </c>
      <c r="R90" s="51" t="s">
        <v>4</v>
      </c>
      <c r="S90" s="51" t="s">
        <v>4</v>
      </c>
      <c r="T90" s="72"/>
      <c r="U90" s="61"/>
      <c r="V90" s="63"/>
    </row>
    <row r="91" spans="1:22" ht="15.75" customHeight="1" x14ac:dyDescent="0.2">
      <c r="A91" s="64" t="s">
        <v>4</v>
      </c>
      <c r="B91" s="65">
        <v>38</v>
      </c>
      <c r="C91" s="65">
        <v>23320</v>
      </c>
      <c r="D91" s="55" t="s">
        <v>122</v>
      </c>
      <c r="E91" s="67" t="s">
        <v>55</v>
      </c>
      <c r="F91" s="67" t="s">
        <v>123</v>
      </c>
      <c r="G91" s="69" t="s">
        <v>87</v>
      </c>
      <c r="H91" s="69" t="s">
        <v>113</v>
      </c>
      <c r="I91" s="56" t="s">
        <v>4</v>
      </c>
      <c r="J91" s="56" t="s">
        <v>4</v>
      </c>
      <c r="K91" s="56" t="s">
        <v>4</v>
      </c>
      <c r="L91" s="56" t="s">
        <v>4</v>
      </c>
      <c r="M91" s="50" t="s">
        <v>44</v>
      </c>
      <c r="N91" s="50" t="s">
        <v>45</v>
      </c>
      <c r="O91" s="50" t="s">
        <v>46</v>
      </c>
      <c r="P91" s="50" t="s">
        <v>59</v>
      </c>
      <c r="Q91" s="56" t="s">
        <v>4</v>
      </c>
      <c r="R91" s="56" t="s">
        <v>4</v>
      </c>
      <c r="S91" s="56" t="s">
        <v>4</v>
      </c>
      <c r="T91" s="71">
        <v>40</v>
      </c>
      <c r="U91" s="60">
        <f>SUM(M92:P92)</f>
        <v>0</v>
      </c>
      <c r="V91" s="62">
        <f>SUM(M92:P92)*T91</f>
        <v>0</v>
      </c>
    </row>
    <row r="92" spans="1:22" ht="13.5" customHeight="1" thickBot="1" x14ac:dyDescent="0.25">
      <c r="A92" s="64"/>
      <c r="B92" s="66"/>
      <c r="C92" s="66"/>
      <c r="D92" s="52" t="s">
        <v>122</v>
      </c>
      <c r="E92" s="68"/>
      <c r="F92" s="68"/>
      <c r="G92" s="70"/>
      <c r="H92" s="70"/>
      <c r="I92" s="51" t="s">
        <v>4</v>
      </c>
      <c r="J92" s="51" t="s">
        <v>4</v>
      </c>
      <c r="K92" s="51" t="s">
        <v>4</v>
      </c>
      <c r="L92" s="51" t="s">
        <v>4</v>
      </c>
      <c r="M92" s="57" t="s">
        <v>47</v>
      </c>
      <c r="N92" s="57" t="s">
        <v>47</v>
      </c>
      <c r="O92" s="51" t="s">
        <v>4</v>
      </c>
      <c r="P92" s="57" t="s">
        <v>47</v>
      </c>
      <c r="Q92" s="51" t="s">
        <v>4</v>
      </c>
      <c r="R92" s="51" t="s">
        <v>4</v>
      </c>
      <c r="S92" s="51" t="s">
        <v>4</v>
      </c>
      <c r="T92" s="72"/>
      <c r="U92" s="61"/>
      <c r="V92" s="63"/>
    </row>
    <row r="93" spans="1:22" ht="15.75" customHeight="1" x14ac:dyDescent="0.2">
      <c r="A93" s="64" t="s">
        <v>4</v>
      </c>
      <c r="B93" s="65">
        <v>39</v>
      </c>
      <c r="C93" s="65">
        <v>23317</v>
      </c>
      <c r="D93" s="55" t="s">
        <v>124</v>
      </c>
      <c r="E93" s="67" t="s">
        <v>55</v>
      </c>
      <c r="F93" s="67" t="s">
        <v>123</v>
      </c>
      <c r="G93" s="69" t="s">
        <v>87</v>
      </c>
      <c r="H93" s="69" t="s">
        <v>115</v>
      </c>
      <c r="I93" s="56" t="s">
        <v>4</v>
      </c>
      <c r="J93" s="56" t="s">
        <v>4</v>
      </c>
      <c r="K93" s="56" t="s">
        <v>4</v>
      </c>
      <c r="L93" s="56" t="s">
        <v>4</v>
      </c>
      <c r="M93" s="50" t="s">
        <v>44</v>
      </c>
      <c r="N93" s="50" t="s">
        <v>45</v>
      </c>
      <c r="O93" s="50" t="s">
        <v>46</v>
      </c>
      <c r="P93" s="50" t="s">
        <v>59</v>
      </c>
      <c r="Q93" s="56" t="s">
        <v>4</v>
      </c>
      <c r="R93" s="56" t="s">
        <v>4</v>
      </c>
      <c r="S93" s="56" t="s">
        <v>4</v>
      </c>
      <c r="T93" s="71">
        <v>40</v>
      </c>
      <c r="U93" s="60">
        <f>SUM(M94:P94)</f>
        <v>0</v>
      </c>
      <c r="V93" s="62">
        <f>SUM(M94:P94)*T93</f>
        <v>0</v>
      </c>
    </row>
    <row r="94" spans="1:22" ht="13.5" customHeight="1" thickBot="1" x14ac:dyDescent="0.25">
      <c r="A94" s="64"/>
      <c r="B94" s="66"/>
      <c r="C94" s="66"/>
      <c r="D94" s="52" t="s">
        <v>124</v>
      </c>
      <c r="E94" s="68"/>
      <c r="F94" s="68"/>
      <c r="G94" s="70"/>
      <c r="H94" s="70"/>
      <c r="I94" s="51" t="s">
        <v>4</v>
      </c>
      <c r="J94" s="51" t="s">
        <v>4</v>
      </c>
      <c r="K94" s="51" t="s">
        <v>4</v>
      </c>
      <c r="L94" s="51" t="s">
        <v>4</v>
      </c>
      <c r="M94" s="57" t="s">
        <v>47</v>
      </c>
      <c r="N94" s="57" t="s">
        <v>47</v>
      </c>
      <c r="O94" s="57" t="s">
        <v>47</v>
      </c>
      <c r="P94" s="57" t="s">
        <v>47</v>
      </c>
      <c r="Q94" s="51" t="s">
        <v>4</v>
      </c>
      <c r="R94" s="51" t="s">
        <v>4</v>
      </c>
      <c r="S94" s="51" t="s">
        <v>4</v>
      </c>
      <c r="T94" s="72"/>
      <c r="U94" s="61"/>
      <c r="V94" s="63"/>
    </row>
    <row r="95" spans="1:22" ht="15.75" customHeight="1" x14ac:dyDescent="0.2">
      <c r="A95" s="64" t="s">
        <v>4</v>
      </c>
      <c r="B95" s="65">
        <v>40</v>
      </c>
      <c r="C95" s="65">
        <v>23318</v>
      </c>
      <c r="D95" s="55" t="s">
        <v>125</v>
      </c>
      <c r="E95" s="67" t="s">
        <v>55</v>
      </c>
      <c r="F95" s="67" t="s">
        <v>123</v>
      </c>
      <c r="G95" s="69" t="s">
        <v>87</v>
      </c>
      <c r="H95" s="69" t="s">
        <v>115</v>
      </c>
      <c r="I95" s="56" t="s">
        <v>4</v>
      </c>
      <c r="J95" s="56" t="s">
        <v>4</v>
      </c>
      <c r="K95" s="56" t="s">
        <v>4</v>
      </c>
      <c r="L95" s="56" t="s">
        <v>4</v>
      </c>
      <c r="M95" s="50" t="s">
        <v>44</v>
      </c>
      <c r="N95" s="50" t="s">
        <v>45</v>
      </c>
      <c r="O95" s="50" t="s">
        <v>46</v>
      </c>
      <c r="P95" s="50" t="s">
        <v>59</v>
      </c>
      <c r="Q95" s="56" t="s">
        <v>4</v>
      </c>
      <c r="R95" s="56" t="s">
        <v>4</v>
      </c>
      <c r="S95" s="56" t="s">
        <v>4</v>
      </c>
      <c r="T95" s="71">
        <v>40</v>
      </c>
      <c r="U95" s="60">
        <f>SUM(M96:P96)</f>
        <v>0</v>
      </c>
      <c r="V95" s="62">
        <f>SUM(M96:P96)*T95</f>
        <v>0</v>
      </c>
    </row>
    <row r="96" spans="1:22" ht="13.5" customHeight="1" thickBot="1" x14ac:dyDescent="0.25">
      <c r="A96" s="64"/>
      <c r="B96" s="66"/>
      <c r="C96" s="66"/>
      <c r="D96" s="52" t="s">
        <v>125</v>
      </c>
      <c r="E96" s="68"/>
      <c r="F96" s="68"/>
      <c r="G96" s="70"/>
      <c r="H96" s="70"/>
      <c r="I96" s="51" t="s">
        <v>4</v>
      </c>
      <c r="J96" s="51" t="s">
        <v>4</v>
      </c>
      <c r="K96" s="51" t="s">
        <v>4</v>
      </c>
      <c r="L96" s="51" t="s">
        <v>4</v>
      </c>
      <c r="M96" s="57" t="s">
        <v>47</v>
      </c>
      <c r="N96" s="57" t="s">
        <v>47</v>
      </c>
      <c r="O96" s="57" t="s">
        <v>47</v>
      </c>
      <c r="P96" s="57" t="s">
        <v>47</v>
      </c>
      <c r="Q96" s="51" t="s">
        <v>4</v>
      </c>
      <c r="R96" s="51" t="s">
        <v>4</v>
      </c>
      <c r="S96" s="51" t="s">
        <v>4</v>
      </c>
      <c r="T96" s="72"/>
      <c r="U96" s="61"/>
      <c r="V96" s="63"/>
    </row>
    <row r="97" spans="1:22" ht="15.75" customHeight="1" x14ac:dyDescent="0.2">
      <c r="A97" s="64" t="s">
        <v>4</v>
      </c>
      <c r="B97" s="65">
        <v>41</v>
      </c>
      <c r="C97" s="65">
        <v>23328</v>
      </c>
      <c r="D97" s="55" t="s">
        <v>126</v>
      </c>
      <c r="E97" s="67" t="s">
        <v>55</v>
      </c>
      <c r="F97" s="67" t="s">
        <v>106</v>
      </c>
      <c r="G97" s="69" t="s">
        <v>87</v>
      </c>
      <c r="H97" s="69" t="s">
        <v>127</v>
      </c>
      <c r="I97" s="56" t="s">
        <v>4</v>
      </c>
      <c r="J97" s="56" t="s">
        <v>4</v>
      </c>
      <c r="K97" s="56" t="s">
        <v>4</v>
      </c>
      <c r="L97" s="56" t="s">
        <v>4</v>
      </c>
      <c r="M97" s="50" t="s">
        <v>44</v>
      </c>
      <c r="N97" s="50" t="s">
        <v>45</v>
      </c>
      <c r="O97" s="50" t="s">
        <v>46</v>
      </c>
      <c r="P97" s="50" t="s">
        <v>59</v>
      </c>
      <c r="Q97" s="56" t="s">
        <v>4</v>
      </c>
      <c r="R97" s="56" t="s">
        <v>4</v>
      </c>
      <c r="S97" s="56" t="s">
        <v>4</v>
      </c>
      <c r="T97" s="71">
        <v>40</v>
      </c>
      <c r="U97" s="60">
        <f>SUM(M98:P98)</f>
        <v>0</v>
      </c>
      <c r="V97" s="62">
        <f>SUM(M98:P98)*T97</f>
        <v>0</v>
      </c>
    </row>
    <row r="98" spans="1:22" ht="13.5" customHeight="1" thickBot="1" x14ac:dyDescent="0.25">
      <c r="A98" s="64"/>
      <c r="B98" s="66"/>
      <c r="C98" s="66"/>
      <c r="D98" s="52" t="s">
        <v>126</v>
      </c>
      <c r="E98" s="68"/>
      <c r="F98" s="68"/>
      <c r="G98" s="70"/>
      <c r="H98" s="70"/>
      <c r="I98" s="51" t="s">
        <v>4</v>
      </c>
      <c r="J98" s="51" t="s">
        <v>4</v>
      </c>
      <c r="K98" s="51" t="s">
        <v>4</v>
      </c>
      <c r="L98" s="51" t="s">
        <v>4</v>
      </c>
      <c r="M98" s="57" t="s">
        <v>47</v>
      </c>
      <c r="N98" s="57" t="s">
        <v>47</v>
      </c>
      <c r="O98" s="57" t="s">
        <v>47</v>
      </c>
      <c r="P98" s="57" t="s">
        <v>47</v>
      </c>
      <c r="Q98" s="51" t="s">
        <v>4</v>
      </c>
      <c r="R98" s="51" t="s">
        <v>4</v>
      </c>
      <c r="S98" s="51" t="s">
        <v>4</v>
      </c>
      <c r="T98" s="72"/>
      <c r="U98" s="61"/>
      <c r="V98" s="63"/>
    </row>
    <row r="99" spans="1:22" ht="15.75" customHeight="1" x14ac:dyDescent="0.2">
      <c r="A99" s="64" t="s">
        <v>4</v>
      </c>
      <c r="B99" s="65">
        <v>42</v>
      </c>
      <c r="C99" s="65">
        <v>23327</v>
      </c>
      <c r="D99" s="55" t="s">
        <v>128</v>
      </c>
      <c r="E99" s="67" t="s">
        <v>55</v>
      </c>
      <c r="F99" s="67" t="s">
        <v>49</v>
      </c>
      <c r="G99" s="69" t="s">
        <v>87</v>
      </c>
      <c r="H99" s="69" t="s">
        <v>127</v>
      </c>
      <c r="I99" s="56" t="s">
        <v>4</v>
      </c>
      <c r="J99" s="56" t="s">
        <v>4</v>
      </c>
      <c r="K99" s="56" t="s">
        <v>4</v>
      </c>
      <c r="L99" s="56" t="s">
        <v>4</v>
      </c>
      <c r="M99" s="50" t="s">
        <v>44</v>
      </c>
      <c r="N99" s="50" t="s">
        <v>45</v>
      </c>
      <c r="O99" s="50" t="s">
        <v>46</v>
      </c>
      <c r="P99" s="50" t="s">
        <v>59</v>
      </c>
      <c r="Q99" s="56" t="s">
        <v>4</v>
      </c>
      <c r="R99" s="56" t="s">
        <v>4</v>
      </c>
      <c r="S99" s="56" t="s">
        <v>4</v>
      </c>
      <c r="T99" s="71">
        <v>40</v>
      </c>
      <c r="U99" s="60">
        <f>SUM(M100:P100)</f>
        <v>0</v>
      </c>
      <c r="V99" s="62">
        <f>SUM(M100:P100)*T99</f>
        <v>0</v>
      </c>
    </row>
    <row r="100" spans="1:22" ht="13.5" customHeight="1" thickBot="1" x14ac:dyDescent="0.25">
      <c r="A100" s="64"/>
      <c r="B100" s="66"/>
      <c r="C100" s="66"/>
      <c r="D100" s="52" t="s">
        <v>128</v>
      </c>
      <c r="E100" s="68"/>
      <c r="F100" s="68"/>
      <c r="G100" s="70"/>
      <c r="H100" s="70"/>
      <c r="I100" s="51" t="s">
        <v>4</v>
      </c>
      <c r="J100" s="51" t="s">
        <v>4</v>
      </c>
      <c r="K100" s="51" t="s">
        <v>4</v>
      </c>
      <c r="L100" s="51" t="s">
        <v>4</v>
      </c>
      <c r="M100" s="57" t="s">
        <v>47</v>
      </c>
      <c r="N100" s="57" t="s">
        <v>47</v>
      </c>
      <c r="O100" s="51" t="s">
        <v>4</v>
      </c>
      <c r="P100" s="57" t="s">
        <v>47</v>
      </c>
      <c r="Q100" s="51" t="s">
        <v>4</v>
      </c>
      <c r="R100" s="51" t="s">
        <v>4</v>
      </c>
      <c r="S100" s="51" t="s">
        <v>4</v>
      </c>
      <c r="T100" s="72"/>
      <c r="U100" s="61"/>
      <c r="V100" s="63"/>
    </row>
    <row r="101" spans="1:22" ht="15.75" customHeight="1" x14ac:dyDescent="0.2">
      <c r="A101" s="64" t="s">
        <v>4</v>
      </c>
      <c r="B101" s="65">
        <v>43</v>
      </c>
      <c r="C101" s="65">
        <v>23329</v>
      </c>
      <c r="D101" s="55" t="s">
        <v>129</v>
      </c>
      <c r="E101" s="67" t="s">
        <v>55</v>
      </c>
      <c r="F101" s="67" t="s">
        <v>130</v>
      </c>
      <c r="G101" s="69" t="s">
        <v>87</v>
      </c>
      <c r="H101" s="69" t="s">
        <v>127</v>
      </c>
      <c r="I101" s="56" t="s">
        <v>4</v>
      </c>
      <c r="J101" s="56" t="s">
        <v>4</v>
      </c>
      <c r="K101" s="56" t="s">
        <v>4</v>
      </c>
      <c r="L101" s="56" t="s">
        <v>4</v>
      </c>
      <c r="M101" s="50" t="s">
        <v>44</v>
      </c>
      <c r="N101" s="50" t="s">
        <v>45</v>
      </c>
      <c r="O101" s="50" t="s">
        <v>46</v>
      </c>
      <c r="P101" s="50" t="s">
        <v>59</v>
      </c>
      <c r="Q101" s="56" t="s">
        <v>4</v>
      </c>
      <c r="R101" s="56" t="s">
        <v>4</v>
      </c>
      <c r="S101" s="56" t="s">
        <v>4</v>
      </c>
      <c r="T101" s="71">
        <v>40</v>
      </c>
      <c r="U101" s="60">
        <f>SUM(M102:P102)</f>
        <v>0</v>
      </c>
      <c r="V101" s="62">
        <f>SUM(M102:P102)*T101</f>
        <v>0</v>
      </c>
    </row>
    <row r="102" spans="1:22" ht="13.5" customHeight="1" thickBot="1" x14ac:dyDescent="0.25">
      <c r="A102" s="64"/>
      <c r="B102" s="66"/>
      <c r="C102" s="66"/>
      <c r="D102" s="52" t="s">
        <v>129</v>
      </c>
      <c r="E102" s="68"/>
      <c r="F102" s="68"/>
      <c r="G102" s="70"/>
      <c r="H102" s="70"/>
      <c r="I102" s="51" t="s">
        <v>4</v>
      </c>
      <c r="J102" s="51" t="s">
        <v>4</v>
      </c>
      <c r="K102" s="51" t="s">
        <v>4</v>
      </c>
      <c r="L102" s="51" t="s">
        <v>4</v>
      </c>
      <c r="M102" s="57" t="s">
        <v>47</v>
      </c>
      <c r="N102" s="57" t="s">
        <v>47</v>
      </c>
      <c r="O102" s="57" t="s">
        <v>47</v>
      </c>
      <c r="P102" s="57" t="s">
        <v>47</v>
      </c>
      <c r="Q102" s="51" t="s">
        <v>4</v>
      </c>
      <c r="R102" s="51" t="s">
        <v>4</v>
      </c>
      <c r="S102" s="51" t="s">
        <v>4</v>
      </c>
      <c r="T102" s="72"/>
      <c r="U102" s="61"/>
      <c r="V102" s="63"/>
    </row>
    <row r="103" spans="1:22" ht="15.75" customHeight="1" x14ac:dyDescent="0.2">
      <c r="A103" s="64" t="s">
        <v>4</v>
      </c>
      <c r="B103" s="65">
        <v>44</v>
      </c>
      <c r="C103" s="65">
        <v>23330</v>
      </c>
      <c r="D103" s="55" t="s">
        <v>131</v>
      </c>
      <c r="E103" s="67" t="s">
        <v>55</v>
      </c>
      <c r="F103" s="67" t="s">
        <v>132</v>
      </c>
      <c r="G103" s="69" t="s">
        <v>87</v>
      </c>
      <c r="H103" s="69" t="s">
        <v>127</v>
      </c>
      <c r="I103" s="56" t="s">
        <v>4</v>
      </c>
      <c r="J103" s="56" t="s">
        <v>4</v>
      </c>
      <c r="K103" s="56" t="s">
        <v>4</v>
      </c>
      <c r="L103" s="56" t="s">
        <v>4</v>
      </c>
      <c r="M103" s="50" t="s">
        <v>44</v>
      </c>
      <c r="N103" s="50" t="s">
        <v>45</v>
      </c>
      <c r="O103" s="50" t="s">
        <v>46</v>
      </c>
      <c r="P103" s="50" t="s">
        <v>59</v>
      </c>
      <c r="Q103" s="56" t="s">
        <v>4</v>
      </c>
      <c r="R103" s="56" t="s">
        <v>4</v>
      </c>
      <c r="S103" s="56" t="s">
        <v>4</v>
      </c>
      <c r="T103" s="71">
        <v>40</v>
      </c>
      <c r="U103" s="60">
        <f>SUM(M104:P104)</f>
        <v>0</v>
      </c>
      <c r="V103" s="62">
        <f>SUM(M104:P104)*T103</f>
        <v>0</v>
      </c>
    </row>
    <row r="104" spans="1:22" ht="13.5" customHeight="1" thickBot="1" x14ac:dyDescent="0.25">
      <c r="A104" s="64"/>
      <c r="B104" s="66"/>
      <c r="C104" s="66"/>
      <c r="D104" s="52" t="s">
        <v>131</v>
      </c>
      <c r="E104" s="68"/>
      <c r="F104" s="68"/>
      <c r="G104" s="70"/>
      <c r="H104" s="70"/>
      <c r="I104" s="51" t="s">
        <v>4</v>
      </c>
      <c r="J104" s="51" t="s">
        <v>4</v>
      </c>
      <c r="K104" s="51" t="s">
        <v>4</v>
      </c>
      <c r="L104" s="51" t="s">
        <v>4</v>
      </c>
      <c r="M104" s="57" t="s">
        <v>47</v>
      </c>
      <c r="N104" s="57" t="s">
        <v>47</v>
      </c>
      <c r="O104" s="51" t="s">
        <v>4</v>
      </c>
      <c r="P104" s="51" t="s">
        <v>4</v>
      </c>
      <c r="Q104" s="51" t="s">
        <v>4</v>
      </c>
      <c r="R104" s="51" t="s">
        <v>4</v>
      </c>
      <c r="S104" s="51" t="s">
        <v>4</v>
      </c>
      <c r="T104" s="72"/>
      <c r="U104" s="61"/>
      <c r="V104" s="63"/>
    </row>
    <row r="105" spans="1:22" ht="15.75" customHeight="1" x14ac:dyDescent="0.2">
      <c r="A105" s="64" t="s">
        <v>4</v>
      </c>
      <c r="B105" s="65">
        <v>45</v>
      </c>
      <c r="C105" s="65">
        <v>21279</v>
      </c>
      <c r="D105" s="55" t="s">
        <v>133</v>
      </c>
      <c r="E105" s="67" t="s">
        <v>55</v>
      </c>
      <c r="F105" s="67" t="s">
        <v>134</v>
      </c>
      <c r="G105" s="69" t="s">
        <v>87</v>
      </c>
      <c r="H105" s="69" t="s">
        <v>88</v>
      </c>
      <c r="I105" s="56" t="s">
        <v>4</v>
      </c>
      <c r="J105" s="56" t="s">
        <v>4</v>
      </c>
      <c r="K105" s="56" t="s">
        <v>4</v>
      </c>
      <c r="L105" s="56" t="s">
        <v>4</v>
      </c>
      <c r="M105" s="50" t="s">
        <v>44</v>
      </c>
      <c r="N105" s="50" t="s">
        <v>45</v>
      </c>
      <c r="O105" s="50" t="s">
        <v>46</v>
      </c>
      <c r="P105" s="50" t="s">
        <v>59</v>
      </c>
      <c r="Q105" s="56" t="s">
        <v>4</v>
      </c>
      <c r="R105" s="56" t="s">
        <v>4</v>
      </c>
      <c r="S105" s="56" t="s">
        <v>4</v>
      </c>
      <c r="T105" s="71">
        <v>40</v>
      </c>
      <c r="U105" s="60">
        <f>SUM(M106:P106)</f>
        <v>0</v>
      </c>
      <c r="V105" s="62">
        <f>SUM(M106:P106)*T105</f>
        <v>0</v>
      </c>
    </row>
    <row r="106" spans="1:22" ht="13.5" customHeight="1" thickBot="1" x14ac:dyDescent="0.25">
      <c r="A106" s="64"/>
      <c r="B106" s="66"/>
      <c r="C106" s="66"/>
      <c r="D106" s="52" t="s">
        <v>133</v>
      </c>
      <c r="E106" s="68"/>
      <c r="F106" s="68"/>
      <c r="G106" s="70"/>
      <c r="H106" s="70"/>
      <c r="I106" s="51" t="s">
        <v>4</v>
      </c>
      <c r="J106" s="51" t="s">
        <v>4</v>
      </c>
      <c r="K106" s="51" t="s">
        <v>4</v>
      </c>
      <c r="L106" s="51" t="s">
        <v>4</v>
      </c>
      <c r="M106" s="57" t="s">
        <v>47</v>
      </c>
      <c r="N106" s="51" t="s">
        <v>4</v>
      </c>
      <c r="O106" s="51" t="s">
        <v>4</v>
      </c>
      <c r="P106" s="51" t="s">
        <v>4</v>
      </c>
      <c r="Q106" s="51" t="s">
        <v>4</v>
      </c>
      <c r="R106" s="51" t="s">
        <v>4</v>
      </c>
      <c r="S106" s="51" t="s">
        <v>4</v>
      </c>
      <c r="T106" s="72"/>
      <c r="U106" s="61"/>
      <c r="V106" s="63"/>
    </row>
    <row r="107" spans="1:22" ht="15.75" customHeight="1" x14ac:dyDescent="0.2">
      <c r="A107" s="64" t="s">
        <v>4</v>
      </c>
      <c r="B107" s="65">
        <v>46</v>
      </c>
      <c r="C107" s="65">
        <v>21282</v>
      </c>
      <c r="D107" s="55" t="s">
        <v>135</v>
      </c>
      <c r="E107" s="67" t="s">
        <v>55</v>
      </c>
      <c r="F107" s="67" t="s">
        <v>136</v>
      </c>
      <c r="G107" s="69" t="s">
        <v>87</v>
      </c>
      <c r="H107" s="69" t="s">
        <v>88</v>
      </c>
      <c r="I107" s="56" t="s">
        <v>4</v>
      </c>
      <c r="J107" s="56" t="s">
        <v>4</v>
      </c>
      <c r="K107" s="56" t="s">
        <v>4</v>
      </c>
      <c r="L107" s="56" t="s">
        <v>4</v>
      </c>
      <c r="M107" s="50" t="s">
        <v>44</v>
      </c>
      <c r="N107" s="50" t="s">
        <v>45</v>
      </c>
      <c r="O107" s="50" t="s">
        <v>46</v>
      </c>
      <c r="P107" s="50" t="s">
        <v>59</v>
      </c>
      <c r="Q107" s="56" t="s">
        <v>4</v>
      </c>
      <c r="R107" s="56" t="s">
        <v>4</v>
      </c>
      <c r="S107" s="56" t="s">
        <v>4</v>
      </c>
      <c r="T107" s="71">
        <v>40</v>
      </c>
      <c r="U107" s="60">
        <f>SUM(M108:P108)</f>
        <v>0</v>
      </c>
      <c r="V107" s="62">
        <f>SUM(M108:P108)*T107</f>
        <v>0</v>
      </c>
    </row>
    <row r="108" spans="1:22" ht="13.5" customHeight="1" thickBot="1" x14ac:dyDescent="0.25">
      <c r="A108" s="64"/>
      <c r="B108" s="66"/>
      <c r="C108" s="66"/>
      <c r="D108" s="52" t="s">
        <v>135</v>
      </c>
      <c r="E108" s="68"/>
      <c r="F108" s="68"/>
      <c r="G108" s="70"/>
      <c r="H108" s="70"/>
      <c r="I108" s="51" t="s">
        <v>4</v>
      </c>
      <c r="J108" s="51" t="s">
        <v>4</v>
      </c>
      <c r="K108" s="51" t="s">
        <v>4</v>
      </c>
      <c r="L108" s="51" t="s">
        <v>4</v>
      </c>
      <c r="M108" s="57" t="s">
        <v>47</v>
      </c>
      <c r="N108" s="57" t="s">
        <v>47</v>
      </c>
      <c r="O108" s="57" t="s">
        <v>47</v>
      </c>
      <c r="P108" s="51" t="s">
        <v>4</v>
      </c>
      <c r="Q108" s="51" t="s">
        <v>4</v>
      </c>
      <c r="R108" s="51" t="s">
        <v>4</v>
      </c>
      <c r="S108" s="51" t="s">
        <v>4</v>
      </c>
      <c r="T108" s="72"/>
      <c r="U108" s="61"/>
      <c r="V108" s="63"/>
    </row>
    <row r="109" spans="1:22" ht="15.75" customHeight="1" x14ac:dyDescent="0.2">
      <c r="A109" s="64" t="s">
        <v>4</v>
      </c>
      <c r="B109" s="65">
        <v>47</v>
      </c>
      <c r="C109" s="65">
        <v>21281</v>
      </c>
      <c r="D109" s="55" t="s">
        <v>137</v>
      </c>
      <c r="E109" s="67" t="s">
        <v>55</v>
      </c>
      <c r="F109" s="67" t="s">
        <v>138</v>
      </c>
      <c r="G109" s="69" t="s">
        <v>87</v>
      </c>
      <c r="H109" s="69" t="s">
        <v>88</v>
      </c>
      <c r="I109" s="56" t="s">
        <v>4</v>
      </c>
      <c r="J109" s="56" t="s">
        <v>4</v>
      </c>
      <c r="K109" s="56" t="s">
        <v>4</v>
      </c>
      <c r="L109" s="56" t="s">
        <v>4</v>
      </c>
      <c r="M109" s="50" t="s">
        <v>44</v>
      </c>
      <c r="N109" s="50" t="s">
        <v>45</v>
      </c>
      <c r="O109" s="50" t="s">
        <v>46</v>
      </c>
      <c r="P109" s="50" t="s">
        <v>59</v>
      </c>
      <c r="Q109" s="56" t="s">
        <v>4</v>
      </c>
      <c r="R109" s="56" t="s">
        <v>4</v>
      </c>
      <c r="S109" s="56" t="s">
        <v>4</v>
      </c>
      <c r="T109" s="71">
        <v>40</v>
      </c>
      <c r="U109" s="60">
        <f>SUM(O110:P110)</f>
        <v>0</v>
      </c>
      <c r="V109" s="62">
        <f>SUM(O110:P110)*T109</f>
        <v>0</v>
      </c>
    </row>
    <row r="110" spans="1:22" ht="13.5" customHeight="1" thickBot="1" x14ac:dyDescent="0.25">
      <c r="A110" s="64"/>
      <c r="B110" s="66"/>
      <c r="C110" s="66"/>
      <c r="D110" s="52" t="s">
        <v>137</v>
      </c>
      <c r="E110" s="68"/>
      <c r="F110" s="68"/>
      <c r="G110" s="70"/>
      <c r="H110" s="70"/>
      <c r="I110" s="51" t="s">
        <v>4</v>
      </c>
      <c r="J110" s="51" t="s">
        <v>4</v>
      </c>
      <c r="K110" s="51" t="s">
        <v>4</v>
      </c>
      <c r="L110" s="51" t="s">
        <v>4</v>
      </c>
      <c r="M110" s="51" t="s">
        <v>4</v>
      </c>
      <c r="N110" s="51" t="s">
        <v>4</v>
      </c>
      <c r="O110" s="57" t="s">
        <v>47</v>
      </c>
      <c r="P110" s="51" t="s">
        <v>4</v>
      </c>
      <c r="Q110" s="51" t="s">
        <v>4</v>
      </c>
      <c r="R110" s="51" t="s">
        <v>4</v>
      </c>
      <c r="S110" s="51" t="s">
        <v>4</v>
      </c>
      <c r="T110" s="72"/>
      <c r="U110" s="61"/>
      <c r="V110" s="63"/>
    </row>
    <row r="111" spans="1:22" ht="15.75" customHeight="1" x14ac:dyDescent="0.2">
      <c r="A111" s="64" t="s">
        <v>4</v>
      </c>
      <c r="B111" s="65">
        <v>48</v>
      </c>
      <c r="C111" s="65">
        <v>21280</v>
      </c>
      <c r="D111" s="55" t="s">
        <v>139</v>
      </c>
      <c r="E111" s="67" t="s">
        <v>55</v>
      </c>
      <c r="F111" s="67" t="s">
        <v>140</v>
      </c>
      <c r="G111" s="69" t="s">
        <v>87</v>
      </c>
      <c r="H111" s="69" t="s">
        <v>88</v>
      </c>
      <c r="I111" s="56" t="s">
        <v>4</v>
      </c>
      <c r="J111" s="56" t="s">
        <v>4</v>
      </c>
      <c r="K111" s="56" t="s">
        <v>4</v>
      </c>
      <c r="L111" s="56" t="s">
        <v>4</v>
      </c>
      <c r="M111" s="50" t="s">
        <v>44</v>
      </c>
      <c r="N111" s="50" t="s">
        <v>45</v>
      </c>
      <c r="O111" s="50" t="s">
        <v>46</v>
      </c>
      <c r="P111" s="50" t="s">
        <v>59</v>
      </c>
      <c r="Q111" s="56" t="s">
        <v>4</v>
      </c>
      <c r="R111" s="56" t="s">
        <v>4</v>
      </c>
      <c r="S111" s="56" t="s">
        <v>4</v>
      </c>
      <c r="T111" s="71">
        <v>40</v>
      </c>
      <c r="U111" s="60">
        <f>SUM(O112:P112)</f>
        <v>0</v>
      </c>
      <c r="V111" s="62">
        <f>SUM(O112:P112)*T111</f>
        <v>0</v>
      </c>
    </row>
    <row r="112" spans="1:22" ht="13.5" customHeight="1" thickBot="1" x14ac:dyDescent="0.25">
      <c r="A112" s="64"/>
      <c r="B112" s="66"/>
      <c r="C112" s="66"/>
      <c r="D112" s="52" t="s">
        <v>139</v>
      </c>
      <c r="E112" s="68"/>
      <c r="F112" s="68"/>
      <c r="G112" s="70"/>
      <c r="H112" s="70"/>
      <c r="I112" s="51" t="s">
        <v>4</v>
      </c>
      <c r="J112" s="51" t="s">
        <v>4</v>
      </c>
      <c r="K112" s="51" t="s">
        <v>4</v>
      </c>
      <c r="L112" s="51" t="s">
        <v>4</v>
      </c>
      <c r="M112" s="51" t="s">
        <v>4</v>
      </c>
      <c r="N112" s="51" t="s">
        <v>4</v>
      </c>
      <c r="O112" s="57" t="s">
        <v>47</v>
      </c>
      <c r="P112" s="51" t="s">
        <v>4</v>
      </c>
      <c r="Q112" s="51" t="s">
        <v>4</v>
      </c>
      <c r="R112" s="51" t="s">
        <v>4</v>
      </c>
      <c r="S112" s="51" t="s">
        <v>4</v>
      </c>
      <c r="T112" s="72"/>
      <c r="U112" s="61"/>
      <c r="V112" s="63"/>
    </row>
    <row r="113" spans="1:22" ht="15.75" customHeight="1" x14ac:dyDescent="0.2">
      <c r="A113" s="64" t="s">
        <v>4</v>
      </c>
      <c r="B113" s="65">
        <v>49</v>
      </c>
      <c r="C113" s="65">
        <v>21285</v>
      </c>
      <c r="D113" s="55" t="s">
        <v>141</v>
      </c>
      <c r="E113" s="67" t="s">
        <v>55</v>
      </c>
      <c r="F113" s="67" t="s">
        <v>142</v>
      </c>
      <c r="G113" s="69" t="s">
        <v>87</v>
      </c>
      <c r="H113" s="69" t="s">
        <v>88</v>
      </c>
      <c r="I113" s="56" t="s">
        <v>4</v>
      </c>
      <c r="J113" s="56" t="s">
        <v>4</v>
      </c>
      <c r="K113" s="56" t="s">
        <v>4</v>
      </c>
      <c r="L113" s="56" t="s">
        <v>4</v>
      </c>
      <c r="M113" s="50" t="s">
        <v>44</v>
      </c>
      <c r="N113" s="50" t="s">
        <v>45</v>
      </c>
      <c r="O113" s="50" t="s">
        <v>46</v>
      </c>
      <c r="P113" s="50" t="s">
        <v>59</v>
      </c>
      <c r="Q113" s="56" t="s">
        <v>4</v>
      </c>
      <c r="R113" s="56" t="s">
        <v>4</v>
      </c>
      <c r="S113" s="56" t="s">
        <v>4</v>
      </c>
      <c r="T113" s="71">
        <v>40</v>
      </c>
      <c r="U113" s="60">
        <f>SUM(M114:P114)</f>
        <v>0</v>
      </c>
      <c r="V113" s="62">
        <f>SUM(M114:P114)*T113</f>
        <v>0</v>
      </c>
    </row>
    <row r="114" spans="1:22" ht="13.5" customHeight="1" thickBot="1" x14ac:dyDescent="0.25">
      <c r="A114" s="64"/>
      <c r="B114" s="66"/>
      <c r="C114" s="66"/>
      <c r="D114" s="52" t="s">
        <v>141</v>
      </c>
      <c r="E114" s="68"/>
      <c r="F114" s="68"/>
      <c r="G114" s="70"/>
      <c r="H114" s="70"/>
      <c r="I114" s="51" t="s">
        <v>4</v>
      </c>
      <c r="J114" s="51" t="s">
        <v>4</v>
      </c>
      <c r="K114" s="51" t="s">
        <v>4</v>
      </c>
      <c r="L114" s="51" t="s">
        <v>4</v>
      </c>
      <c r="M114" s="57" t="s">
        <v>47</v>
      </c>
      <c r="N114" s="51" t="s">
        <v>4</v>
      </c>
      <c r="O114" s="51" t="s">
        <v>4</v>
      </c>
      <c r="P114" s="51" t="s">
        <v>4</v>
      </c>
      <c r="Q114" s="51" t="s">
        <v>4</v>
      </c>
      <c r="R114" s="51" t="s">
        <v>4</v>
      </c>
      <c r="S114" s="51" t="s">
        <v>4</v>
      </c>
      <c r="T114" s="72"/>
      <c r="U114" s="61"/>
      <c r="V114" s="63"/>
    </row>
    <row r="115" spans="1:22" ht="15.75" customHeight="1" x14ac:dyDescent="0.2">
      <c r="A115" s="64" t="s">
        <v>4</v>
      </c>
      <c r="B115" s="65">
        <v>50</v>
      </c>
      <c r="C115" s="65">
        <v>21288</v>
      </c>
      <c r="D115" s="55" t="s">
        <v>143</v>
      </c>
      <c r="E115" s="67" t="s">
        <v>55</v>
      </c>
      <c r="F115" s="67" t="s">
        <v>134</v>
      </c>
      <c r="G115" s="69" t="s">
        <v>87</v>
      </c>
      <c r="H115" s="69" t="s">
        <v>88</v>
      </c>
      <c r="I115" s="56" t="s">
        <v>4</v>
      </c>
      <c r="J115" s="56" t="s">
        <v>4</v>
      </c>
      <c r="K115" s="56" t="s">
        <v>4</v>
      </c>
      <c r="L115" s="56" t="s">
        <v>4</v>
      </c>
      <c r="M115" s="50" t="s">
        <v>44</v>
      </c>
      <c r="N115" s="50" t="s">
        <v>45</v>
      </c>
      <c r="O115" s="50" t="s">
        <v>46</v>
      </c>
      <c r="P115" s="50" t="s">
        <v>59</v>
      </c>
      <c r="Q115" s="56" t="s">
        <v>4</v>
      </c>
      <c r="R115" s="56" t="s">
        <v>4</v>
      </c>
      <c r="S115" s="56" t="s">
        <v>4</v>
      </c>
      <c r="T115" s="71">
        <v>40</v>
      </c>
      <c r="U115" s="60">
        <f>SUM(M116:P116)</f>
        <v>0</v>
      </c>
      <c r="V115" s="62">
        <f>SUM(M116:P116)*T115</f>
        <v>0</v>
      </c>
    </row>
    <row r="116" spans="1:22" ht="13.5" customHeight="1" thickBot="1" x14ac:dyDescent="0.25">
      <c r="A116" s="64"/>
      <c r="B116" s="66"/>
      <c r="C116" s="66"/>
      <c r="D116" s="52" t="s">
        <v>143</v>
      </c>
      <c r="E116" s="68"/>
      <c r="F116" s="68"/>
      <c r="G116" s="70"/>
      <c r="H116" s="70"/>
      <c r="I116" s="51" t="s">
        <v>4</v>
      </c>
      <c r="J116" s="51" t="s">
        <v>4</v>
      </c>
      <c r="K116" s="51" t="s">
        <v>4</v>
      </c>
      <c r="L116" s="51" t="s">
        <v>4</v>
      </c>
      <c r="M116" s="57" t="s">
        <v>47</v>
      </c>
      <c r="N116" s="51" t="s">
        <v>4</v>
      </c>
      <c r="O116" s="51" t="s">
        <v>4</v>
      </c>
      <c r="P116" s="51" t="s">
        <v>4</v>
      </c>
      <c r="Q116" s="51" t="s">
        <v>4</v>
      </c>
      <c r="R116" s="51" t="s">
        <v>4</v>
      </c>
      <c r="S116" s="51" t="s">
        <v>4</v>
      </c>
      <c r="T116" s="72"/>
      <c r="U116" s="61"/>
      <c r="V116" s="63"/>
    </row>
    <row r="117" spans="1:22" ht="15.75" customHeight="1" x14ac:dyDescent="0.2">
      <c r="A117" s="64" t="s">
        <v>4</v>
      </c>
      <c r="B117" s="65">
        <v>51</v>
      </c>
      <c r="C117" s="65">
        <v>21289</v>
      </c>
      <c r="D117" s="55" t="s">
        <v>144</v>
      </c>
      <c r="E117" s="67" t="s">
        <v>55</v>
      </c>
      <c r="F117" s="67" t="s">
        <v>142</v>
      </c>
      <c r="G117" s="69" t="s">
        <v>87</v>
      </c>
      <c r="H117" s="69" t="s">
        <v>88</v>
      </c>
      <c r="I117" s="56" t="s">
        <v>4</v>
      </c>
      <c r="J117" s="56" t="s">
        <v>4</v>
      </c>
      <c r="K117" s="56" t="s">
        <v>4</v>
      </c>
      <c r="L117" s="56" t="s">
        <v>4</v>
      </c>
      <c r="M117" s="50" t="s">
        <v>44</v>
      </c>
      <c r="N117" s="50" t="s">
        <v>45</v>
      </c>
      <c r="O117" s="50" t="s">
        <v>46</v>
      </c>
      <c r="P117" s="50" t="s">
        <v>59</v>
      </c>
      <c r="Q117" s="56" t="s">
        <v>4</v>
      </c>
      <c r="R117" s="56" t="s">
        <v>4</v>
      </c>
      <c r="S117" s="56" t="s">
        <v>4</v>
      </c>
      <c r="T117" s="71">
        <v>40</v>
      </c>
      <c r="U117" s="60">
        <f>SUM(M118:P118)</f>
        <v>0</v>
      </c>
      <c r="V117" s="62">
        <f>SUM(M118:P118)*T117</f>
        <v>0</v>
      </c>
    </row>
    <row r="118" spans="1:22" ht="13.5" customHeight="1" thickBot="1" x14ac:dyDescent="0.25">
      <c r="A118" s="64"/>
      <c r="B118" s="66"/>
      <c r="C118" s="66"/>
      <c r="D118" s="52" t="s">
        <v>144</v>
      </c>
      <c r="E118" s="68"/>
      <c r="F118" s="68"/>
      <c r="G118" s="70"/>
      <c r="H118" s="70"/>
      <c r="I118" s="51" t="s">
        <v>4</v>
      </c>
      <c r="J118" s="51" t="s">
        <v>4</v>
      </c>
      <c r="K118" s="51" t="s">
        <v>4</v>
      </c>
      <c r="L118" s="51" t="s">
        <v>4</v>
      </c>
      <c r="M118" s="57" t="s">
        <v>47</v>
      </c>
      <c r="N118" s="51" t="s">
        <v>4</v>
      </c>
      <c r="O118" s="51" t="s">
        <v>4</v>
      </c>
      <c r="P118" s="51" t="s">
        <v>4</v>
      </c>
      <c r="Q118" s="51" t="s">
        <v>4</v>
      </c>
      <c r="R118" s="51" t="s">
        <v>4</v>
      </c>
      <c r="S118" s="51" t="s">
        <v>4</v>
      </c>
      <c r="T118" s="72"/>
      <c r="U118" s="61"/>
      <c r="V118" s="63"/>
    </row>
    <row r="119" spans="1:22" ht="15.75" customHeight="1" x14ac:dyDescent="0.2">
      <c r="A119" s="64" t="s">
        <v>4</v>
      </c>
      <c r="B119" s="65">
        <v>52</v>
      </c>
      <c r="C119" s="65">
        <v>21290</v>
      </c>
      <c r="D119" s="55" t="s">
        <v>145</v>
      </c>
      <c r="E119" s="67" t="s">
        <v>55</v>
      </c>
      <c r="F119" s="67" t="s">
        <v>142</v>
      </c>
      <c r="G119" s="69" t="s">
        <v>87</v>
      </c>
      <c r="H119" s="69" t="s">
        <v>88</v>
      </c>
      <c r="I119" s="56" t="s">
        <v>4</v>
      </c>
      <c r="J119" s="56" t="s">
        <v>4</v>
      </c>
      <c r="K119" s="56" t="s">
        <v>4</v>
      </c>
      <c r="L119" s="56" t="s">
        <v>4</v>
      </c>
      <c r="M119" s="50" t="s">
        <v>44</v>
      </c>
      <c r="N119" s="50" t="s">
        <v>45</v>
      </c>
      <c r="O119" s="50" t="s">
        <v>46</v>
      </c>
      <c r="P119" s="50" t="s">
        <v>59</v>
      </c>
      <c r="Q119" s="56" t="s">
        <v>4</v>
      </c>
      <c r="R119" s="56" t="s">
        <v>4</v>
      </c>
      <c r="S119" s="56" t="s">
        <v>4</v>
      </c>
      <c r="T119" s="71">
        <v>40</v>
      </c>
      <c r="U119" s="60">
        <f>SUM(M120:P120)</f>
        <v>0</v>
      </c>
      <c r="V119" s="62">
        <f>SUM(M120:P120)*T119</f>
        <v>0</v>
      </c>
    </row>
    <row r="120" spans="1:22" ht="13.5" customHeight="1" thickBot="1" x14ac:dyDescent="0.25">
      <c r="A120" s="64"/>
      <c r="B120" s="66"/>
      <c r="C120" s="66"/>
      <c r="D120" s="52" t="s">
        <v>145</v>
      </c>
      <c r="E120" s="68"/>
      <c r="F120" s="68"/>
      <c r="G120" s="70"/>
      <c r="H120" s="70"/>
      <c r="I120" s="51" t="s">
        <v>4</v>
      </c>
      <c r="J120" s="51" t="s">
        <v>4</v>
      </c>
      <c r="K120" s="51" t="s">
        <v>4</v>
      </c>
      <c r="L120" s="51" t="s">
        <v>4</v>
      </c>
      <c r="M120" s="57" t="s">
        <v>47</v>
      </c>
      <c r="N120" s="51" t="s">
        <v>4</v>
      </c>
      <c r="O120" s="51" t="s">
        <v>4</v>
      </c>
      <c r="P120" s="57" t="s">
        <v>47</v>
      </c>
      <c r="Q120" s="51" t="s">
        <v>4</v>
      </c>
      <c r="R120" s="51" t="s">
        <v>4</v>
      </c>
      <c r="S120" s="51" t="s">
        <v>4</v>
      </c>
      <c r="T120" s="72"/>
      <c r="U120" s="61"/>
      <c r="V120" s="63"/>
    </row>
    <row r="121" spans="1:22" ht="15.75" customHeight="1" x14ac:dyDescent="0.2">
      <c r="A121" s="64" t="s">
        <v>4</v>
      </c>
      <c r="B121" s="65">
        <v>53</v>
      </c>
      <c r="C121" s="65">
        <v>21291</v>
      </c>
      <c r="D121" s="55" t="s">
        <v>146</v>
      </c>
      <c r="E121" s="67" t="s">
        <v>55</v>
      </c>
      <c r="F121" s="67" t="s">
        <v>49</v>
      </c>
      <c r="G121" s="69" t="s">
        <v>87</v>
      </c>
      <c r="H121" s="69" t="s">
        <v>88</v>
      </c>
      <c r="I121" s="56" t="s">
        <v>4</v>
      </c>
      <c r="J121" s="56" t="s">
        <v>4</v>
      </c>
      <c r="K121" s="56" t="s">
        <v>4</v>
      </c>
      <c r="L121" s="56" t="s">
        <v>4</v>
      </c>
      <c r="M121" s="50" t="s">
        <v>44</v>
      </c>
      <c r="N121" s="50" t="s">
        <v>45</v>
      </c>
      <c r="O121" s="50" t="s">
        <v>46</v>
      </c>
      <c r="P121" s="50" t="s">
        <v>59</v>
      </c>
      <c r="Q121" s="56" t="s">
        <v>4</v>
      </c>
      <c r="R121" s="56" t="s">
        <v>4</v>
      </c>
      <c r="S121" s="56" t="s">
        <v>4</v>
      </c>
      <c r="T121" s="71">
        <v>40</v>
      </c>
      <c r="U121" s="60">
        <f>SUM(M122:P122)</f>
        <v>0</v>
      </c>
      <c r="V121" s="62">
        <f>SUM(M122:P122)*T121</f>
        <v>0</v>
      </c>
    </row>
    <row r="122" spans="1:22" ht="13.5" customHeight="1" thickBot="1" x14ac:dyDescent="0.25">
      <c r="A122" s="64"/>
      <c r="B122" s="66"/>
      <c r="C122" s="66"/>
      <c r="D122" s="52" t="s">
        <v>146</v>
      </c>
      <c r="E122" s="68"/>
      <c r="F122" s="68"/>
      <c r="G122" s="70"/>
      <c r="H122" s="70"/>
      <c r="I122" s="51" t="s">
        <v>4</v>
      </c>
      <c r="J122" s="51" t="s">
        <v>4</v>
      </c>
      <c r="K122" s="51" t="s">
        <v>4</v>
      </c>
      <c r="L122" s="51" t="s">
        <v>4</v>
      </c>
      <c r="M122" s="57" t="s">
        <v>47</v>
      </c>
      <c r="N122" s="51" t="s">
        <v>4</v>
      </c>
      <c r="O122" s="51" t="s">
        <v>4</v>
      </c>
      <c r="P122" s="51" t="s">
        <v>4</v>
      </c>
      <c r="Q122" s="51" t="s">
        <v>4</v>
      </c>
      <c r="R122" s="51" t="s">
        <v>4</v>
      </c>
      <c r="S122" s="51" t="s">
        <v>4</v>
      </c>
      <c r="T122" s="72"/>
      <c r="U122" s="61"/>
      <c r="V122" s="63"/>
    </row>
    <row r="123" spans="1:22" ht="15.75" customHeight="1" x14ac:dyDescent="0.2">
      <c r="A123" s="64" t="s">
        <v>4</v>
      </c>
      <c r="B123" s="65">
        <v>54</v>
      </c>
      <c r="C123" s="65">
        <v>25018</v>
      </c>
      <c r="D123" s="55" t="s">
        <v>147</v>
      </c>
      <c r="E123" s="67" t="s">
        <v>55</v>
      </c>
      <c r="F123" s="67" t="s">
        <v>134</v>
      </c>
      <c r="G123" s="69" t="s">
        <v>87</v>
      </c>
      <c r="H123" s="69" t="s">
        <v>148</v>
      </c>
      <c r="I123" s="56" t="s">
        <v>4</v>
      </c>
      <c r="J123" s="56" t="s">
        <v>4</v>
      </c>
      <c r="K123" s="56" t="s">
        <v>4</v>
      </c>
      <c r="L123" s="56" t="s">
        <v>4</v>
      </c>
      <c r="M123" s="50" t="s">
        <v>44</v>
      </c>
      <c r="N123" s="50" t="s">
        <v>45</v>
      </c>
      <c r="O123" s="50" t="s">
        <v>46</v>
      </c>
      <c r="P123" s="50" t="s">
        <v>59</v>
      </c>
      <c r="Q123" s="56" t="s">
        <v>4</v>
      </c>
      <c r="R123" s="56" t="s">
        <v>4</v>
      </c>
      <c r="S123" s="56" t="s">
        <v>4</v>
      </c>
      <c r="T123" s="71">
        <v>40</v>
      </c>
      <c r="U123" s="60">
        <f>SUM(M124:P124)</f>
        <v>0</v>
      </c>
      <c r="V123" s="62">
        <f>SUM(M124:P124)*T123</f>
        <v>0</v>
      </c>
    </row>
    <row r="124" spans="1:22" ht="13.5" customHeight="1" thickBot="1" x14ac:dyDescent="0.25">
      <c r="A124" s="64"/>
      <c r="B124" s="66"/>
      <c r="C124" s="66"/>
      <c r="D124" s="52" t="s">
        <v>147</v>
      </c>
      <c r="E124" s="68"/>
      <c r="F124" s="68"/>
      <c r="G124" s="70"/>
      <c r="H124" s="70"/>
      <c r="I124" s="51" t="s">
        <v>4</v>
      </c>
      <c r="J124" s="51" t="s">
        <v>4</v>
      </c>
      <c r="K124" s="51" t="s">
        <v>4</v>
      </c>
      <c r="L124" s="51" t="s">
        <v>4</v>
      </c>
      <c r="M124" s="57" t="s">
        <v>47</v>
      </c>
      <c r="N124" s="51" t="s">
        <v>4</v>
      </c>
      <c r="O124" s="57" t="s">
        <v>47</v>
      </c>
      <c r="P124" s="51" t="s">
        <v>4</v>
      </c>
      <c r="Q124" s="51" t="s">
        <v>4</v>
      </c>
      <c r="R124" s="51" t="s">
        <v>4</v>
      </c>
      <c r="S124" s="51" t="s">
        <v>4</v>
      </c>
      <c r="T124" s="72"/>
      <c r="U124" s="61"/>
      <c r="V124" s="63"/>
    </row>
    <row r="125" spans="1:22" ht="15.75" customHeight="1" x14ac:dyDescent="0.2">
      <c r="A125" s="64" t="s">
        <v>4</v>
      </c>
      <c r="B125" s="65">
        <v>55</v>
      </c>
      <c r="C125" s="65">
        <v>25017</v>
      </c>
      <c r="D125" s="55" t="s">
        <v>149</v>
      </c>
      <c r="E125" s="67" t="s">
        <v>55</v>
      </c>
      <c r="F125" s="67" t="s">
        <v>134</v>
      </c>
      <c r="G125" s="69" t="s">
        <v>87</v>
      </c>
      <c r="H125" s="69" t="s">
        <v>150</v>
      </c>
      <c r="I125" s="56" t="s">
        <v>4</v>
      </c>
      <c r="J125" s="56" t="s">
        <v>4</v>
      </c>
      <c r="K125" s="56" t="s">
        <v>4</v>
      </c>
      <c r="L125" s="56" t="s">
        <v>4</v>
      </c>
      <c r="M125" s="50" t="s">
        <v>44</v>
      </c>
      <c r="N125" s="50" t="s">
        <v>45</v>
      </c>
      <c r="O125" s="50" t="s">
        <v>46</v>
      </c>
      <c r="P125" s="50" t="s">
        <v>59</v>
      </c>
      <c r="Q125" s="56" t="s">
        <v>4</v>
      </c>
      <c r="R125" s="56" t="s">
        <v>4</v>
      </c>
      <c r="S125" s="56" t="s">
        <v>4</v>
      </c>
      <c r="T125" s="71">
        <v>40</v>
      </c>
      <c r="U125" s="60">
        <f>SUM(M126:P126)</f>
        <v>0</v>
      </c>
      <c r="V125" s="62">
        <f>SUM(M126:P126)*T125</f>
        <v>0</v>
      </c>
    </row>
    <row r="126" spans="1:22" ht="13.5" customHeight="1" thickBot="1" x14ac:dyDescent="0.25">
      <c r="A126" s="64"/>
      <c r="B126" s="66"/>
      <c r="C126" s="66"/>
      <c r="D126" s="52" t="s">
        <v>149</v>
      </c>
      <c r="E126" s="68"/>
      <c r="F126" s="68"/>
      <c r="G126" s="70"/>
      <c r="H126" s="70"/>
      <c r="I126" s="51" t="s">
        <v>4</v>
      </c>
      <c r="J126" s="51" t="s">
        <v>4</v>
      </c>
      <c r="K126" s="51" t="s">
        <v>4</v>
      </c>
      <c r="L126" s="51" t="s">
        <v>4</v>
      </c>
      <c r="M126" s="57" t="s">
        <v>47</v>
      </c>
      <c r="N126" s="51" t="s">
        <v>4</v>
      </c>
      <c r="O126" s="51" t="s">
        <v>4</v>
      </c>
      <c r="P126" s="51" t="s">
        <v>4</v>
      </c>
      <c r="Q126" s="51" t="s">
        <v>4</v>
      </c>
      <c r="R126" s="51" t="s">
        <v>4</v>
      </c>
      <c r="S126" s="51" t="s">
        <v>4</v>
      </c>
      <c r="T126" s="72"/>
      <c r="U126" s="61"/>
      <c r="V126" s="63"/>
    </row>
    <row r="127" spans="1:22" ht="15.75" customHeight="1" x14ac:dyDescent="0.2">
      <c r="A127" s="64" t="s">
        <v>4</v>
      </c>
      <c r="B127" s="65">
        <v>56</v>
      </c>
      <c r="C127" s="65">
        <v>25014</v>
      </c>
      <c r="D127" s="55" t="s">
        <v>151</v>
      </c>
      <c r="E127" s="67" t="s">
        <v>55</v>
      </c>
      <c r="F127" s="67" t="s">
        <v>41</v>
      </c>
      <c r="G127" s="69" t="s">
        <v>87</v>
      </c>
      <c r="H127" s="69" t="s">
        <v>152</v>
      </c>
      <c r="I127" s="56" t="s">
        <v>4</v>
      </c>
      <c r="J127" s="56" t="s">
        <v>4</v>
      </c>
      <c r="K127" s="56" t="s">
        <v>4</v>
      </c>
      <c r="L127" s="56" t="s">
        <v>4</v>
      </c>
      <c r="M127" s="50" t="s">
        <v>44</v>
      </c>
      <c r="N127" s="50" t="s">
        <v>45</v>
      </c>
      <c r="O127" s="50" t="s">
        <v>46</v>
      </c>
      <c r="P127" s="50" t="s">
        <v>59</v>
      </c>
      <c r="Q127" s="56" t="s">
        <v>4</v>
      </c>
      <c r="R127" s="56" t="s">
        <v>4</v>
      </c>
      <c r="S127" s="56" t="s">
        <v>4</v>
      </c>
      <c r="T127" s="71">
        <v>40</v>
      </c>
      <c r="U127" s="60">
        <f>SUM(M128:P128)</f>
        <v>0</v>
      </c>
      <c r="V127" s="62">
        <f>SUM(M128:P128)*T127</f>
        <v>0</v>
      </c>
    </row>
    <row r="128" spans="1:22" ht="13.5" customHeight="1" thickBot="1" x14ac:dyDescent="0.25">
      <c r="A128" s="64"/>
      <c r="B128" s="66"/>
      <c r="C128" s="66"/>
      <c r="D128" s="52" t="s">
        <v>151</v>
      </c>
      <c r="E128" s="68"/>
      <c r="F128" s="68"/>
      <c r="G128" s="70"/>
      <c r="H128" s="70"/>
      <c r="I128" s="51" t="s">
        <v>4</v>
      </c>
      <c r="J128" s="51" t="s">
        <v>4</v>
      </c>
      <c r="K128" s="51" t="s">
        <v>4</v>
      </c>
      <c r="L128" s="51" t="s">
        <v>4</v>
      </c>
      <c r="M128" s="57" t="s">
        <v>47</v>
      </c>
      <c r="N128" s="51" t="s">
        <v>4</v>
      </c>
      <c r="O128" s="51" t="s">
        <v>4</v>
      </c>
      <c r="P128" s="57" t="s">
        <v>47</v>
      </c>
      <c r="Q128" s="51" t="s">
        <v>4</v>
      </c>
      <c r="R128" s="51" t="s">
        <v>4</v>
      </c>
      <c r="S128" s="51" t="s">
        <v>4</v>
      </c>
      <c r="T128" s="72"/>
      <c r="U128" s="61"/>
      <c r="V128" s="63"/>
    </row>
    <row r="129" spans="1:22" ht="15.75" customHeight="1" x14ac:dyDescent="0.2">
      <c r="A129" s="64" t="s">
        <v>4</v>
      </c>
      <c r="B129" s="65">
        <v>57</v>
      </c>
      <c r="C129" s="65">
        <v>25016</v>
      </c>
      <c r="D129" s="55" t="s">
        <v>153</v>
      </c>
      <c r="E129" s="67" t="s">
        <v>55</v>
      </c>
      <c r="F129" s="67" t="s">
        <v>61</v>
      </c>
      <c r="G129" s="69" t="s">
        <v>87</v>
      </c>
      <c r="H129" s="69" t="s">
        <v>152</v>
      </c>
      <c r="I129" s="56" t="s">
        <v>4</v>
      </c>
      <c r="J129" s="56" t="s">
        <v>4</v>
      </c>
      <c r="K129" s="56" t="s">
        <v>4</v>
      </c>
      <c r="L129" s="56" t="s">
        <v>4</v>
      </c>
      <c r="M129" s="50" t="s">
        <v>44</v>
      </c>
      <c r="N129" s="50" t="s">
        <v>45</v>
      </c>
      <c r="O129" s="50" t="s">
        <v>46</v>
      </c>
      <c r="P129" s="50" t="s">
        <v>59</v>
      </c>
      <c r="Q129" s="56" t="s">
        <v>4</v>
      </c>
      <c r="R129" s="56" t="s">
        <v>4</v>
      </c>
      <c r="S129" s="56" t="s">
        <v>4</v>
      </c>
      <c r="T129" s="71">
        <v>40</v>
      </c>
      <c r="U129" s="60">
        <f>SUM(M130:P130)</f>
        <v>0</v>
      </c>
      <c r="V129" s="62">
        <f>SUM(M130:P130)*T129</f>
        <v>0</v>
      </c>
    </row>
    <row r="130" spans="1:22" ht="13.5" customHeight="1" thickBot="1" x14ac:dyDescent="0.25">
      <c r="A130" s="64"/>
      <c r="B130" s="66"/>
      <c r="C130" s="66"/>
      <c r="D130" s="52" t="s">
        <v>153</v>
      </c>
      <c r="E130" s="68"/>
      <c r="F130" s="68"/>
      <c r="G130" s="70"/>
      <c r="H130" s="70"/>
      <c r="I130" s="51" t="s">
        <v>4</v>
      </c>
      <c r="J130" s="51" t="s">
        <v>4</v>
      </c>
      <c r="K130" s="51" t="s">
        <v>4</v>
      </c>
      <c r="L130" s="51" t="s">
        <v>4</v>
      </c>
      <c r="M130" s="57" t="s">
        <v>47</v>
      </c>
      <c r="N130" s="51" t="s">
        <v>4</v>
      </c>
      <c r="O130" s="51" t="s">
        <v>4</v>
      </c>
      <c r="P130" s="51" t="s">
        <v>4</v>
      </c>
      <c r="Q130" s="51" t="s">
        <v>4</v>
      </c>
      <c r="R130" s="51" t="s">
        <v>4</v>
      </c>
      <c r="S130" s="51" t="s">
        <v>4</v>
      </c>
      <c r="T130" s="72"/>
      <c r="U130" s="61"/>
      <c r="V130" s="63"/>
    </row>
    <row r="131" spans="1:22" ht="15.75" customHeight="1" x14ac:dyDescent="0.2">
      <c r="A131" s="64" t="s">
        <v>4</v>
      </c>
      <c r="B131" s="65">
        <v>58</v>
      </c>
      <c r="C131" s="65">
        <v>25015</v>
      </c>
      <c r="D131" s="55" t="s">
        <v>154</v>
      </c>
      <c r="E131" s="67" t="s">
        <v>55</v>
      </c>
      <c r="F131" s="67" t="s">
        <v>49</v>
      </c>
      <c r="G131" s="69" t="s">
        <v>87</v>
      </c>
      <c r="H131" s="69" t="s">
        <v>152</v>
      </c>
      <c r="I131" s="56" t="s">
        <v>4</v>
      </c>
      <c r="J131" s="56" t="s">
        <v>4</v>
      </c>
      <c r="K131" s="56" t="s">
        <v>4</v>
      </c>
      <c r="L131" s="56" t="s">
        <v>4</v>
      </c>
      <c r="M131" s="50" t="s">
        <v>44</v>
      </c>
      <c r="N131" s="50" t="s">
        <v>45</v>
      </c>
      <c r="O131" s="50" t="s">
        <v>46</v>
      </c>
      <c r="P131" s="50" t="s">
        <v>59</v>
      </c>
      <c r="Q131" s="56" t="s">
        <v>4</v>
      </c>
      <c r="R131" s="56" t="s">
        <v>4</v>
      </c>
      <c r="S131" s="56" t="s">
        <v>4</v>
      </c>
      <c r="T131" s="71">
        <v>40</v>
      </c>
      <c r="U131" s="60">
        <f>SUM(M132:P132)</f>
        <v>0</v>
      </c>
      <c r="V131" s="62">
        <f>SUM(M132:P132)*T131</f>
        <v>0</v>
      </c>
    </row>
    <row r="132" spans="1:22" ht="13.5" customHeight="1" thickBot="1" x14ac:dyDescent="0.25">
      <c r="A132" s="64"/>
      <c r="B132" s="66"/>
      <c r="C132" s="66"/>
      <c r="D132" s="52" t="s">
        <v>154</v>
      </c>
      <c r="E132" s="68"/>
      <c r="F132" s="68"/>
      <c r="G132" s="70"/>
      <c r="H132" s="70"/>
      <c r="I132" s="51" t="s">
        <v>4</v>
      </c>
      <c r="J132" s="51" t="s">
        <v>4</v>
      </c>
      <c r="K132" s="51" t="s">
        <v>4</v>
      </c>
      <c r="L132" s="51" t="s">
        <v>4</v>
      </c>
      <c r="M132" s="57" t="s">
        <v>47</v>
      </c>
      <c r="N132" s="51" t="s">
        <v>4</v>
      </c>
      <c r="O132" s="51" t="s">
        <v>4</v>
      </c>
      <c r="P132" s="51" t="s">
        <v>4</v>
      </c>
      <c r="Q132" s="51" t="s">
        <v>4</v>
      </c>
      <c r="R132" s="51" t="s">
        <v>4</v>
      </c>
      <c r="S132" s="51" t="s">
        <v>4</v>
      </c>
      <c r="T132" s="72"/>
      <c r="U132" s="61"/>
      <c r="V132" s="63"/>
    </row>
    <row r="133" spans="1:22" ht="15.75" customHeight="1" x14ac:dyDescent="0.2">
      <c r="A133" s="64" t="s">
        <v>4</v>
      </c>
      <c r="B133" s="65">
        <v>59</v>
      </c>
      <c r="C133" s="65">
        <v>25011</v>
      </c>
      <c r="D133" s="55" t="s">
        <v>155</v>
      </c>
      <c r="E133" s="67" t="s">
        <v>55</v>
      </c>
      <c r="F133" s="67" t="s">
        <v>49</v>
      </c>
      <c r="G133" s="69" t="s">
        <v>87</v>
      </c>
      <c r="H133" s="69" t="s">
        <v>156</v>
      </c>
      <c r="I133" s="56" t="s">
        <v>4</v>
      </c>
      <c r="J133" s="56" t="s">
        <v>4</v>
      </c>
      <c r="K133" s="56" t="s">
        <v>4</v>
      </c>
      <c r="L133" s="56" t="s">
        <v>4</v>
      </c>
      <c r="M133" s="50" t="s">
        <v>44</v>
      </c>
      <c r="N133" s="50" t="s">
        <v>45</v>
      </c>
      <c r="O133" s="50" t="s">
        <v>46</v>
      </c>
      <c r="P133" s="50" t="s">
        <v>59</v>
      </c>
      <c r="Q133" s="56" t="s">
        <v>4</v>
      </c>
      <c r="R133" s="56" t="s">
        <v>4</v>
      </c>
      <c r="S133" s="56" t="s">
        <v>4</v>
      </c>
      <c r="T133" s="71">
        <v>40</v>
      </c>
      <c r="U133" s="60">
        <f>SUM(M134:P134)</f>
        <v>0</v>
      </c>
      <c r="V133" s="62">
        <f>SUM(M134:P134)*T133</f>
        <v>0</v>
      </c>
    </row>
    <row r="134" spans="1:22" ht="13.5" customHeight="1" thickBot="1" x14ac:dyDescent="0.25">
      <c r="A134" s="64"/>
      <c r="B134" s="66"/>
      <c r="C134" s="66"/>
      <c r="D134" s="52" t="s">
        <v>155</v>
      </c>
      <c r="E134" s="68"/>
      <c r="F134" s="68"/>
      <c r="G134" s="70"/>
      <c r="H134" s="70"/>
      <c r="I134" s="51" t="s">
        <v>4</v>
      </c>
      <c r="J134" s="51" t="s">
        <v>4</v>
      </c>
      <c r="K134" s="51" t="s">
        <v>4</v>
      </c>
      <c r="L134" s="51" t="s">
        <v>4</v>
      </c>
      <c r="M134" s="57" t="s">
        <v>47</v>
      </c>
      <c r="N134" s="51" t="s">
        <v>4</v>
      </c>
      <c r="O134" s="51" t="s">
        <v>4</v>
      </c>
      <c r="P134" s="57" t="s">
        <v>47</v>
      </c>
      <c r="Q134" s="51" t="s">
        <v>4</v>
      </c>
      <c r="R134" s="51" t="s">
        <v>4</v>
      </c>
      <c r="S134" s="51" t="s">
        <v>4</v>
      </c>
      <c r="T134" s="72"/>
      <c r="U134" s="61"/>
      <c r="V134" s="63"/>
    </row>
    <row r="135" spans="1:22" ht="15.75" customHeight="1" x14ac:dyDescent="0.2">
      <c r="A135" s="64" t="s">
        <v>4</v>
      </c>
      <c r="B135" s="65">
        <v>60</v>
      </c>
      <c r="C135" s="65">
        <v>25007</v>
      </c>
      <c r="D135" s="55" t="s">
        <v>157</v>
      </c>
      <c r="E135" s="67" t="s">
        <v>55</v>
      </c>
      <c r="F135" s="67" t="s">
        <v>41</v>
      </c>
      <c r="G135" s="69" t="s">
        <v>87</v>
      </c>
      <c r="H135" s="69" t="s">
        <v>158</v>
      </c>
      <c r="I135" s="56" t="s">
        <v>4</v>
      </c>
      <c r="J135" s="56" t="s">
        <v>4</v>
      </c>
      <c r="K135" s="56" t="s">
        <v>4</v>
      </c>
      <c r="L135" s="56" t="s">
        <v>4</v>
      </c>
      <c r="M135" s="50" t="s">
        <v>44</v>
      </c>
      <c r="N135" s="50" t="s">
        <v>45</v>
      </c>
      <c r="O135" s="50" t="s">
        <v>46</v>
      </c>
      <c r="P135" s="50" t="s">
        <v>59</v>
      </c>
      <c r="Q135" s="56" t="s">
        <v>4</v>
      </c>
      <c r="R135" s="56" t="s">
        <v>4</v>
      </c>
      <c r="S135" s="56" t="s">
        <v>4</v>
      </c>
      <c r="T135" s="71">
        <v>40</v>
      </c>
      <c r="U135" s="60">
        <f>SUM(M136:P136)</f>
        <v>0</v>
      </c>
      <c r="V135" s="62">
        <f>SUM(M136:P136)*T135</f>
        <v>0</v>
      </c>
    </row>
    <row r="136" spans="1:22" ht="13.5" customHeight="1" thickBot="1" x14ac:dyDescent="0.25">
      <c r="A136" s="64"/>
      <c r="B136" s="66"/>
      <c r="C136" s="66"/>
      <c r="D136" s="52" t="s">
        <v>157</v>
      </c>
      <c r="E136" s="68"/>
      <c r="F136" s="68"/>
      <c r="G136" s="70"/>
      <c r="H136" s="70"/>
      <c r="I136" s="51" t="s">
        <v>4</v>
      </c>
      <c r="J136" s="51" t="s">
        <v>4</v>
      </c>
      <c r="K136" s="51" t="s">
        <v>4</v>
      </c>
      <c r="L136" s="51" t="s">
        <v>4</v>
      </c>
      <c r="M136" s="57" t="s">
        <v>47</v>
      </c>
      <c r="N136" s="51" t="s">
        <v>4</v>
      </c>
      <c r="O136" s="51" t="s">
        <v>4</v>
      </c>
      <c r="P136" s="51" t="s">
        <v>4</v>
      </c>
      <c r="Q136" s="51" t="s">
        <v>4</v>
      </c>
      <c r="R136" s="51" t="s">
        <v>4</v>
      </c>
      <c r="S136" s="51" t="s">
        <v>4</v>
      </c>
      <c r="T136" s="72"/>
      <c r="U136" s="61"/>
      <c r="V136" s="63"/>
    </row>
    <row r="137" spans="1:22" ht="15.75" customHeight="1" x14ac:dyDescent="0.2">
      <c r="A137" s="64" t="s">
        <v>4</v>
      </c>
      <c r="B137" s="65">
        <v>61</v>
      </c>
      <c r="C137" s="65">
        <v>25006</v>
      </c>
      <c r="D137" s="55" t="s">
        <v>159</v>
      </c>
      <c r="E137" s="67" t="s">
        <v>55</v>
      </c>
      <c r="F137" s="67" t="s">
        <v>49</v>
      </c>
      <c r="G137" s="69" t="s">
        <v>87</v>
      </c>
      <c r="H137" s="69" t="s">
        <v>158</v>
      </c>
      <c r="I137" s="56" t="s">
        <v>4</v>
      </c>
      <c r="J137" s="56" t="s">
        <v>4</v>
      </c>
      <c r="K137" s="56" t="s">
        <v>4</v>
      </c>
      <c r="L137" s="56" t="s">
        <v>4</v>
      </c>
      <c r="M137" s="50" t="s">
        <v>44</v>
      </c>
      <c r="N137" s="50" t="s">
        <v>45</v>
      </c>
      <c r="O137" s="50" t="s">
        <v>46</v>
      </c>
      <c r="P137" s="50" t="s">
        <v>59</v>
      </c>
      <c r="Q137" s="56" t="s">
        <v>4</v>
      </c>
      <c r="R137" s="56" t="s">
        <v>4</v>
      </c>
      <c r="S137" s="56" t="s">
        <v>4</v>
      </c>
      <c r="T137" s="71">
        <v>40</v>
      </c>
      <c r="U137" s="60">
        <f>SUM(M138:P138)</f>
        <v>0</v>
      </c>
      <c r="V137" s="62">
        <f>SUM(M138:P138)*T137</f>
        <v>0</v>
      </c>
    </row>
    <row r="138" spans="1:22" ht="13.5" customHeight="1" thickBot="1" x14ac:dyDescent="0.25">
      <c r="A138" s="64"/>
      <c r="B138" s="66"/>
      <c r="C138" s="66"/>
      <c r="D138" s="52" t="s">
        <v>159</v>
      </c>
      <c r="E138" s="68"/>
      <c r="F138" s="68"/>
      <c r="G138" s="70"/>
      <c r="H138" s="70"/>
      <c r="I138" s="51" t="s">
        <v>4</v>
      </c>
      <c r="J138" s="51" t="s">
        <v>4</v>
      </c>
      <c r="K138" s="51" t="s">
        <v>4</v>
      </c>
      <c r="L138" s="51" t="s">
        <v>4</v>
      </c>
      <c r="M138" s="57" t="s">
        <v>47</v>
      </c>
      <c r="N138" s="51" t="s">
        <v>4</v>
      </c>
      <c r="O138" s="51" t="s">
        <v>4</v>
      </c>
      <c r="P138" s="57" t="s">
        <v>47</v>
      </c>
      <c r="Q138" s="51" t="s">
        <v>4</v>
      </c>
      <c r="R138" s="51" t="s">
        <v>4</v>
      </c>
      <c r="S138" s="51" t="s">
        <v>4</v>
      </c>
      <c r="T138" s="72"/>
      <c r="U138" s="61"/>
      <c r="V138" s="63"/>
    </row>
    <row r="139" spans="1:22" ht="15.75" customHeight="1" x14ac:dyDescent="0.2">
      <c r="A139" s="64" t="s">
        <v>4</v>
      </c>
      <c r="B139" s="65">
        <v>62</v>
      </c>
      <c r="C139" s="65">
        <v>25005</v>
      </c>
      <c r="D139" s="55" t="s">
        <v>160</v>
      </c>
      <c r="E139" s="67" t="s">
        <v>55</v>
      </c>
      <c r="F139" s="67" t="s">
        <v>161</v>
      </c>
      <c r="G139" s="69" t="s">
        <v>87</v>
      </c>
      <c r="H139" s="69" t="s">
        <v>158</v>
      </c>
      <c r="I139" s="56" t="s">
        <v>4</v>
      </c>
      <c r="J139" s="56" t="s">
        <v>4</v>
      </c>
      <c r="K139" s="56" t="s">
        <v>4</v>
      </c>
      <c r="L139" s="56" t="s">
        <v>4</v>
      </c>
      <c r="M139" s="50" t="s">
        <v>44</v>
      </c>
      <c r="N139" s="50" t="s">
        <v>45</v>
      </c>
      <c r="O139" s="50" t="s">
        <v>46</v>
      </c>
      <c r="P139" s="50" t="s">
        <v>59</v>
      </c>
      <c r="Q139" s="56" t="s">
        <v>4</v>
      </c>
      <c r="R139" s="56" t="s">
        <v>4</v>
      </c>
      <c r="S139" s="56" t="s">
        <v>4</v>
      </c>
      <c r="T139" s="71">
        <v>40</v>
      </c>
      <c r="U139" s="60">
        <f>SUM(M140:P140)</f>
        <v>0</v>
      </c>
      <c r="V139" s="62">
        <f>SUM(M140:P140)*T139</f>
        <v>0</v>
      </c>
    </row>
    <row r="140" spans="1:22" ht="13.5" customHeight="1" thickBot="1" x14ac:dyDescent="0.25">
      <c r="A140" s="64"/>
      <c r="B140" s="66"/>
      <c r="C140" s="66"/>
      <c r="D140" s="52" t="s">
        <v>160</v>
      </c>
      <c r="E140" s="68"/>
      <c r="F140" s="68"/>
      <c r="G140" s="70"/>
      <c r="H140" s="70"/>
      <c r="I140" s="51" t="s">
        <v>4</v>
      </c>
      <c r="J140" s="51" t="s">
        <v>4</v>
      </c>
      <c r="K140" s="51" t="s">
        <v>4</v>
      </c>
      <c r="L140" s="51" t="s">
        <v>4</v>
      </c>
      <c r="M140" s="57" t="s">
        <v>47</v>
      </c>
      <c r="N140" s="57" t="s">
        <v>47</v>
      </c>
      <c r="O140" s="57" t="s">
        <v>47</v>
      </c>
      <c r="P140" s="51" t="s">
        <v>4</v>
      </c>
      <c r="Q140" s="51" t="s">
        <v>4</v>
      </c>
      <c r="R140" s="51" t="s">
        <v>4</v>
      </c>
      <c r="S140" s="51" t="s">
        <v>4</v>
      </c>
      <c r="T140" s="72"/>
      <c r="U140" s="61"/>
      <c r="V140" s="63"/>
    </row>
    <row r="141" spans="1:22" ht="15.75" customHeight="1" x14ac:dyDescent="0.2">
      <c r="A141" s="64" t="s">
        <v>4</v>
      </c>
      <c r="B141" s="65">
        <v>63</v>
      </c>
      <c r="C141" s="65">
        <v>25004</v>
      </c>
      <c r="D141" s="55" t="s">
        <v>162</v>
      </c>
      <c r="E141" s="67" t="s">
        <v>55</v>
      </c>
      <c r="F141" s="67" t="s">
        <v>41</v>
      </c>
      <c r="G141" s="69" t="s">
        <v>87</v>
      </c>
      <c r="H141" s="69" t="s">
        <v>163</v>
      </c>
      <c r="I141" s="56" t="s">
        <v>4</v>
      </c>
      <c r="J141" s="56" t="s">
        <v>4</v>
      </c>
      <c r="K141" s="56" t="s">
        <v>4</v>
      </c>
      <c r="L141" s="56" t="s">
        <v>4</v>
      </c>
      <c r="M141" s="50" t="s">
        <v>44</v>
      </c>
      <c r="N141" s="50" t="s">
        <v>45</v>
      </c>
      <c r="O141" s="50" t="s">
        <v>46</v>
      </c>
      <c r="P141" s="50" t="s">
        <v>59</v>
      </c>
      <c r="Q141" s="56" t="s">
        <v>4</v>
      </c>
      <c r="R141" s="56" t="s">
        <v>4</v>
      </c>
      <c r="S141" s="56" t="s">
        <v>4</v>
      </c>
      <c r="T141" s="71">
        <v>40</v>
      </c>
      <c r="U141" s="60">
        <f>SUM(M142:P142)</f>
        <v>0</v>
      </c>
      <c r="V141" s="62">
        <f>SUM(M142:P142)*T141</f>
        <v>0</v>
      </c>
    </row>
    <row r="142" spans="1:22" ht="13.5" customHeight="1" thickBot="1" x14ac:dyDescent="0.25">
      <c r="A142" s="64"/>
      <c r="B142" s="66"/>
      <c r="C142" s="66"/>
      <c r="D142" s="52" t="s">
        <v>162</v>
      </c>
      <c r="E142" s="68"/>
      <c r="F142" s="68"/>
      <c r="G142" s="70"/>
      <c r="H142" s="70"/>
      <c r="I142" s="51" t="s">
        <v>4</v>
      </c>
      <c r="J142" s="51" t="s">
        <v>4</v>
      </c>
      <c r="K142" s="51" t="s">
        <v>4</v>
      </c>
      <c r="L142" s="51" t="s">
        <v>4</v>
      </c>
      <c r="M142" s="57" t="s">
        <v>47</v>
      </c>
      <c r="N142" s="51" t="s">
        <v>4</v>
      </c>
      <c r="O142" s="51" t="s">
        <v>4</v>
      </c>
      <c r="P142" s="51" t="s">
        <v>4</v>
      </c>
      <c r="Q142" s="51" t="s">
        <v>4</v>
      </c>
      <c r="R142" s="51" t="s">
        <v>4</v>
      </c>
      <c r="S142" s="51" t="s">
        <v>4</v>
      </c>
      <c r="T142" s="72"/>
      <c r="U142" s="61"/>
      <c r="V142" s="63"/>
    </row>
    <row r="143" spans="1:22" ht="15.75" customHeight="1" x14ac:dyDescent="0.2">
      <c r="A143" s="64" t="s">
        <v>4</v>
      </c>
      <c r="B143" s="65">
        <v>64</v>
      </c>
      <c r="C143" s="65">
        <v>25003</v>
      </c>
      <c r="D143" s="55" t="s">
        <v>164</v>
      </c>
      <c r="E143" s="67" t="s">
        <v>55</v>
      </c>
      <c r="F143" s="67" t="s">
        <v>49</v>
      </c>
      <c r="G143" s="69" t="s">
        <v>87</v>
      </c>
      <c r="H143" s="69" t="s">
        <v>163</v>
      </c>
      <c r="I143" s="56" t="s">
        <v>4</v>
      </c>
      <c r="J143" s="56" t="s">
        <v>4</v>
      </c>
      <c r="K143" s="56" t="s">
        <v>4</v>
      </c>
      <c r="L143" s="56" t="s">
        <v>4</v>
      </c>
      <c r="M143" s="50" t="s">
        <v>44</v>
      </c>
      <c r="N143" s="50" t="s">
        <v>45</v>
      </c>
      <c r="O143" s="50" t="s">
        <v>46</v>
      </c>
      <c r="P143" s="50" t="s">
        <v>59</v>
      </c>
      <c r="Q143" s="56" t="s">
        <v>4</v>
      </c>
      <c r="R143" s="56" t="s">
        <v>4</v>
      </c>
      <c r="S143" s="56" t="s">
        <v>4</v>
      </c>
      <c r="T143" s="71">
        <v>40</v>
      </c>
      <c r="U143" s="60">
        <f>SUM(M144:P144)</f>
        <v>0</v>
      </c>
      <c r="V143" s="62">
        <f>SUM(M144:P144)*T143</f>
        <v>0</v>
      </c>
    </row>
    <row r="144" spans="1:22" ht="13.5" customHeight="1" thickBot="1" x14ac:dyDescent="0.25">
      <c r="A144" s="64"/>
      <c r="B144" s="66"/>
      <c r="C144" s="66"/>
      <c r="D144" s="52" t="s">
        <v>164</v>
      </c>
      <c r="E144" s="68"/>
      <c r="F144" s="68"/>
      <c r="G144" s="70"/>
      <c r="H144" s="70"/>
      <c r="I144" s="51" t="s">
        <v>4</v>
      </c>
      <c r="J144" s="51" t="s">
        <v>4</v>
      </c>
      <c r="K144" s="51" t="s">
        <v>4</v>
      </c>
      <c r="L144" s="51" t="s">
        <v>4</v>
      </c>
      <c r="M144" s="57" t="s">
        <v>47</v>
      </c>
      <c r="N144" s="51" t="s">
        <v>4</v>
      </c>
      <c r="O144" s="51" t="s">
        <v>4</v>
      </c>
      <c r="P144" s="57" t="s">
        <v>47</v>
      </c>
      <c r="Q144" s="51" t="s">
        <v>4</v>
      </c>
      <c r="R144" s="51" t="s">
        <v>4</v>
      </c>
      <c r="S144" s="51" t="s">
        <v>4</v>
      </c>
      <c r="T144" s="72"/>
      <c r="U144" s="61"/>
      <c r="V144" s="63"/>
    </row>
    <row r="145" spans="1:22" ht="15.75" customHeight="1" x14ac:dyDescent="0.2">
      <c r="A145" s="64" t="s">
        <v>4</v>
      </c>
      <c r="B145" s="65">
        <v>65</v>
      </c>
      <c r="C145" s="65">
        <v>25002</v>
      </c>
      <c r="D145" s="55" t="s">
        <v>165</v>
      </c>
      <c r="E145" s="67" t="s">
        <v>55</v>
      </c>
      <c r="F145" s="67" t="s">
        <v>49</v>
      </c>
      <c r="G145" s="69" t="s">
        <v>87</v>
      </c>
      <c r="H145" s="69" t="s">
        <v>156</v>
      </c>
      <c r="I145" s="56" t="s">
        <v>4</v>
      </c>
      <c r="J145" s="56" t="s">
        <v>4</v>
      </c>
      <c r="K145" s="56" t="s">
        <v>4</v>
      </c>
      <c r="L145" s="56" t="s">
        <v>4</v>
      </c>
      <c r="M145" s="50" t="s">
        <v>44</v>
      </c>
      <c r="N145" s="50" t="s">
        <v>45</v>
      </c>
      <c r="O145" s="50" t="s">
        <v>46</v>
      </c>
      <c r="P145" s="50" t="s">
        <v>59</v>
      </c>
      <c r="Q145" s="56" t="s">
        <v>4</v>
      </c>
      <c r="R145" s="56" t="s">
        <v>4</v>
      </c>
      <c r="S145" s="56" t="s">
        <v>4</v>
      </c>
      <c r="T145" s="71">
        <v>40</v>
      </c>
      <c r="U145" s="60">
        <f>SUM(M146:P146)</f>
        <v>0</v>
      </c>
      <c r="V145" s="62">
        <f>SUM(M146:P146)*T145</f>
        <v>0</v>
      </c>
    </row>
    <row r="146" spans="1:22" ht="13.5" customHeight="1" thickBot="1" x14ac:dyDescent="0.25">
      <c r="A146" s="64"/>
      <c r="B146" s="66"/>
      <c r="C146" s="66"/>
      <c r="D146" s="52" t="s">
        <v>165</v>
      </c>
      <c r="E146" s="68"/>
      <c r="F146" s="68"/>
      <c r="G146" s="70"/>
      <c r="H146" s="70"/>
      <c r="I146" s="51" t="s">
        <v>4</v>
      </c>
      <c r="J146" s="51" t="s">
        <v>4</v>
      </c>
      <c r="K146" s="51" t="s">
        <v>4</v>
      </c>
      <c r="L146" s="51" t="s">
        <v>4</v>
      </c>
      <c r="M146" s="57" t="s">
        <v>47</v>
      </c>
      <c r="N146" s="51" t="s">
        <v>4</v>
      </c>
      <c r="O146" s="51" t="s">
        <v>4</v>
      </c>
      <c r="P146" s="57" t="s">
        <v>47</v>
      </c>
      <c r="Q146" s="51" t="s">
        <v>4</v>
      </c>
      <c r="R146" s="51" t="s">
        <v>4</v>
      </c>
      <c r="S146" s="51" t="s">
        <v>4</v>
      </c>
      <c r="T146" s="72"/>
      <c r="U146" s="61"/>
      <c r="V146" s="63"/>
    </row>
    <row r="147" spans="1:22" ht="15.75" customHeight="1" x14ac:dyDescent="0.2">
      <c r="A147" s="64" t="s">
        <v>4</v>
      </c>
      <c r="B147" s="65">
        <v>66</v>
      </c>
      <c r="C147" s="65">
        <v>25001</v>
      </c>
      <c r="D147" s="55" t="s">
        <v>166</v>
      </c>
      <c r="E147" s="67" t="s">
        <v>55</v>
      </c>
      <c r="F147" s="67" t="s">
        <v>142</v>
      </c>
      <c r="G147" s="69" t="s">
        <v>87</v>
      </c>
      <c r="H147" s="69" t="s">
        <v>156</v>
      </c>
      <c r="I147" s="56" t="s">
        <v>4</v>
      </c>
      <c r="J147" s="56" t="s">
        <v>4</v>
      </c>
      <c r="K147" s="56" t="s">
        <v>4</v>
      </c>
      <c r="L147" s="56" t="s">
        <v>4</v>
      </c>
      <c r="M147" s="50" t="s">
        <v>44</v>
      </c>
      <c r="N147" s="50" t="s">
        <v>45</v>
      </c>
      <c r="O147" s="50" t="s">
        <v>46</v>
      </c>
      <c r="P147" s="50" t="s">
        <v>59</v>
      </c>
      <c r="Q147" s="56" t="s">
        <v>4</v>
      </c>
      <c r="R147" s="56" t="s">
        <v>4</v>
      </c>
      <c r="S147" s="56" t="s">
        <v>4</v>
      </c>
      <c r="T147" s="71">
        <v>40</v>
      </c>
      <c r="U147" s="60">
        <f>SUM(M148:P148)</f>
        <v>0</v>
      </c>
      <c r="V147" s="62">
        <f>SUM(M148:P148)*T147</f>
        <v>0</v>
      </c>
    </row>
    <row r="148" spans="1:22" ht="13.5" customHeight="1" thickBot="1" x14ac:dyDescent="0.25">
      <c r="A148" s="64"/>
      <c r="B148" s="66"/>
      <c r="C148" s="66"/>
      <c r="D148" s="52" t="s">
        <v>166</v>
      </c>
      <c r="E148" s="68"/>
      <c r="F148" s="68"/>
      <c r="G148" s="70"/>
      <c r="H148" s="70"/>
      <c r="I148" s="51" t="s">
        <v>4</v>
      </c>
      <c r="J148" s="51" t="s">
        <v>4</v>
      </c>
      <c r="K148" s="51" t="s">
        <v>4</v>
      </c>
      <c r="L148" s="51" t="s">
        <v>4</v>
      </c>
      <c r="M148" s="57" t="s">
        <v>47</v>
      </c>
      <c r="N148" s="51" t="s">
        <v>4</v>
      </c>
      <c r="O148" s="51" t="s">
        <v>4</v>
      </c>
      <c r="P148" s="51" t="s">
        <v>4</v>
      </c>
      <c r="Q148" s="51" t="s">
        <v>4</v>
      </c>
      <c r="R148" s="51" t="s">
        <v>4</v>
      </c>
      <c r="S148" s="51" t="s">
        <v>4</v>
      </c>
      <c r="T148" s="72"/>
      <c r="U148" s="61"/>
      <c r="V148" s="63"/>
    </row>
    <row r="149" spans="1:22" ht="15.75" customHeight="1" x14ac:dyDescent="0.2">
      <c r="A149" s="64" t="s">
        <v>4</v>
      </c>
      <c r="B149" s="65">
        <v>67</v>
      </c>
      <c r="C149" s="65">
        <v>25000</v>
      </c>
      <c r="D149" s="55" t="s">
        <v>167</v>
      </c>
      <c r="E149" s="67" t="s">
        <v>55</v>
      </c>
      <c r="F149" s="67" t="s">
        <v>168</v>
      </c>
      <c r="G149" s="69" t="s">
        <v>87</v>
      </c>
      <c r="H149" s="69" t="s">
        <v>163</v>
      </c>
      <c r="I149" s="56" t="s">
        <v>4</v>
      </c>
      <c r="J149" s="56" t="s">
        <v>4</v>
      </c>
      <c r="K149" s="56" t="s">
        <v>4</v>
      </c>
      <c r="L149" s="56" t="s">
        <v>4</v>
      </c>
      <c r="M149" s="50" t="s">
        <v>44</v>
      </c>
      <c r="N149" s="50" t="s">
        <v>45</v>
      </c>
      <c r="O149" s="50" t="s">
        <v>46</v>
      </c>
      <c r="P149" s="50" t="s">
        <v>59</v>
      </c>
      <c r="Q149" s="56" t="s">
        <v>4</v>
      </c>
      <c r="R149" s="56" t="s">
        <v>4</v>
      </c>
      <c r="S149" s="56" t="s">
        <v>4</v>
      </c>
      <c r="T149" s="71">
        <v>40</v>
      </c>
      <c r="U149" s="60">
        <f>SUM(M150:P150)</f>
        <v>0</v>
      </c>
      <c r="V149" s="62">
        <f>SUM(M150:P150)*T149</f>
        <v>0</v>
      </c>
    </row>
    <row r="150" spans="1:22" ht="13.5" customHeight="1" thickBot="1" x14ac:dyDescent="0.25">
      <c r="A150" s="64"/>
      <c r="B150" s="66"/>
      <c r="C150" s="66"/>
      <c r="D150" s="52" t="s">
        <v>167</v>
      </c>
      <c r="E150" s="68"/>
      <c r="F150" s="68"/>
      <c r="G150" s="70"/>
      <c r="H150" s="70"/>
      <c r="I150" s="51" t="s">
        <v>4</v>
      </c>
      <c r="J150" s="51" t="s">
        <v>4</v>
      </c>
      <c r="K150" s="51" t="s">
        <v>4</v>
      </c>
      <c r="L150" s="51" t="s">
        <v>4</v>
      </c>
      <c r="M150" s="57" t="s">
        <v>47</v>
      </c>
      <c r="N150" s="51" t="s">
        <v>4</v>
      </c>
      <c r="O150" s="51" t="s">
        <v>4</v>
      </c>
      <c r="P150" s="57" t="s">
        <v>47</v>
      </c>
      <c r="Q150" s="51" t="s">
        <v>4</v>
      </c>
      <c r="R150" s="51" t="s">
        <v>4</v>
      </c>
      <c r="S150" s="51" t="s">
        <v>4</v>
      </c>
      <c r="T150" s="72"/>
      <c r="U150" s="61"/>
      <c r="V150" s="63"/>
    </row>
    <row r="151" spans="1:22" ht="15.75" customHeight="1" x14ac:dyDescent="0.2">
      <c r="A151" s="64" t="s">
        <v>4</v>
      </c>
      <c r="B151" s="65">
        <v>68</v>
      </c>
      <c r="C151" s="65">
        <v>24998</v>
      </c>
      <c r="D151" s="55" t="s">
        <v>169</v>
      </c>
      <c r="E151" s="67" t="s">
        <v>55</v>
      </c>
      <c r="F151" s="67" t="s">
        <v>170</v>
      </c>
      <c r="G151" s="69" t="s">
        <v>87</v>
      </c>
      <c r="H151" s="69" t="s">
        <v>163</v>
      </c>
      <c r="I151" s="56" t="s">
        <v>4</v>
      </c>
      <c r="J151" s="56" t="s">
        <v>4</v>
      </c>
      <c r="K151" s="56" t="s">
        <v>4</v>
      </c>
      <c r="L151" s="56" t="s">
        <v>4</v>
      </c>
      <c r="M151" s="50" t="s">
        <v>44</v>
      </c>
      <c r="N151" s="50" t="s">
        <v>45</v>
      </c>
      <c r="O151" s="50" t="s">
        <v>46</v>
      </c>
      <c r="P151" s="50" t="s">
        <v>59</v>
      </c>
      <c r="Q151" s="56" t="s">
        <v>4</v>
      </c>
      <c r="R151" s="56" t="s">
        <v>4</v>
      </c>
      <c r="S151" s="56" t="s">
        <v>4</v>
      </c>
      <c r="T151" s="71">
        <v>40</v>
      </c>
      <c r="U151" s="60">
        <f>SUM(M152:P152)</f>
        <v>0</v>
      </c>
      <c r="V151" s="62">
        <f>SUM(M152:P152)*T151</f>
        <v>0</v>
      </c>
    </row>
    <row r="152" spans="1:22" ht="13.5" customHeight="1" thickBot="1" x14ac:dyDescent="0.25">
      <c r="A152" s="64"/>
      <c r="B152" s="66"/>
      <c r="C152" s="66"/>
      <c r="D152" s="52" t="s">
        <v>169</v>
      </c>
      <c r="E152" s="68"/>
      <c r="F152" s="68"/>
      <c r="G152" s="70"/>
      <c r="H152" s="70"/>
      <c r="I152" s="51" t="s">
        <v>4</v>
      </c>
      <c r="J152" s="51" t="s">
        <v>4</v>
      </c>
      <c r="K152" s="51" t="s">
        <v>4</v>
      </c>
      <c r="L152" s="51" t="s">
        <v>4</v>
      </c>
      <c r="M152" s="57" t="s">
        <v>47</v>
      </c>
      <c r="N152" s="51" t="s">
        <v>4</v>
      </c>
      <c r="O152" s="51" t="s">
        <v>4</v>
      </c>
      <c r="P152" s="51" t="s">
        <v>4</v>
      </c>
      <c r="Q152" s="51" t="s">
        <v>4</v>
      </c>
      <c r="R152" s="51" t="s">
        <v>4</v>
      </c>
      <c r="S152" s="51" t="s">
        <v>4</v>
      </c>
      <c r="T152" s="72"/>
      <c r="U152" s="61"/>
      <c r="V152" s="63"/>
    </row>
    <row r="153" spans="1:22" ht="15.75" customHeight="1" x14ac:dyDescent="0.2">
      <c r="A153" s="64" t="s">
        <v>4</v>
      </c>
      <c r="B153" s="65">
        <v>69</v>
      </c>
      <c r="C153" s="65">
        <v>24997</v>
      </c>
      <c r="D153" s="55" t="s">
        <v>171</v>
      </c>
      <c r="E153" s="67" t="s">
        <v>55</v>
      </c>
      <c r="F153" s="67" t="s">
        <v>172</v>
      </c>
      <c r="G153" s="69" t="s">
        <v>87</v>
      </c>
      <c r="H153" s="69" t="s">
        <v>163</v>
      </c>
      <c r="I153" s="56" t="s">
        <v>4</v>
      </c>
      <c r="J153" s="56" t="s">
        <v>4</v>
      </c>
      <c r="K153" s="56" t="s">
        <v>4</v>
      </c>
      <c r="L153" s="56" t="s">
        <v>4</v>
      </c>
      <c r="M153" s="50" t="s">
        <v>44</v>
      </c>
      <c r="N153" s="50" t="s">
        <v>45</v>
      </c>
      <c r="O153" s="50" t="s">
        <v>46</v>
      </c>
      <c r="P153" s="50" t="s">
        <v>59</v>
      </c>
      <c r="Q153" s="56" t="s">
        <v>4</v>
      </c>
      <c r="R153" s="56" t="s">
        <v>4</v>
      </c>
      <c r="S153" s="56" t="s">
        <v>4</v>
      </c>
      <c r="T153" s="71">
        <v>40</v>
      </c>
      <c r="U153" s="60">
        <f>SUM(M154:P154)</f>
        <v>0</v>
      </c>
      <c r="V153" s="62">
        <f>SUM(M154:P154)*T153</f>
        <v>0</v>
      </c>
    </row>
    <row r="154" spans="1:22" ht="13.5" customHeight="1" thickBot="1" x14ac:dyDescent="0.25">
      <c r="A154" s="64"/>
      <c r="B154" s="66"/>
      <c r="C154" s="66"/>
      <c r="D154" s="52" t="s">
        <v>171</v>
      </c>
      <c r="E154" s="68"/>
      <c r="F154" s="68"/>
      <c r="G154" s="70"/>
      <c r="H154" s="70"/>
      <c r="I154" s="51" t="s">
        <v>4</v>
      </c>
      <c r="J154" s="51" t="s">
        <v>4</v>
      </c>
      <c r="K154" s="51" t="s">
        <v>4</v>
      </c>
      <c r="L154" s="51" t="s">
        <v>4</v>
      </c>
      <c r="M154" s="57" t="s">
        <v>47</v>
      </c>
      <c r="N154" s="51" t="s">
        <v>4</v>
      </c>
      <c r="O154" s="51" t="s">
        <v>4</v>
      </c>
      <c r="P154" s="51" t="s">
        <v>4</v>
      </c>
      <c r="Q154" s="51" t="s">
        <v>4</v>
      </c>
      <c r="R154" s="51" t="s">
        <v>4</v>
      </c>
      <c r="S154" s="51" t="s">
        <v>4</v>
      </c>
      <c r="T154" s="72"/>
      <c r="U154" s="61"/>
      <c r="V154" s="63"/>
    </row>
    <row r="155" spans="1:22" ht="15.75" customHeight="1" x14ac:dyDescent="0.2">
      <c r="A155" s="64" t="s">
        <v>4</v>
      </c>
      <c r="B155" s="65">
        <v>70</v>
      </c>
      <c r="C155" s="65">
        <v>24996</v>
      </c>
      <c r="D155" s="55" t="s">
        <v>173</v>
      </c>
      <c r="E155" s="67" t="s">
        <v>55</v>
      </c>
      <c r="F155" s="67" t="s">
        <v>142</v>
      </c>
      <c r="G155" s="69" t="s">
        <v>87</v>
      </c>
      <c r="H155" s="69" t="s">
        <v>174</v>
      </c>
      <c r="I155" s="56" t="s">
        <v>4</v>
      </c>
      <c r="J155" s="56" t="s">
        <v>4</v>
      </c>
      <c r="K155" s="56" t="s">
        <v>4</v>
      </c>
      <c r="L155" s="56" t="s">
        <v>4</v>
      </c>
      <c r="M155" s="50" t="s">
        <v>44</v>
      </c>
      <c r="N155" s="50" t="s">
        <v>45</v>
      </c>
      <c r="O155" s="50" t="s">
        <v>46</v>
      </c>
      <c r="P155" s="50" t="s">
        <v>59</v>
      </c>
      <c r="Q155" s="56" t="s">
        <v>4</v>
      </c>
      <c r="R155" s="56" t="s">
        <v>4</v>
      </c>
      <c r="S155" s="56" t="s">
        <v>4</v>
      </c>
      <c r="T155" s="71">
        <v>40</v>
      </c>
      <c r="U155" s="60">
        <f>SUM(M156:P156)</f>
        <v>0</v>
      </c>
      <c r="V155" s="62">
        <f>SUM(M156:P156)*T155</f>
        <v>0</v>
      </c>
    </row>
    <row r="156" spans="1:22" ht="13.5" customHeight="1" thickBot="1" x14ac:dyDescent="0.25">
      <c r="A156" s="64"/>
      <c r="B156" s="66"/>
      <c r="C156" s="66"/>
      <c r="D156" s="52" t="s">
        <v>173</v>
      </c>
      <c r="E156" s="68"/>
      <c r="F156" s="68"/>
      <c r="G156" s="70"/>
      <c r="H156" s="70"/>
      <c r="I156" s="51" t="s">
        <v>4</v>
      </c>
      <c r="J156" s="51" t="s">
        <v>4</v>
      </c>
      <c r="K156" s="51" t="s">
        <v>4</v>
      </c>
      <c r="L156" s="51" t="s">
        <v>4</v>
      </c>
      <c r="M156" s="57" t="s">
        <v>47</v>
      </c>
      <c r="N156" s="51" t="s">
        <v>4</v>
      </c>
      <c r="O156" s="51" t="s">
        <v>4</v>
      </c>
      <c r="P156" s="51" t="s">
        <v>4</v>
      </c>
      <c r="Q156" s="51" t="s">
        <v>4</v>
      </c>
      <c r="R156" s="51" t="s">
        <v>4</v>
      </c>
      <c r="S156" s="51" t="s">
        <v>4</v>
      </c>
      <c r="T156" s="72"/>
      <c r="U156" s="61"/>
      <c r="V156" s="63"/>
    </row>
    <row r="157" spans="1:22" ht="15.75" customHeight="1" x14ac:dyDescent="0.2">
      <c r="A157" s="64" t="s">
        <v>4</v>
      </c>
      <c r="B157" s="65">
        <v>71</v>
      </c>
      <c r="C157" s="65">
        <v>24995</v>
      </c>
      <c r="D157" s="55" t="s">
        <v>175</v>
      </c>
      <c r="E157" s="67" t="s">
        <v>55</v>
      </c>
      <c r="F157" s="67" t="s">
        <v>136</v>
      </c>
      <c r="G157" s="69" t="s">
        <v>87</v>
      </c>
      <c r="H157" s="69" t="s">
        <v>163</v>
      </c>
      <c r="I157" s="56" t="s">
        <v>4</v>
      </c>
      <c r="J157" s="56" t="s">
        <v>4</v>
      </c>
      <c r="K157" s="56" t="s">
        <v>4</v>
      </c>
      <c r="L157" s="56" t="s">
        <v>4</v>
      </c>
      <c r="M157" s="50" t="s">
        <v>44</v>
      </c>
      <c r="N157" s="50" t="s">
        <v>45</v>
      </c>
      <c r="O157" s="50" t="s">
        <v>46</v>
      </c>
      <c r="P157" s="50" t="s">
        <v>59</v>
      </c>
      <c r="Q157" s="56" t="s">
        <v>4</v>
      </c>
      <c r="R157" s="56" t="s">
        <v>4</v>
      </c>
      <c r="S157" s="56" t="s">
        <v>4</v>
      </c>
      <c r="T157" s="71">
        <v>40</v>
      </c>
      <c r="U157" s="60">
        <f>SUM(M158:P158)</f>
        <v>0</v>
      </c>
      <c r="V157" s="62">
        <f>SUM(M158:P158)*T157</f>
        <v>0</v>
      </c>
    </row>
    <row r="158" spans="1:22" ht="13.5" customHeight="1" thickBot="1" x14ac:dyDescent="0.25">
      <c r="A158" s="64"/>
      <c r="B158" s="66"/>
      <c r="C158" s="66"/>
      <c r="D158" s="52" t="s">
        <v>175</v>
      </c>
      <c r="E158" s="68"/>
      <c r="F158" s="68"/>
      <c r="G158" s="70"/>
      <c r="H158" s="70"/>
      <c r="I158" s="51" t="s">
        <v>4</v>
      </c>
      <c r="J158" s="51" t="s">
        <v>4</v>
      </c>
      <c r="K158" s="51" t="s">
        <v>4</v>
      </c>
      <c r="L158" s="51" t="s">
        <v>4</v>
      </c>
      <c r="M158" s="57" t="s">
        <v>47</v>
      </c>
      <c r="N158" s="51" t="s">
        <v>4</v>
      </c>
      <c r="O158" s="51" t="s">
        <v>4</v>
      </c>
      <c r="P158" s="51" t="s">
        <v>4</v>
      </c>
      <c r="Q158" s="51" t="s">
        <v>4</v>
      </c>
      <c r="R158" s="51" t="s">
        <v>4</v>
      </c>
      <c r="S158" s="51" t="s">
        <v>4</v>
      </c>
      <c r="T158" s="72"/>
      <c r="U158" s="61"/>
      <c r="V158" s="63"/>
    </row>
    <row r="159" spans="1:22" ht="15.75" customHeight="1" x14ac:dyDescent="0.2">
      <c r="A159" s="64" t="s">
        <v>4</v>
      </c>
      <c r="B159" s="65">
        <v>72</v>
      </c>
      <c r="C159" s="65">
        <v>24994</v>
      </c>
      <c r="D159" s="55" t="s">
        <v>176</v>
      </c>
      <c r="E159" s="67" t="s">
        <v>55</v>
      </c>
      <c r="F159" s="67" t="s">
        <v>177</v>
      </c>
      <c r="G159" s="69" t="s">
        <v>87</v>
      </c>
      <c r="H159" s="69" t="s">
        <v>163</v>
      </c>
      <c r="I159" s="56" t="s">
        <v>4</v>
      </c>
      <c r="J159" s="56" t="s">
        <v>4</v>
      </c>
      <c r="K159" s="56" t="s">
        <v>4</v>
      </c>
      <c r="L159" s="56" t="s">
        <v>4</v>
      </c>
      <c r="M159" s="50" t="s">
        <v>44</v>
      </c>
      <c r="N159" s="50" t="s">
        <v>45</v>
      </c>
      <c r="O159" s="50" t="s">
        <v>46</v>
      </c>
      <c r="P159" s="50" t="s">
        <v>59</v>
      </c>
      <c r="Q159" s="56" t="s">
        <v>4</v>
      </c>
      <c r="R159" s="56" t="s">
        <v>4</v>
      </c>
      <c r="S159" s="56" t="s">
        <v>4</v>
      </c>
      <c r="T159" s="71">
        <v>40</v>
      </c>
      <c r="U159" s="60">
        <f>SUM(M160:P160)</f>
        <v>0</v>
      </c>
      <c r="V159" s="62">
        <f>SUM(M160:P160)*T159</f>
        <v>0</v>
      </c>
    </row>
    <row r="160" spans="1:22" ht="13.5" customHeight="1" thickBot="1" x14ac:dyDescent="0.25">
      <c r="A160" s="64"/>
      <c r="B160" s="66"/>
      <c r="C160" s="66"/>
      <c r="D160" s="52" t="s">
        <v>176</v>
      </c>
      <c r="E160" s="68"/>
      <c r="F160" s="68"/>
      <c r="G160" s="70"/>
      <c r="H160" s="70"/>
      <c r="I160" s="51" t="s">
        <v>4</v>
      </c>
      <c r="J160" s="51" t="s">
        <v>4</v>
      </c>
      <c r="K160" s="51" t="s">
        <v>4</v>
      </c>
      <c r="L160" s="51" t="s">
        <v>4</v>
      </c>
      <c r="M160" s="57" t="s">
        <v>47</v>
      </c>
      <c r="N160" s="51" t="s">
        <v>4</v>
      </c>
      <c r="O160" s="51" t="s">
        <v>4</v>
      </c>
      <c r="P160" s="51" t="s">
        <v>4</v>
      </c>
      <c r="Q160" s="51" t="s">
        <v>4</v>
      </c>
      <c r="R160" s="51" t="s">
        <v>4</v>
      </c>
      <c r="S160" s="51" t="s">
        <v>4</v>
      </c>
      <c r="T160" s="72"/>
      <c r="U160" s="61"/>
      <c r="V160" s="63"/>
    </row>
    <row r="161" spans="1:22" ht="15.75" customHeight="1" x14ac:dyDescent="0.2">
      <c r="A161" s="64" t="s">
        <v>4</v>
      </c>
      <c r="B161" s="65">
        <v>73</v>
      </c>
      <c r="C161" s="65">
        <v>24993</v>
      </c>
      <c r="D161" s="55" t="s">
        <v>178</v>
      </c>
      <c r="E161" s="67" t="s">
        <v>55</v>
      </c>
      <c r="F161" s="67" t="s">
        <v>179</v>
      </c>
      <c r="G161" s="69" t="s">
        <v>87</v>
      </c>
      <c r="H161" s="69" t="s">
        <v>163</v>
      </c>
      <c r="I161" s="56" t="s">
        <v>4</v>
      </c>
      <c r="J161" s="56" t="s">
        <v>4</v>
      </c>
      <c r="K161" s="56" t="s">
        <v>4</v>
      </c>
      <c r="L161" s="56" t="s">
        <v>4</v>
      </c>
      <c r="M161" s="50" t="s">
        <v>44</v>
      </c>
      <c r="N161" s="50" t="s">
        <v>45</v>
      </c>
      <c r="O161" s="50" t="s">
        <v>46</v>
      </c>
      <c r="P161" s="50" t="s">
        <v>59</v>
      </c>
      <c r="Q161" s="56" t="s">
        <v>4</v>
      </c>
      <c r="R161" s="56" t="s">
        <v>4</v>
      </c>
      <c r="S161" s="56" t="s">
        <v>4</v>
      </c>
      <c r="T161" s="71">
        <v>40</v>
      </c>
      <c r="U161" s="60">
        <f>SUM(M162:P162)</f>
        <v>0</v>
      </c>
      <c r="V161" s="62">
        <f>SUM(M162:P162)*T161</f>
        <v>0</v>
      </c>
    </row>
    <row r="162" spans="1:22" ht="13.5" customHeight="1" thickBot="1" x14ac:dyDescent="0.25">
      <c r="A162" s="64"/>
      <c r="B162" s="66"/>
      <c r="C162" s="66"/>
      <c r="D162" s="52" t="s">
        <v>178</v>
      </c>
      <c r="E162" s="68"/>
      <c r="F162" s="68"/>
      <c r="G162" s="70"/>
      <c r="H162" s="70"/>
      <c r="I162" s="51" t="s">
        <v>4</v>
      </c>
      <c r="J162" s="51" t="s">
        <v>4</v>
      </c>
      <c r="K162" s="51" t="s">
        <v>4</v>
      </c>
      <c r="L162" s="51" t="s">
        <v>4</v>
      </c>
      <c r="M162" s="57" t="s">
        <v>47</v>
      </c>
      <c r="N162" s="51" t="s">
        <v>4</v>
      </c>
      <c r="O162" s="51" t="s">
        <v>4</v>
      </c>
      <c r="P162" s="51" t="s">
        <v>4</v>
      </c>
      <c r="Q162" s="51" t="s">
        <v>4</v>
      </c>
      <c r="R162" s="51" t="s">
        <v>4</v>
      </c>
      <c r="S162" s="51" t="s">
        <v>4</v>
      </c>
      <c r="T162" s="72"/>
      <c r="U162" s="61"/>
      <c r="V162" s="63"/>
    </row>
    <row r="163" spans="1:22" ht="15.75" customHeight="1" x14ac:dyDescent="0.2">
      <c r="A163" s="64" t="s">
        <v>4</v>
      </c>
      <c r="B163" s="65">
        <v>74</v>
      </c>
      <c r="C163" s="65">
        <v>24992</v>
      </c>
      <c r="D163" s="55" t="s">
        <v>180</v>
      </c>
      <c r="E163" s="67" t="s">
        <v>55</v>
      </c>
      <c r="F163" s="67" t="s">
        <v>41</v>
      </c>
      <c r="G163" s="69" t="s">
        <v>87</v>
      </c>
      <c r="H163" s="69" t="s">
        <v>181</v>
      </c>
      <c r="I163" s="56" t="s">
        <v>4</v>
      </c>
      <c r="J163" s="56" t="s">
        <v>4</v>
      </c>
      <c r="K163" s="56" t="s">
        <v>4</v>
      </c>
      <c r="L163" s="56" t="s">
        <v>4</v>
      </c>
      <c r="M163" s="50" t="s">
        <v>44</v>
      </c>
      <c r="N163" s="50" t="s">
        <v>45</v>
      </c>
      <c r="O163" s="50" t="s">
        <v>46</v>
      </c>
      <c r="P163" s="50" t="s">
        <v>59</v>
      </c>
      <c r="Q163" s="56" t="s">
        <v>4</v>
      </c>
      <c r="R163" s="56" t="s">
        <v>4</v>
      </c>
      <c r="S163" s="56" t="s">
        <v>4</v>
      </c>
      <c r="T163" s="71">
        <v>40</v>
      </c>
      <c r="U163" s="60">
        <f>SUM(M164:P164)</f>
        <v>0</v>
      </c>
      <c r="V163" s="62">
        <f>SUM(M164:P164)*T163</f>
        <v>0</v>
      </c>
    </row>
    <row r="164" spans="1:22" ht="13.5" customHeight="1" thickBot="1" x14ac:dyDescent="0.25">
      <c r="A164" s="64"/>
      <c r="B164" s="66"/>
      <c r="C164" s="66"/>
      <c r="D164" s="52" t="s">
        <v>180</v>
      </c>
      <c r="E164" s="68"/>
      <c r="F164" s="68"/>
      <c r="G164" s="70"/>
      <c r="H164" s="70"/>
      <c r="I164" s="51" t="s">
        <v>4</v>
      </c>
      <c r="J164" s="51" t="s">
        <v>4</v>
      </c>
      <c r="K164" s="51" t="s">
        <v>4</v>
      </c>
      <c r="L164" s="51" t="s">
        <v>4</v>
      </c>
      <c r="M164" s="57" t="s">
        <v>47</v>
      </c>
      <c r="N164" s="51" t="s">
        <v>4</v>
      </c>
      <c r="O164" s="51" t="s">
        <v>4</v>
      </c>
      <c r="P164" s="51" t="s">
        <v>4</v>
      </c>
      <c r="Q164" s="51" t="s">
        <v>4</v>
      </c>
      <c r="R164" s="51" t="s">
        <v>4</v>
      </c>
      <c r="S164" s="51" t="s">
        <v>4</v>
      </c>
      <c r="T164" s="72"/>
      <c r="U164" s="61"/>
      <c r="V164" s="63"/>
    </row>
    <row r="165" spans="1:22" ht="15.75" customHeight="1" x14ac:dyDescent="0.2">
      <c r="A165" s="64" t="s">
        <v>4</v>
      </c>
      <c r="B165" s="65">
        <v>75</v>
      </c>
      <c r="C165" s="65">
        <v>25453</v>
      </c>
      <c r="D165" s="55" t="s">
        <v>182</v>
      </c>
      <c r="E165" s="67" t="s">
        <v>55</v>
      </c>
      <c r="F165" s="67" t="s">
        <v>161</v>
      </c>
      <c r="G165" s="69" t="s">
        <v>87</v>
      </c>
      <c r="H165" s="69" t="s">
        <v>183</v>
      </c>
      <c r="I165" s="56" t="s">
        <v>4</v>
      </c>
      <c r="J165" s="56" t="s">
        <v>4</v>
      </c>
      <c r="K165" s="56" t="s">
        <v>4</v>
      </c>
      <c r="L165" s="56" t="s">
        <v>4</v>
      </c>
      <c r="M165" s="50" t="s">
        <v>44</v>
      </c>
      <c r="N165" s="50" t="s">
        <v>45</v>
      </c>
      <c r="O165" s="50" t="s">
        <v>46</v>
      </c>
      <c r="P165" s="50" t="s">
        <v>59</v>
      </c>
      <c r="Q165" s="56" t="s">
        <v>4</v>
      </c>
      <c r="R165" s="56" t="s">
        <v>4</v>
      </c>
      <c r="S165" s="56" t="s">
        <v>4</v>
      </c>
      <c r="T165" s="71">
        <v>40</v>
      </c>
      <c r="U165" s="60">
        <f>SUM(M166:P166)</f>
        <v>0</v>
      </c>
      <c r="V165" s="62">
        <f>SUM(M166:P166)*T165</f>
        <v>0</v>
      </c>
    </row>
    <row r="166" spans="1:22" ht="13.5" customHeight="1" thickBot="1" x14ac:dyDescent="0.25">
      <c r="A166" s="64"/>
      <c r="B166" s="66"/>
      <c r="C166" s="66"/>
      <c r="D166" s="52" t="s">
        <v>182</v>
      </c>
      <c r="E166" s="68"/>
      <c r="F166" s="68"/>
      <c r="G166" s="70"/>
      <c r="H166" s="70"/>
      <c r="I166" s="51" t="s">
        <v>4</v>
      </c>
      <c r="J166" s="51" t="s">
        <v>4</v>
      </c>
      <c r="K166" s="51" t="s">
        <v>4</v>
      </c>
      <c r="L166" s="51" t="s">
        <v>4</v>
      </c>
      <c r="M166" s="57" t="s">
        <v>47</v>
      </c>
      <c r="N166" s="57" t="s">
        <v>47</v>
      </c>
      <c r="O166" s="51" t="s">
        <v>4</v>
      </c>
      <c r="P166" s="51" t="s">
        <v>4</v>
      </c>
      <c r="Q166" s="51" t="s">
        <v>4</v>
      </c>
      <c r="R166" s="51" t="s">
        <v>4</v>
      </c>
      <c r="S166" s="51" t="s">
        <v>4</v>
      </c>
      <c r="T166" s="72"/>
      <c r="U166" s="61"/>
      <c r="V166" s="63"/>
    </row>
    <row r="167" spans="1:22" ht="15.75" customHeight="1" x14ac:dyDescent="0.2">
      <c r="A167" s="64" t="s">
        <v>4</v>
      </c>
      <c r="B167" s="65">
        <v>76</v>
      </c>
      <c r="C167" s="65">
        <v>25454</v>
      </c>
      <c r="D167" s="55" t="s">
        <v>184</v>
      </c>
      <c r="E167" s="67" t="s">
        <v>55</v>
      </c>
      <c r="F167" s="67" t="s">
        <v>161</v>
      </c>
      <c r="G167" s="69" t="s">
        <v>87</v>
      </c>
      <c r="H167" s="69" t="s">
        <v>183</v>
      </c>
      <c r="I167" s="56" t="s">
        <v>4</v>
      </c>
      <c r="J167" s="56" t="s">
        <v>4</v>
      </c>
      <c r="K167" s="56" t="s">
        <v>4</v>
      </c>
      <c r="L167" s="56" t="s">
        <v>4</v>
      </c>
      <c r="M167" s="50" t="s">
        <v>44</v>
      </c>
      <c r="N167" s="50" t="s">
        <v>45</v>
      </c>
      <c r="O167" s="50" t="s">
        <v>46</v>
      </c>
      <c r="P167" s="50" t="s">
        <v>59</v>
      </c>
      <c r="Q167" s="56" t="s">
        <v>4</v>
      </c>
      <c r="R167" s="56" t="s">
        <v>4</v>
      </c>
      <c r="S167" s="56" t="s">
        <v>4</v>
      </c>
      <c r="T167" s="71">
        <v>40</v>
      </c>
      <c r="U167" s="60">
        <f>SUM(M168:P168)</f>
        <v>0</v>
      </c>
      <c r="V167" s="62">
        <f>SUM(M168:P168)*T167</f>
        <v>0</v>
      </c>
    </row>
    <row r="168" spans="1:22" ht="13.5" customHeight="1" thickBot="1" x14ac:dyDescent="0.25">
      <c r="A168" s="64"/>
      <c r="B168" s="66"/>
      <c r="C168" s="66"/>
      <c r="D168" s="52" t="s">
        <v>184</v>
      </c>
      <c r="E168" s="68"/>
      <c r="F168" s="68"/>
      <c r="G168" s="70"/>
      <c r="H168" s="70"/>
      <c r="I168" s="51" t="s">
        <v>4</v>
      </c>
      <c r="J168" s="51" t="s">
        <v>4</v>
      </c>
      <c r="K168" s="51" t="s">
        <v>4</v>
      </c>
      <c r="L168" s="51" t="s">
        <v>4</v>
      </c>
      <c r="M168" s="57" t="s">
        <v>47</v>
      </c>
      <c r="N168" s="57" t="s">
        <v>47</v>
      </c>
      <c r="O168" s="51" t="s">
        <v>4</v>
      </c>
      <c r="P168" s="51" t="s">
        <v>4</v>
      </c>
      <c r="Q168" s="51" t="s">
        <v>4</v>
      </c>
      <c r="R168" s="51" t="s">
        <v>4</v>
      </c>
      <c r="S168" s="51" t="s">
        <v>4</v>
      </c>
      <c r="T168" s="72"/>
      <c r="U168" s="61"/>
      <c r="V168" s="63"/>
    </row>
    <row r="169" spans="1:22" ht="15.75" customHeight="1" x14ac:dyDescent="0.2">
      <c r="A169" s="64" t="s">
        <v>4</v>
      </c>
      <c r="B169" s="65">
        <v>77</v>
      </c>
      <c r="C169" s="65">
        <v>25456</v>
      </c>
      <c r="D169" s="55" t="s">
        <v>185</v>
      </c>
      <c r="E169" s="67" t="s">
        <v>55</v>
      </c>
      <c r="F169" s="67" t="s">
        <v>49</v>
      </c>
      <c r="G169" s="69" t="s">
        <v>87</v>
      </c>
      <c r="H169" s="69" t="s">
        <v>183</v>
      </c>
      <c r="I169" s="56" t="s">
        <v>4</v>
      </c>
      <c r="J169" s="56" t="s">
        <v>4</v>
      </c>
      <c r="K169" s="56" t="s">
        <v>4</v>
      </c>
      <c r="L169" s="56" t="s">
        <v>4</v>
      </c>
      <c r="M169" s="50" t="s">
        <v>44</v>
      </c>
      <c r="N169" s="50" t="s">
        <v>45</v>
      </c>
      <c r="O169" s="50" t="s">
        <v>46</v>
      </c>
      <c r="P169" s="50" t="s">
        <v>59</v>
      </c>
      <c r="Q169" s="56" t="s">
        <v>4</v>
      </c>
      <c r="R169" s="56" t="s">
        <v>4</v>
      </c>
      <c r="S169" s="56" t="s">
        <v>4</v>
      </c>
      <c r="T169" s="71">
        <v>40</v>
      </c>
      <c r="U169" s="60">
        <f>SUM(M170:P170)</f>
        <v>0</v>
      </c>
      <c r="V169" s="62">
        <f>SUM(M170:P170)*T169</f>
        <v>0</v>
      </c>
    </row>
    <row r="170" spans="1:22" ht="13.5" customHeight="1" thickBot="1" x14ac:dyDescent="0.25">
      <c r="A170" s="64"/>
      <c r="B170" s="66"/>
      <c r="C170" s="66"/>
      <c r="D170" s="52" t="s">
        <v>185</v>
      </c>
      <c r="E170" s="68"/>
      <c r="F170" s="68"/>
      <c r="G170" s="70"/>
      <c r="H170" s="70"/>
      <c r="I170" s="51" t="s">
        <v>4</v>
      </c>
      <c r="J170" s="51" t="s">
        <v>4</v>
      </c>
      <c r="K170" s="51" t="s">
        <v>4</v>
      </c>
      <c r="L170" s="51" t="s">
        <v>4</v>
      </c>
      <c r="M170" s="57" t="s">
        <v>47</v>
      </c>
      <c r="N170" s="51" t="s">
        <v>4</v>
      </c>
      <c r="O170" s="51" t="s">
        <v>4</v>
      </c>
      <c r="P170" s="51" t="s">
        <v>4</v>
      </c>
      <c r="Q170" s="51" t="s">
        <v>4</v>
      </c>
      <c r="R170" s="51" t="s">
        <v>4</v>
      </c>
      <c r="S170" s="51" t="s">
        <v>4</v>
      </c>
      <c r="T170" s="72"/>
      <c r="U170" s="61"/>
      <c r="V170" s="63"/>
    </row>
    <row r="171" spans="1:22" ht="15.75" customHeight="1" x14ac:dyDescent="0.2">
      <c r="A171" s="64" t="s">
        <v>4</v>
      </c>
      <c r="B171" s="65">
        <v>78</v>
      </c>
      <c r="C171" s="65">
        <v>25457</v>
      </c>
      <c r="D171" s="55" t="s">
        <v>186</v>
      </c>
      <c r="E171" s="67" t="s">
        <v>55</v>
      </c>
      <c r="F171" s="67" t="s">
        <v>187</v>
      </c>
      <c r="G171" s="69" t="s">
        <v>87</v>
      </c>
      <c r="H171" s="69" t="s">
        <v>188</v>
      </c>
      <c r="I171" s="56" t="s">
        <v>4</v>
      </c>
      <c r="J171" s="56" t="s">
        <v>4</v>
      </c>
      <c r="K171" s="56" t="s">
        <v>4</v>
      </c>
      <c r="L171" s="56" t="s">
        <v>4</v>
      </c>
      <c r="M171" s="50" t="s">
        <v>44</v>
      </c>
      <c r="N171" s="50" t="s">
        <v>45</v>
      </c>
      <c r="O171" s="50" t="s">
        <v>46</v>
      </c>
      <c r="P171" s="56" t="s">
        <v>4</v>
      </c>
      <c r="Q171" s="56" t="s">
        <v>4</v>
      </c>
      <c r="R171" s="56" t="s">
        <v>4</v>
      </c>
      <c r="S171" s="56" t="s">
        <v>4</v>
      </c>
      <c r="T171" s="71">
        <v>40</v>
      </c>
      <c r="U171" s="60">
        <f>SUM(M172:P172)</f>
        <v>0</v>
      </c>
      <c r="V171" s="62">
        <f>SUM(M172:P172)*T171</f>
        <v>0</v>
      </c>
    </row>
    <row r="172" spans="1:22" ht="13.5" customHeight="1" thickBot="1" x14ac:dyDescent="0.25">
      <c r="A172" s="64"/>
      <c r="B172" s="66"/>
      <c r="C172" s="66"/>
      <c r="D172" s="52" t="s">
        <v>186</v>
      </c>
      <c r="E172" s="68"/>
      <c r="F172" s="68"/>
      <c r="G172" s="70"/>
      <c r="H172" s="70"/>
      <c r="I172" s="51" t="s">
        <v>4</v>
      </c>
      <c r="J172" s="51" t="s">
        <v>4</v>
      </c>
      <c r="K172" s="51" t="s">
        <v>4</v>
      </c>
      <c r="L172" s="51" t="s">
        <v>4</v>
      </c>
      <c r="M172" s="57" t="s">
        <v>47</v>
      </c>
      <c r="N172" s="51" t="s">
        <v>4</v>
      </c>
      <c r="O172" s="51" t="s">
        <v>4</v>
      </c>
      <c r="P172" s="51" t="s">
        <v>4</v>
      </c>
      <c r="Q172" s="51" t="s">
        <v>4</v>
      </c>
      <c r="R172" s="51" t="s">
        <v>4</v>
      </c>
      <c r="S172" s="51" t="s">
        <v>4</v>
      </c>
      <c r="T172" s="72"/>
      <c r="U172" s="61"/>
      <c r="V172" s="63"/>
    </row>
    <row r="173" spans="1:22" ht="15.75" customHeight="1" x14ac:dyDescent="0.2">
      <c r="A173" s="64" t="s">
        <v>4</v>
      </c>
      <c r="B173" s="65">
        <v>79</v>
      </c>
      <c r="C173" s="65">
        <v>25458</v>
      </c>
      <c r="D173" s="55" t="s">
        <v>189</v>
      </c>
      <c r="E173" s="67" t="s">
        <v>55</v>
      </c>
      <c r="F173" s="67" t="s">
        <v>64</v>
      </c>
      <c r="G173" s="69" t="s">
        <v>87</v>
      </c>
      <c r="H173" s="69" t="s">
        <v>183</v>
      </c>
      <c r="I173" s="56" t="s">
        <v>4</v>
      </c>
      <c r="J173" s="56" t="s">
        <v>4</v>
      </c>
      <c r="K173" s="56" t="s">
        <v>4</v>
      </c>
      <c r="L173" s="56" t="s">
        <v>4</v>
      </c>
      <c r="M173" s="50" t="s">
        <v>44</v>
      </c>
      <c r="N173" s="50" t="s">
        <v>45</v>
      </c>
      <c r="O173" s="50" t="s">
        <v>46</v>
      </c>
      <c r="P173" s="50" t="s">
        <v>59</v>
      </c>
      <c r="Q173" s="56" t="s">
        <v>4</v>
      </c>
      <c r="R173" s="56" t="s">
        <v>4</v>
      </c>
      <c r="S173" s="56" t="s">
        <v>4</v>
      </c>
      <c r="T173" s="71">
        <v>40</v>
      </c>
      <c r="U173" s="60">
        <f>SUM(M174:P174)</f>
        <v>0</v>
      </c>
      <c r="V173" s="62">
        <f>SUM(M174:P174)*T173</f>
        <v>0</v>
      </c>
    </row>
    <row r="174" spans="1:22" ht="13.5" customHeight="1" thickBot="1" x14ac:dyDescent="0.25">
      <c r="A174" s="64"/>
      <c r="B174" s="66"/>
      <c r="C174" s="66"/>
      <c r="D174" s="52" t="s">
        <v>189</v>
      </c>
      <c r="E174" s="68"/>
      <c r="F174" s="68"/>
      <c r="G174" s="70"/>
      <c r="H174" s="70"/>
      <c r="I174" s="51" t="s">
        <v>4</v>
      </c>
      <c r="J174" s="51" t="s">
        <v>4</v>
      </c>
      <c r="K174" s="51" t="s">
        <v>4</v>
      </c>
      <c r="L174" s="51" t="s">
        <v>4</v>
      </c>
      <c r="M174" s="57" t="s">
        <v>47</v>
      </c>
      <c r="N174" s="57" t="s">
        <v>47</v>
      </c>
      <c r="O174" s="51" t="s">
        <v>4</v>
      </c>
      <c r="P174" s="51" t="s">
        <v>4</v>
      </c>
      <c r="Q174" s="51" t="s">
        <v>4</v>
      </c>
      <c r="R174" s="51" t="s">
        <v>4</v>
      </c>
      <c r="S174" s="51" t="s">
        <v>4</v>
      </c>
      <c r="T174" s="72"/>
      <c r="U174" s="61"/>
      <c r="V174" s="63"/>
    </row>
    <row r="175" spans="1:22" ht="15.75" customHeight="1" x14ac:dyDescent="0.2">
      <c r="A175" s="64" t="s">
        <v>4</v>
      </c>
      <c r="B175" s="65">
        <v>80</v>
      </c>
      <c r="C175" s="65">
        <v>27990</v>
      </c>
      <c r="D175" s="55" t="s">
        <v>190</v>
      </c>
      <c r="E175" s="67" t="s">
        <v>55</v>
      </c>
      <c r="F175" s="67" t="s">
        <v>49</v>
      </c>
      <c r="G175" s="69" t="s">
        <v>87</v>
      </c>
      <c r="H175" s="69" t="s">
        <v>152</v>
      </c>
      <c r="I175" s="56" t="s">
        <v>4</v>
      </c>
      <c r="J175" s="56" t="s">
        <v>4</v>
      </c>
      <c r="K175" s="56" t="s">
        <v>4</v>
      </c>
      <c r="L175" s="56" t="s">
        <v>4</v>
      </c>
      <c r="M175" s="50" t="s">
        <v>44</v>
      </c>
      <c r="N175" s="50" t="s">
        <v>45</v>
      </c>
      <c r="O175" s="50" t="s">
        <v>46</v>
      </c>
      <c r="P175" s="50" t="s">
        <v>59</v>
      </c>
      <c r="Q175" s="56" t="s">
        <v>4</v>
      </c>
      <c r="R175" s="56" t="s">
        <v>4</v>
      </c>
      <c r="S175" s="56" t="s">
        <v>4</v>
      </c>
      <c r="T175" s="71">
        <v>40</v>
      </c>
      <c r="U175" s="60">
        <f>SUM(M176:P176)</f>
        <v>0</v>
      </c>
      <c r="V175" s="62">
        <f>SUM(M176:P176)*T175</f>
        <v>0</v>
      </c>
    </row>
    <row r="176" spans="1:22" ht="13.5" customHeight="1" thickBot="1" x14ac:dyDescent="0.25">
      <c r="A176" s="64"/>
      <c r="B176" s="66"/>
      <c r="C176" s="66"/>
      <c r="D176" s="52" t="s">
        <v>190</v>
      </c>
      <c r="E176" s="68"/>
      <c r="F176" s="68"/>
      <c r="G176" s="70"/>
      <c r="H176" s="70"/>
      <c r="I176" s="51" t="s">
        <v>4</v>
      </c>
      <c r="J176" s="51" t="s">
        <v>4</v>
      </c>
      <c r="K176" s="51" t="s">
        <v>4</v>
      </c>
      <c r="L176" s="51" t="s">
        <v>4</v>
      </c>
      <c r="M176" s="57" t="s">
        <v>47</v>
      </c>
      <c r="N176" s="57" t="s">
        <v>47</v>
      </c>
      <c r="O176" s="57" t="s">
        <v>47</v>
      </c>
      <c r="P176" s="57" t="s">
        <v>47</v>
      </c>
      <c r="Q176" s="51" t="s">
        <v>4</v>
      </c>
      <c r="R176" s="51" t="s">
        <v>4</v>
      </c>
      <c r="S176" s="51" t="s">
        <v>4</v>
      </c>
      <c r="T176" s="72"/>
      <c r="U176" s="61"/>
      <c r="V176" s="63"/>
    </row>
    <row r="177" spans="1:22" ht="15.75" customHeight="1" x14ac:dyDescent="0.2">
      <c r="A177" s="64" t="s">
        <v>4</v>
      </c>
      <c r="B177" s="65">
        <v>81</v>
      </c>
      <c r="C177" s="65">
        <v>26261</v>
      </c>
      <c r="D177" s="55" t="s">
        <v>191</v>
      </c>
      <c r="E177" s="67" t="s">
        <v>55</v>
      </c>
      <c r="F177" s="67" t="s">
        <v>49</v>
      </c>
      <c r="G177" s="69" t="s">
        <v>87</v>
      </c>
      <c r="H177" s="69" t="s">
        <v>192</v>
      </c>
      <c r="I177" s="56" t="s">
        <v>4</v>
      </c>
      <c r="J177" s="56" t="s">
        <v>4</v>
      </c>
      <c r="K177" s="56" t="s">
        <v>4</v>
      </c>
      <c r="L177" s="56" t="s">
        <v>4</v>
      </c>
      <c r="M177" s="50" t="s">
        <v>44</v>
      </c>
      <c r="N177" s="50" t="s">
        <v>45</v>
      </c>
      <c r="O177" s="50" t="s">
        <v>46</v>
      </c>
      <c r="P177" s="50" t="s">
        <v>59</v>
      </c>
      <c r="Q177" s="56" t="s">
        <v>4</v>
      </c>
      <c r="R177" s="56" t="s">
        <v>4</v>
      </c>
      <c r="S177" s="56" t="s">
        <v>4</v>
      </c>
      <c r="T177" s="71">
        <v>40</v>
      </c>
      <c r="U177" s="60">
        <f>SUM(M178:P178)</f>
        <v>0</v>
      </c>
      <c r="V177" s="62">
        <f>SUM(M178:P178)*T177</f>
        <v>0</v>
      </c>
    </row>
    <row r="178" spans="1:22" ht="13.5" customHeight="1" thickBot="1" x14ac:dyDescent="0.25">
      <c r="A178" s="64"/>
      <c r="B178" s="66"/>
      <c r="C178" s="66"/>
      <c r="D178" s="52" t="s">
        <v>191</v>
      </c>
      <c r="E178" s="68"/>
      <c r="F178" s="68"/>
      <c r="G178" s="70"/>
      <c r="H178" s="70"/>
      <c r="I178" s="51" t="s">
        <v>4</v>
      </c>
      <c r="J178" s="51" t="s">
        <v>4</v>
      </c>
      <c r="K178" s="51" t="s">
        <v>4</v>
      </c>
      <c r="L178" s="51" t="s">
        <v>4</v>
      </c>
      <c r="M178" s="57" t="s">
        <v>47</v>
      </c>
      <c r="N178" s="57" t="s">
        <v>47</v>
      </c>
      <c r="O178" s="57" t="s">
        <v>47</v>
      </c>
      <c r="P178" s="57" t="s">
        <v>47</v>
      </c>
      <c r="Q178" s="51" t="s">
        <v>4</v>
      </c>
      <c r="R178" s="51" t="s">
        <v>4</v>
      </c>
      <c r="S178" s="51" t="s">
        <v>4</v>
      </c>
      <c r="T178" s="72"/>
      <c r="U178" s="61"/>
      <c r="V178" s="63"/>
    </row>
    <row r="179" spans="1:22" ht="15.75" customHeight="1" x14ac:dyDescent="0.2">
      <c r="A179" s="64" t="s">
        <v>4</v>
      </c>
      <c r="B179" s="65">
        <v>82</v>
      </c>
      <c r="C179" s="65">
        <v>25460</v>
      </c>
      <c r="D179" s="55" t="s">
        <v>193</v>
      </c>
      <c r="E179" s="67" t="s">
        <v>55</v>
      </c>
      <c r="F179" s="67" t="s">
        <v>194</v>
      </c>
      <c r="G179" s="69" t="s">
        <v>87</v>
      </c>
      <c r="H179" s="69" t="s">
        <v>192</v>
      </c>
      <c r="I179" s="56" t="s">
        <v>4</v>
      </c>
      <c r="J179" s="56" t="s">
        <v>4</v>
      </c>
      <c r="K179" s="56" t="s">
        <v>4</v>
      </c>
      <c r="L179" s="56" t="s">
        <v>4</v>
      </c>
      <c r="M179" s="50" t="s">
        <v>44</v>
      </c>
      <c r="N179" s="50" t="s">
        <v>45</v>
      </c>
      <c r="O179" s="50" t="s">
        <v>46</v>
      </c>
      <c r="P179" s="50" t="s">
        <v>59</v>
      </c>
      <c r="Q179" s="56" t="s">
        <v>4</v>
      </c>
      <c r="R179" s="56" t="s">
        <v>4</v>
      </c>
      <c r="S179" s="56" t="s">
        <v>4</v>
      </c>
      <c r="T179" s="71">
        <v>40</v>
      </c>
      <c r="U179" s="60">
        <f>SUM(M180:P180)</f>
        <v>0</v>
      </c>
      <c r="V179" s="62">
        <f>SUM(M180:P180)*T179</f>
        <v>0</v>
      </c>
    </row>
    <row r="180" spans="1:22" ht="13.5" customHeight="1" thickBot="1" x14ac:dyDescent="0.25">
      <c r="A180" s="64"/>
      <c r="B180" s="66"/>
      <c r="C180" s="66"/>
      <c r="D180" s="52" t="s">
        <v>193</v>
      </c>
      <c r="E180" s="68"/>
      <c r="F180" s="68"/>
      <c r="G180" s="70"/>
      <c r="H180" s="70"/>
      <c r="I180" s="51" t="s">
        <v>4</v>
      </c>
      <c r="J180" s="51" t="s">
        <v>4</v>
      </c>
      <c r="K180" s="51" t="s">
        <v>4</v>
      </c>
      <c r="L180" s="51" t="s">
        <v>4</v>
      </c>
      <c r="M180" s="57" t="s">
        <v>47</v>
      </c>
      <c r="N180" s="57" t="s">
        <v>47</v>
      </c>
      <c r="O180" s="57" t="s">
        <v>47</v>
      </c>
      <c r="P180" s="51" t="s">
        <v>4</v>
      </c>
      <c r="Q180" s="51" t="s">
        <v>4</v>
      </c>
      <c r="R180" s="51" t="s">
        <v>4</v>
      </c>
      <c r="S180" s="51" t="s">
        <v>4</v>
      </c>
      <c r="T180" s="72"/>
      <c r="U180" s="61"/>
      <c r="V180" s="63"/>
    </row>
    <row r="181" spans="1:22" ht="15.75" customHeight="1" x14ac:dyDescent="0.2">
      <c r="A181" s="64" t="s">
        <v>4</v>
      </c>
      <c r="B181" s="65">
        <v>83</v>
      </c>
      <c r="C181" s="65">
        <v>25462</v>
      </c>
      <c r="D181" s="55" t="s">
        <v>195</v>
      </c>
      <c r="E181" s="67" t="s">
        <v>55</v>
      </c>
      <c r="F181" s="67" t="s">
        <v>194</v>
      </c>
      <c r="G181" s="69" t="s">
        <v>87</v>
      </c>
      <c r="H181" s="69" t="s">
        <v>196</v>
      </c>
      <c r="I181" s="56" t="s">
        <v>4</v>
      </c>
      <c r="J181" s="56" t="s">
        <v>4</v>
      </c>
      <c r="K181" s="56" t="s">
        <v>4</v>
      </c>
      <c r="L181" s="56" t="s">
        <v>4</v>
      </c>
      <c r="M181" s="50" t="s">
        <v>44</v>
      </c>
      <c r="N181" s="50" t="s">
        <v>45</v>
      </c>
      <c r="O181" s="50" t="s">
        <v>46</v>
      </c>
      <c r="P181" s="50" t="s">
        <v>59</v>
      </c>
      <c r="Q181" s="56" t="s">
        <v>4</v>
      </c>
      <c r="R181" s="56" t="s">
        <v>4</v>
      </c>
      <c r="S181" s="56" t="s">
        <v>4</v>
      </c>
      <c r="T181" s="71">
        <v>40</v>
      </c>
      <c r="U181" s="60">
        <f>SUM(M182:P182)</f>
        <v>0</v>
      </c>
      <c r="V181" s="62">
        <f>SUM(M182:P182)*T181</f>
        <v>0</v>
      </c>
    </row>
    <row r="182" spans="1:22" ht="13.5" customHeight="1" thickBot="1" x14ac:dyDescent="0.25">
      <c r="A182" s="64"/>
      <c r="B182" s="66"/>
      <c r="C182" s="66"/>
      <c r="D182" s="52" t="s">
        <v>195</v>
      </c>
      <c r="E182" s="68"/>
      <c r="F182" s="68"/>
      <c r="G182" s="70"/>
      <c r="H182" s="70"/>
      <c r="I182" s="51" t="s">
        <v>4</v>
      </c>
      <c r="J182" s="51" t="s">
        <v>4</v>
      </c>
      <c r="K182" s="51" t="s">
        <v>4</v>
      </c>
      <c r="L182" s="51" t="s">
        <v>4</v>
      </c>
      <c r="M182" s="57" t="s">
        <v>47</v>
      </c>
      <c r="N182" s="57" t="s">
        <v>47</v>
      </c>
      <c r="O182" s="51" t="s">
        <v>4</v>
      </c>
      <c r="P182" s="51" t="s">
        <v>4</v>
      </c>
      <c r="Q182" s="51" t="s">
        <v>4</v>
      </c>
      <c r="R182" s="51" t="s">
        <v>4</v>
      </c>
      <c r="S182" s="51" t="s">
        <v>4</v>
      </c>
      <c r="T182" s="72"/>
      <c r="U182" s="61"/>
      <c r="V182" s="63"/>
    </row>
    <row r="183" spans="1:22" ht="15.75" customHeight="1" x14ac:dyDescent="0.2">
      <c r="A183" s="64" t="s">
        <v>4</v>
      </c>
      <c r="B183" s="65">
        <v>84</v>
      </c>
      <c r="C183" s="65">
        <v>24991</v>
      </c>
      <c r="D183" s="55" t="s">
        <v>197</v>
      </c>
      <c r="E183" s="67" t="s">
        <v>55</v>
      </c>
      <c r="F183" s="67" t="s">
        <v>41</v>
      </c>
      <c r="G183" s="69" t="s">
        <v>87</v>
      </c>
      <c r="H183" s="69" t="s">
        <v>198</v>
      </c>
      <c r="I183" s="56" t="s">
        <v>4</v>
      </c>
      <c r="J183" s="56" t="s">
        <v>4</v>
      </c>
      <c r="K183" s="56" t="s">
        <v>4</v>
      </c>
      <c r="L183" s="56" t="s">
        <v>4</v>
      </c>
      <c r="M183" s="50" t="s">
        <v>44</v>
      </c>
      <c r="N183" s="50" t="s">
        <v>45</v>
      </c>
      <c r="O183" s="50" t="s">
        <v>46</v>
      </c>
      <c r="P183" s="50" t="s">
        <v>59</v>
      </c>
      <c r="Q183" s="56" t="s">
        <v>4</v>
      </c>
      <c r="R183" s="56" t="s">
        <v>4</v>
      </c>
      <c r="S183" s="56" t="s">
        <v>4</v>
      </c>
      <c r="T183" s="71">
        <v>40</v>
      </c>
      <c r="U183" s="60">
        <f>SUM(M184:P184)</f>
        <v>0</v>
      </c>
      <c r="V183" s="62">
        <f>SUM(M184:P184)*T183</f>
        <v>0</v>
      </c>
    </row>
    <row r="184" spans="1:22" ht="13.5" customHeight="1" thickBot="1" x14ac:dyDescent="0.25">
      <c r="A184" s="64"/>
      <c r="B184" s="66"/>
      <c r="C184" s="66"/>
      <c r="D184" s="52" t="s">
        <v>197</v>
      </c>
      <c r="E184" s="68"/>
      <c r="F184" s="68"/>
      <c r="G184" s="70"/>
      <c r="H184" s="70"/>
      <c r="I184" s="51" t="s">
        <v>4</v>
      </c>
      <c r="J184" s="51" t="s">
        <v>4</v>
      </c>
      <c r="K184" s="51" t="s">
        <v>4</v>
      </c>
      <c r="L184" s="51" t="s">
        <v>4</v>
      </c>
      <c r="M184" s="57" t="s">
        <v>47</v>
      </c>
      <c r="N184" s="51" t="s">
        <v>4</v>
      </c>
      <c r="O184" s="51" t="s">
        <v>4</v>
      </c>
      <c r="P184" s="51" t="s">
        <v>4</v>
      </c>
      <c r="Q184" s="51" t="s">
        <v>4</v>
      </c>
      <c r="R184" s="51" t="s">
        <v>4</v>
      </c>
      <c r="S184" s="51" t="s">
        <v>4</v>
      </c>
      <c r="T184" s="72"/>
      <c r="U184" s="61"/>
      <c r="V184" s="63"/>
    </row>
    <row r="185" spans="1:22" ht="15.75" customHeight="1" x14ac:dyDescent="0.2">
      <c r="A185" s="64" t="s">
        <v>4</v>
      </c>
      <c r="B185" s="65">
        <v>85</v>
      </c>
      <c r="C185" s="65">
        <v>25463</v>
      </c>
      <c r="D185" s="55" t="s">
        <v>199</v>
      </c>
      <c r="E185" s="67" t="s">
        <v>55</v>
      </c>
      <c r="F185" s="67" t="s">
        <v>49</v>
      </c>
      <c r="G185" s="69" t="s">
        <v>87</v>
      </c>
      <c r="H185" s="69" t="s">
        <v>183</v>
      </c>
      <c r="I185" s="56" t="s">
        <v>4</v>
      </c>
      <c r="J185" s="56" t="s">
        <v>4</v>
      </c>
      <c r="K185" s="56" t="s">
        <v>4</v>
      </c>
      <c r="L185" s="56" t="s">
        <v>4</v>
      </c>
      <c r="M185" s="50" t="s">
        <v>44</v>
      </c>
      <c r="N185" s="50" t="s">
        <v>45</v>
      </c>
      <c r="O185" s="50" t="s">
        <v>46</v>
      </c>
      <c r="P185" s="50" t="s">
        <v>59</v>
      </c>
      <c r="Q185" s="56" t="s">
        <v>4</v>
      </c>
      <c r="R185" s="56" t="s">
        <v>4</v>
      </c>
      <c r="S185" s="56" t="s">
        <v>4</v>
      </c>
      <c r="T185" s="71">
        <v>40</v>
      </c>
      <c r="U185" s="60">
        <f>SUM(M186:P186)</f>
        <v>0</v>
      </c>
      <c r="V185" s="62">
        <f>SUM(M186:P186)*T185</f>
        <v>0</v>
      </c>
    </row>
    <row r="186" spans="1:22" ht="13.5" customHeight="1" thickBot="1" x14ac:dyDescent="0.25">
      <c r="A186" s="64"/>
      <c r="B186" s="66"/>
      <c r="C186" s="66"/>
      <c r="D186" s="52" t="s">
        <v>199</v>
      </c>
      <c r="E186" s="68"/>
      <c r="F186" s="68"/>
      <c r="G186" s="70"/>
      <c r="H186" s="70"/>
      <c r="I186" s="51" t="s">
        <v>4</v>
      </c>
      <c r="J186" s="51" t="s">
        <v>4</v>
      </c>
      <c r="K186" s="51" t="s">
        <v>4</v>
      </c>
      <c r="L186" s="51" t="s">
        <v>4</v>
      </c>
      <c r="M186" s="57" t="s">
        <v>47</v>
      </c>
      <c r="N186" s="57" t="s">
        <v>47</v>
      </c>
      <c r="O186" s="57" t="s">
        <v>47</v>
      </c>
      <c r="P186" s="57" t="s">
        <v>47</v>
      </c>
      <c r="Q186" s="51" t="s">
        <v>4</v>
      </c>
      <c r="R186" s="51" t="s">
        <v>4</v>
      </c>
      <c r="S186" s="51" t="s">
        <v>4</v>
      </c>
      <c r="T186" s="72"/>
      <c r="U186" s="61"/>
      <c r="V186" s="63"/>
    </row>
    <row r="187" spans="1:22" ht="15.75" customHeight="1" x14ac:dyDescent="0.2">
      <c r="A187" s="64" t="s">
        <v>4</v>
      </c>
      <c r="B187" s="65">
        <v>86</v>
      </c>
      <c r="C187" s="65">
        <v>25464</v>
      </c>
      <c r="D187" s="55" t="s">
        <v>200</v>
      </c>
      <c r="E187" s="67" t="s">
        <v>55</v>
      </c>
      <c r="F187" s="67" t="s">
        <v>201</v>
      </c>
      <c r="G187" s="69" t="s">
        <v>87</v>
      </c>
      <c r="H187" s="69" t="s">
        <v>183</v>
      </c>
      <c r="I187" s="56" t="s">
        <v>4</v>
      </c>
      <c r="J187" s="56" t="s">
        <v>4</v>
      </c>
      <c r="K187" s="56" t="s">
        <v>4</v>
      </c>
      <c r="L187" s="56" t="s">
        <v>4</v>
      </c>
      <c r="M187" s="50" t="s">
        <v>44</v>
      </c>
      <c r="N187" s="50" t="s">
        <v>45</v>
      </c>
      <c r="O187" s="50" t="s">
        <v>46</v>
      </c>
      <c r="P187" s="56" t="s">
        <v>4</v>
      </c>
      <c r="Q187" s="56" t="s">
        <v>4</v>
      </c>
      <c r="R187" s="56" t="s">
        <v>4</v>
      </c>
      <c r="S187" s="56" t="s">
        <v>4</v>
      </c>
      <c r="T187" s="71">
        <v>40</v>
      </c>
      <c r="U187" s="60">
        <f>SUM(M188:P188)</f>
        <v>0</v>
      </c>
      <c r="V187" s="62">
        <f>SUM(M188:P188)*T187</f>
        <v>0</v>
      </c>
    </row>
    <row r="188" spans="1:22" ht="13.5" customHeight="1" thickBot="1" x14ac:dyDescent="0.25">
      <c r="A188" s="64"/>
      <c r="B188" s="66"/>
      <c r="C188" s="66"/>
      <c r="D188" s="52" t="s">
        <v>200</v>
      </c>
      <c r="E188" s="68"/>
      <c r="F188" s="68"/>
      <c r="G188" s="70"/>
      <c r="H188" s="70"/>
      <c r="I188" s="51" t="s">
        <v>4</v>
      </c>
      <c r="J188" s="51" t="s">
        <v>4</v>
      </c>
      <c r="K188" s="51" t="s">
        <v>4</v>
      </c>
      <c r="L188" s="51" t="s">
        <v>4</v>
      </c>
      <c r="M188" s="57" t="s">
        <v>47</v>
      </c>
      <c r="N188" s="57" t="s">
        <v>47</v>
      </c>
      <c r="O188" s="51" t="s">
        <v>4</v>
      </c>
      <c r="P188" s="51" t="s">
        <v>4</v>
      </c>
      <c r="Q188" s="51" t="s">
        <v>4</v>
      </c>
      <c r="R188" s="51" t="s">
        <v>4</v>
      </c>
      <c r="S188" s="51" t="s">
        <v>4</v>
      </c>
      <c r="T188" s="72"/>
      <c r="U188" s="61"/>
      <c r="V188" s="63"/>
    </row>
    <row r="189" spans="1:22" ht="15.75" customHeight="1" x14ac:dyDescent="0.2">
      <c r="A189" s="64" t="s">
        <v>4</v>
      </c>
      <c r="B189" s="65">
        <v>87</v>
      </c>
      <c r="C189" s="65">
        <v>25467</v>
      </c>
      <c r="D189" s="55" t="s">
        <v>202</v>
      </c>
      <c r="E189" s="67" t="s">
        <v>55</v>
      </c>
      <c r="F189" s="67" t="s">
        <v>120</v>
      </c>
      <c r="G189" s="69" t="s">
        <v>87</v>
      </c>
      <c r="H189" s="69" t="s">
        <v>183</v>
      </c>
      <c r="I189" s="56" t="s">
        <v>4</v>
      </c>
      <c r="J189" s="56" t="s">
        <v>4</v>
      </c>
      <c r="K189" s="56" t="s">
        <v>4</v>
      </c>
      <c r="L189" s="56" t="s">
        <v>4</v>
      </c>
      <c r="M189" s="50" t="s">
        <v>44</v>
      </c>
      <c r="N189" s="50" t="s">
        <v>45</v>
      </c>
      <c r="O189" s="50" t="s">
        <v>46</v>
      </c>
      <c r="P189" s="56" t="s">
        <v>4</v>
      </c>
      <c r="Q189" s="56" t="s">
        <v>4</v>
      </c>
      <c r="R189" s="56" t="s">
        <v>4</v>
      </c>
      <c r="S189" s="56" t="s">
        <v>4</v>
      </c>
      <c r="T189" s="71">
        <v>40</v>
      </c>
      <c r="U189" s="60">
        <f>SUM(M190:P190)</f>
        <v>0</v>
      </c>
      <c r="V189" s="62">
        <f>SUM(M190:P190)*T189</f>
        <v>0</v>
      </c>
    </row>
    <row r="190" spans="1:22" ht="13.5" customHeight="1" thickBot="1" x14ac:dyDescent="0.25">
      <c r="A190" s="64"/>
      <c r="B190" s="66"/>
      <c r="C190" s="66"/>
      <c r="D190" s="52" t="s">
        <v>202</v>
      </c>
      <c r="E190" s="68"/>
      <c r="F190" s="68"/>
      <c r="G190" s="70"/>
      <c r="H190" s="70"/>
      <c r="I190" s="51" t="s">
        <v>4</v>
      </c>
      <c r="J190" s="51" t="s">
        <v>4</v>
      </c>
      <c r="K190" s="51" t="s">
        <v>4</v>
      </c>
      <c r="L190" s="51" t="s">
        <v>4</v>
      </c>
      <c r="M190" s="57" t="s">
        <v>47</v>
      </c>
      <c r="N190" s="51" t="s">
        <v>4</v>
      </c>
      <c r="O190" s="51" t="s">
        <v>4</v>
      </c>
      <c r="P190" s="51" t="s">
        <v>4</v>
      </c>
      <c r="Q190" s="51" t="s">
        <v>4</v>
      </c>
      <c r="R190" s="51" t="s">
        <v>4</v>
      </c>
      <c r="S190" s="51" t="s">
        <v>4</v>
      </c>
      <c r="T190" s="72"/>
      <c r="U190" s="61"/>
      <c r="V190" s="63"/>
    </row>
    <row r="191" spans="1:22" ht="15.75" customHeight="1" x14ac:dyDescent="0.2">
      <c r="A191" s="64" t="s">
        <v>4</v>
      </c>
      <c r="B191" s="65">
        <v>88</v>
      </c>
      <c r="C191" s="65">
        <v>25465</v>
      </c>
      <c r="D191" s="55" t="s">
        <v>203</v>
      </c>
      <c r="E191" s="67" t="s">
        <v>55</v>
      </c>
      <c r="F191" s="67" t="s">
        <v>194</v>
      </c>
      <c r="G191" s="69" t="s">
        <v>87</v>
      </c>
      <c r="H191" s="69" t="s">
        <v>183</v>
      </c>
      <c r="I191" s="56" t="s">
        <v>4</v>
      </c>
      <c r="J191" s="56" t="s">
        <v>4</v>
      </c>
      <c r="K191" s="56" t="s">
        <v>4</v>
      </c>
      <c r="L191" s="56" t="s">
        <v>4</v>
      </c>
      <c r="M191" s="50" t="s">
        <v>44</v>
      </c>
      <c r="N191" s="50" t="s">
        <v>45</v>
      </c>
      <c r="O191" s="50" t="s">
        <v>46</v>
      </c>
      <c r="P191" s="56" t="s">
        <v>4</v>
      </c>
      <c r="Q191" s="56" t="s">
        <v>4</v>
      </c>
      <c r="R191" s="56" t="s">
        <v>4</v>
      </c>
      <c r="S191" s="56" t="s">
        <v>4</v>
      </c>
      <c r="T191" s="71">
        <v>40</v>
      </c>
      <c r="U191" s="60">
        <f>SUM(M192:P192)</f>
        <v>0</v>
      </c>
      <c r="V191" s="62">
        <f>SUM(M192:P192)*T191</f>
        <v>0</v>
      </c>
    </row>
    <row r="192" spans="1:22" ht="13.5" customHeight="1" thickBot="1" x14ac:dyDescent="0.25">
      <c r="A192" s="64"/>
      <c r="B192" s="66"/>
      <c r="C192" s="66"/>
      <c r="D192" s="52" t="s">
        <v>203</v>
      </c>
      <c r="E192" s="68"/>
      <c r="F192" s="68"/>
      <c r="G192" s="70"/>
      <c r="H192" s="70"/>
      <c r="I192" s="51" t="s">
        <v>4</v>
      </c>
      <c r="J192" s="51" t="s">
        <v>4</v>
      </c>
      <c r="K192" s="51" t="s">
        <v>4</v>
      </c>
      <c r="L192" s="51" t="s">
        <v>4</v>
      </c>
      <c r="M192" s="57" t="s">
        <v>47</v>
      </c>
      <c r="N192" s="57" t="s">
        <v>47</v>
      </c>
      <c r="O192" s="51" t="s">
        <v>4</v>
      </c>
      <c r="P192" s="51" t="s">
        <v>4</v>
      </c>
      <c r="Q192" s="51" t="s">
        <v>4</v>
      </c>
      <c r="R192" s="51" t="s">
        <v>4</v>
      </c>
      <c r="S192" s="51" t="s">
        <v>4</v>
      </c>
      <c r="T192" s="72"/>
      <c r="U192" s="61"/>
      <c r="V192" s="63"/>
    </row>
    <row r="193" spans="1:22" ht="15.75" customHeight="1" x14ac:dyDescent="0.2">
      <c r="A193" s="64" t="s">
        <v>4</v>
      </c>
      <c r="B193" s="65">
        <v>89</v>
      </c>
      <c r="C193" s="65">
        <v>25466</v>
      </c>
      <c r="D193" s="55" t="s">
        <v>204</v>
      </c>
      <c r="E193" s="67" t="s">
        <v>55</v>
      </c>
      <c r="F193" s="67" t="s">
        <v>96</v>
      </c>
      <c r="G193" s="69" t="s">
        <v>87</v>
      </c>
      <c r="H193" s="69" t="s">
        <v>183</v>
      </c>
      <c r="I193" s="56" t="s">
        <v>4</v>
      </c>
      <c r="J193" s="56" t="s">
        <v>4</v>
      </c>
      <c r="K193" s="56" t="s">
        <v>4</v>
      </c>
      <c r="L193" s="56" t="s">
        <v>4</v>
      </c>
      <c r="M193" s="50" t="s">
        <v>44</v>
      </c>
      <c r="N193" s="50" t="s">
        <v>45</v>
      </c>
      <c r="O193" s="50" t="s">
        <v>46</v>
      </c>
      <c r="P193" s="56" t="s">
        <v>4</v>
      </c>
      <c r="Q193" s="56" t="s">
        <v>4</v>
      </c>
      <c r="R193" s="56" t="s">
        <v>4</v>
      </c>
      <c r="S193" s="56" t="s">
        <v>4</v>
      </c>
      <c r="T193" s="71">
        <v>40</v>
      </c>
      <c r="U193" s="60">
        <f>SUM(M194:P194)</f>
        <v>0</v>
      </c>
      <c r="V193" s="62">
        <f>SUM(M194:P194)*T193</f>
        <v>0</v>
      </c>
    </row>
    <row r="194" spans="1:22" ht="13.5" customHeight="1" thickBot="1" x14ac:dyDescent="0.25">
      <c r="A194" s="64"/>
      <c r="B194" s="66"/>
      <c r="C194" s="66"/>
      <c r="D194" s="52" t="s">
        <v>204</v>
      </c>
      <c r="E194" s="68"/>
      <c r="F194" s="68"/>
      <c r="G194" s="70"/>
      <c r="H194" s="70"/>
      <c r="I194" s="51" t="s">
        <v>4</v>
      </c>
      <c r="J194" s="51" t="s">
        <v>4</v>
      </c>
      <c r="K194" s="51" t="s">
        <v>4</v>
      </c>
      <c r="L194" s="51" t="s">
        <v>4</v>
      </c>
      <c r="M194" s="57" t="s">
        <v>47</v>
      </c>
      <c r="N194" s="51" t="s">
        <v>4</v>
      </c>
      <c r="O194" s="51" t="s">
        <v>4</v>
      </c>
      <c r="P194" s="51" t="s">
        <v>4</v>
      </c>
      <c r="Q194" s="51" t="s">
        <v>4</v>
      </c>
      <c r="R194" s="51" t="s">
        <v>4</v>
      </c>
      <c r="S194" s="51" t="s">
        <v>4</v>
      </c>
      <c r="T194" s="72"/>
      <c r="U194" s="61"/>
      <c r="V194" s="63"/>
    </row>
    <row r="195" spans="1:22" ht="15.75" customHeight="1" x14ac:dyDescent="0.2">
      <c r="A195" s="64" t="s">
        <v>4</v>
      </c>
      <c r="B195" s="65">
        <v>90</v>
      </c>
      <c r="C195" s="65">
        <v>25468</v>
      </c>
      <c r="D195" s="55" t="s">
        <v>205</v>
      </c>
      <c r="E195" s="67" t="s">
        <v>55</v>
      </c>
      <c r="F195" s="67" t="s">
        <v>206</v>
      </c>
      <c r="G195" s="69" t="s">
        <v>87</v>
      </c>
      <c r="H195" s="69" t="s">
        <v>207</v>
      </c>
      <c r="I195" s="56" t="s">
        <v>4</v>
      </c>
      <c r="J195" s="56" t="s">
        <v>4</v>
      </c>
      <c r="K195" s="56" t="s">
        <v>4</v>
      </c>
      <c r="L195" s="56" t="s">
        <v>4</v>
      </c>
      <c r="M195" s="50" t="s">
        <v>44</v>
      </c>
      <c r="N195" s="50" t="s">
        <v>45</v>
      </c>
      <c r="O195" s="50" t="s">
        <v>46</v>
      </c>
      <c r="P195" s="56" t="s">
        <v>4</v>
      </c>
      <c r="Q195" s="56" t="s">
        <v>4</v>
      </c>
      <c r="R195" s="56" t="s">
        <v>4</v>
      </c>
      <c r="S195" s="56" t="s">
        <v>4</v>
      </c>
      <c r="T195" s="71">
        <v>40</v>
      </c>
      <c r="U195" s="60">
        <f>SUM(M196:P196)</f>
        <v>0</v>
      </c>
      <c r="V195" s="62">
        <f>SUM(M196:P196)*T195</f>
        <v>0</v>
      </c>
    </row>
    <row r="196" spans="1:22" ht="13.5" customHeight="1" thickBot="1" x14ac:dyDescent="0.25">
      <c r="A196" s="64"/>
      <c r="B196" s="66"/>
      <c r="C196" s="66"/>
      <c r="D196" s="52" t="s">
        <v>205</v>
      </c>
      <c r="E196" s="68"/>
      <c r="F196" s="68"/>
      <c r="G196" s="70"/>
      <c r="H196" s="70"/>
      <c r="I196" s="51" t="s">
        <v>4</v>
      </c>
      <c r="J196" s="51" t="s">
        <v>4</v>
      </c>
      <c r="K196" s="51" t="s">
        <v>4</v>
      </c>
      <c r="L196" s="51" t="s">
        <v>4</v>
      </c>
      <c r="M196" s="57" t="s">
        <v>47</v>
      </c>
      <c r="N196" s="57" t="s">
        <v>47</v>
      </c>
      <c r="O196" s="57" t="s">
        <v>47</v>
      </c>
      <c r="P196" s="51" t="s">
        <v>4</v>
      </c>
      <c r="Q196" s="51" t="s">
        <v>4</v>
      </c>
      <c r="R196" s="51" t="s">
        <v>4</v>
      </c>
      <c r="S196" s="51" t="s">
        <v>4</v>
      </c>
      <c r="T196" s="72"/>
      <c r="U196" s="61"/>
      <c r="V196" s="63"/>
    </row>
    <row r="197" spans="1:22" ht="15.75" customHeight="1" x14ac:dyDescent="0.2">
      <c r="A197" s="64" t="s">
        <v>4</v>
      </c>
      <c r="B197" s="65">
        <v>91</v>
      </c>
      <c r="C197" s="65">
        <v>25469</v>
      </c>
      <c r="D197" s="55" t="s">
        <v>208</v>
      </c>
      <c r="E197" s="67" t="s">
        <v>55</v>
      </c>
      <c r="F197" s="67" t="s">
        <v>194</v>
      </c>
      <c r="G197" s="69" t="s">
        <v>87</v>
      </c>
      <c r="H197" s="69" t="s">
        <v>207</v>
      </c>
      <c r="I197" s="56" t="s">
        <v>4</v>
      </c>
      <c r="J197" s="56" t="s">
        <v>4</v>
      </c>
      <c r="K197" s="56" t="s">
        <v>4</v>
      </c>
      <c r="L197" s="56" t="s">
        <v>4</v>
      </c>
      <c r="M197" s="50" t="s">
        <v>44</v>
      </c>
      <c r="N197" s="50" t="s">
        <v>45</v>
      </c>
      <c r="O197" s="50" t="s">
        <v>46</v>
      </c>
      <c r="P197" s="50" t="s">
        <v>59</v>
      </c>
      <c r="Q197" s="56" t="s">
        <v>4</v>
      </c>
      <c r="R197" s="56" t="s">
        <v>4</v>
      </c>
      <c r="S197" s="56" t="s">
        <v>4</v>
      </c>
      <c r="T197" s="71">
        <v>40</v>
      </c>
      <c r="U197" s="60">
        <f>SUM(M198:P198)</f>
        <v>0</v>
      </c>
      <c r="V197" s="62">
        <f>SUM(M198:P198)*T197</f>
        <v>0</v>
      </c>
    </row>
    <row r="198" spans="1:22" ht="13.5" customHeight="1" thickBot="1" x14ac:dyDescent="0.25">
      <c r="A198" s="64"/>
      <c r="B198" s="66"/>
      <c r="C198" s="66"/>
      <c r="D198" s="52" t="s">
        <v>208</v>
      </c>
      <c r="E198" s="68"/>
      <c r="F198" s="68"/>
      <c r="G198" s="70"/>
      <c r="H198" s="70"/>
      <c r="I198" s="51" t="s">
        <v>4</v>
      </c>
      <c r="J198" s="51" t="s">
        <v>4</v>
      </c>
      <c r="K198" s="51" t="s">
        <v>4</v>
      </c>
      <c r="L198" s="51" t="s">
        <v>4</v>
      </c>
      <c r="M198" s="57" t="s">
        <v>47</v>
      </c>
      <c r="N198" s="51" t="s">
        <v>4</v>
      </c>
      <c r="O198" s="51" t="s">
        <v>4</v>
      </c>
      <c r="P198" s="51" t="s">
        <v>4</v>
      </c>
      <c r="Q198" s="51" t="s">
        <v>4</v>
      </c>
      <c r="R198" s="51" t="s">
        <v>4</v>
      </c>
      <c r="S198" s="51" t="s">
        <v>4</v>
      </c>
      <c r="T198" s="72"/>
      <c r="U198" s="61"/>
      <c r="V198" s="63"/>
    </row>
    <row r="199" spans="1:22" ht="15.75" customHeight="1" x14ac:dyDescent="0.2">
      <c r="A199" s="64" t="s">
        <v>4</v>
      </c>
      <c r="B199" s="65">
        <v>92</v>
      </c>
      <c r="C199" s="65">
        <v>25470</v>
      </c>
      <c r="D199" s="55" t="s">
        <v>209</v>
      </c>
      <c r="E199" s="67" t="s">
        <v>55</v>
      </c>
      <c r="F199" s="67" t="s">
        <v>161</v>
      </c>
      <c r="G199" s="69" t="s">
        <v>87</v>
      </c>
      <c r="H199" s="69" t="s">
        <v>207</v>
      </c>
      <c r="I199" s="56" t="s">
        <v>4</v>
      </c>
      <c r="J199" s="56" t="s">
        <v>4</v>
      </c>
      <c r="K199" s="56" t="s">
        <v>4</v>
      </c>
      <c r="L199" s="56" t="s">
        <v>4</v>
      </c>
      <c r="M199" s="50" t="s">
        <v>44</v>
      </c>
      <c r="N199" s="50" t="s">
        <v>45</v>
      </c>
      <c r="O199" s="50" t="s">
        <v>46</v>
      </c>
      <c r="P199" s="50" t="s">
        <v>59</v>
      </c>
      <c r="Q199" s="56" t="s">
        <v>4</v>
      </c>
      <c r="R199" s="56" t="s">
        <v>4</v>
      </c>
      <c r="S199" s="56" t="s">
        <v>4</v>
      </c>
      <c r="T199" s="71">
        <v>40</v>
      </c>
      <c r="U199" s="60">
        <f>SUM(M200:P200)</f>
        <v>0</v>
      </c>
      <c r="V199" s="62">
        <f>SUM(M200:P200)*T199</f>
        <v>0</v>
      </c>
    </row>
    <row r="200" spans="1:22" ht="13.5" customHeight="1" thickBot="1" x14ac:dyDescent="0.25">
      <c r="A200" s="64"/>
      <c r="B200" s="66"/>
      <c r="C200" s="66"/>
      <c r="D200" s="52" t="s">
        <v>209</v>
      </c>
      <c r="E200" s="68"/>
      <c r="F200" s="68"/>
      <c r="G200" s="70"/>
      <c r="H200" s="70"/>
      <c r="I200" s="51" t="s">
        <v>4</v>
      </c>
      <c r="J200" s="51" t="s">
        <v>4</v>
      </c>
      <c r="K200" s="51" t="s">
        <v>4</v>
      </c>
      <c r="L200" s="51" t="s">
        <v>4</v>
      </c>
      <c r="M200" s="57" t="s">
        <v>47</v>
      </c>
      <c r="N200" s="57" t="s">
        <v>47</v>
      </c>
      <c r="O200" s="57" t="s">
        <v>47</v>
      </c>
      <c r="P200" s="51" t="s">
        <v>4</v>
      </c>
      <c r="Q200" s="51" t="s">
        <v>4</v>
      </c>
      <c r="R200" s="51" t="s">
        <v>4</v>
      </c>
      <c r="S200" s="51" t="s">
        <v>4</v>
      </c>
      <c r="T200" s="72"/>
      <c r="U200" s="61"/>
      <c r="V200" s="63"/>
    </row>
    <row r="201" spans="1:22" ht="15.75" customHeight="1" x14ac:dyDescent="0.2">
      <c r="A201" s="64" t="s">
        <v>4</v>
      </c>
      <c r="B201" s="65">
        <v>93</v>
      </c>
      <c r="C201" s="65">
        <v>25471</v>
      </c>
      <c r="D201" s="55" t="s">
        <v>210</v>
      </c>
      <c r="E201" s="67" t="s">
        <v>55</v>
      </c>
      <c r="F201" s="67" t="s">
        <v>170</v>
      </c>
      <c r="G201" s="69" t="s">
        <v>87</v>
      </c>
      <c r="H201" s="69" t="s">
        <v>207</v>
      </c>
      <c r="I201" s="56" t="s">
        <v>4</v>
      </c>
      <c r="J201" s="56" t="s">
        <v>4</v>
      </c>
      <c r="K201" s="56" t="s">
        <v>4</v>
      </c>
      <c r="L201" s="56" t="s">
        <v>4</v>
      </c>
      <c r="M201" s="50" t="s">
        <v>44</v>
      </c>
      <c r="N201" s="50" t="s">
        <v>45</v>
      </c>
      <c r="O201" s="50" t="s">
        <v>46</v>
      </c>
      <c r="P201" s="50" t="s">
        <v>59</v>
      </c>
      <c r="Q201" s="56" t="s">
        <v>4</v>
      </c>
      <c r="R201" s="56" t="s">
        <v>4</v>
      </c>
      <c r="S201" s="56" t="s">
        <v>4</v>
      </c>
      <c r="T201" s="71">
        <v>40</v>
      </c>
      <c r="U201" s="60">
        <f>SUM(M202:P202)</f>
        <v>0</v>
      </c>
      <c r="V201" s="62">
        <f>SUM(M202:P202)*T201</f>
        <v>0</v>
      </c>
    </row>
    <row r="202" spans="1:22" ht="13.5" customHeight="1" thickBot="1" x14ac:dyDescent="0.25">
      <c r="A202" s="64"/>
      <c r="B202" s="66"/>
      <c r="C202" s="66"/>
      <c r="D202" s="52" t="s">
        <v>210</v>
      </c>
      <c r="E202" s="68"/>
      <c r="F202" s="68"/>
      <c r="G202" s="70"/>
      <c r="H202" s="70"/>
      <c r="I202" s="51" t="s">
        <v>4</v>
      </c>
      <c r="J202" s="51" t="s">
        <v>4</v>
      </c>
      <c r="K202" s="51" t="s">
        <v>4</v>
      </c>
      <c r="L202" s="51" t="s">
        <v>4</v>
      </c>
      <c r="M202" s="57" t="s">
        <v>47</v>
      </c>
      <c r="N202" s="57" t="s">
        <v>47</v>
      </c>
      <c r="O202" s="51" t="s">
        <v>4</v>
      </c>
      <c r="P202" s="51" t="s">
        <v>4</v>
      </c>
      <c r="Q202" s="51" t="s">
        <v>4</v>
      </c>
      <c r="R202" s="51" t="s">
        <v>4</v>
      </c>
      <c r="S202" s="51" t="s">
        <v>4</v>
      </c>
      <c r="T202" s="72"/>
      <c r="U202" s="61"/>
      <c r="V202" s="63"/>
    </row>
    <row r="203" spans="1:22" ht="15.75" customHeight="1" x14ac:dyDescent="0.2">
      <c r="A203" s="64" t="s">
        <v>4</v>
      </c>
      <c r="B203" s="65">
        <v>94</v>
      </c>
      <c r="C203" s="65">
        <v>25472</v>
      </c>
      <c r="D203" s="55" t="s">
        <v>211</v>
      </c>
      <c r="E203" s="67" t="s">
        <v>55</v>
      </c>
      <c r="F203" s="67" t="s">
        <v>212</v>
      </c>
      <c r="G203" s="69" t="s">
        <v>87</v>
      </c>
      <c r="H203" s="69" t="s">
        <v>207</v>
      </c>
      <c r="I203" s="56" t="s">
        <v>4</v>
      </c>
      <c r="J203" s="56" t="s">
        <v>4</v>
      </c>
      <c r="K203" s="56" t="s">
        <v>4</v>
      </c>
      <c r="L203" s="56" t="s">
        <v>4</v>
      </c>
      <c r="M203" s="50" t="s">
        <v>44</v>
      </c>
      <c r="N203" s="50" t="s">
        <v>45</v>
      </c>
      <c r="O203" s="50" t="s">
        <v>46</v>
      </c>
      <c r="P203" s="50" t="s">
        <v>59</v>
      </c>
      <c r="Q203" s="56" t="s">
        <v>4</v>
      </c>
      <c r="R203" s="56" t="s">
        <v>4</v>
      </c>
      <c r="S203" s="56" t="s">
        <v>4</v>
      </c>
      <c r="T203" s="71">
        <v>40</v>
      </c>
      <c r="U203" s="60">
        <f>SUM(M204:P204)</f>
        <v>0</v>
      </c>
      <c r="V203" s="62">
        <f>SUM(M204:P204)*T203</f>
        <v>0</v>
      </c>
    </row>
    <row r="204" spans="1:22" ht="13.5" customHeight="1" thickBot="1" x14ac:dyDescent="0.25">
      <c r="A204" s="64"/>
      <c r="B204" s="66"/>
      <c r="C204" s="66"/>
      <c r="D204" s="52" t="s">
        <v>211</v>
      </c>
      <c r="E204" s="68"/>
      <c r="F204" s="68"/>
      <c r="G204" s="70"/>
      <c r="H204" s="70"/>
      <c r="I204" s="51" t="s">
        <v>4</v>
      </c>
      <c r="J204" s="51" t="s">
        <v>4</v>
      </c>
      <c r="K204" s="51" t="s">
        <v>4</v>
      </c>
      <c r="L204" s="51" t="s">
        <v>4</v>
      </c>
      <c r="M204" s="57" t="s">
        <v>47</v>
      </c>
      <c r="N204" s="57" t="s">
        <v>47</v>
      </c>
      <c r="O204" s="57" t="s">
        <v>47</v>
      </c>
      <c r="P204" s="51" t="s">
        <v>4</v>
      </c>
      <c r="Q204" s="51" t="s">
        <v>4</v>
      </c>
      <c r="R204" s="51" t="s">
        <v>4</v>
      </c>
      <c r="S204" s="51" t="s">
        <v>4</v>
      </c>
      <c r="T204" s="72"/>
      <c r="U204" s="61"/>
      <c r="V204" s="63"/>
    </row>
    <row r="205" spans="1:22" ht="15.75" customHeight="1" x14ac:dyDescent="0.2">
      <c r="A205" s="64" t="s">
        <v>4</v>
      </c>
      <c r="B205" s="65">
        <v>95</v>
      </c>
      <c r="C205" s="65">
        <v>25473</v>
      </c>
      <c r="D205" s="55" t="s">
        <v>213</v>
      </c>
      <c r="E205" s="67" t="s">
        <v>55</v>
      </c>
      <c r="F205" s="67" t="s">
        <v>41</v>
      </c>
      <c r="G205" s="69" t="s">
        <v>87</v>
      </c>
      <c r="H205" s="69" t="s">
        <v>207</v>
      </c>
      <c r="I205" s="56" t="s">
        <v>4</v>
      </c>
      <c r="J205" s="56" t="s">
        <v>4</v>
      </c>
      <c r="K205" s="56" t="s">
        <v>4</v>
      </c>
      <c r="L205" s="56" t="s">
        <v>4</v>
      </c>
      <c r="M205" s="50" t="s">
        <v>44</v>
      </c>
      <c r="N205" s="50" t="s">
        <v>45</v>
      </c>
      <c r="O205" s="50" t="s">
        <v>46</v>
      </c>
      <c r="P205" s="56" t="s">
        <v>4</v>
      </c>
      <c r="Q205" s="56" t="s">
        <v>4</v>
      </c>
      <c r="R205" s="56" t="s">
        <v>4</v>
      </c>
      <c r="S205" s="56" t="s">
        <v>4</v>
      </c>
      <c r="T205" s="71">
        <v>40</v>
      </c>
      <c r="U205" s="60">
        <f>SUM(M206:P206)</f>
        <v>0</v>
      </c>
      <c r="V205" s="62">
        <f>SUM(M206:P206)*T205</f>
        <v>0</v>
      </c>
    </row>
    <row r="206" spans="1:22" ht="13.5" customHeight="1" thickBot="1" x14ac:dyDescent="0.25">
      <c r="A206" s="64"/>
      <c r="B206" s="66"/>
      <c r="C206" s="66"/>
      <c r="D206" s="52" t="s">
        <v>213</v>
      </c>
      <c r="E206" s="68"/>
      <c r="F206" s="68"/>
      <c r="G206" s="70"/>
      <c r="H206" s="70"/>
      <c r="I206" s="51" t="s">
        <v>4</v>
      </c>
      <c r="J206" s="51" t="s">
        <v>4</v>
      </c>
      <c r="K206" s="51" t="s">
        <v>4</v>
      </c>
      <c r="L206" s="51" t="s">
        <v>4</v>
      </c>
      <c r="M206" s="57" t="s">
        <v>47</v>
      </c>
      <c r="N206" s="51" t="s">
        <v>4</v>
      </c>
      <c r="O206" s="51" t="s">
        <v>4</v>
      </c>
      <c r="P206" s="51" t="s">
        <v>4</v>
      </c>
      <c r="Q206" s="51" t="s">
        <v>4</v>
      </c>
      <c r="R206" s="51" t="s">
        <v>4</v>
      </c>
      <c r="S206" s="51" t="s">
        <v>4</v>
      </c>
      <c r="T206" s="72"/>
      <c r="U206" s="61"/>
      <c r="V206" s="63"/>
    </row>
    <row r="207" spans="1:22" ht="15.75" customHeight="1" x14ac:dyDescent="0.2">
      <c r="A207" s="64" t="s">
        <v>4</v>
      </c>
      <c r="B207" s="65">
        <v>96</v>
      </c>
      <c r="C207" s="65">
        <v>25475</v>
      </c>
      <c r="D207" s="55" t="s">
        <v>214</v>
      </c>
      <c r="E207" s="67" t="s">
        <v>55</v>
      </c>
      <c r="F207" s="67" t="s">
        <v>64</v>
      </c>
      <c r="G207" s="69" t="s">
        <v>87</v>
      </c>
      <c r="H207" s="69" t="s">
        <v>207</v>
      </c>
      <c r="I207" s="56" t="s">
        <v>4</v>
      </c>
      <c r="J207" s="56" t="s">
        <v>4</v>
      </c>
      <c r="K207" s="56" t="s">
        <v>4</v>
      </c>
      <c r="L207" s="56" t="s">
        <v>4</v>
      </c>
      <c r="M207" s="50" t="s">
        <v>44</v>
      </c>
      <c r="N207" s="50" t="s">
        <v>45</v>
      </c>
      <c r="O207" s="50" t="s">
        <v>46</v>
      </c>
      <c r="P207" s="56" t="s">
        <v>4</v>
      </c>
      <c r="Q207" s="56" t="s">
        <v>4</v>
      </c>
      <c r="R207" s="56" t="s">
        <v>4</v>
      </c>
      <c r="S207" s="56" t="s">
        <v>4</v>
      </c>
      <c r="T207" s="71">
        <v>40</v>
      </c>
      <c r="U207" s="60">
        <f>SUM(M208:P208)</f>
        <v>0</v>
      </c>
      <c r="V207" s="62">
        <f>SUM(M208:P208)*T207</f>
        <v>0</v>
      </c>
    </row>
    <row r="208" spans="1:22" ht="13.5" customHeight="1" thickBot="1" x14ac:dyDescent="0.25">
      <c r="A208" s="64"/>
      <c r="B208" s="66"/>
      <c r="C208" s="66"/>
      <c r="D208" s="52" t="s">
        <v>214</v>
      </c>
      <c r="E208" s="68"/>
      <c r="F208" s="68"/>
      <c r="G208" s="70"/>
      <c r="H208" s="70"/>
      <c r="I208" s="51" t="s">
        <v>4</v>
      </c>
      <c r="J208" s="51" t="s">
        <v>4</v>
      </c>
      <c r="K208" s="51" t="s">
        <v>4</v>
      </c>
      <c r="L208" s="51" t="s">
        <v>4</v>
      </c>
      <c r="M208" s="57" t="s">
        <v>47</v>
      </c>
      <c r="N208" s="57" t="s">
        <v>47</v>
      </c>
      <c r="O208" s="57" t="s">
        <v>47</v>
      </c>
      <c r="P208" s="51" t="s">
        <v>4</v>
      </c>
      <c r="Q208" s="51" t="s">
        <v>4</v>
      </c>
      <c r="R208" s="51" t="s">
        <v>4</v>
      </c>
      <c r="S208" s="51" t="s">
        <v>4</v>
      </c>
      <c r="T208" s="72"/>
      <c r="U208" s="61"/>
      <c r="V208" s="63"/>
    </row>
    <row r="209" spans="1:22" ht="15.75" customHeight="1" x14ac:dyDescent="0.2">
      <c r="A209" s="64" t="s">
        <v>4</v>
      </c>
      <c r="B209" s="65">
        <v>97</v>
      </c>
      <c r="C209" s="65">
        <v>25474</v>
      </c>
      <c r="D209" s="55" t="s">
        <v>215</v>
      </c>
      <c r="E209" s="67" t="s">
        <v>55</v>
      </c>
      <c r="F209" s="67" t="s">
        <v>49</v>
      </c>
      <c r="G209" s="69" t="s">
        <v>87</v>
      </c>
      <c r="H209" s="69" t="s">
        <v>207</v>
      </c>
      <c r="I209" s="56" t="s">
        <v>4</v>
      </c>
      <c r="J209" s="56" t="s">
        <v>4</v>
      </c>
      <c r="K209" s="56" t="s">
        <v>4</v>
      </c>
      <c r="L209" s="56" t="s">
        <v>4</v>
      </c>
      <c r="M209" s="50" t="s">
        <v>44</v>
      </c>
      <c r="N209" s="50" t="s">
        <v>45</v>
      </c>
      <c r="O209" s="50" t="s">
        <v>46</v>
      </c>
      <c r="P209" s="56" t="s">
        <v>4</v>
      </c>
      <c r="Q209" s="56" t="s">
        <v>4</v>
      </c>
      <c r="R209" s="56" t="s">
        <v>4</v>
      </c>
      <c r="S209" s="56" t="s">
        <v>4</v>
      </c>
      <c r="T209" s="71">
        <v>40</v>
      </c>
      <c r="U209" s="60">
        <f>SUM(M210:P210)</f>
        <v>0</v>
      </c>
      <c r="V209" s="62">
        <f>SUM(M210:P210)*T209</f>
        <v>0</v>
      </c>
    </row>
    <row r="210" spans="1:22" ht="13.5" customHeight="1" thickBot="1" x14ac:dyDescent="0.25">
      <c r="A210" s="64"/>
      <c r="B210" s="66"/>
      <c r="C210" s="66"/>
      <c r="D210" s="52" t="s">
        <v>215</v>
      </c>
      <c r="E210" s="68"/>
      <c r="F210" s="68"/>
      <c r="G210" s="70"/>
      <c r="H210" s="70"/>
      <c r="I210" s="51" t="s">
        <v>4</v>
      </c>
      <c r="J210" s="51" t="s">
        <v>4</v>
      </c>
      <c r="K210" s="51" t="s">
        <v>4</v>
      </c>
      <c r="L210" s="51" t="s">
        <v>4</v>
      </c>
      <c r="M210" s="57" t="s">
        <v>47</v>
      </c>
      <c r="N210" s="57" t="s">
        <v>47</v>
      </c>
      <c r="O210" s="51" t="s">
        <v>4</v>
      </c>
      <c r="P210" s="51" t="s">
        <v>4</v>
      </c>
      <c r="Q210" s="51" t="s">
        <v>4</v>
      </c>
      <c r="R210" s="51" t="s">
        <v>4</v>
      </c>
      <c r="S210" s="51" t="s">
        <v>4</v>
      </c>
      <c r="T210" s="72"/>
      <c r="U210" s="61"/>
      <c r="V210" s="63"/>
    </row>
    <row r="211" spans="1:22" ht="15.75" customHeight="1" x14ac:dyDescent="0.2">
      <c r="A211" s="64" t="s">
        <v>4</v>
      </c>
      <c r="B211" s="65">
        <v>98</v>
      </c>
      <c r="C211" s="65">
        <v>25476</v>
      </c>
      <c r="D211" s="55" t="s">
        <v>216</v>
      </c>
      <c r="E211" s="67" t="s">
        <v>55</v>
      </c>
      <c r="F211" s="67" t="s">
        <v>41</v>
      </c>
      <c r="G211" s="69" t="s">
        <v>87</v>
      </c>
      <c r="H211" s="69" t="s">
        <v>207</v>
      </c>
      <c r="I211" s="56" t="s">
        <v>4</v>
      </c>
      <c r="J211" s="56" t="s">
        <v>4</v>
      </c>
      <c r="K211" s="56" t="s">
        <v>4</v>
      </c>
      <c r="L211" s="56" t="s">
        <v>4</v>
      </c>
      <c r="M211" s="50" t="s">
        <v>44</v>
      </c>
      <c r="N211" s="50" t="s">
        <v>45</v>
      </c>
      <c r="O211" s="50" t="s">
        <v>46</v>
      </c>
      <c r="P211" s="50" t="s">
        <v>59</v>
      </c>
      <c r="Q211" s="56" t="s">
        <v>4</v>
      </c>
      <c r="R211" s="56" t="s">
        <v>4</v>
      </c>
      <c r="S211" s="56" t="s">
        <v>4</v>
      </c>
      <c r="T211" s="71">
        <v>40</v>
      </c>
      <c r="U211" s="60">
        <f>SUM(M212:P212)</f>
        <v>0</v>
      </c>
      <c r="V211" s="62">
        <f>SUM(M212:P212)*T211</f>
        <v>0</v>
      </c>
    </row>
    <row r="212" spans="1:22" ht="13.5" customHeight="1" thickBot="1" x14ac:dyDescent="0.25">
      <c r="A212" s="64"/>
      <c r="B212" s="66"/>
      <c r="C212" s="66"/>
      <c r="D212" s="52" t="s">
        <v>216</v>
      </c>
      <c r="E212" s="68"/>
      <c r="F212" s="68"/>
      <c r="G212" s="70"/>
      <c r="H212" s="70"/>
      <c r="I212" s="51" t="s">
        <v>4</v>
      </c>
      <c r="J212" s="51" t="s">
        <v>4</v>
      </c>
      <c r="K212" s="51" t="s">
        <v>4</v>
      </c>
      <c r="L212" s="51" t="s">
        <v>4</v>
      </c>
      <c r="M212" s="57" t="s">
        <v>47</v>
      </c>
      <c r="N212" s="51" t="s">
        <v>4</v>
      </c>
      <c r="O212" s="51" t="s">
        <v>4</v>
      </c>
      <c r="P212" s="51" t="s">
        <v>4</v>
      </c>
      <c r="Q212" s="51" t="s">
        <v>4</v>
      </c>
      <c r="R212" s="51" t="s">
        <v>4</v>
      </c>
      <c r="S212" s="51" t="s">
        <v>4</v>
      </c>
      <c r="T212" s="72"/>
      <c r="U212" s="61"/>
      <c r="V212" s="63"/>
    </row>
    <row r="213" spans="1:22" ht="15.75" customHeight="1" x14ac:dyDescent="0.2">
      <c r="A213" s="64" t="s">
        <v>4</v>
      </c>
      <c r="B213" s="65">
        <v>99</v>
      </c>
      <c r="C213" s="65">
        <v>25477</v>
      </c>
      <c r="D213" s="55" t="s">
        <v>217</v>
      </c>
      <c r="E213" s="67" t="s">
        <v>55</v>
      </c>
      <c r="F213" s="67" t="s">
        <v>64</v>
      </c>
      <c r="G213" s="69" t="s">
        <v>87</v>
      </c>
      <c r="H213" s="69" t="s">
        <v>207</v>
      </c>
      <c r="I213" s="56" t="s">
        <v>4</v>
      </c>
      <c r="J213" s="56" t="s">
        <v>4</v>
      </c>
      <c r="K213" s="56" t="s">
        <v>4</v>
      </c>
      <c r="L213" s="56" t="s">
        <v>4</v>
      </c>
      <c r="M213" s="50" t="s">
        <v>44</v>
      </c>
      <c r="N213" s="50" t="s">
        <v>45</v>
      </c>
      <c r="O213" s="50" t="s">
        <v>46</v>
      </c>
      <c r="P213" s="50" t="s">
        <v>59</v>
      </c>
      <c r="Q213" s="56" t="s">
        <v>4</v>
      </c>
      <c r="R213" s="56" t="s">
        <v>4</v>
      </c>
      <c r="S213" s="56" t="s">
        <v>4</v>
      </c>
      <c r="T213" s="71">
        <v>40</v>
      </c>
      <c r="U213" s="60">
        <f>SUM(M214:P214)</f>
        <v>0</v>
      </c>
      <c r="V213" s="62">
        <f>SUM(M214:P214)*T213</f>
        <v>0</v>
      </c>
    </row>
    <row r="214" spans="1:22" ht="13.5" customHeight="1" thickBot="1" x14ac:dyDescent="0.25">
      <c r="A214" s="64"/>
      <c r="B214" s="66"/>
      <c r="C214" s="66"/>
      <c r="D214" s="52" t="s">
        <v>217</v>
      </c>
      <c r="E214" s="68"/>
      <c r="F214" s="68"/>
      <c r="G214" s="70"/>
      <c r="H214" s="70"/>
      <c r="I214" s="51" t="s">
        <v>4</v>
      </c>
      <c r="J214" s="51" t="s">
        <v>4</v>
      </c>
      <c r="K214" s="51" t="s">
        <v>4</v>
      </c>
      <c r="L214" s="51" t="s">
        <v>4</v>
      </c>
      <c r="M214" s="57" t="s">
        <v>47</v>
      </c>
      <c r="N214" s="51" t="s">
        <v>4</v>
      </c>
      <c r="O214" s="51" t="s">
        <v>4</v>
      </c>
      <c r="P214" s="51" t="s">
        <v>4</v>
      </c>
      <c r="Q214" s="51" t="s">
        <v>4</v>
      </c>
      <c r="R214" s="51" t="s">
        <v>4</v>
      </c>
      <c r="S214" s="51" t="s">
        <v>4</v>
      </c>
      <c r="T214" s="72"/>
      <c r="U214" s="61"/>
      <c r="V214" s="63"/>
    </row>
    <row r="215" spans="1:22" ht="15.75" customHeight="1" x14ac:dyDescent="0.2">
      <c r="A215" s="64" t="s">
        <v>4</v>
      </c>
      <c r="B215" s="65">
        <v>100</v>
      </c>
      <c r="C215" s="65">
        <v>25478</v>
      </c>
      <c r="D215" s="55" t="s">
        <v>218</v>
      </c>
      <c r="E215" s="67" t="s">
        <v>55</v>
      </c>
      <c r="F215" s="67" t="s">
        <v>194</v>
      </c>
      <c r="G215" s="69" t="s">
        <v>87</v>
      </c>
      <c r="H215" s="69" t="s">
        <v>207</v>
      </c>
      <c r="I215" s="56" t="s">
        <v>4</v>
      </c>
      <c r="J215" s="56" t="s">
        <v>4</v>
      </c>
      <c r="K215" s="56" t="s">
        <v>4</v>
      </c>
      <c r="L215" s="56" t="s">
        <v>4</v>
      </c>
      <c r="M215" s="50" t="s">
        <v>44</v>
      </c>
      <c r="N215" s="50" t="s">
        <v>45</v>
      </c>
      <c r="O215" s="50" t="s">
        <v>46</v>
      </c>
      <c r="P215" s="50" t="s">
        <v>59</v>
      </c>
      <c r="Q215" s="56" t="s">
        <v>4</v>
      </c>
      <c r="R215" s="56" t="s">
        <v>4</v>
      </c>
      <c r="S215" s="56" t="s">
        <v>4</v>
      </c>
      <c r="T215" s="71">
        <v>40</v>
      </c>
      <c r="U215" s="60">
        <f>SUM(M216:P216)</f>
        <v>0</v>
      </c>
      <c r="V215" s="62">
        <f>SUM(M216:P216)*T215</f>
        <v>0</v>
      </c>
    </row>
    <row r="216" spans="1:22" ht="13.5" customHeight="1" thickBot="1" x14ac:dyDescent="0.25">
      <c r="A216" s="64"/>
      <c r="B216" s="66"/>
      <c r="C216" s="66"/>
      <c r="D216" s="52" t="s">
        <v>218</v>
      </c>
      <c r="E216" s="68"/>
      <c r="F216" s="68"/>
      <c r="G216" s="70"/>
      <c r="H216" s="70"/>
      <c r="I216" s="51" t="s">
        <v>4</v>
      </c>
      <c r="J216" s="51" t="s">
        <v>4</v>
      </c>
      <c r="K216" s="51" t="s">
        <v>4</v>
      </c>
      <c r="L216" s="51" t="s">
        <v>4</v>
      </c>
      <c r="M216" s="57" t="s">
        <v>47</v>
      </c>
      <c r="N216" s="51" t="s">
        <v>4</v>
      </c>
      <c r="O216" s="51" t="s">
        <v>4</v>
      </c>
      <c r="P216" s="51" t="s">
        <v>4</v>
      </c>
      <c r="Q216" s="51" t="s">
        <v>4</v>
      </c>
      <c r="R216" s="51" t="s">
        <v>4</v>
      </c>
      <c r="S216" s="51" t="s">
        <v>4</v>
      </c>
      <c r="T216" s="72"/>
      <c r="U216" s="61"/>
      <c r="V216" s="63"/>
    </row>
    <row r="217" spans="1:22" ht="15.75" customHeight="1" x14ac:dyDescent="0.2">
      <c r="A217" s="64" t="s">
        <v>4</v>
      </c>
      <c r="B217" s="65">
        <v>101</v>
      </c>
      <c r="C217" s="65">
        <v>25479</v>
      </c>
      <c r="D217" s="55" t="s">
        <v>219</v>
      </c>
      <c r="E217" s="67" t="s">
        <v>55</v>
      </c>
      <c r="F217" s="67" t="s">
        <v>49</v>
      </c>
      <c r="G217" s="69" t="s">
        <v>87</v>
      </c>
      <c r="H217" s="69" t="s">
        <v>207</v>
      </c>
      <c r="I217" s="56" t="s">
        <v>4</v>
      </c>
      <c r="J217" s="56" t="s">
        <v>4</v>
      </c>
      <c r="K217" s="56" t="s">
        <v>4</v>
      </c>
      <c r="L217" s="56" t="s">
        <v>4</v>
      </c>
      <c r="M217" s="50" t="s">
        <v>44</v>
      </c>
      <c r="N217" s="50" t="s">
        <v>45</v>
      </c>
      <c r="O217" s="50" t="s">
        <v>46</v>
      </c>
      <c r="P217" s="56" t="s">
        <v>4</v>
      </c>
      <c r="Q217" s="56" t="s">
        <v>4</v>
      </c>
      <c r="R217" s="56" t="s">
        <v>4</v>
      </c>
      <c r="S217" s="56" t="s">
        <v>4</v>
      </c>
      <c r="T217" s="71">
        <v>40</v>
      </c>
      <c r="U217" s="60">
        <f>SUM(M218:P218)</f>
        <v>0</v>
      </c>
      <c r="V217" s="62">
        <f>SUM(M218:P218)*T217</f>
        <v>0</v>
      </c>
    </row>
    <row r="218" spans="1:22" ht="13.5" customHeight="1" thickBot="1" x14ac:dyDescent="0.25">
      <c r="A218" s="64"/>
      <c r="B218" s="66"/>
      <c r="C218" s="66"/>
      <c r="D218" s="52" t="s">
        <v>219</v>
      </c>
      <c r="E218" s="68"/>
      <c r="F218" s="68"/>
      <c r="G218" s="70"/>
      <c r="H218" s="70"/>
      <c r="I218" s="51" t="s">
        <v>4</v>
      </c>
      <c r="J218" s="51" t="s">
        <v>4</v>
      </c>
      <c r="K218" s="51" t="s">
        <v>4</v>
      </c>
      <c r="L218" s="51" t="s">
        <v>4</v>
      </c>
      <c r="M218" s="57" t="s">
        <v>47</v>
      </c>
      <c r="N218" s="57" t="s">
        <v>47</v>
      </c>
      <c r="O218" s="57" t="s">
        <v>47</v>
      </c>
      <c r="P218" s="51" t="s">
        <v>4</v>
      </c>
      <c r="Q218" s="51" t="s">
        <v>4</v>
      </c>
      <c r="R218" s="51" t="s">
        <v>4</v>
      </c>
      <c r="S218" s="51" t="s">
        <v>4</v>
      </c>
      <c r="T218" s="72"/>
      <c r="U218" s="61"/>
      <c r="V218" s="63"/>
    </row>
    <row r="219" spans="1:22" ht="15.75" customHeight="1" x14ac:dyDescent="0.2">
      <c r="A219" s="64" t="s">
        <v>4</v>
      </c>
      <c r="B219" s="65">
        <v>102</v>
      </c>
      <c r="C219" s="65">
        <v>24990</v>
      </c>
      <c r="D219" s="55" t="s">
        <v>220</v>
      </c>
      <c r="E219" s="67" t="s">
        <v>55</v>
      </c>
      <c r="F219" s="67" t="s">
        <v>221</v>
      </c>
      <c r="G219" s="69" t="s">
        <v>87</v>
      </c>
      <c r="H219" s="69" t="s">
        <v>156</v>
      </c>
      <c r="I219" s="56" t="s">
        <v>4</v>
      </c>
      <c r="J219" s="56" t="s">
        <v>4</v>
      </c>
      <c r="K219" s="56" t="s">
        <v>4</v>
      </c>
      <c r="L219" s="56" t="s">
        <v>4</v>
      </c>
      <c r="M219" s="50" t="s">
        <v>44</v>
      </c>
      <c r="N219" s="50" t="s">
        <v>45</v>
      </c>
      <c r="O219" s="50" t="s">
        <v>46</v>
      </c>
      <c r="P219" s="50" t="s">
        <v>59</v>
      </c>
      <c r="Q219" s="56" t="s">
        <v>4</v>
      </c>
      <c r="R219" s="56" t="s">
        <v>4</v>
      </c>
      <c r="S219" s="56" t="s">
        <v>4</v>
      </c>
      <c r="T219" s="71">
        <v>40</v>
      </c>
      <c r="U219" s="60">
        <f>SUM(M220:P220)</f>
        <v>0</v>
      </c>
      <c r="V219" s="62">
        <f>SUM(M220:P220)*T219</f>
        <v>0</v>
      </c>
    </row>
    <row r="220" spans="1:22" ht="13.5" customHeight="1" thickBot="1" x14ac:dyDescent="0.25">
      <c r="A220" s="64"/>
      <c r="B220" s="66"/>
      <c r="C220" s="66"/>
      <c r="D220" s="52" t="s">
        <v>220</v>
      </c>
      <c r="E220" s="68"/>
      <c r="F220" s="68"/>
      <c r="G220" s="70"/>
      <c r="H220" s="70"/>
      <c r="I220" s="51" t="s">
        <v>4</v>
      </c>
      <c r="J220" s="51" t="s">
        <v>4</v>
      </c>
      <c r="K220" s="51" t="s">
        <v>4</v>
      </c>
      <c r="L220" s="51" t="s">
        <v>4</v>
      </c>
      <c r="M220" s="57" t="s">
        <v>47</v>
      </c>
      <c r="N220" s="57" t="s">
        <v>47</v>
      </c>
      <c r="O220" s="57" t="s">
        <v>47</v>
      </c>
      <c r="P220" s="57" t="s">
        <v>47</v>
      </c>
      <c r="Q220" s="51" t="s">
        <v>4</v>
      </c>
      <c r="R220" s="51" t="s">
        <v>4</v>
      </c>
      <c r="S220" s="51" t="s">
        <v>4</v>
      </c>
      <c r="T220" s="72"/>
      <c r="U220" s="61"/>
      <c r="V220" s="63"/>
    </row>
    <row r="221" spans="1:22" ht="15.75" customHeight="1" x14ac:dyDescent="0.2">
      <c r="A221" s="64" t="s">
        <v>4</v>
      </c>
      <c r="B221" s="65">
        <v>103</v>
      </c>
      <c r="C221" s="65">
        <v>24989</v>
      </c>
      <c r="D221" s="55" t="s">
        <v>222</v>
      </c>
      <c r="E221" s="67" t="s">
        <v>55</v>
      </c>
      <c r="F221" s="67" t="s">
        <v>142</v>
      </c>
      <c r="G221" s="69" t="s">
        <v>87</v>
      </c>
      <c r="H221" s="69" t="s">
        <v>156</v>
      </c>
      <c r="I221" s="56" t="s">
        <v>4</v>
      </c>
      <c r="J221" s="56" t="s">
        <v>4</v>
      </c>
      <c r="K221" s="56" t="s">
        <v>4</v>
      </c>
      <c r="L221" s="56" t="s">
        <v>4</v>
      </c>
      <c r="M221" s="50" t="s">
        <v>44</v>
      </c>
      <c r="N221" s="50" t="s">
        <v>45</v>
      </c>
      <c r="O221" s="50" t="s">
        <v>46</v>
      </c>
      <c r="P221" s="50" t="s">
        <v>59</v>
      </c>
      <c r="Q221" s="56" t="s">
        <v>4</v>
      </c>
      <c r="R221" s="56" t="s">
        <v>4</v>
      </c>
      <c r="S221" s="56" t="s">
        <v>4</v>
      </c>
      <c r="T221" s="71">
        <v>40</v>
      </c>
      <c r="U221" s="60">
        <f>SUM(M222:P222)</f>
        <v>0</v>
      </c>
      <c r="V221" s="62">
        <f>SUM(M222:P222)*T221</f>
        <v>0</v>
      </c>
    </row>
    <row r="222" spans="1:22" ht="13.5" customHeight="1" thickBot="1" x14ac:dyDescent="0.25">
      <c r="A222" s="64"/>
      <c r="B222" s="66"/>
      <c r="C222" s="66"/>
      <c r="D222" s="52" t="s">
        <v>222</v>
      </c>
      <c r="E222" s="68"/>
      <c r="F222" s="68"/>
      <c r="G222" s="70"/>
      <c r="H222" s="70"/>
      <c r="I222" s="51" t="s">
        <v>4</v>
      </c>
      <c r="J222" s="51" t="s">
        <v>4</v>
      </c>
      <c r="K222" s="51" t="s">
        <v>4</v>
      </c>
      <c r="L222" s="51" t="s">
        <v>4</v>
      </c>
      <c r="M222" s="57" t="s">
        <v>47</v>
      </c>
      <c r="N222" s="51" t="s">
        <v>4</v>
      </c>
      <c r="O222" s="51" t="s">
        <v>4</v>
      </c>
      <c r="P222" s="57" t="s">
        <v>47</v>
      </c>
      <c r="Q222" s="51" t="s">
        <v>4</v>
      </c>
      <c r="R222" s="51" t="s">
        <v>4</v>
      </c>
      <c r="S222" s="51" t="s">
        <v>4</v>
      </c>
      <c r="T222" s="72"/>
      <c r="U222" s="61"/>
      <c r="V222" s="63"/>
    </row>
    <row r="223" spans="1:22" ht="15.75" customHeight="1" x14ac:dyDescent="0.2">
      <c r="A223" s="64" t="s">
        <v>4</v>
      </c>
      <c r="B223" s="65">
        <v>104</v>
      </c>
      <c r="C223" s="65">
        <v>24988</v>
      </c>
      <c r="D223" s="55" t="s">
        <v>223</v>
      </c>
      <c r="E223" s="67" t="s">
        <v>55</v>
      </c>
      <c r="F223" s="67" t="s">
        <v>142</v>
      </c>
      <c r="G223" s="69" t="s">
        <v>87</v>
      </c>
      <c r="H223" s="69" t="s">
        <v>156</v>
      </c>
      <c r="I223" s="56" t="s">
        <v>4</v>
      </c>
      <c r="J223" s="56" t="s">
        <v>4</v>
      </c>
      <c r="K223" s="56" t="s">
        <v>4</v>
      </c>
      <c r="L223" s="56" t="s">
        <v>4</v>
      </c>
      <c r="M223" s="50" t="s">
        <v>44</v>
      </c>
      <c r="N223" s="50" t="s">
        <v>45</v>
      </c>
      <c r="O223" s="50" t="s">
        <v>46</v>
      </c>
      <c r="P223" s="50" t="s">
        <v>59</v>
      </c>
      <c r="Q223" s="56" t="s">
        <v>4</v>
      </c>
      <c r="R223" s="56" t="s">
        <v>4</v>
      </c>
      <c r="S223" s="56" t="s">
        <v>4</v>
      </c>
      <c r="T223" s="71">
        <v>40</v>
      </c>
      <c r="U223" s="60">
        <f>SUM(M224:P224)</f>
        <v>0</v>
      </c>
      <c r="V223" s="62">
        <f>SUM(M224:P224)*T223</f>
        <v>0</v>
      </c>
    </row>
    <row r="224" spans="1:22" ht="13.5" customHeight="1" thickBot="1" x14ac:dyDescent="0.25">
      <c r="A224" s="64"/>
      <c r="B224" s="66"/>
      <c r="C224" s="66"/>
      <c r="D224" s="52" t="s">
        <v>223</v>
      </c>
      <c r="E224" s="68"/>
      <c r="F224" s="68"/>
      <c r="G224" s="70"/>
      <c r="H224" s="70"/>
      <c r="I224" s="51" t="s">
        <v>4</v>
      </c>
      <c r="J224" s="51" t="s">
        <v>4</v>
      </c>
      <c r="K224" s="51" t="s">
        <v>4</v>
      </c>
      <c r="L224" s="51" t="s">
        <v>4</v>
      </c>
      <c r="M224" s="57" t="s">
        <v>47</v>
      </c>
      <c r="N224" s="57" t="s">
        <v>47</v>
      </c>
      <c r="O224" s="51" t="s">
        <v>4</v>
      </c>
      <c r="P224" s="51" t="s">
        <v>4</v>
      </c>
      <c r="Q224" s="51" t="s">
        <v>4</v>
      </c>
      <c r="R224" s="51" t="s">
        <v>4</v>
      </c>
      <c r="S224" s="51" t="s">
        <v>4</v>
      </c>
      <c r="T224" s="72"/>
      <c r="U224" s="61"/>
      <c r="V224" s="63"/>
    </row>
    <row r="225" spans="1:22" ht="15.75" customHeight="1" x14ac:dyDescent="0.2">
      <c r="A225" s="64" t="s">
        <v>4</v>
      </c>
      <c r="B225" s="65">
        <v>105</v>
      </c>
      <c r="C225" s="65">
        <v>24981</v>
      </c>
      <c r="D225" s="55" t="s">
        <v>224</v>
      </c>
      <c r="E225" s="67" t="s">
        <v>55</v>
      </c>
      <c r="F225" s="67" t="s">
        <v>225</v>
      </c>
      <c r="G225" s="69" t="s">
        <v>87</v>
      </c>
      <c r="H225" s="69" t="s">
        <v>226</v>
      </c>
      <c r="I225" s="56" t="s">
        <v>4</v>
      </c>
      <c r="J225" s="56" t="s">
        <v>4</v>
      </c>
      <c r="K225" s="56" t="s">
        <v>4</v>
      </c>
      <c r="L225" s="56" t="s">
        <v>4</v>
      </c>
      <c r="M225" s="50" t="s">
        <v>44</v>
      </c>
      <c r="N225" s="50" t="s">
        <v>45</v>
      </c>
      <c r="O225" s="50" t="s">
        <v>46</v>
      </c>
      <c r="P225" s="50" t="s">
        <v>59</v>
      </c>
      <c r="Q225" s="56" t="s">
        <v>4</v>
      </c>
      <c r="R225" s="56" t="s">
        <v>4</v>
      </c>
      <c r="S225" s="56" t="s">
        <v>4</v>
      </c>
      <c r="T225" s="71">
        <v>40</v>
      </c>
      <c r="U225" s="60">
        <f>SUM(M226:P226)</f>
        <v>0</v>
      </c>
      <c r="V225" s="62">
        <f>SUM(M226:P226)*T225</f>
        <v>0</v>
      </c>
    </row>
    <row r="226" spans="1:22" ht="13.5" customHeight="1" thickBot="1" x14ac:dyDescent="0.25">
      <c r="A226" s="64"/>
      <c r="B226" s="66"/>
      <c r="C226" s="66"/>
      <c r="D226" s="52" t="s">
        <v>224</v>
      </c>
      <c r="E226" s="68"/>
      <c r="F226" s="68"/>
      <c r="G226" s="70"/>
      <c r="H226" s="70"/>
      <c r="I226" s="51" t="s">
        <v>4</v>
      </c>
      <c r="J226" s="51" t="s">
        <v>4</v>
      </c>
      <c r="K226" s="51" t="s">
        <v>4</v>
      </c>
      <c r="L226" s="51" t="s">
        <v>4</v>
      </c>
      <c r="M226" s="57" t="s">
        <v>47</v>
      </c>
      <c r="N226" s="51" t="s">
        <v>4</v>
      </c>
      <c r="O226" s="51" t="s">
        <v>4</v>
      </c>
      <c r="P226" s="51" t="s">
        <v>4</v>
      </c>
      <c r="Q226" s="51" t="s">
        <v>4</v>
      </c>
      <c r="R226" s="51" t="s">
        <v>4</v>
      </c>
      <c r="S226" s="51" t="s">
        <v>4</v>
      </c>
      <c r="T226" s="72"/>
      <c r="U226" s="61"/>
      <c r="V226" s="63"/>
    </row>
    <row r="227" spans="1:22" ht="15.75" customHeight="1" x14ac:dyDescent="0.2">
      <c r="A227" s="64" t="s">
        <v>4</v>
      </c>
      <c r="B227" s="65">
        <v>106</v>
      </c>
      <c r="C227" s="65">
        <v>24982</v>
      </c>
      <c r="D227" s="55" t="s">
        <v>227</v>
      </c>
      <c r="E227" s="67" t="s">
        <v>55</v>
      </c>
      <c r="F227" s="67" t="s">
        <v>228</v>
      </c>
      <c r="G227" s="69" t="s">
        <v>87</v>
      </c>
      <c r="H227" s="69" t="s">
        <v>226</v>
      </c>
      <c r="I227" s="56" t="s">
        <v>4</v>
      </c>
      <c r="J227" s="56" t="s">
        <v>4</v>
      </c>
      <c r="K227" s="56" t="s">
        <v>4</v>
      </c>
      <c r="L227" s="56" t="s">
        <v>4</v>
      </c>
      <c r="M227" s="50" t="s">
        <v>44</v>
      </c>
      <c r="N227" s="50" t="s">
        <v>45</v>
      </c>
      <c r="O227" s="50" t="s">
        <v>46</v>
      </c>
      <c r="P227" s="50" t="s">
        <v>59</v>
      </c>
      <c r="Q227" s="56" t="s">
        <v>4</v>
      </c>
      <c r="R227" s="56" t="s">
        <v>4</v>
      </c>
      <c r="S227" s="56" t="s">
        <v>4</v>
      </c>
      <c r="T227" s="71">
        <v>40</v>
      </c>
      <c r="U227" s="60">
        <f>SUM(M228:P228)</f>
        <v>0</v>
      </c>
      <c r="V227" s="62">
        <f>SUM(M228:P228)*T227</f>
        <v>0</v>
      </c>
    </row>
    <row r="228" spans="1:22" ht="13.5" customHeight="1" thickBot="1" x14ac:dyDescent="0.25">
      <c r="A228" s="64"/>
      <c r="B228" s="66"/>
      <c r="C228" s="66"/>
      <c r="D228" s="52" t="s">
        <v>227</v>
      </c>
      <c r="E228" s="68"/>
      <c r="F228" s="68"/>
      <c r="G228" s="70"/>
      <c r="H228" s="70"/>
      <c r="I228" s="51" t="s">
        <v>4</v>
      </c>
      <c r="J228" s="51" t="s">
        <v>4</v>
      </c>
      <c r="K228" s="51" t="s">
        <v>4</v>
      </c>
      <c r="L228" s="51" t="s">
        <v>4</v>
      </c>
      <c r="M228" s="57" t="s">
        <v>47</v>
      </c>
      <c r="N228" s="51" t="s">
        <v>4</v>
      </c>
      <c r="O228" s="51" t="s">
        <v>4</v>
      </c>
      <c r="P228" s="51" t="s">
        <v>4</v>
      </c>
      <c r="Q228" s="51" t="s">
        <v>4</v>
      </c>
      <c r="R228" s="51" t="s">
        <v>4</v>
      </c>
      <c r="S228" s="51" t="s">
        <v>4</v>
      </c>
      <c r="T228" s="72"/>
      <c r="U228" s="61"/>
      <c r="V228" s="63"/>
    </row>
    <row r="229" spans="1:22" ht="15.75" customHeight="1" x14ac:dyDescent="0.2">
      <c r="A229" s="64" t="s">
        <v>4</v>
      </c>
      <c r="B229" s="65">
        <v>107</v>
      </c>
      <c r="C229" s="65">
        <v>24984</v>
      </c>
      <c r="D229" s="55" t="s">
        <v>229</v>
      </c>
      <c r="E229" s="67" t="s">
        <v>55</v>
      </c>
      <c r="F229" s="67" t="s">
        <v>230</v>
      </c>
      <c r="G229" s="69" t="s">
        <v>87</v>
      </c>
      <c r="H229" s="69" t="s">
        <v>226</v>
      </c>
      <c r="I229" s="56" t="s">
        <v>4</v>
      </c>
      <c r="J229" s="56" t="s">
        <v>4</v>
      </c>
      <c r="K229" s="56" t="s">
        <v>4</v>
      </c>
      <c r="L229" s="56" t="s">
        <v>4</v>
      </c>
      <c r="M229" s="50" t="s">
        <v>44</v>
      </c>
      <c r="N229" s="50" t="s">
        <v>45</v>
      </c>
      <c r="O229" s="50" t="s">
        <v>46</v>
      </c>
      <c r="P229" s="50" t="s">
        <v>59</v>
      </c>
      <c r="Q229" s="56" t="s">
        <v>4</v>
      </c>
      <c r="R229" s="56" t="s">
        <v>4</v>
      </c>
      <c r="S229" s="56" t="s">
        <v>4</v>
      </c>
      <c r="T229" s="71">
        <v>40</v>
      </c>
      <c r="U229" s="60">
        <f>SUM(M230:P230)</f>
        <v>0</v>
      </c>
      <c r="V229" s="62">
        <f>SUM(M230:P230)*T229</f>
        <v>0</v>
      </c>
    </row>
    <row r="230" spans="1:22" ht="13.5" customHeight="1" thickBot="1" x14ac:dyDescent="0.25">
      <c r="A230" s="64"/>
      <c r="B230" s="66"/>
      <c r="C230" s="66"/>
      <c r="D230" s="52" t="s">
        <v>229</v>
      </c>
      <c r="E230" s="68"/>
      <c r="F230" s="68"/>
      <c r="G230" s="70"/>
      <c r="H230" s="70"/>
      <c r="I230" s="51" t="s">
        <v>4</v>
      </c>
      <c r="J230" s="51" t="s">
        <v>4</v>
      </c>
      <c r="K230" s="51" t="s">
        <v>4</v>
      </c>
      <c r="L230" s="51" t="s">
        <v>4</v>
      </c>
      <c r="M230" s="57" t="s">
        <v>47</v>
      </c>
      <c r="N230" s="51" t="s">
        <v>4</v>
      </c>
      <c r="O230" s="51" t="s">
        <v>4</v>
      </c>
      <c r="P230" s="51" t="s">
        <v>4</v>
      </c>
      <c r="Q230" s="51" t="s">
        <v>4</v>
      </c>
      <c r="R230" s="51" t="s">
        <v>4</v>
      </c>
      <c r="S230" s="51" t="s">
        <v>4</v>
      </c>
      <c r="T230" s="72"/>
      <c r="U230" s="61"/>
      <c r="V230" s="63"/>
    </row>
    <row r="231" spans="1:22" ht="15.75" customHeight="1" x14ac:dyDescent="0.2">
      <c r="A231" s="64" t="s">
        <v>4</v>
      </c>
      <c r="B231" s="65">
        <v>108</v>
      </c>
      <c r="C231" s="65">
        <v>24985</v>
      </c>
      <c r="D231" s="55" t="s">
        <v>231</v>
      </c>
      <c r="E231" s="67" t="s">
        <v>55</v>
      </c>
      <c r="F231" s="67" t="s">
        <v>170</v>
      </c>
      <c r="G231" s="69" t="s">
        <v>87</v>
      </c>
      <c r="H231" s="69" t="s">
        <v>226</v>
      </c>
      <c r="I231" s="56" t="s">
        <v>4</v>
      </c>
      <c r="J231" s="56" t="s">
        <v>4</v>
      </c>
      <c r="K231" s="56" t="s">
        <v>4</v>
      </c>
      <c r="L231" s="56" t="s">
        <v>4</v>
      </c>
      <c r="M231" s="50" t="s">
        <v>44</v>
      </c>
      <c r="N231" s="50" t="s">
        <v>45</v>
      </c>
      <c r="O231" s="50" t="s">
        <v>46</v>
      </c>
      <c r="P231" s="50" t="s">
        <v>59</v>
      </c>
      <c r="Q231" s="56" t="s">
        <v>4</v>
      </c>
      <c r="R231" s="56" t="s">
        <v>4</v>
      </c>
      <c r="S231" s="56" t="s">
        <v>4</v>
      </c>
      <c r="T231" s="71">
        <v>40</v>
      </c>
      <c r="U231" s="60">
        <f>SUM(M232:P232)</f>
        <v>0</v>
      </c>
      <c r="V231" s="62">
        <f>SUM(M232:P232)*T231</f>
        <v>0</v>
      </c>
    </row>
    <row r="232" spans="1:22" ht="13.5" customHeight="1" thickBot="1" x14ac:dyDescent="0.25">
      <c r="A232" s="64"/>
      <c r="B232" s="66"/>
      <c r="C232" s="66"/>
      <c r="D232" s="52" t="s">
        <v>231</v>
      </c>
      <c r="E232" s="68"/>
      <c r="F232" s="68"/>
      <c r="G232" s="70"/>
      <c r="H232" s="70"/>
      <c r="I232" s="51" t="s">
        <v>4</v>
      </c>
      <c r="J232" s="51" t="s">
        <v>4</v>
      </c>
      <c r="K232" s="51" t="s">
        <v>4</v>
      </c>
      <c r="L232" s="51" t="s">
        <v>4</v>
      </c>
      <c r="M232" s="57" t="s">
        <v>47</v>
      </c>
      <c r="N232" s="51" t="s">
        <v>4</v>
      </c>
      <c r="O232" s="51" t="s">
        <v>4</v>
      </c>
      <c r="P232" s="57" t="s">
        <v>47</v>
      </c>
      <c r="Q232" s="51" t="s">
        <v>4</v>
      </c>
      <c r="R232" s="51" t="s">
        <v>4</v>
      </c>
      <c r="S232" s="51" t="s">
        <v>4</v>
      </c>
      <c r="T232" s="72"/>
      <c r="U232" s="61"/>
      <c r="V232" s="63"/>
    </row>
    <row r="233" spans="1:22" ht="15.75" customHeight="1" x14ac:dyDescent="0.2">
      <c r="A233" s="64" t="s">
        <v>4</v>
      </c>
      <c r="B233" s="65">
        <v>109</v>
      </c>
      <c r="C233" s="65">
        <v>24986</v>
      </c>
      <c r="D233" s="55" t="s">
        <v>232</v>
      </c>
      <c r="E233" s="67" t="s">
        <v>55</v>
      </c>
      <c r="F233" s="67" t="s">
        <v>233</v>
      </c>
      <c r="G233" s="69" t="s">
        <v>87</v>
      </c>
      <c r="H233" s="69" t="s">
        <v>226</v>
      </c>
      <c r="I233" s="56" t="s">
        <v>4</v>
      </c>
      <c r="J233" s="56" t="s">
        <v>4</v>
      </c>
      <c r="K233" s="56" t="s">
        <v>4</v>
      </c>
      <c r="L233" s="56" t="s">
        <v>4</v>
      </c>
      <c r="M233" s="50" t="s">
        <v>44</v>
      </c>
      <c r="N233" s="50" t="s">
        <v>45</v>
      </c>
      <c r="O233" s="50" t="s">
        <v>46</v>
      </c>
      <c r="P233" s="50" t="s">
        <v>59</v>
      </c>
      <c r="Q233" s="56" t="s">
        <v>4</v>
      </c>
      <c r="R233" s="56" t="s">
        <v>4</v>
      </c>
      <c r="S233" s="56" t="s">
        <v>4</v>
      </c>
      <c r="T233" s="71">
        <v>40</v>
      </c>
      <c r="U233" s="60">
        <f>SUM(M234:P234)</f>
        <v>0</v>
      </c>
      <c r="V233" s="62">
        <f>SUM(M234:P234)*T233</f>
        <v>0</v>
      </c>
    </row>
    <row r="234" spans="1:22" ht="13.5" customHeight="1" thickBot="1" x14ac:dyDescent="0.25">
      <c r="A234" s="64"/>
      <c r="B234" s="66"/>
      <c r="C234" s="66"/>
      <c r="D234" s="52" t="s">
        <v>232</v>
      </c>
      <c r="E234" s="68"/>
      <c r="F234" s="68"/>
      <c r="G234" s="70"/>
      <c r="H234" s="70"/>
      <c r="I234" s="51" t="s">
        <v>4</v>
      </c>
      <c r="J234" s="51" t="s">
        <v>4</v>
      </c>
      <c r="K234" s="51" t="s">
        <v>4</v>
      </c>
      <c r="L234" s="51" t="s">
        <v>4</v>
      </c>
      <c r="M234" s="57" t="s">
        <v>47</v>
      </c>
      <c r="N234" s="57" t="s">
        <v>47</v>
      </c>
      <c r="O234" s="57" t="s">
        <v>47</v>
      </c>
      <c r="P234" s="51" t="s">
        <v>4</v>
      </c>
      <c r="Q234" s="51" t="s">
        <v>4</v>
      </c>
      <c r="R234" s="51" t="s">
        <v>4</v>
      </c>
      <c r="S234" s="51" t="s">
        <v>4</v>
      </c>
      <c r="T234" s="72"/>
      <c r="U234" s="61"/>
      <c r="V234" s="63"/>
    </row>
    <row r="235" spans="1:22" ht="15.75" customHeight="1" x14ac:dyDescent="0.2">
      <c r="A235" s="64" t="s">
        <v>4</v>
      </c>
      <c r="B235" s="65">
        <v>110</v>
      </c>
      <c r="C235" s="65">
        <v>24983</v>
      </c>
      <c r="D235" s="55" t="s">
        <v>234</v>
      </c>
      <c r="E235" s="67" t="s">
        <v>55</v>
      </c>
      <c r="F235" s="67" t="s">
        <v>235</v>
      </c>
      <c r="G235" s="69" t="s">
        <v>87</v>
      </c>
      <c r="H235" s="69" t="s">
        <v>226</v>
      </c>
      <c r="I235" s="56" t="s">
        <v>4</v>
      </c>
      <c r="J235" s="56" t="s">
        <v>4</v>
      </c>
      <c r="K235" s="56" t="s">
        <v>4</v>
      </c>
      <c r="L235" s="56" t="s">
        <v>4</v>
      </c>
      <c r="M235" s="50" t="s">
        <v>44</v>
      </c>
      <c r="N235" s="50" t="s">
        <v>45</v>
      </c>
      <c r="O235" s="50" t="s">
        <v>46</v>
      </c>
      <c r="P235" s="50" t="s">
        <v>59</v>
      </c>
      <c r="Q235" s="56" t="s">
        <v>4</v>
      </c>
      <c r="R235" s="56" t="s">
        <v>4</v>
      </c>
      <c r="S235" s="56" t="s">
        <v>4</v>
      </c>
      <c r="T235" s="71">
        <v>40</v>
      </c>
      <c r="U235" s="60">
        <f>SUM(M236:P236)</f>
        <v>0</v>
      </c>
      <c r="V235" s="62">
        <f>SUM(M236:P236)*T235</f>
        <v>0</v>
      </c>
    </row>
    <row r="236" spans="1:22" ht="13.5" customHeight="1" thickBot="1" x14ac:dyDescent="0.25">
      <c r="A236" s="64"/>
      <c r="B236" s="66"/>
      <c r="C236" s="66"/>
      <c r="D236" s="52" t="s">
        <v>234</v>
      </c>
      <c r="E236" s="68"/>
      <c r="F236" s="68"/>
      <c r="G236" s="70"/>
      <c r="H236" s="70"/>
      <c r="I236" s="51" t="s">
        <v>4</v>
      </c>
      <c r="J236" s="51" t="s">
        <v>4</v>
      </c>
      <c r="K236" s="51" t="s">
        <v>4</v>
      </c>
      <c r="L236" s="51" t="s">
        <v>4</v>
      </c>
      <c r="M236" s="57" t="s">
        <v>47</v>
      </c>
      <c r="N236" s="57" t="s">
        <v>47</v>
      </c>
      <c r="O236" s="51" t="s">
        <v>4</v>
      </c>
      <c r="P236" s="51" t="s">
        <v>4</v>
      </c>
      <c r="Q236" s="51" t="s">
        <v>4</v>
      </c>
      <c r="R236" s="51" t="s">
        <v>4</v>
      </c>
      <c r="S236" s="51" t="s">
        <v>4</v>
      </c>
      <c r="T236" s="72"/>
      <c r="U236" s="61"/>
      <c r="V236" s="63"/>
    </row>
    <row r="237" spans="1:22" ht="15.75" customHeight="1" x14ac:dyDescent="0.2">
      <c r="A237" s="64" t="s">
        <v>4</v>
      </c>
      <c r="B237" s="65">
        <v>111</v>
      </c>
      <c r="C237" s="65">
        <v>24979</v>
      </c>
      <c r="D237" s="55" t="s">
        <v>236</v>
      </c>
      <c r="E237" s="67" t="s">
        <v>55</v>
      </c>
      <c r="F237" s="67" t="s">
        <v>64</v>
      </c>
      <c r="G237" s="69" t="s">
        <v>87</v>
      </c>
      <c r="H237" s="69" t="s">
        <v>156</v>
      </c>
      <c r="I237" s="56" t="s">
        <v>4</v>
      </c>
      <c r="J237" s="56" t="s">
        <v>4</v>
      </c>
      <c r="K237" s="56" t="s">
        <v>4</v>
      </c>
      <c r="L237" s="56" t="s">
        <v>4</v>
      </c>
      <c r="M237" s="50" t="s">
        <v>44</v>
      </c>
      <c r="N237" s="50" t="s">
        <v>45</v>
      </c>
      <c r="O237" s="50" t="s">
        <v>46</v>
      </c>
      <c r="P237" s="56" t="s">
        <v>4</v>
      </c>
      <c r="Q237" s="56" t="s">
        <v>4</v>
      </c>
      <c r="R237" s="56" t="s">
        <v>4</v>
      </c>
      <c r="S237" s="56" t="s">
        <v>4</v>
      </c>
      <c r="T237" s="71">
        <v>40</v>
      </c>
      <c r="U237" s="60">
        <f>SUM(M238:P238)</f>
        <v>0</v>
      </c>
      <c r="V237" s="62">
        <f>SUM(M238:P238)*T237</f>
        <v>0</v>
      </c>
    </row>
    <row r="238" spans="1:22" ht="13.5" customHeight="1" thickBot="1" x14ac:dyDescent="0.25">
      <c r="A238" s="64"/>
      <c r="B238" s="66"/>
      <c r="C238" s="66"/>
      <c r="D238" s="52" t="s">
        <v>236</v>
      </c>
      <c r="E238" s="68"/>
      <c r="F238" s="68"/>
      <c r="G238" s="70"/>
      <c r="H238" s="70"/>
      <c r="I238" s="51" t="s">
        <v>4</v>
      </c>
      <c r="J238" s="51" t="s">
        <v>4</v>
      </c>
      <c r="K238" s="51" t="s">
        <v>4</v>
      </c>
      <c r="L238" s="51" t="s">
        <v>4</v>
      </c>
      <c r="M238" s="57" t="s">
        <v>47</v>
      </c>
      <c r="N238" s="51" t="s">
        <v>4</v>
      </c>
      <c r="O238" s="57" t="s">
        <v>47</v>
      </c>
      <c r="P238" s="51" t="s">
        <v>4</v>
      </c>
      <c r="Q238" s="51" t="s">
        <v>4</v>
      </c>
      <c r="R238" s="51" t="s">
        <v>4</v>
      </c>
      <c r="S238" s="51" t="s">
        <v>4</v>
      </c>
      <c r="T238" s="72"/>
      <c r="U238" s="61"/>
      <c r="V238" s="63"/>
    </row>
    <row r="239" spans="1:22" ht="15.75" customHeight="1" x14ac:dyDescent="0.2">
      <c r="A239" s="64" t="s">
        <v>4</v>
      </c>
      <c r="B239" s="65">
        <v>112</v>
      </c>
      <c r="C239" s="65">
        <v>24978</v>
      </c>
      <c r="D239" s="55" t="s">
        <v>237</v>
      </c>
      <c r="E239" s="67" t="s">
        <v>55</v>
      </c>
      <c r="F239" s="67" t="s">
        <v>134</v>
      </c>
      <c r="G239" s="69" t="s">
        <v>87</v>
      </c>
      <c r="H239" s="69" t="s">
        <v>156</v>
      </c>
      <c r="I239" s="56" t="s">
        <v>4</v>
      </c>
      <c r="J239" s="56" t="s">
        <v>4</v>
      </c>
      <c r="K239" s="56" t="s">
        <v>4</v>
      </c>
      <c r="L239" s="56" t="s">
        <v>4</v>
      </c>
      <c r="M239" s="50" t="s">
        <v>44</v>
      </c>
      <c r="N239" s="50" t="s">
        <v>45</v>
      </c>
      <c r="O239" s="50" t="s">
        <v>46</v>
      </c>
      <c r="P239" s="56" t="s">
        <v>4</v>
      </c>
      <c r="Q239" s="56" t="s">
        <v>4</v>
      </c>
      <c r="R239" s="56" t="s">
        <v>4</v>
      </c>
      <c r="S239" s="56" t="s">
        <v>4</v>
      </c>
      <c r="T239" s="71">
        <v>40</v>
      </c>
      <c r="U239" s="60">
        <f>SUM(M240:P240)</f>
        <v>0</v>
      </c>
      <c r="V239" s="62">
        <f>SUM(M240:P240)*T239</f>
        <v>0</v>
      </c>
    </row>
    <row r="240" spans="1:22" ht="13.5" customHeight="1" thickBot="1" x14ac:dyDescent="0.25">
      <c r="A240" s="64"/>
      <c r="B240" s="66"/>
      <c r="C240" s="66"/>
      <c r="D240" s="52" t="s">
        <v>237</v>
      </c>
      <c r="E240" s="68"/>
      <c r="F240" s="68"/>
      <c r="G240" s="70"/>
      <c r="H240" s="70"/>
      <c r="I240" s="51" t="s">
        <v>4</v>
      </c>
      <c r="J240" s="51" t="s">
        <v>4</v>
      </c>
      <c r="K240" s="51" t="s">
        <v>4</v>
      </c>
      <c r="L240" s="51" t="s">
        <v>4</v>
      </c>
      <c r="M240" s="57" t="s">
        <v>47</v>
      </c>
      <c r="N240" s="51" t="s">
        <v>4</v>
      </c>
      <c r="O240" s="51" t="s">
        <v>4</v>
      </c>
      <c r="P240" s="51" t="s">
        <v>4</v>
      </c>
      <c r="Q240" s="51" t="s">
        <v>4</v>
      </c>
      <c r="R240" s="51" t="s">
        <v>4</v>
      </c>
      <c r="S240" s="51" t="s">
        <v>4</v>
      </c>
      <c r="T240" s="72"/>
      <c r="U240" s="61"/>
      <c r="V240" s="63"/>
    </row>
    <row r="241" spans="1:22" s="20" customFormat="1" ht="13.5" thickBot="1" x14ac:dyDescent="0.25">
      <c r="A241" s="43" t="s">
        <v>4</v>
      </c>
      <c r="B241" s="49" t="s">
        <v>238</v>
      </c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39"/>
      <c r="Q241" s="41"/>
      <c r="R241" s="41"/>
      <c r="S241" s="41"/>
      <c r="T241" s="59"/>
      <c r="U241" s="41"/>
      <c r="V241" s="41"/>
    </row>
    <row r="242" spans="1:22" ht="15.75" customHeight="1" x14ac:dyDescent="0.2">
      <c r="A242" s="64" t="s">
        <v>4</v>
      </c>
      <c r="B242" s="65">
        <v>113</v>
      </c>
      <c r="C242" s="65">
        <v>19101</v>
      </c>
      <c r="D242" s="55" t="s">
        <v>239</v>
      </c>
      <c r="E242" s="67" t="s">
        <v>55</v>
      </c>
      <c r="F242" s="67" t="s">
        <v>240</v>
      </c>
      <c r="G242" s="69" t="s">
        <v>241</v>
      </c>
      <c r="H242" s="69" t="s">
        <v>242</v>
      </c>
      <c r="I242" s="56" t="s">
        <v>4</v>
      </c>
      <c r="J242" s="56" t="s">
        <v>4</v>
      </c>
      <c r="K242" s="56" t="s">
        <v>4</v>
      </c>
      <c r="L242" s="56" t="s">
        <v>4</v>
      </c>
      <c r="M242" s="56" t="s">
        <v>4</v>
      </c>
      <c r="N242" s="56" t="s">
        <v>4</v>
      </c>
      <c r="O242" s="56" t="s">
        <v>4</v>
      </c>
      <c r="P242" s="50" t="s">
        <v>59</v>
      </c>
      <c r="Q242" s="50" t="s">
        <v>243</v>
      </c>
      <c r="R242" s="56" t="s">
        <v>4</v>
      </c>
      <c r="S242" s="56" t="s">
        <v>4</v>
      </c>
      <c r="T242" s="71">
        <v>40</v>
      </c>
      <c r="U242" s="60">
        <f>SUM(P243:Q243)</f>
        <v>0</v>
      </c>
      <c r="V242" s="62">
        <f>SUM(P243:Q243)*T242</f>
        <v>0</v>
      </c>
    </row>
    <row r="243" spans="1:22" ht="13.5" customHeight="1" thickBot="1" x14ac:dyDescent="0.25">
      <c r="A243" s="64"/>
      <c r="B243" s="66"/>
      <c r="C243" s="66"/>
      <c r="D243" s="52" t="s">
        <v>239</v>
      </c>
      <c r="E243" s="68"/>
      <c r="F243" s="68"/>
      <c r="G243" s="70"/>
      <c r="H243" s="70"/>
      <c r="I243" s="51" t="s">
        <v>4</v>
      </c>
      <c r="J243" s="51" t="s">
        <v>4</v>
      </c>
      <c r="K243" s="51" t="s">
        <v>4</v>
      </c>
      <c r="L243" s="51" t="s">
        <v>4</v>
      </c>
      <c r="M243" s="51" t="s">
        <v>4</v>
      </c>
      <c r="N243" s="51" t="s">
        <v>4</v>
      </c>
      <c r="O243" s="51" t="s">
        <v>4</v>
      </c>
      <c r="P243" s="57" t="s">
        <v>47</v>
      </c>
      <c r="Q243" s="51" t="s">
        <v>4</v>
      </c>
      <c r="R243" s="51" t="s">
        <v>4</v>
      </c>
      <c r="S243" s="51" t="s">
        <v>4</v>
      </c>
      <c r="T243" s="72"/>
      <c r="U243" s="61"/>
      <c r="V243" s="63"/>
    </row>
    <row r="244" spans="1:22" ht="15.75" customHeight="1" x14ac:dyDescent="0.2">
      <c r="A244" s="64" t="s">
        <v>4</v>
      </c>
      <c r="B244" s="65">
        <v>114</v>
      </c>
      <c r="C244" s="65">
        <v>19106</v>
      </c>
      <c r="D244" s="55" t="s">
        <v>244</v>
      </c>
      <c r="E244" s="67" t="s">
        <v>55</v>
      </c>
      <c r="F244" s="67" t="s">
        <v>245</v>
      </c>
      <c r="G244" s="69" t="s">
        <v>241</v>
      </c>
      <c r="H244" s="69" t="s">
        <v>246</v>
      </c>
      <c r="I244" s="56" t="s">
        <v>4</v>
      </c>
      <c r="J244" s="56" t="s">
        <v>4</v>
      </c>
      <c r="K244" s="56" t="s">
        <v>4</v>
      </c>
      <c r="L244" s="56" t="s">
        <v>4</v>
      </c>
      <c r="M244" s="56" t="s">
        <v>4</v>
      </c>
      <c r="N244" s="56" t="s">
        <v>4</v>
      </c>
      <c r="O244" s="56" t="s">
        <v>4</v>
      </c>
      <c r="P244" s="50" t="s">
        <v>59</v>
      </c>
      <c r="Q244" s="50" t="s">
        <v>243</v>
      </c>
      <c r="R244" s="56" t="s">
        <v>4</v>
      </c>
      <c r="S244" s="56" t="s">
        <v>4</v>
      </c>
      <c r="T244" s="71">
        <v>40</v>
      </c>
      <c r="U244" s="60">
        <f>SUM(P245:Q245)</f>
        <v>0</v>
      </c>
      <c r="V244" s="62">
        <f>SUM(P245:Q245)*T244</f>
        <v>0</v>
      </c>
    </row>
    <row r="245" spans="1:22" ht="13.5" customHeight="1" thickBot="1" x14ac:dyDescent="0.25">
      <c r="A245" s="64"/>
      <c r="B245" s="66"/>
      <c r="C245" s="66"/>
      <c r="D245" s="52" t="s">
        <v>244</v>
      </c>
      <c r="E245" s="68"/>
      <c r="F245" s="68"/>
      <c r="G245" s="70"/>
      <c r="H245" s="70"/>
      <c r="I245" s="51" t="s">
        <v>4</v>
      </c>
      <c r="J245" s="51" t="s">
        <v>4</v>
      </c>
      <c r="K245" s="51" t="s">
        <v>4</v>
      </c>
      <c r="L245" s="51" t="s">
        <v>4</v>
      </c>
      <c r="M245" s="51" t="s">
        <v>4</v>
      </c>
      <c r="N245" s="51" t="s">
        <v>4</v>
      </c>
      <c r="O245" s="51" t="s">
        <v>4</v>
      </c>
      <c r="P245" s="57" t="s">
        <v>47</v>
      </c>
      <c r="Q245" s="51" t="s">
        <v>4</v>
      </c>
      <c r="R245" s="51" t="s">
        <v>4</v>
      </c>
      <c r="S245" s="51" t="s">
        <v>4</v>
      </c>
      <c r="T245" s="72"/>
      <c r="U245" s="61"/>
      <c r="V245" s="63"/>
    </row>
    <row r="246" spans="1:22" ht="15.75" customHeight="1" x14ac:dyDescent="0.2">
      <c r="A246" s="64" t="s">
        <v>4</v>
      </c>
      <c r="B246" s="65">
        <v>115</v>
      </c>
      <c r="C246" s="65">
        <v>19109</v>
      </c>
      <c r="D246" s="55" t="s">
        <v>247</v>
      </c>
      <c r="E246" s="67" t="s">
        <v>55</v>
      </c>
      <c r="F246" s="67" t="s">
        <v>240</v>
      </c>
      <c r="G246" s="69" t="s">
        <v>241</v>
      </c>
      <c r="H246" s="69" t="s">
        <v>242</v>
      </c>
      <c r="I246" s="56" t="s">
        <v>4</v>
      </c>
      <c r="J246" s="56" t="s">
        <v>4</v>
      </c>
      <c r="K246" s="56" t="s">
        <v>4</v>
      </c>
      <c r="L246" s="56" t="s">
        <v>4</v>
      </c>
      <c r="M246" s="56" t="s">
        <v>4</v>
      </c>
      <c r="N246" s="56" t="s">
        <v>4</v>
      </c>
      <c r="O246" s="56" t="s">
        <v>4</v>
      </c>
      <c r="P246" s="50" t="s">
        <v>59</v>
      </c>
      <c r="Q246" s="50" t="s">
        <v>243</v>
      </c>
      <c r="R246" s="56" t="s">
        <v>4</v>
      </c>
      <c r="S246" s="56" t="s">
        <v>4</v>
      </c>
      <c r="T246" s="71">
        <v>40</v>
      </c>
      <c r="U246" s="60">
        <f>SUM(P247:Q247)</f>
        <v>0</v>
      </c>
      <c r="V246" s="62">
        <f>SUM(P247:Q247)*T246</f>
        <v>0</v>
      </c>
    </row>
    <row r="247" spans="1:22" ht="13.5" customHeight="1" thickBot="1" x14ac:dyDescent="0.25">
      <c r="A247" s="64"/>
      <c r="B247" s="66"/>
      <c r="C247" s="66"/>
      <c r="D247" s="52" t="s">
        <v>247</v>
      </c>
      <c r="E247" s="68"/>
      <c r="F247" s="68"/>
      <c r="G247" s="70"/>
      <c r="H247" s="70"/>
      <c r="I247" s="51" t="s">
        <v>4</v>
      </c>
      <c r="J247" s="51" t="s">
        <v>4</v>
      </c>
      <c r="K247" s="51" t="s">
        <v>4</v>
      </c>
      <c r="L247" s="51" t="s">
        <v>4</v>
      </c>
      <c r="M247" s="51" t="s">
        <v>4</v>
      </c>
      <c r="N247" s="51" t="s">
        <v>4</v>
      </c>
      <c r="O247" s="51" t="s">
        <v>4</v>
      </c>
      <c r="P247" s="57" t="s">
        <v>47</v>
      </c>
      <c r="Q247" s="51" t="s">
        <v>4</v>
      </c>
      <c r="R247" s="51" t="s">
        <v>4</v>
      </c>
      <c r="S247" s="51" t="s">
        <v>4</v>
      </c>
      <c r="T247" s="72"/>
      <c r="U247" s="61"/>
      <c r="V247" s="63"/>
    </row>
    <row r="248" spans="1:22" ht="15.75" customHeight="1" x14ac:dyDescent="0.2">
      <c r="A248" s="64" t="s">
        <v>4</v>
      </c>
      <c r="B248" s="65">
        <v>116</v>
      </c>
      <c r="C248" s="65">
        <v>19110</v>
      </c>
      <c r="D248" s="55" t="s">
        <v>248</v>
      </c>
      <c r="E248" s="67" t="s">
        <v>55</v>
      </c>
      <c r="F248" s="67" t="s">
        <v>64</v>
      </c>
      <c r="G248" s="69" t="s">
        <v>241</v>
      </c>
      <c r="H248" s="69" t="s">
        <v>246</v>
      </c>
      <c r="I248" s="56" t="s">
        <v>4</v>
      </c>
      <c r="J248" s="56" t="s">
        <v>4</v>
      </c>
      <c r="K248" s="56" t="s">
        <v>4</v>
      </c>
      <c r="L248" s="56" t="s">
        <v>4</v>
      </c>
      <c r="M248" s="56" t="s">
        <v>4</v>
      </c>
      <c r="N248" s="56" t="s">
        <v>4</v>
      </c>
      <c r="O248" s="56" t="s">
        <v>4</v>
      </c>
      <c r="P248" s="50" t="s">
        <v>59</v>
      </c>
      <c r="Q248" s="50" t="s">
        <v>243</v>
      </c>
      <c r="R248" s="56" t="s">
        <v>4</v>
      </c>
      <c r="S248" s="56" t="s">
        <v>4</v>
      </c>
      <c r="T248" s="71">
        <v>40</v>
      </c>
      <c r="U248" s="60">
        <f>SUM(P249:Q249)</f>
        <v>0</v>
      </c>
      <c r="V248" s="62">
        <f>SUM(P249:Q249)*T248</f>
        <v>0</v>
      </c>
    </row>
    <row r="249" spans="1:22" ht="13.5" customHeight="1" thickBot="1" x14ac:dyDescent="0.25">
      <c r="A249" s="64"/>
      <c r="B249" s="66"/>
      <c r="C249" s="66"/>
      <c r="D249" s="52" t="s">
        <v>248</v>
      </c>
      <c r="E249" s="68"/>
      <c r="F249" s="68"/>
      <c r="G249" s="70"/>
      <c r="H249" s="70"/>
      <c r="I249" s="51" t="s">
        <v>4</v>
      </c>
      <c r="J249" s="51" t="s">
        <v>4</v>
      </c>
      <c r="K249" s="51" t="s">
        <v>4</v>
      </c>
      <c r="L249" s="51" t="s">
        <v>4</v>
      </c>
      <c r="M249" s="51" t="s">
        <v>4</v>
      </c>
      <c r="N249" s="51" t="s">
        <v>4</v>
      </c>
      <c r="O249" s="51" t="s">
        <v>4</v>
      </c>
      <c r="P249" s="57" t="s">
        <v>47</v>
      </c>
      <c r="Q249" s="51" t="s">
        <v>4</v>
      </c>
      <c r="R249" s="51" t="s">
        <v>4</v>
      </c>
      <c r="S249" s="51" t="s">
        <v>4</v>
      </c>
      <c r="T249" s="72"/>
      <c r="U249" s="61"/>
      <c r="V249" s="63"/>
    </row>
    <row r="250" spans="1:22" ht="15.75" customHeight="1" x14ac:dyDescent="0.2">
      <c r="A250" s="64" t="s">
        <v>4</v>
      </c>
      <c r="B250" s="65">
        <v>117</v>
      </c>
      <c r="C250" s="65">
        <v>19112</v>
      </c>
      <c r="D250" s="55" t="s">
        <v>249</v>
      </c>
      <c r="E250" s="67" t="s">
        <v>55</v>
      </c>
      <c r="F250" s="67" t="s">
        <v>41</v>
      </c>
      <c r="G250" s="69" t="s">
        <v>241</v>
      </c>
      <c r="H250" s="69" t="s">
        <v>250</v>
      </c>
      <c r="I250" s="56" t="s">
        <v>4</v>
      </c>
      <c r="J250" s="56" t="s">
        <v>4</v>
      </c>
      <c r="K250" s="56" t="s">
        <v>4</v>
      </c>
      <c r="L250" s="56" t="s">
        <v>4</v>
      </c>
      <c r="M250" s="56" t="s">
        <v>4</v>
      </c>
      <c r="N250" s="56" t="s">
        <v>4</v>
      </c>
      <c r="O250" s="56" t="s">
        <v>4</v>
      </c>
      <c r="P250" s="50" t="s">
        <v>59</v>
      </c>
      <c r="Q250" s="50" t="s">
        <v>243</v>
      </c>
      <c r="R250" s="56" t="s">
        <v>4</v>
      </c>
      <c r="S250" s="56" t="s">
        <v>4</v>
      </c>
      <c r="T250" s="71">
        <v>40</v>
      </c>
      <c r="U250" s="60">
        <f>SUM(P251:Q251)</f>
        <v>0</v>
      </c>
      <c r="V250" s="62">
        <f>SUM(P251:Q251)*T250</f>
        <v>0</v>
      </c>
    </row>
    <row r="251" spans="1:22" ht="13.5" customHeight="1" thickBot="1" x14ac:dyDescent="0.25">
      <c r="A251" s="64"/>
      <c r="B251" s="66"/>
      <c r="C251" s="66"/>
      <c r="D251" s="52" t="s">
        <v>249</v>
      </c>
      <c r="E251" s="68"/>
      <c r="F251" s="68"/>
      <c r="G251" s="70"/>
      <c r="H251" s="70"/>
      <c r="I251" s="51" t="s">
        <v>4</v>
      </c>
      <c r="J251" s="51" t="s">
        <v>4</v>
      </c>
      <c r="K251" s="51" t="s">
        <v>4</v>
      </c>
      <c r="L251" s="51" t="s">
        <v>4</v>
      </c>
      <c r="M251" s="51" t="s">
        <v>4</v>
      </c>
      <c r="N251" s="51" t="s">
        <v>4</v>
      </c>
      <c r="O251" s="51" t="s">
        <v>4</v>
      </c>
      <c r="P251" s="57" t="s">
        <v>47</v>
      </c>
      <c r="Q251" s="51" t="s">
        <v>4</v>
      </c>
      <c r="R251" s="51" t="s">
        <v>4</v>
      </c>
      <c r="S251" s="51" t="s">
        <v>4</v>
      </c>
      <c r="T251" s="72"/>
      <c r="U251" s="61"/>
      <c r="V251" s="63"/>
    </row>
    <row r="252" spans="1:22" ht="15.75" customHeight="1" x14ac:dyDescent="0.2">
      <c r="A252" s="64" t="s">
        <v>4</v>
      </c>
      <c r="B252" s="65">
        <v>118</v>
      </c>
      <c r="C252" s="65">
        <v>19115</v>
      </c>
      <c r="D252" s="55" t="s">
        <v>251</v>
      </c>
      <c r="E252" s="67" t="s">
        <v>55</v>
      </c>
      <c r="F252" s="67" t="s">
        <v>81</v>
      </c>
      <c r="G252" s="69" t="s">
        <v>241</v>
      </c>
      <c r="H252" s="69" t="s">
        <v>250</v>
      </c>
      <c r="I252" s="56" t="s">
        <v>4</v>
      </c>
      <c r="J252" s="56" t="s">
        <v>4</v>
      </c>
      <c r="K252" s="56" t="s">
        <v>4</v>
      </c>
      <c r="L252" s="56" t="s">
        <v>4</v>
      </c>
      <c r="M252" s="56" t="s">
        <v>4</v>
      </c>
      <c r="N252" s="56" t="s">
        <v>4</v>
      </c>
      <c r="O252" s="56" t="s">
        <v>4</v>
      </c>
      <c r="P252" s="50" t="s">
        <v>59</v>
      </c>
      <c r="Q252" s="50" t="s">
        <v>243</v>
      </c>
      <c r="R252" s="56" t="s">
        <v>4</v>
      </c>
      <c r="S252" s="56" t="s">
        <v>4</v>
      </c>
      <c r="T252" s="71">
        <v>40</v>
      </c>
      <c r="U252" s="60">
        <f>SUM(P253:Q253)</f>
        <v>0</v>
      </c>
      <c r="V252" s="62">
        <f>SUM(P253:Q253)*T252</f>
        <v>0</v>
      </c>
    </row>
    <row r="253" spans="1:22" ht="13.5" customHeight="1" thickBot="1" x14ac:dyDescent="0.25">
      <c r="A253" s="64"/>
      <c r="B253" s="66"/>
      <c r="C253" s="66"/>
      <c r="D253" s="52" t="s">
        <v>251</v>
      </c>
      <c r="E253" s="68"/>
      <c r="F253" s="68"/>
      <c r="G253" s="70"/>
      <c r="H253" s="70"/>
      <c r="I253" s="51" t="s">
        <v>4</v>
      </c>
      <c r="J253" s="51" t="s">
        <v>4</v>
      </c>
      <c r="K253" s="51" t="s">
        <v>4</v>
      </c>
      <c r="L253" s="51" t="s">
        <v>4</v>
      </c>
      <c r="M253" s="51" t="s">
        <v>4</v>
      </c>
      <c r="N253" s="51" t="s">
        <v>4</v>
      </c>
      <c r="O253" s="51" t="s">
        <v>4</v>
      </c>
      <c r="P253" s="57" t="s">
        <v>47</v>
      </c>
      <c r="Q253" s="51" t="s">
        <v>4</v>
      </c>
      <c r="R253" s="51" t="s">
        <v>4</v>
      </c>
      <c r="S253" s="51" t="s">
        <v>4</v>
      </c>
      <c r="T253" s="72"/>
      <c r="U253" s="61"/>
      <c r="V253" s="63"/>
    </row>
    <row r="254" spans="1:22" ht="15.75" customHeight="1" x14ac:dyDescent="0.2">
      <c r="A254" s="64" t="s">
        <v>4</v>
      </c>
      <c r="B254" s="65">
        <v>119</v>
      </c>
      <c r="C254" s="65">
        <v>23322</v>
      </c>
      <c r="D254" s="55" t="s">
        <v>252</v>
      </c>
      <c r="E254" s="67" t="s">
        <v>55</v>
      </c>
      <c r="F254" s="67" t="s">
        <v>41</v>
      </c>
      <c r="G254" s="69" t="s">
        <v>241</v>
      </c>
      <c r="H254" s="69" t="s">
        <v>127</v>
      </c>
      <c r="I254" s="56" t="s">
        <v>4</v>
      </c>
      <c r="J254" s="56" t="s">
        <v>4</v>
      </c>
      <c r="K254" s="56" t="s">
        <v>4</v>
      </c>
      <c r="L254" s="56" t="s">
        <v>4</v>
      </c>
      <c r="M254" s="56" t="s">
        <v>4</v>
      </c>
      <c r="N254" s="56" t="s">
        <v>4</v>
      </c>
      <c r="O254" s="56" t="s">
        <v>4</v>
      </c>
      <c r="P254" s="50" t="s">
        <v>59</v>
      </c>
      <c r="Q254" s="50" t="s">
        <v>243</v>
      </c>
      <c r="R254" s="56" t="s">
        <v>4</v>
      </c>
      <c r="S254" s="56" t="s">
        <v>4</v>
      </c>
      <c r="T254" s="71">
        <v>40</v>
      </c>
      <c r="U254" s="60">
        <f>SUM(P255:Q255)</f>
        <v>0</v>
      </c>
      <c r="V254" s="62">
        <f>SUM(P255:Q255)*T254</f>
        <v>0</v>
      </c>
    </row>
    <row r="255" spans="1:22" ht="13.5" customHeight="1" thickBot="1" x14ac:dyDescent="0.25">
      <c r="A255" s="64"/>
      <c r="B255" s="66"/>
      <c r="C255" s="66"/>
      <c r="D255" s="52" t="s">
        <v>252</v>
      </c>
      <c r="E255" s="68"/>
      <c r="F255" s="68"/>
      <c r="G255" s="70"/>
      <c r="H255" s="70"/>
      <c r="I255" s="51" t="s">
        <v>4</v>
      </c>
      <c r="J255" s="51" t="s">
        <v>4</v>
      </c>
      <c r="K255" s="51" t="s">
        <v>4</v>
      </c>
      <c r="L255" s="51" t="s">
        <v>4</v>
      </c>
      <c r="M255" s="51" t="s">
        <v>4</v>
      </c>
      <c r="N255" s="51" t="s">
        <v>4</v>
      </c>
      <c r="O255" s="51" t="s">
        <v>4</v>
      </c>
      <c r="P255" s="57" t="s">
        <v>47</v>
      </c>
      <c r="Q255" s="51" t="s">
        <v>4</v>
      </c>
      <c r="R255" s="51" t="s">
        <v>4</v>
      </c>
      <c r="S255" s="51" t="s">
        <v>4</v>
      </c>
      <c r="T255" s="72"/>
      <c r="U255" s="61"/>
      <c r="V255" s="63"/>
    </row>
    <row r="256" spans="1:22" ht="15.75" customHeight="1" x14ac:dyDescent="0.2">
      <c r="A256" s="64" t="s">
        <v>4</v>
      </c>
      <c r="B256" s="65">
        <v>120</v>
      </c>
      <c r="C256" s="65">
        <v>23323</v>
      </c>
      <c r="D256" s="55" t="s">
        <v>253</v>
      </c>
      <c r="E256" s="67" t="s">
        <v>55</v>
      </c>
      <c r="F256" s="67" t="s">
        <v>254</v>
      </c>
      <c r="G256" s="69" t="s">
        <v>241</v>
      </c>
      <c r="H256" s="69" t="s">
        <v>127</v>
      </c>
      <c r="I256" s="56" t="s">
        <v>4</v>
      </c>
      <c r="J256" s="56" t="s">
        <v>4</v>
      </c>
      <c r="K256" s="56" t="s">
        <v>4</v>
      </c>
      <c r="L256" s="56" t="s">
        <v>4</v>
      </c>
      <c r="M256" s="56" t="s">
        <v>4</v>
      </c>
      <c r="N256" s="56" t="s">
        <v>4</v>
      </c>
      <c r="O256" s="56" t="s">
        <v>4</v>
      </c>
      <c r="P256" s="50" t="s">
        <v>59</v>
      </c>
      <c r="Q256" s="50" t="s">
        <v>243</v>
      </c>
      <c r="R256" s="56" t="s">
        <v>4</v>
      </c>
      <c r="S256" s="56" t="s">
        <v>4</v>
      </c>
      <c r="T256" s="71">
        <v>40</v>
      </c>
      <c r="U256" s="60">
        <f>SUM(P257:Q257)</f>
        <v>0</v>
      </c>
      <c r="V256" s="62">
        <f>SUM(P257:Q257)*T256</f>
        <v>0</v>
      </c>
    </row>
    <row r="257" spans="1:22" ht="13.5" customHeight="1" thickBot="1" x14ac:dyDescent="0.25">
      <c r="A257" s="64"/>
      <c r="B257" s="66"/>
      <c r="C257" s="66"/>
      <c r="D257" s="52" t="s">
        <v>253</v>
      </c>
      <c r="E257" s="68"/>
      <c r="F257" s="68"/>
      <c r="G257" s="70"/>
      <c r="H257" s="70"/>
      <c r="I257" s="51" t="s">
        <v>4</v>
      </c>
      <c r="J257" s="51" t="s">
        <v>4</v>
      </c>
      <c r="K257" s="51" t="s">
        <v>4</v>
      </c>
      <c r="L257" s="51" t="s">
        <v>4</v>
      </c>
      <c r="M257" s="51" t="s">
        <v>4</v>
      </c>
      <c r="N257" s="51" t="s">
        <v>4</v>
      </c>
      <c r="O257" s="51" t="s">
        <v>4</v>
      </c>
      <c r="P257" s="57" t="s">
        <v>47</v>
      </c>
      <c r="Q257" s="51" t="s">
        <v>4</v>
      </c>
      <c r="R257" s="51" t="s">
        <v>4</v>
      </c>
      <c r="S257" s="51" t="s">
        <v>4</v>
      </c>
      <c r="T257" s="72"/>
      <c r="U257" s="61"/>
      <c r="V257" s="63"/>
    </row>
    <row r="258" spans="1:22" ht="15.75" customHeight="1" x14ac:dyDescent="0.2">
      <c r="A258" s="64" t="s">
        <v>4</v>
      </c>
      <c r="B258" s="65">
        <v>121</v>
      </c>
      <c r="C258" s="65">
        <v>23321</v>
      </c>
      <c r="D258" s="55" t="s">
        <v>255</v>
      </c>
      <c r="E258" s="67" t="s">
        <v>55</v>
      </c>
      <c r="F258" s="67" t="s">
        <v>256</v>
      </c>
      <c r="G258" s="69" t="s">
        <v>241</v>
      </c>
      <c r="H258" s="69" t="s">
        <v>127</v>
      </c>
      <c r="I258" s="56" t="s">
        <v>4</v>
      </c>
      <c r="J258" s="56" t="s">
        <v>4</v>
      </c>
      <c r="K258" s="56" t="s">
        <v>4</v>
      </c>
      <c r="L258" s="56" t="s">
        <v>4</v>
      </c>
      <c r="M258" s="56" t="s">
        <v>4</v>
      </c>
      <c r="N258" s="56" t="s">
        <v>4</v>
      </c>
      <c r="O258" s="56" t="s">
        <v>4</v>
      </c>
      <c r="P258" s="50" t="s">
        <v>59</v>
      </c>
      <c r="Q258" s="50" t="s">
        <v>243</v>
      </c>
      <c r="R258" s="56" t="s">
        <v>4</v>
      </c>
      <c r="S258" s="56" t="s">
        <v>4</v>
      </c>
      <c r="T258" s="71">
        <v>40</v>
      </c>
      <c r="U258" s="60">
        <f>SUM(P259:Q259)</f>
        <v>0</v>
      </c>
      <c r="V258" s="62">
        <f>SUM(P259:Q259)*T258</f>
        <v>0</v>
      </c>
    </row>
    <row r="259" spans="1:22" ht="13.5" customHeight="1" thickBot="1" x14ac:dyDescent="0.25">
      <c r="A259" s="64"/>
      <c r="B259" s="66"/>
      <c r="C259" s="66"/>
      <c r="D259" s="52" t="s">
        <v>255</v>
      </c>
      <c r="E259" s="68"/>
      <c r="F259" s="68"/>
      <c r="G259" s="70"/>
      <c r="H259" s="70"/>
      <c r="I259" s="51" t="s">
        <v>4</v>
      </c>
      <c r="J259" s="51" t="s">
        <v>4</v>
      </c>
      <c r="K259" s="51" t="s">
        <v>4</v>
      </c>
      <c r="L259" s="51" t="s">
        <v>4</v>
      </c>
      <c r="M259" s="51" t="s">
        <v>4</v>
      </c>
      <c r="N259" s="51" t="s">
        <v>4</v>
      </c>
      <c r="O259" s="51" t="s">
        <v>4</v>
      </c>
      <c r="P259" s="57" t="s">
        <v>47</v>
      </c>
      <c r="Q259" s="51" t="s">
        <v>4</v>
      </c>
      <c r="R259" s="51" t="s">
        <v>4</v>
      </c>
      <c r="S259" s="51" t="s">
        <v>4</v>
      </c>
      <c r="T259" s="72"/>
      <c r="U259" s="61"/>
      <c r="V259" s="63"/>
    </row>
    <row r="260" spans="1:22" ht="15.75" customHeight="1" x14ac:dyDescent="0.2">
      <c r="A260" s="64" t="s">
        <v>4</v>
      </c>
      <c r="B260" s="65">
        <v>122</v>
      </c>
      <c r="C260" s="65">
        <v>23324</v>
      </c>
      <c r="D260" s="55" t="s">
        <v>257</v>
      </c>
      <c r="E260" s="67" t="s">
        <v>55</v>
      </c>
      <c r="F260" s="67" t="s">
        <v>41</v>
      </c>
      <c r="G260" s="69" t="s">
        <v>241</v>
      </c>
      <c r="H260" s="69" t="s">
        <v>127</v>
      </c>
      <c r="I260" s="56" t="s">
        <v>4</v>
      </c>
      <c r="J260" s="56" t="s">
        <v>4</v>
      </c>
      <c r="K260" s="56" t="s">
        <v>4</v>
      </c>
      <c r="L260" s="56" t="s">
        <v>4</v>
      </c>
      <c r="M260" s="56" t="s">
        <v>4</v>
      </c>
      <c r="N260" s="56" t="s">
        <v>4</v>
      </c>
      <c r="O260" s="56" t="s">
        <v>4</v>
      </c>
      <c r="P260" s="50" t="s">
        <v>59</v>
      </c>
      <c r="Q260" s="50" t="s">
        <v>243</v>
      </c>
      <c r="R260" s="56" t="s">
        <v>4</v>
      </c>
      <c r="S260" s="56" t="s">
        <v>4</v>
      </c>
      <c r="T260" s="71">
        <v>40</v>
      </c>
      <c r="U260" s="60">
        <f>SUM(P261:Q261)</f>
        <v>0</v>
      </c>
      <c r="V260" s="62">
        <f>SUM(P261:Q261)*T260</f>
        <v>0</v>
      </c>
    </row>
    <row r="261" spans="1:22" ht="13.5" customHeight="1" thickBot="1" x14ac:dyDescent="0.25">
      <c r="A261" s="64"/>
      <c r="B261" s="66"/>
      <c r="C261" s="66"/>
      <c r="D261" s="52" t="s">
        <v>257</v>
      </c>
      <c r="E261" s="68"/>
      <c r="F261" s="68"/>
      <c r="G261" s="70"/>
      <c r="H261" s="70"/>
      <c r="I261" s="51" t="s">
        <v>4</v>
      </c>
      <c r="J261" s="51" t="s">
        <v>4</v>
      </c>
      <c r="K261" s="51" t="s">
        <v>4</v>
      </c>
      <c r="L261" s="51" t="s">
        <v>4</v>
      </c>
      <c r="M261" s="51" t="s">
        <v>4</v>
      </c>
      <c r="N261" s="51" t="s">
        <v>4</v>
      </c>
      <c r="O261" s="51" t="s">
        <v>4</v>
      </c>
      <c r="P261" s="57" t="s">
        <v>47</v>
      </c>
      <c r="Q261" s="57" t="s">
        <v>47</v>
      </c>
      <c r="R261" s="51" t="s">
        <v>4</v>
      </c>
      <c r="S261" s="51" t="s">
        <v>4</v>
      </c>
      <c r="T261" s="72"/>
      <c r="U261" s="61"/>
      <c r="V261" s="63"/>
    </row>
    <row r="262" spans="1:22" ht="15.75" customHeight="1" x14ac:dyDescent="0.2">
      <c r="A262" s="64" t="s">
        <v>4</v>
      </c>
      <c r="B262" s="65">
        <v>123</v>
      </c>
      <c r="C262" s="65">
        <v>23325</v>
      </c>
      <c r="D262" s="55" t="s">
        <v>258</v>
      </c>
      <c r="E262" s="67" t="s">
        <v>55</v>
      </c>
      <c r="F262" s="67" t="s">
        <v>254</v>
      </c>
      <c r="G262" s="69" t="s">
        <v>241</v>
      </c>
      <c r="H262" s="69" t="s">
        <v>127</v>
      </c>
      <c r="I262" s="56" t="s">
        <v>4</v>
      </c>
      <c r="J262" s="56" t="s">
        <v>4</v>
      </c>
      <c r="K262" s="56" t="s">
        <v>4</v>
      </c>
      <c r="L262" s="56" t="s">
        <v>4</v>
      </c>
      <c r="M262" s="56" t="s">
        <v>4</v>
      </c>
      <c r="N262" s="56" t="s">
        <v>4</v>
      </c>
      <c r="O262" s="56" t="s">
        <v>4</v>
      </c>
      <c r="P262" s="50" t="s">
        <v>59</v>
      </c>
      <c r="Q262" s="50" t="s">
        <v>243</v>
      </c>
      <c r="R262" s="56" t="s">
        <v>4</v>
      </c>
      <c r="S262" s="56" t="s">
        <v>4</v>
      </c>
      <c r="T262" s="71">
        <v>40</v>
      </c>
      <c r="U262" s="60">
        <f>SUM(P263:Q263)</f>
        <v>0</v>
      </c>
      <c r="V262" s="62">
        <f>SUM(P263:Q263)*T262</f>
        <v>0</v>
      </c>
    </row>
    <row r="263" spans="1:22" ht="13.5" customHeight="1" thickBot="1" x14ac:dyDescent="0.25">
      <c r="A263" s="64"/>
      <c r="B263" s="66"/>
      <c r="C263" s="66"/>
      <c r="D263" s="52" t="s">
        <v>258</v>
      </c>
      <c r="E263" s="68"/>
      <c r="F263" s="68"/>
      <c r="G263" s="70"/>
      <c r="H263" s="70"/>
      <c r="I263" s="51" t="s">
        <v>4</v>
      </c>
      <c r="J263" s="51" t="s">
        <v>4</v>
      </c>
      <c r="K263" s="51" t="s">
        <v>4</v>
      </c>
      <c r="L263" s="51" t="s">
        <v>4</v>
      </c>
      <c r="M263" s="51" t="s">
        <v>4</v>
      </c>
      <c r="N263" s="51" t="s">
        <v>4</v>
      </c>
      <c r="O263" s="51" t="s">
        <v>4</v>
      </c>
      <c r="P263" s="57" t="s">
        <v>47</v>
      </c>
      <c r="Q263" s="51" t="s">
        <v>4</v>
      </c>
      <c r="R263" s="51" t="s">
        <v>4</v>
      </c>
      <c r="S263" s="51" t="s">
        <v>4</v>
      </c>
      <c r="T263" s="72"/>
      <c r="U263" s="61"/>
      <c r="V263" s="63"/>
    </row>
    <row r="264" spans="1:22" ht="15.75" customHeight="1" x14ac:dyDescent="0.2">
      <c r="A264" s="64" t="s">
        <v>4</v>
      </c>
      <c r="B264" s="65">
        <v>124</v>
      </c>
      <c r="C264" s="65">
        <v>23326</v>
      </c>
      <c r="D264" s="55" t="s">
        <v>259</v>
      </c>
      <c r="E264" s="67" t="s">
        <v>55</v>
      </c>
      <c r="F264" s="67" t="s">
        <v>256</v>
      </c>
      <c r="G264" s="69" t="s">
        <v>241</v>
      </c>
      <c r="H264" s="69" t="s">
        <v>127</v>
      </c>
      <c r="I264" s="56" t="s">
        <v>4</v>
      </c>
      <c r="J264" s="56" t="s">
        <v>4</v>
      </c>
      <c r="K264" s="56" t="s">
        <v>4</v>
      </c>
      <c r="L264" s="56" t="s">
        <v>4</v>
      </c>
      <c r="M264" s="56" t="s">
        <v>4</v>
      </c>
      <c r="N264" s="56" t="s">
        <v>4</v>
      </c>
      <c r="O264" s="56" t="s">
        <v>4</v>
      </c>
      <c r="P264" s="50" t="s">
        <v>59</v>
      </c>
      <c r="Q264" s="50" t="s">
        <v>243</v>
      </c>
      <c r="R264" s="56" t="s">
        <v>4</v>
      </c>
      <c r="S264" s="56" t="s">
        <v>4</v>
      </c>
      <c r="T264" s="71">
        <v>40</v>
      </c>
      <c r="U264" s="60">
        <f>SUM(P265:Q265)</f>
        <v>0</v>
      </c>
      <c r="V264" s="62">
        <f>SUM(P265:Q265)*T264</f>
        <v>0</v>
      </c>
    </row>
    <row r="265" spans="1:22" ht="13.5" customHeight="1" thickBot="1" x14ac:dyDescent="0.25">
      <c r="A265" s="64"/>
      <c r="B265" s="66"/>
      <c r="C265" s="66"/>
      <c r="D265" s="52" t="s">
        <v>259</v>
      </c>
      <c r="E265" s="68"/>
      <c r="F265" s="68"/>
      <c r="G265" s="70"/>
      <c r="H265" s="70"/>
      <c r="I265" s="51" t="s">
        <v>4</v>
      </c>
      <c r="J265" s="51" t="s">
        <v>4</v>
      </c>
      <c r="K265" s="51" t="s">
        <v>4</v>
      </c>
      <c r="L265" s="51" t="s">
        <v>4</v>
      </c>
      <c r="M265" s="51" t="s">
        <v>4</v>
      </c>
      <c r="N265" s="51" t="s">
        <v>4</v>
      </c>
      <c r="O265" s="51" t="s">
        <v>4</v>
      </c>
      <c r="P265" s="57" t="s">
        <v>47</v>
      </c>
      <c r="Q265" s="51" t="s">
        <v>4</v>
      </c>
      <c r="R265" s="51" t="s">
        <v>4</v>
      </c>
      <c r="S265" s="51" t="s">
        <v>4</v>
      </c>
      <c r="T265" s="72"/>
      <c r="U265" s="61"/>
      <c r="V265" s="63"/>
    </row>
    <row r="266" spans="1:22" ht="15.75" customHeight="1" x14ac:dyDescent="0.2">
      <c r="A266" s="64" t="s">
        <v>4</v>
      </c>
      <c r="B266" s="65">
        <v>125</v>
      </c>
      <c r="C266" s="65">
        <v>21296</v>
      </c>
      <c r="D266" s="55" t="s">
        <v>260</v>
      </c>
      <c r="E266" s="67" t="s">
        <v>55</v>
      </c>
      <c r="F266" s="67" t="s">
        <v>49</v>
      </c>
      <c r="G266" s="69" t="s">
        <v>241</v>
      </c>
      <c r="H266" s="69" t="s">
        <v>88</v>
      </c>
      <c r="I266" s="56" t="s">
        <v>4</v>
      </c>
      <c r="J266" s="56" t="s">
        <v>4</v>
      </c>
      <c r="K266" s="56" t="s">
        <v>4</v>
      </c>
      <c r="L266" s="56" t="s">
        <v>4</v>
      </c>
      <c r="M266" s="56" t="s">
        <v>4</v>
      </c>
      <c r="N266" s="56" t="s">
        <v>4</v>
      </c>
      <c r="O266" s="56" t="s">
        <v>4</v>
      </c>
      <c r="P266" s="50" t="s">
        <v>59</v>
      </c>
      <c r="Q266" s="50" t="s">
        <v>243</v>
      </c>
      <c r="R266" s="56" t="s">
        <v>4</v>
      </c>
      <c r="S266" s="56" t="s">
        <v>4</v>
      </c>
      <c r="T266" s="71">
        <v>40</v>
      </c>
      <c r="U266" s="60">
        <f>SUM(P267:Q267)</f>
        <v>0</v>
      </c>
      <c r="V266" s="62">
        <f>SUM(P267:Q267)*T266</f>
        <v>0</v>
      </c>
    </row>
    <row r="267" spans="1:22" ht="13.5" customHeight="1" thickBot="1" x14ac:dyDescent="0.25">
      <c r="A267" s="64"/>
      <c r="B267" s="66"/>
      <c r="C267" s="66"/>
      <c r="D267" s="52" t="s">
        <v>260</v>
      </c>
      <c r="E267" s="68"/>
      <c r="F267" s="68"/>
      <c r="G267" s="70"/>
      <c r="H267" s="70"/>
      <c r="I267" s="51" t="s">
        <v>4</v>
      </c>
      <c r="J267" s="51" t="s">
        <v>4</v>
      </c>
      <c r="K267" s="51" t="s">
        <v>4</v>
      </c>
      <c r="L267" s="51" t="s">
        <v>4</v>
      </c>
      <c r="M267" s="51" t="s">
        <v>4</v>
      </c>
      <c r="N267" s="51" t="s">
        <v>4</v>
      </c>
      <c r="O267" s="51" t="s">
        <v>4</v>
      </c>
      <c r="P267" s="57" t="s">
        <v>47</v>
      </c>
      <c r="Q267" s="57" t="s">
        <v>47</v>
      </c>
      <c r="R267" s="51" t="s">
        <v>4</v>
      </c>
      <c r="S267" s="51" t="s">
        <v>4</v>
      </c>
      <c r="T267" s="72"/>
      <c r="U267" s="61"/>
      <c r="V267" s="63"/>
    </row>
    <row r="268" spans="1:22" ht="15.75" customHeight="1" x14ac:dyDescent="0.2">
      <c r="A268" s="64" t="s">
        <v>4</v>
      </c>
      <c r="B268" s="65">
        <v>126</v>
      </c>
      <c r="C268" s="65">
        <v>21295</v>
      </c>
      <c r="D268" s="55" t="s">
        <v>261</v>
      </c>
      <c r="E268" s="67" t="s">
        <v>55</v>
      </c>
      <c r="F268" s="67" t="s">
        <v>254</v>
      </c>
      <c r="G268" s="69" t="s">
        <v>241</v>
      </c>
      <c r="H268" s="69" t="s">
        <v>88</v>
      </c>
      <c r="I268" s="56" t="s">
        <v>4</v>
      </c>
      <c r="J268" s="56" t="s">
        <v>4</v>
      </c>
      <c r="K268" s="56" t="s">
        <v>4</v>
      </c>
      <c r="L268" s="56" t="s">
        <v>4</v>
      </c>
      <c r="M268" s="56" t="s">
        <v>4</v>
      </c>
      <c r="N268" s="56" t="s">
        <v>4</v>
      </c>
      <c r="O268" s="56" t="s">
        <v>4</v>
      </c>
      <c r="P268" s="50" t="s">
        <v>59</v>
      </c>
      <c r="Q268" s="50" t="s">
        <v>243</v>
      </c>
      <c r="R268" s="56" t="s">
        <v>4</v>
      </c>
      <c r="S268" s="56" t="s">
        <v>4</v>
      </c>
      <c r="T268" s="71">
        <v>40</v>
      </c>
      <c r="U268" s="60">
        <f>SUM(P269:Q269)</f>
        <v>0</v>
      </c>
      <c r="V268" s="62">
        <f>SUM(P269:Q269)*T268</f>
        <v>0</v>
      </c>
    </row>
    <row r="269" spans="1:22" ht="13.5" customHeight="1" thickBot="1" x14ac:dyDescent="0.25">
      <c r="A269" s="64"/>
      <c r="B269" s="66"/>
      <c r="C269" s="66"/>
      <c r="D269" s="52" t="s">
        <v>261</v>
      </c>
      <c r="E269" s="68"/>
      <c r="F269" s="68"/>
      <c r="G269" s="70"/>
      <c r="H269" s="70"/>
      <c r="I269" s="51" t="s">
        <v>4</v>
      </c>
      <c r="J269" s="51" t="s">
        <v>4</v>
      </c>
      <c r="K269" s="51" t="s">
        <v>4</v>
      </c>
      <c r="L269" s="51" t="s">
        <v>4</v>
      </c>
      <c r="M269" s="51" t="s">
        <v>4</v>
      </c>
      <c r="N269" s="51" t="s">
        <v>4</v>
      </c>
      <c r="O269" s="51" t="s">
        <v>4</v>
      </c>
      <c r="P269" s="57" t="s">
        <v>47</v>
      </c>
      <c r="Q269" s="51" t="s">
        <v>4</v>
      </c>
      <c r="R269" s="51" t="s">
        <v>4</v>
      </c>
      <c r="S269" s="51" t="s">
        <v>4</v>
      </c>
      <c r="T269" s="72"/>
      <c r="U269" s="61"/>
      <c r="V269" s="63"/>
    </row>
    <row r="270" spans="1:22" ht="15.75" customHeight="1" x14ac:dyDescent="0.2">
      <c r="A270" s="64" t="s">
        <v>4</v>
      </c>
      <c r="B270" s="65">
        <v>127</v>
      </c>
      <c r="C270" s="65">
        <v>21310</v>
      </c>
      <c r="D270" s="55" t="s">
        <v>262</v>
      </c>
      <c r="E270" s="67" t="s">
        <v>55</v>
      </c>
      <c r="F270" s="67" t="s">
        <v>263</v>
      </c>
      <c r="G270" s="69" t="s">
        <v>241</v>
      </c>
      <c r="H270" s="69" t="s">
        <v>88</v>
      </c>
      <c r="I270" s="56" t="s">
        <v>4</v>
      </c>
      <c r="J270" s="56" t="s">
        <v>4</v>
      </c>
      <c r="K270" s="56" t="s">
        <v>4</v>
      </c>
      <c r="L270" s="56" t="s">
        <v>4</v>
      </c>
      <c r="M270" s="56" t="s">
        <v>4</v>
      </c>
      <c r="N270" s="56" t="s">
        <v>4</v>
      </c>
      <c r="O270" s="56" t="s">
        <v>4</v>
      </c>
      <c r="P270" s="50" t="s">
        <v>59</v>
      </c>
      <c r="Q270" s="50" t="s">
        <v>243</v>
      </c>
      <c r="R270" s="56" t="s">
        <v>4</v>
      </c>
      <c r="S270" s="56" t="s">
        <v>4</v>
      </c>
      <c r="T270" s="71">
        <v>40</v>
      </c>
      <c r="U270" s="60">
        <f>SUM(P271:Q271)</f>
        <v>0</v>
      </c>
      <c r="V270" s="62">
        <f>SUM(P271:Q271)*T270</f>
        <v>0</v>
      </c>
    </row>
    <row r="271" spans="1:22" ht="13.5" customHeight="1" thickBot="1" x14ac:dyDescent="0.25">
      <c r="A271" s="64"/>
      <c r="B271" s="66"/>
      <c r="C271" s="66"/>
      <c r="D271" s="52" t="s">
        <v>262</v>
      </c>
      <c r="E271" s="68"/>
      <c r="F271" s="68"/>
      <c r="G271" s="70"/>
      <c r="H271" s="70"/>
      <c r="I271" s="51" t="s">
        <v>4</v>
      </c>
      <c r="J271" s="51" t="s">
        <v>4</v>
      </c>
      <c r="K271" s="51" t="s">
        <v>4</v>
      </c>
      <c r="L271" s="51" t="s">
        <v>4</v>
      </c>
      <c r="M271" s="51" t="s">
        <v>4</v>
      </c>
      <c r="N271" s="51" t="s">
        <v>4</v>
      </c>
      <c r="O271" s="51" t="s">
        <v>4</v>
      </c>
      <c r="P271" s="57" t="s">
        <v>47</v>
      </c>
      <c r="Q271" s="51" t="s">
        <v>4</v>
      </c>
      <c r="R271" s="51" t="s">
        <v>4</v>
      </c>
      <c r="S271" s="51" t="s">
        <v>4</v>
      </c>
      <c r="T271" s="72"/>
      <c r="U271" s="61"/>
      <c r="V271" s="63"/>
    </row>
    <row r="272" spans="1:22" ht="15.75" customHeight="1" x14ac:dyDescent="0.2">
      <c r="A272" s="64" t="s">
        <v>4</v>
      </c>
      <c r="B272" s="65">
        <v>128</v>
      </c>
      <c r="C272" s="65">
        <v>21309</v>
      </c>
      <c r="D272" s="55" t="s">
        <v>264</v>
      </c>
      <c r="E272" s="67" t="s">
        <v>55</v>
      </c>
      <c r="F272" s="67" t="s">
        <v>96</v>
      </c>
      <c r="G272" s="69" t="s">
        <v>241</v>
      </c>
      <c r="H272" s="69" t="s">
        <v>88</v>
      </c>
      <c r="I272" s="56" t="s">
        <v>4</v>
      </c>
      <c r="J272" s="56" t="s">
        <v>4</v>
      </c>
      <c r="K272" s="56" t="s">
        <v>4</v>
      </c>
      <c r="L272" s="56" t="s">
        <v>4</v>
      </c>
      <c r="M272" s="56" t="s">
        <v>4</v>
      </c>
      <c r="N272" s="56" t="s">
        <v>4</v>
      </c>
      <c r="O272" s="56" t="s">
        <v>4</v>
      </c>
      <c r="P272" s="50" t="s">
        <v>59</v>
      </c>
      <c r="Q272" s="50" t="s">
        <v>243</v>
      </c>
      <c r="R272" s="56" t="s">
        <v>4</v>
      </c>
      <c r="S272" s="56" t="s">
        <v>4</v>
      </c>
      <c r="T272" s="71">
        <v>40</v>
      </c>
      <c r="U272" s="60">
        <f>SUM(P273:Q273)</f>
        <v>0</v>
      </c>
      <c r="V272" s="62">
        <f>SUM(P273:Q273)*T272</f>
        <v>0</v>
      </c>
    </row>
    <row r="273" spans="1:22" ht="13.5" customHeight="1" thickBot="1" x14ac:dyDescent="0.25">
      <c r="A273" s="64"/>
      <c r="B273" s="66"/>
      <c r="C273" s="66"/>
      <c r="D273" s="52" t="s">
        <v>264</v>
      </c>
      <c r="E273" s="68"/>
      <c r="F273" s="68"/>
      <c r="G273" s="70"/>
      <c r="H273" s="70"/>
      <c r="I273" s="51" t="s">
        <v>4</v>
      </c>
      <c r="J273" s="51" t="s">
        <v>4</v>
      </c>
      <c r="K273" s="51" t="s">
        <v>4</v>
      </c>
      <c r="L273" s="51" t="s">
        <v>4</v>
      </c>
      <c r="M273" s="51" t="s">
        <v>4</v>
      </c>
      <c r="N273" s="51" t="s">
        <v>4</v>
      </c>
      <c r="O273" s="51" t="s">
        <v>4</v>
      </c>
      <c r="P273" s="57" t="s">
        <v>47</v>
      </c>
      <c r="Q273" s="57" t="s">
        <v>47</v>
      </c>
      <c r="R273" s="51" t="s">
        <v>4</v>
      </c>
      <c r="S273" s="51" t="s">
        <v>4</v>
      </c>
      <c r="T273" s="72"/>
      <c r="U273" s="61"/>
      <c r="V273" s="63"/>
    </row>
    <row r="274" spans="1:22" ht="15.75" customHeight="1" x14ac:dyDescent="0.2">
      <c r="A274" s="64" t="s">
        <v>4</v>
      </c>
      <c r="B274" s="65">
        <v>129</v>
      </c>
      <c r="C274" s="65">
        <v>21300</v>
      </c>
      <c r="D274" s="55" t="s">
        <v>265</v>
      </c>
      <c r="E274" s="67" t="s">
        <v>55</v>
      </c>
      <c r="F274" s="67" t="s">
        <v>64</v>
      </c>
      <c r="G274" s="69" t="s">
        <v>241</v>
      </c>
      <c r="H274" s="69" t="s">
        <v>88</v>
      </c>
      <c r="I274" s="56" t="s">
        <v>4</v>
      </c>
      <c r="J274" s="56" t="s">
        <v>4</v>
      </c>
      <c r="K274" s="56" t="s">
        <v>4</v>
      </c>
      <c r="L274" s="56" t="s">
        <v>4</v>
      </c>
      <c r="M274" s="56" t="s">
        <v>4</v>
      </c>
      <c r="N274" s="56" t="s">
        <v>4</v>
      </c>
      <c r="O274" s="56" t="s">
        <v>4</v>
      </c>
      <c r="P274" s="50" t="s">
        <v>59</v>
      </c>
      <c r="Q274" s="50" t="s">
        <v>243</v>
      </c>
      <c r="R274" s="56" t="s">
        <v>4</v>
      </c>
      <c r="S274" s="56" t="s">
        <v>4</v>
      </c>
      <c r="T274" s="71">
        <v>40</v>
      </c>
      <c r="U274" s="60">
        <f>SUM(P275:Q275)</f>
        <v>0</v>
      </c>
      <c r="V274" s="62">
        <f>SUM(P275:Q275)*T274</f>
        <v>0</v>
      </c>
    </row>
    <row r="275" spans="1:22" ht="13.5" customHeight="1" thickBot="1" x14ac:dyDescent="0.25">
      <c r="A275" s="64"/>
      <c r="B275" s="66"/>
      <c r="C275" s="66"/>
      <c r="D275" s="52" t="s">
        <v>265</v>
      </c>
      <c r="E275" s="68"/>
      <c r="F275" s="68"/>
      <c r="G275" s="70"/>
      <c r="H275" s="70"/>
      <c r="I275" s="51" t="s">
        <v>4</v>
      </c>
      <c r="J275" s="51" t="s">
        <v>4</v>
      </c>
      <c r="K275" s="51" t="s">
        <v>4</v>
      </c>
      <c r="L275" s="51" t="s">
        <v>4</v>
      </c>
      <c r="M275" s="51" t="s">
        <v>4</v>
      </c>
      <c r="N275" s="51" t="s">
        <v>4</v>
      </c>
      <c r="O275" s="51" t="s">
        <v>4</v>
      </c>
      <c r="P275" s="57" t="s">
        <v>47</v>
      </c>
      <c r="Q275" s="51" t="s">
        <v>4</v>
      </c>
      <c r="R275" s="51" t="s">
        <v>4</v>
      </c>
      <c r="S275" s="51" t="s">
        <v>4</v>
      </c>
      <c r="T275" s="72"/>
      <c r="U275" s="61"/>
      <c r="V275" s="63"/>
    </row>
    <row r="276" spans="1:22" ht="15.75" customHeight="1" x14ac:dyDescent="0.2">
      <c r="A276" s="64" t="s">
        <v>4</v>
      </c>
      <c r="B276" s="65">
        <v>130</v>
      </c>
      <c r="C276" s="65">
        <v>21302</v>
      </c>
      <c r="D276" s="55" t="s">
        <v>266</v>
      </c>
      <c r="E276" s="67" t="s">
        <v>55</v>
      </c>
      <c r="F276" s="67" t="s">
        <v>49</v>
      </c>
      <c r="G276" s="69" t="s">
        <v>241</v>
      </c>
      <c r="H276" s="69" t="s">
        <v>88</v>
      </c>
      <c r="I276" s="56" t="s">
        <v>4</v>
      </c>
      <c r="J276" s="56" t="s">
        <v>4</v>
      </c>
      <c r="K276" s="56" t="s">
        <v>4</v>
      </c>
      <c r="L276" s="56" t="s">
        <v>4</v>
      </c>
      <c r="M276" s="56" t="s">
        <v>4</v>
      </c>
      <c r="N276" s="56" t="s">
        <v>4</v>
      </c>
      <c r="O276" s="56" t="s">
        <v>4</v>
      </c>
      <c r="P276" s="50" t="s">
        <v>59</v>
      </c>
      <c r="Q276" s="50" t="s">
        <v>243</v>
      </c>
      <c r="R276" s="56" t="s">
        <v>4</v>
      </c>
      <c r="S276" s="56" t="s">
        <v>4</v>
      </c>
      <c r="T276" s="71">
        <v>40</v>
      </c>
      <c r="U276" s="60">
        <f>SUM(P277:Q277)</f>
        <v>0</v>
      </c>
      <c r="V276" s="62">
        <f>SUM(P277:Q277)*T276</f>
        <v>0</v>
      </c>
    </row>
    <row r="277" spans="1:22" ht="13.5" customHeight="1" thickBot="1" x14ac:dyDescent="0.25">
      <c r="A277" s="64"/>
      <c r="B277" s="66"/>
      <c r="C277" s="66"/>
      <c r="D277" s="52" t="s">
        <v>266</v>
      </c>
      <c r="E277" s="68"/>
      <c r="F277" s="68"/>
      <c r="G277" s="70"/>
      <c r="H277" s="70"/>
      <c r="I277" s="51" t="s">
        <v>4</v>
      </c>
      <c r="J277" s="51" t="s">
        <v>4</v>
      </c>
      <c r="K277" s="51" t="s">
        <v>4</v>
      </c>
      <c r="L277" s="51" t="s">
        <v>4</v>
      </c>
      <c r="M277" s="51" t="s">
        <v>4</v>
      </c>
      <c r="N277" s="51" t="s">
        <v>4</v>
      </c>
      <c r="O277" s="51" t="s">
        <v>4</v>
      </c>
      <c r="P277" s="57" t="s">
        <v>47</v>
      </c>
      <c r="Q277" s="51" t="s">
        <v>4</v>
      </c>
      <c r="R277" s="51" t="s">
        <v>4</v>
      </c>
      <c r="S277" s="51" t="s">
        <v>4</v>
      </c>
      <c r="T277" s="72"/>
      <c r="U277" s="61"/>
      <c r="V277" s="63"/>
    </row>
    <row r="278" spans="1:22" ht="15.75" customHeight="1" x14ac:dyDescent="0.2">
      <c r="A278" s="64" t="s">
        <v>4</v>
      </c>
      <c r="B278" s="65">
        <v>131</v>
      </c>
      <c r="C278" s="65">
        <v>21303</v>
      </c>
      <c r="D278" s="55" t="s">
        <v>267</v>
      </c>
      <c r="E278" s="67" t="s">
        <v>55</v>
      </c>
      <c r="F278" s="67" t="s">
        <v>142</v>
      </c>
      <c r="G278" s="69" t="s">
        <v>241</v>
      </c>
      <c r="H278" s="69" t="s">
        <v>88</v>
      </c>
      <c r="I278" s="56" t="s">
        <v>4</v>
      </c>
      <c r="J278" s="56" t="s">
        <v>4</v>
      </c>
      <c r="K278" s="56" t="s">
        <v>4</v>
      </c>
      <c r="L278" s="56" t="s">
        <v>4</v>
      </c>
      <c r="M278" s="56" t="s">
        <v>4</v>
      </c>
      <c r="N278" s="56" t="s">
        <v>4</v>
      </c>
      <c r="O278" s="56" t="s">
        <v>4</v>
      </c>
      <c r="P278" s="50" t="s">
        <v>59</v>
      </c>
      <c r="Q278" s="50" t="s">
        <v>243</v>
      </c>
      <c r="R278" s="56" t="s">
        <v>4</v>
      </c>
      <c r="S278" s="56" t="s">
        <v>4</v>
      </c>
      <c r="T278" s="71">
        <v>40</v>
      </c>
      <c r="U278" s="60">
        <f>SUM(P279:Q279)</f>
        <v>0</v>
      </c>
      <c r="V278" s="62">
        <f>SUM(P279:Q279)*T278</f>
        <v>0</v>
      </c>
    </row>
    <row r="279" spans="1:22" ht="13.5" customHeight="1" thickBot="1" x14ac:dyDescent="0.25">
      <c r="A279" s="64"/>
      <c r="B279" s="66"/>
      <c r="C279" s="66"/>
      <c r="D279" s="52" t="s">
        <v>267</v>
      </c>
      <c r="E279" s="68"/>
      <c r="F279" s="68"/>
      <c r="G279" s="70"/>
      <c r="H279" s="70"/>
      <c r="I279" s="51" t="s">
        <v>4</v>
      </c>
      <c r="J279" s="51" t="s">
        <v>4</v>
      </c>
      <c r="K279" s="51" t="s">
        <v>4</v>
      </c>
      <c r="L279" s="51" t="s">
        <v>4</v>
      </c>
      <c r="M279" s="51" t="s">
        <v>4</v>
      </c>
      <c r="N279" s="51" t="s">
        <v>4</v>
      </c>
      <c r="O279" s="51" t="s">
        <v>4</v>
      </c>
      <c r="P279" s="57" t="s">
        <v>47</v>
      </c>
      <c r="Q279" s="51" t="s">
        <v>4</v>
      </c>
      <c r="R279" s="51" t="s">
        <v>4</v>
      </c>
      <c r="S279" s="51" t="s">
        <v>4</v>
      </c>
      <c r="T279" s="72"/>
      <c r="U279" s="61"/>
      <c r="V279" s="63"/>
    </row>
    <row r="280" spans="1:22" ht="15.75" customHeight="1" x14ac:dyDescent="0.2">
      <c r="A280" s="64" t="s">
        <v>4</v>
      </c>
      <c r="B280" s="65">
        <v>132</v>
      </c>
      <c r="C280" s="65">
        <v>21304</v>
      </c>
      <c r="D280" s="55" t="s">
        <v>268</v>
      </c>
      <c r="E280" s="67" t="s">
        <v>55</v>
      </c>
      <c r="F280" s="67" t="s">
        <v>269</v>
      </c>
      <c r="G280" s="69" t="s">
        <v>241</v>
      </c>
      <c r="H280" s="69" t="s">
        <v>88</v>
      </c>
      <c r="I280" s="56" t="s">
        <v>4</v>
      </c>
      <c r="J280" s="56" t="s">
        <v>4</v>
      </c>
      <c r="K280" s="56" t="s">
        <v>4</v>
      </c>
      <c r="L280" s="56" t="s">
        <v>4</v>
      </c>
      <c r="M280" s="56" t="s">
        <v>4</v>
      </c>
      <c r="N280" s="56" t="s">
        <v>4</v>
      </c>
      <c r="O280" s="56" t="s">
        <v>4</v>
      </c>
      <c r="P280" s="50" t="s">
        <v>59</v>
      </c>
      <c r="Q280" s="50" t="s">
        <v>243</v>
      </c>
      <c r="R280" s="56" t="s">
        <v>4</v>
      </c>
      <c r="S280" s="56" t="s">
        <v>4</v>
      </c>
      <c r="T280" s="71">
        <v>40</v>
      </c>
      <c r="U280" s="60">
        <f>SUM(P281:Q281)</f>
        <v>0</v>
      </c>
      <c r="V280" s="62">
        <f>SUM(P281:Q281)*T280</f>
        <v>0</v>
      </c>
    </row>
    <row r="281" spans="1:22" ht="13.5" customHeight="1" thickBot="1" x14ac:dyDescent="0.25">
      <c r="A281" s="64"/>
      <c r="B281" s="66"/>
      <c r="C281" s="66"/>
      <c r="D281" s="52" t="s">
        <v>268</v>
      </c>
      <c r="E281" s="68"/>
      <c r="F281" s="68"/>
      <c r="G281" s="70"/>
      <c r="H281" s="70"/>
      <c r="I281" s="51" t="s">
        <v>4</v>
      </c>
      <c r="J281" s="51" t="s">
        <v>4</v>
      </c>
      <c r="K281" s="51" t="s">
        <v>4</v>
      </c>
      <c r="L281" s="51" t="s">
        <v>4</v>
      </c>
      <c r="M281" s="51" t="s">
        <v>4</v>
      </c>
      <c r="N281" s="51" t="s">
        <v>4</v>
      </c>
      <c r="O281" s="51" t="s">
        <v>4</v>
      </c>
      <c r="P281" s="57" t="s">
        <v>47</v>
      </c>
      <c r="Q281" s="51" t="s">
        <v>4</v>
      </c>
      <c r="R281" s="51" t="s">
        <v>4</v>
      </c>
      <c r="S281" s="51" t="s">
        <v>4</v>
      </c>
      <c r="T281" s="72"/>
      <c r="U281" s="61"/>
      <c r="V281" s="63"/>
    </row>
    <row r="282" spans="1:22" ht="15.75" customHeight="1" x14ac:dyDescent="0.2">
      <c r="A282" s="64" t="s">
        <v>4</v>
      </c>
      <c r="B282" s="65">
        <v>133</v>
      </c>
      <c r="C282" s="65">
        <v>21306</v>
      </c>
      <c r="D282" s="55" t="s">
        <v>270</v>
      </c>
      <c r="E282" s="67" t="s">
        <v>55</v>
      </c>
      <c r="F282" s="67" t="s">
        <v>49</v>
      </c>
      <c r="G282" s="69" t="s">
        <v>241</v>
      </c>
      <c r="H282" s="69" t="s">
        <v>88</v>
      </c>
      <c r="I282" s="56" t="s">
        <v>4</v>
      </c>
      <c r="J282" s="56" t="s">
        <v>4</v>
      </c>
      <c r="K282" s="56" t="s">
        <v>4</v>
      </c>
      <c r="L282" s="56" t="s">
        <v>4</v>
      </c>
      <c r="M282" s="56" t="s">
        <v>4</v>
      </c>
      <c r="N282" s="56" t="s">
        <v>4</v>
      </c>
      <c r="O282" s="56" t="s">
        <v>4</v>
      </c>
      <c r="P282" s="50" t="s">
        <v>59</v>
      </c>
      <c r="Q282" s="50" t="s">
        <v>243</v>
      </c>
      <c r="R282" s="56" t="s">
        <v>4</v>
      </c>
      <c r="S282" s="56" t="s">
        <v>4</v>
      </c>
      <c r="T282" s="71">
        <v>40</v>
      </c>
      <c r="U282" s="60">
        <f>SUM(P283:Q283)</f>
        <v>0</v>
      </c>
      <c r="V282" s="62">
        <f>SUM(P283:Q283)*T282</f>
        <v>0</v>
      </c>
    </row>
    <row r="283" spans="1:22" ht="13.5" customHeight="1" thickBot="1" x14ac:dyDescent="0.25">
      <c r="A283" s="64"/>
      <c r="B283" s="66"/>
      <c r="C283" s="66"/>
      <c r="D283" s="52" t="s">
        <v>270</v>
      </c>
      <c r="E283" s="68"/>
      <c r="F283" s="68"/>
      <c r="G283" s="70"/>
      <c r="H283" s="70"/>
      <c r="I283" s="51" t="s">
        <v>4</v>
      </c>
      <c r="J283" s="51" t="s">
        <v>4</v>
      </c>
      <c r="K283" s="51" t="s">
        <v>4</v>
      </c>
      <c r="L283" s="51" t="s">
        <v>4</v>
      </c>
      <c r="M283" s="51" t="s">
        <v>4</v>
      </c>
      <c r="N283" s="51" t="s">
        <v>4</v>
      </c>
      <c r="O283" s="51" t="s">
        <v>4</v>
      </c>
      <c r="P283" s="57" t="s">
        <v>47</v>
      </c>
      <c r="Q283" s="51" t="s">
        <v>4</v>
      </c>
      <c r="R283" s="51" t="s">
        <v>4</v>
      </c>
      <c r="S283" s="51" t="s">
        <v>4</v>
      </c>
      <c r="T283" s="72"/>
      <c r="U283" s="61"/>
      <c r="V283" s="63"/>
    </row>
    <row r="284" spans="1:22" ht="15.75" customHeight="1" x14ac:dyDescent="0.2">
      <c r="A284" s="64" t="s">
        <v>4</v>
      </c>
      <c r="B284" s="65">
        <v>134</v>
      </c>
      <c r="C284" s="65">
        <v>25483</v>
      </c>
      <c r="D284" s="55" t="s">
        <v>271</v>
      </c>
      <c r="E284" s="67" t="s">
        <v>55</v>
      </c>
      <c r="F284" s="67" t="s">
        <v>194</v>
      </c>
      <c r="G284" s="69" t="s">
        <v>241</v>
      </c>
      <c r="H284" s="69" t="s">
        <v>272</v>
      </c>
      <c r="I284" s="56" t="s">
        <v>4</v>
      </c>
      <c r="J284" s="56" t="s">
        <v>4</v>
      </c>
      <c r="K284" s="56" t="s">
        <v>4</v>
      </c>
      <c r="L284" s="56" t="s">
        <v>4</v>
      </c>
      <c r="M284" s="56" t="s">
        <v>4</v>
      </c>
      <c r="N284" s="56" t="s">
        <v>4</v>
      </c>
      <c r="O284" s="56" t="s">
        <v>4</v>
      </c>
      <c r="P284" s="50" t="s">
        <v>59</v>
      </c>
      <c r="Q284" s="50" t="s">
        <v>243</v>
      </c>
      <c r="R284" s="56" t="s">
        <v>4</v>
      </c>
      <c r="S284" s="56" t="s">
        <v>4</v>
      </c>
      <c r="T284" s="71">
        <v>40</v>
      </c>
      <c r="U284" s="60">
        <f>SUM(P285:Q285)</f>
        <v>0</v>
      </c>
      <c r="V284" s="62">
        <f>SUM(P285:Q285)*T284</f>
        <v>0</v>
      </c>
    </row>
    <row r="285" spans="1:22" ht="13.5" customHeight="1" thickBot="1" x14ac:dyDescent="0.25">
      <c r="A285" s="64"/>
      <c r="B285" s="66"/>
      <c r="C285" s="66"/>
      <c r="D285" s="52" t="s">
        <v>271</v>
      </c>
      <c r="E285" s="68"/>
      <c r="F285" s="68"/>
      <c r="G285" s="70"/>
      <c r="H285" s="70"/>
      <c r="I285" s="51" t="s">
        <v>4</v>
      </c>
      <c r="J285" s="51" t="s">
        <v>4</v>
      </c>
      <c r="K285" s="51" t="s">
        <v>4</v>
      </c>
      <c r="L285" s="51" t="s">
        <v>4</v>
      </c>
      <c r="M285" s="51" t="s">
        <v>4</v>
      </c>
      <c r="N285" s="51" t="s">
        <v>4</v>
      </c>
      <c r="O285" s="51" t="s">
        <v>4</v>
      </c>
      <c r="P285" s="57" t="s">
        <v>47</v>
      </c>
      <c r="Q285" s="51" t="s">
        <v>4</v>
      </c>
      <c r="R285" s="51" t="s">
        <v>4</v>
      </c>
      <c r="S285" s="51" t="s">
        <v>4</v>
      </c>
      <c r="T285" s="72"/>
      <c r="U285" s="61"/>
      <c r="V285" s="63"/>
    </row>
    <row r="286" spans="1:22" ht="15.75" customHeight="1" x14ac:dyDescent="0.2">
      <c r="A286" s="64" t="s">
        <v>4</v>
      </c>
      <c r="B286" s="65">
        <v>135</v>
      </c>
      <c r="C286" s="65">
        <v>25484</v>
      </c>
      <c r="D286" s="55" t="s">
        <v>273</v>
      </c>
      <c r="E286" s="67" t="s">
        <v>55</v>
      </c>
      <c r="F286" s="67" t="s">
        <v>64</v>
      </c>
      <c r="G286" s="69" t="s">
        <v>241</v>
      </c>
      <c r="H286" s="69" t="s">
        <v>272</v>
      </c>
      <c r="I286" s="56" t="s">
        <v>4</v>
      </c>
      <c r="J286" s="56" t="s">
        <v>4</v>
      </c>
      <c r="K286" s="56" t="s">
        <v>4</v>
      </c>
      <c r="L286" s="56" t="s">
        <v>4</v>
      </c>
      <c r="M286" s="56" t="s">
        <v>4</v>
      </c>
      <c r="N286" s="56" t="s">
        <v>4</v>
      </c>
      <c r="O286" s="56" t="s">
        <v>4</v>
      </c>
      <c r="P286" s="50" t="s">
        <v>59</v>
      </c>
      <c r="Q286" s="50" t="s">
        <v>243</v>
      </c>
      <c r="R286" s="56" t="s">
        <v>4</v>
      </c>
      <c r="S286" s="56" t="s">
        <v>4</v>
      </c>
      <c r="T286" s="71">
        <v>40</v>
      </c>
      <c r="U286" s="60">
        <f>SUM(P287:Q287)</f>
        <v>0</v>
      </c>
      <c r="V286" s="62">
        <f>SUM(P287:Q287)*T286</f>
        <v>0</v>
      </c>
    </row>
    <row r="287" spans="1:22" ht="13.5" customHeight="1" thickBot="1" x14ac:dyDescent="0.25">
      <c r="A287" s="64"/>
      <c r="B287" s="66"/>
      <c r="C287" s="66"/>
      <c r="D287" s="52" t="s">
        <v>273</v>
      </c>
      <c r="E287" s="68"/>
      <c r="F287" s="68"/>
      <c r="G287" s="70"/>
      <c r="H287" s="70"/>
      <c r="I287" s="51" t="s">
        <v>4</v>
      </c>
      <c r="J287" s="51" t="s">
        <v>4</v>
      </c>
      <c r="K287" s="51" t="s">
        <v>4</v>
      </c>
      <c r="L287" s="51" t="s">
        <v>4</v>
      </c>
      <c r="M287" s="51" t="s">
        <v>4</v>
      </c>
      <c r="N287" s="51" t="s">
        <v>4</v>
      </c>
      <c r="O287" s="51" t="s">
        <v>4</v>
      </c>
      <c r="P287" s="57" t="s">
        <v>47</v>
      </c>
      <c r="Q287" s="57" t="s">
        <v>47</v>
      </c>
      <c r="R287" s="51" t="s">
        <v>4</v>
      </c>
      <c r="S287" s="51" t="s">
        <v>4</v>
      </c>
      <c r="T287" s="72"/>
      <c r="U287" s="61"/>
      <c r="V287" s="63"/>
    </row>
    <row r="288" spans="1:22" ht="15.75" customHeight="1" x14ac:dyDescent="0.2">
      <c r="A288" s="64" t="s">
        <v>4</v>
      </c>
      <c r="B288" s="65">
        <v>136</v>
      </c>
      <c r="C288" s="65">
        <v>25485</v>
      </c>
      <c r="D288" s="55" t="s">
        <v>274</v>
      </c>
      <c r="E288" s="67" t="s">
        <v>55</v>
      </c>
      <c r="F288" s="67" t="s">
        <v>275</v>
      </c>
      <c r="G288" s="69" t="s">
        <v>241</v>
      </c>
      <c r="H288" s="69" t="s">
        <v>276</v>
      </c>
      <c r="I288" s="56" t="s">
        <v>4</v>
      </c>
      <c r="J288" s="56" t="s">
        <v>4</v>
      </c>
      <c r="K288" s="56" t="s">
        <v>4</v>
      </c>
      <c r="L288" s="56" t="s">
        <v>4</v>
      </c>
      <c r="M288" s="56" t="s">
        <v>4</v>
      </c>
      <c r="N288" s="56" t="s">
        <v>4</v>
      </c>
      <c r="O288" s="56" t="s">
        <v>4</v>
      </c>
      <c r="P288" s="50" t="s">
        <v>59</v>
      </c>
      <c r="Q288" s="50" t="s">
        <v>243</v>
      </c>
      <c r="R288" s="56" t="s">
        <v>4</v>
      </c>
      <c r="S288" s="56" t="s">
        <v>4</v>
      </c>
      <c r="T288" s="71">
        <v>40</v>
      </c>
      <c r="U288" s="60">
        <f>SUM(P289:Q289)</f>
        <v>0</v>
      </c>
      <c r="V288" s="62">
        <f>SUM(P289:Q289)*T288</f>
        <v>0</v>
      </c>
    </row>
    <row r="289" spans="1:22" ht="13.5" customHeight="1" thickBot="1" x14ac:dyDescent="0.25">
      <c r="A289" s="64"/>
      <c r="B289" s="66"/>
      <c r="C289" s="66"/>
      <c r="D289" s="52" t="s">
        <v>274</v>
      </c>
      <c r="E289" s="68"/>
      <c r="F289" s="68"/>
      <c r="G289" s="70"/>
      <c r="H289" s="70"/>
      <c r="I289" s="51" t="s">
        <v>4</v>
      </c>
      <c r="J289" s="51" t="s">
        <v>4</v>
      </c>
      <c r="K289" s="51" t="s">
        <v>4</v>
      </c>
      <c r="L289" s="51" t="s">
        <v>4</v>
      </c>
      <c r="M289" s="51" t="s">
        <v>4</v>
      </c>
      <c r="N289" s="51" t="s">
        <v>4</v>
      </c>
      <c r="O289" s="51" t="s">
        <v>4</v>
      </c>
      <c r="P289" s="57" t="s">
        <v>47</v>
      </c>
      <c r="Q289" s="51" t="s">
        <v>4</v>
      </c>
      <c r="R289" s="51" t="s">
        <v>4</v>
      </c>
      <c r="S289" s="51" t="s">
        <v>4</v>
      </c>
      <c r="T289" s="72"/>
      <c r="U289" s="61"/>
      <c r="V289" s="63"/>
    </row>
    <row r="290" spans="1:22" ht="15.75" customHeight="1" x14ac:dyDescent="0.2">
      <c r="A290" s="64" t="s">
        <v>4</v>
      </c>
      <c r="B290" s="65">
        <v>137</v>
      </c>
      <c r="C290" s="65">
        <v>25488</v>
      </c>
      <c r="D290" s="55" t="s">
        <v>277</v>
      </c>
      <c r="E290" s="67" t="s">
        <v>55</v>
      </c>
      <c r="F290" s="67" t="s">
        <v>194</v>
      </c>
      <c r="G290" s="69" t="s">
        <v>241</v>
      </c>
      <c r="H290" s="69" t="s">
        <v>276</v>
      </c>
      <c r="I290" s="56" t="s">
        <v>4</v>
      </c>
      <c r="J290" s="56" t="s">
        <v>4</v>
      </c>
      <c r="K290" s="56" t="s">
        <v>4</v>
      </c>
      <c r="L290" s="56" t="s">
        <v>4</v>
      </c>
      <c r="M290" s="56" t="s">
        <v>4</v>
      </c>
      <c r="N290" s="56" t="s">
        <v>4</v>
      </c>
      <c r="O290" s="56" t="s">
        <v>4</v>
      </c>
      <c r="P290" s="50" t="s">
        <v>59</v>
      </c>
      <c r="Q290" s="50" t="s">
        <v>243</v>
      </c>
      <c r="R290" s="56" t="s">
        <v>4</v>
      </c>
      <c r="S290" s="56" t="s">
        <v>4</v>
      </c>
      <c r="T290" s="71">
        <v>40</v>
      </c>
      <c r="U290" s="60">
        <f>SUM(P291:Q291)</f>
        <v>0</v>
      </c>
      <c r="V290" s="62">
        <f>SUM(P291:Q291)*T290</f>
        <v>0</v>
      </c>
    </row>
    <row r="291" spans="1:22" ht="13.5" customHeight="1" thickBot="1" x14ac:dyDescent="0.25">
      <c r="A291" s="64"/>
      <c r="B291" s="66"/>
      <c r="C291" s="66"/>
      <c r="D291" s="52" t="s">
        <v>277</v>
      </c>
      <c r="E291" s="68"/>
      <c r="F291" s="68"/>
      <c r="G291" s="70"/>
      <c r="H291" s="70"/>
      <c r="I291" s="51" t="s">
        <v>4</v>
      </c>
      <c r="J291" s="51" t="s">
        <v>4</v>
      </c>
      <c r="K291" s="51" t="s">
        <v>4</v>
      </c>
      <c r="L291" s="51" t="s">
        <v>4</v>
      </c>
      <c r="M291" s="51" t="s">
        <v>4</v>
      </c>
      <c r="N291" s="51" t="s">
        <v>4</v>
      </c>
      <c r="O291" s="51" t="s">
        <v>4</v>
      </c>
      <c r="P291" s="57" t="s">
        <v>47</v>
      </c>
      <c r="Q291" s="51" t="s">
        <v>4</v>
      </c>
      <c r="R291" s="51" t="s">
        <v>4</v>
      </c>
      <c r="S291" s="51" t="s">
        <v>4</v>
      </c>
      <c r="T291" s="72"/>
      <c r="U291" s="61"/>
      <c r="V291" s="63"/>
    </row>
    <row r="292" spans="1:22" ht="15.75" customHeight="1" x14ac:dyDescent="0.2">
      <c r="A292" s="64" t="s">
        <v>4</v>
      </c>
      <c r="B292" s="65">
        <v>138</v>
      </c>
      <c r="C292" s="65">
        <v>25489</v>
      </c>
      <c r="D292" s="55" t="s">
        <v>278</v>
      </c>
      <c r="E292" s="67" t="s">
        <v>55</v>
      </c>
      <c r="F292" s="67" t="s">
        <v>90</v>
      </c>
      <c r="G292" s="69" t="s">
        <v>241</v>
      </c>
      <c r="H292" s="69" t="s">
        <v>272</v>
      </c>
      <c r="I292" s="56" t="s">
        <v>4</v>
      </c>
      <c r="J292" s="56" t="s">
        <v>4</v>
      </c>
      <c r="K292" s="56" t="s">
        <v>4</v>
      </c>
      <c r="L292" s="56" t="s">
        <v>4</v>
      </c>
      <c r="M292" s="56" t="s">
        <v>4</v>
      </c>
      <c r="N292" s="56" t="s">
        <v>4</v>
      </c>
      <c r="O292" s="56" t="s">
        <v>4</v>
      </c>
      <c r="P292" s="50" t="s">
        <v>59</v>
      </c>
      <c r="Q292" s="50" t="s">
        <v>243</v>
      </c>
      <c r="R292" s="56" t="s">
        <v>4</v>
      </c>
      <c r="S292" s="56" t="s">
        <v>4</v>
      </c>
      <c r="T292" s="71">
        <v>40</v>
      </c>
      <c r="U292" s="60">
        <f>SUM(P293:Q293)</f>
        <v>0</v>
      </c>
      <c r="V292" s="62">
        <f>SUM(P293:Q293)*T292</f>
        <v>0</v>
      </c>
    </row>
    <row r="293" spans="1:22" ht="13.5" customHeight="1" thickBot="1" x14ac:dyDescent="0.25">
      <c r="A293" s="64"/>
      <c r="B293" s="66"/>
      <c r="C293" s="66"/>
      <c r="D293" s="52" t="s">
        <v>278</v>
      </c>
      <c r="E293" s="68"/>
      <c r="F293" s="68"/>
      <c r="G293" s="70"/>
      <c r="H293" s="70"/>
      <c r="I293" s="51" t="s">
        <v>4</v>
      </c>
      <c r="J293" s="51" t="s">
        <v>4</v>
      </c>
      <c r="K293" s="51" t="s">
        <v>4</v>
      </c>
      <c r="L293" s="51" t="s">
        <v>4</v>
      </c>
      <c r="M293" s="51" t="s">
        <v>4</v>
      </c>
      <c r="N293" s="51" t="s">
        <v>4</v>
      </c>
      <c r="O293" s="51" t="s">
        <v>4</v>
      </c>
      <c r="P293" s="57" t="s">
        <v>47</v>
      </c>
      <c r="Q293" s="57" t="s">
        <v>47</v>
      </c>
      <c r="R293" s="51" t="s">
        <v>4</v>
      </c>
      <c r="S293" s="51" t="s">
        <v>4</v>
      </c>
      <c r="T293" s="72"/>
      <c r="U293" s="61"/>
      <c r="V293" s="63"/>
    </row>
    <row r="294" spans="1:22" ht="15.75" customHeight="1" x14ac:dyDescent="0.2">
      <c r="A294" s="64" t="s">
        <v>4</v>
      </c>
      <c r="B294" s="65">
        <v>139</v>
      </c>
      <c r="C294" s="65">
        <v>25491</v>
      </c>
      <c r="D294" s="55" t="s">
        <v>279</v>
      </c>
      <c r="E294" s="67" t="s">
        <v>55</v>
      </c>
      <c r="F294" s="67" t="s">
        <v>194</v>
      </c>
      <c r="G294" s="69" t="s">
        <v>241</v>
      </c>
      <c r="H294" s="69" t="s">
        <v>280</v>
      </c>
      <c r="I294" s="56" t="s">
        <v>4</v>
      </c>
      <c r="J294" s="56" t="s">
        <v>4</v>
      </c>
      <c r="K294" s="56" t="s">
        <v>4</v>
      </c>
      <c r="L294" s="56" t="s">
        <v>4</v>
      </c>
      <c r="M294" s="56" t="s">
        <v>4</v>
      </c>
      <c r="N294" s="56" t="s">
        <v>4</v>
      </c>
      <c r="O294" s="56" t="s">
        <v>4</v>
      </c>
      <c r="P294" s="50" t="s">
        <v>59</v>
      </c>
      <c r="Q294" s="50" t="s">
        <v>243</v>
      </c>
      <c r="R294" s="56" t="s">
        <v>4</v>
      </c>
      <c r="S294" s="56" t="s">
        <v>4</v>
      </c>
      <c r="T294" s="71">
        <v>40</v>
      </c>
      <c r="U294" s="60">
        <f>SUM(P295:Q295)</f>
        <v>0</v>
      </c>
      <c r="V294" s="62">
        <f>SUM(P295:Q295)*T294</f>
        <v>0</v>
      </c>
    </row>
    <row r="295" spans="1:22" ht="13.5" customHeight="1" thickBot="1" x14ac:dyDescent="0.25">
      <c r="A295" s="64"/>
      <c r="B295" s="66"/>
      <c r="C295" s="66"/>
      <c r="D295" s="52" t="s">
        <v>279</v>
      </c>
      <c r="E295" s="68"/>
      <c r="F295" s="68"/>
      <c r="G295" s="70"/>
      <c r="H295" s="70"/>
      <c r="I295" s="51" t="s">
        <v>4</v>
      </c>
      <c r="J295" s="51" t="s">
        <v>4</v>
      </c>
      <c r="K295" s="51" t="s">
        <v>4</v>
      </c>
      <c r="L295" s="51" t="s">
        <v>4</v>
      </c>
      <c r="M295" s="51" t="s">
        <v>4</v>
      </c>
      <c r="N295" s="51" t="s">
        <v>4</v>
      </c>
      <c r="O295" s="51" t="s">
        <v>4</v>
      </c>
      <c r="P295" s="57" t="s">
        <v>47</v>
      </c>
      <c r="Q295" s="51" t="s">
        <v>4</v>
      </c>
      <c r="R295" s="51" t="s">
        <v>4</v>
      </c>
      <c r="S295" s="51" t="s">
        <v>4</v>
      </c>
      <c r="T295" s="72"/>
      <c r="U295" s="61"/>
      <c r="V295" s="63"/>
    </row>
    <row r="296" spans="1:22" ht="15.75" customHeight="1" x14ac:dyDescent="0.2">
      <c r="A296" s="64" t="s">
        <v>4</v>
      </c>
      <c r="B296" s="65">
        <v>140</v>
      </c>
      <c r="C296" s="65">
        <v>25493</v>
      </c>
      <c r="D296" s="55" t="s">
        <v>281</v>
      </c>
      <c r="E296" s="67" t="s">
        <v>55</v>
      </c>
      <c r="F296" s="67" t="s">
        <v>41</v>
      </c>
      <c r="G296" s="69" t="s">
        <v>241</v>
      </c>
      <c r="H296" s="69" t="s">
        <v>280</v>
      </c>
      <c r="I296" s="56" t="s">
        <v>4</v>
      </c>
      <c r="J296" s="56" t="s">
        <v>4</v>
      </c>
      <c r="K296" s="56" t="s">
        <v>4</v>
      </c>
      <c r="L296" s="56" t="s">
        <v>4</v>
      </c>
      <c r="M296" s="56" t="s">
        <v>4</v>
      </c>
      <c r="N296" s="56" t="s">
        <v>4</v>
      </c>
      <c r="O296" s="56" t="s">
        <v>4</v>
      </c>
      <c r="P296" s="50" t="s">
        <v>59</v>
      </c>
      <c r="Q296" s="50" t="s">
        <v>243</v>
      </c>
      <c r="R296" s="56" t="s">
        <v>4</v>
      </c>
      <c r="S296" s="56" t="s">
        <v>4</v>
      </c>
      <c r="T296" s="71">
        <v>40</v>
      </c>
      <c r="U296" s="60">
        <f>SUM(P297:Q297)</f>
        <v>0</v>
      </c>
      <c r="V296" s="62">
        <f>SUM(P297:Q297)*T296</f>
        <v>0</v>
      </c>
    </row>
    <row r="297" spans="1:22" ht="13.5" customHeight="1" thickBot="1" x14ac:dyDescent="0.25">
      <c r="A297" s="64"/>
      <c r="B297" s="66"/>
      <c r="C297" s="66"/>
      <c r="D297" s="52" t="s">
        <v>281</v>
      </c>
      <c r="E297" s="68"/>
      <c r="F297" s="68"/>
      <c r="G297" s="70"/>
      <c r="H297" s="70"/>
      <c r="I297" s="51" t="s">
        <v>4</v>
      </c>
      <c r="J297" s="51" t="s">
        <v>4</v>
      </c>
      <c r="K297" s="51" t="s">
        <v>4</v>
      </c>
      <c r="L297" s="51" t="s">
        <v>4</v>
      </c>
      <c r="M297" s="51" t="s">
        <v>4</v>
      </c>
      <c r="N297" s="51" t="s">
        <v>4</v>
      </c>
      <c r="O297" s="51" t="s">
        <v>4</v>
      </c>
      <c r="P297" s="57" t="s">
        <v>47</v>
      </c>
      <c r="Q297" s="51" t="s">
        <v>4</v>
      </c>
      <c r="R297" s="51" t="s">
        <v>4</v>
      </c>
      <c r="S297" s="51" t="s">
        <v>4</v>
      </c>
      <c r="T297" s="72"/>
      <c r="U297" s="61"/>
      <c r="V297" s="63"/>
    </row>
    <row r="298" spans="1:22" ht="15.75" customHeight="1" x14ac:dyDescent="0.2">
      <c r="A298" s="64" t="s">
        <v>4</v>
      </c>
      <c r="B298" s="65">
        <v>141</v>
      </c>
      <c r="C298" s="65">
        <v>25494</v>
      </c>
      <c r="D298" s="55" t="s">
        <v>282</v>
      </c>
      <c r="E298" s="67" t="s">
        <v>55</v>
      </c>
      <c r="F298" s="67" t="s">
        <v>64</v>
      </c>
      <c r="G298" s="69" t="s">
        <v>241</v>
      </c>
      <c r="H298" s="69" t="s">
        <v>280</v>
      </c>
      <c r="I298" s="56" t="s">
        <v>4</v>
      </c>
      <c r="J298" s="56" t="s">
        <v>4</v>
      </c>
      <c r="K298" s="56" t="s">
        <v>4</v>
      </c>
      <c r="L298" s="56" t="s">
        <v>4</v>
      </c>
      <c r="M298" s="56" t="s">
        <v>4</v>
      </c>
      <c r="N298" s="56" t="s">
        <v>4</v>
      </c>
      <c r="O298" s="56" t="s">
        <v>4</v>
      </c>
      <c r="P298" s="50" t="s">
        <v>59</v>
      </c>
      <c r="Q298" s="50" t="s">
        <v>243</v>
      </c>
      <c r="R298" s="56" t="s">
        <v>4</v>
      </c>
      <c r="S298" s="56" t="s">
        <v>4</v>
      </c>
      <c r="T298" s="71">
        <v>40</v>
      </c>
      <c r="U298" s="60">
        <f>SUM(P299:Q299)</f>
        <v>0</v>
      </c>
      <c r="V298" s="62">
        <f>SUM(P299:Q299)*T298</f>
        <v>0</v>
      </c>
    </row>
    <row r="299" spans="1:22" ht="13.5" customHeight="1" thickBot="1" x14ac:dyDescent="0.25">
      <c r="A299" s="64"/>
      <c r="B299" s="66"/>
      <c r="C299" s="66"/>
      <c r="D299" s="52" t="s">
        <v>282</v>
      </c>
      <c r="E299" s="68"/>
      <c r="F299" s="68"/>
      <c r="G299" s="70"/>
      <c r="H299" s="70"/>
      <c r="I299" s="51" t="s">
        <v>4</v>
      </c>
      <c r="J299" s="51" t="s">
        <v>4</v>
      </c>
      <c r="K299" s="51" t="s">
        <v>4</v>
      </c>
      <c r="L299" s="51" t="s">
        <v>4</v>
      </c>
      <c r="M299" s="51" t="s">
        <v>4</v>
      </c>
      <c r="N299" s="51" t="s">
        <v>4</v>
      </c>
      <c r="O299" s="51" t="s">
        <v>4</v>
      </c>
      <c r="P299" s="57" t="s">
        <v>47</v>
      </c>
      <c r="Q299" s="51" t="s">
        <v>4</v>
      </c>
      <c r="R299" s="51" t="s">
        <v>4</v>
      </c>
      <c r="S299" s="51" t="s">
        <v>4</v>
      </c>
      <c r="T299" s="72"/>
      <c r="U299" s="61"/>
      <c r="V299" s="63"/>
    </row>
    <row r="300" spans="1:22" ht="15.75" customHeight="1" x14ac:dyDescent="0.2">
      <c r="A300" s="64" t="s">
        <v>4</v>
      </c>
      <c r="B300" s="65">
        <v>142</v>
      </c>
      <c r="C300" s="65">
        <v>25495</v>
      </c>
      <c r="D300" s="55" t="s">
        <v>283</v>
      </c>
      <c r="E300" s="67" t="s">
        <v>55</v>
      </c>
      <c r="F300" s="67" t="s">
        <v>49</v>
      </c>
      <c r="G300" s="69" t="s">
        <v>241</v>
      </c>
      <c r="H300" s="69" t="s">
        <v>280</v>
      </c>
      <c r="I300" s="56" t="s">
        <v>4</v>
      </c>
      <c r="J300" s="56" t="s">
        <v>4</v>
      </c>
      <c r="K300" s="56" t="s">
        <v>4</v>
      </c>
      <c r="L300" s="56" t="s">
        <v>4</v>
      </c>
      <c r="M300" s="56" t="s">
        <v>4</v>
      </c>
      <c r="N300" s="56" t="s">
        <v>4</v>
      </c>
      <c r="O300" s="56" t="s">
        <v>4</v>
      </c>
      <c r="P300" s="50" t="s">
        <v>59</v>
      </c>
      <c r="Q300" s="50" t="s">
        <v>243</v>
      </c>
      <c r="R300" s="56" t="s">
        <v>4</v>
      </c>
      <c r="S300" s="56" t="s">
        <v>4</v>
      </c>
      <c r="T300" s="71">
        <v>40</v>
      </c>
      <c r="U300" s="60">
        <f>SUM(P301:Q301)</f>
        <v>0</v>
      </c>
      <c r="V300" s="62">
        <f>SUM(P301:Q301)*T300</f>
        <v>0</v>
      </c>
    </row>
    <row r="301" spans="1:22" ht="13.5" customHeight="1" thickBot="1" x14ac:dyDescent="0.25">
      <c r="A301" s="64"/>
      <c r="B301" s="66"/>
      <c r="C301" s="66"/>
      <c r="D301" s="52" t="s">
        <v>283</v>
      </c>
      <c r="E301" s="68"/>
      <c r="F301" s="68"/>
      <c r="G301" s="70"/>
      <c r="H301" s="70"/>
      <c r="I301" s="51" t="s">
        <v>4</v>
      </c>
      <c r="J301" s="51" t="s">
        <v>4</v>
      </c>
      <c r="K301" s="51" t="s">
        <v>4</v>
      </c>
      <c r="L301" s="51" t="s">
        <v>4</v>
      </c>
      <c r="M301" s="51" t="s">
        <v>4</v>
      </c>
      <c r="N301" s="51" t="s">
        <v>4</v>
      </c>
      <c r="O301" s="51" t="s">
        <v>4</v>
      </c>
      <c r="P301" s="57" t="s">
        <v>47</v>
      </c>
      <c r="Q301" s="51" t="s">
        <v>4</v>
      </c>
      <c r="R301" s="51" t="s">
        <v>4</v>
      </c>
      <c r="S301" s="51" t="s">
        <v>4</v>
      </c>
      <c r="T301" s="72"/>
      <c r="U301" s="61"/>
      <c r="V301" s="63"/>
    </row>
    <row r="302" spans="1:22" ht="15.75" customHeight="1" x14ac:dyDescent="0.2">
      <c r="A302" s="64" t="s">
        <v>4</v>
      </c>
      <c r="B302" s="65">
        <v>143</v>
      </c>
      <c r="C302" s="65">
        <v>25030</v>
      </c>
      <c r="D302" s="55" t="s">
        <v>284</v>
      </c>
      <c r="E302" s="67" t="s">
        <v>55</v>
      </c>
      <c r="F302" s="67" t="s">
        <v>49</v>
      </c>
      <c r="G302" s="69" t="s">
        <v>241</v>
      </c>
      <c r="H302" s="69" t="s">
        <v>285</v>
      </c>
      <c r="I302" s="56" t="s">
        <v>4</v>
      </c>
      <c r="J302" s="56" t="s">
        <v>4</v>
      </c>
      <c r="K302" s="56" t="s">
        <v>4</v>
      </c>
      <c r="L302" s="56" t="s">
        <v>4</v>
      </c>
      <c r="M302" s="56" t="s">
        <v>4</v>
      </c>
      <c r="N302" s="56" t="s">
        <v>4</v>
      </c>
      <c r="O302" s="56" t="s">
        <v>4</v>
      </c>
      <c r="P302" s="50" t="s">
        <v>59</v>
      </c>
      <c r="Q302" s="50" t="s">
        <v>243</v>
      </c>
      <c r="R302" s="56" t="s">
        <v>4</v>
      </c>
      <c r="S302" s="56" t="s">
        <v>4</v>
      </c>
      <c r="T302" s="71">
        <v>40</v>
      </c>
      <c r="U302" s="60">
        <f>SUM(P303:Q303)</f>
        <v>0</v>
      </c>
      <c r="V302" s="62">
        <f>SUM(P303:Q303)*T302</f>
        <v>0</v>
      </c>
    </row>
    <row r="303" spans="1:22" ht="13.5" customHeight="1" thickBot="1" x14ac:dyDescent="0.25">
      <c r="A303" s="64"/>
      <c r="B303" s="66"/>
      <c r="C303" s="66"/>
      <c r="D303" s="52" t="s">
        <v>284</v>
      </c>
      <c r="E303" s="68"/>
      <c r="F303" s="68"/>
      <c r="G303" s="70"/>
      <c r="H303" s="70"/>
      <c r="I303" s="51" t="s">
        <v>4</v>
      </c>
      <c r="J303" s="51" t="s">
        <v>4</v>
      </c>
      <c r="K303" s="51" t="s">
        <v>4</v>
      </c>
      <c r="L303" s="51" t="s">
        <v>4</v>
      </c>
      <c r="M303" s="51" t="s">
        <v>4</v>
      </c>
      <c r="N303" s="51" t="s">
        <v>4</v>
      </c>
      <c r="O303" s="51" t="s">
        <v>4</v>
      </c>
      <c r="P303" s="57" t="s">
        <v>47</v>
      </c>
      <c r="Q303" s="51" t="s">
        <v>4</v>
      </c>
      <c r="R303" s="51" t="s">
        <v>4</v>
      </c>
      <c r="S303" s="51" t="s">
        <v>4</v>
      </c>
      <c r="T303" s="72"/>
      <c r="U303" s="61"/>
      <c r="V303" s="63"/>
    </row>
    <row r="304" spans="1:22" ht="15.75" customHeight="1" x14ac:dyDescent="0.2">
      <c r="A304" s="64" t="s">
        <v>4</v>
      </c>
      <c r="B304" s="65">
        <v>144</v>
      </c>
      <c r="C304" s="65">
        <v>25033</v>
      </c>
      <c r="D304" s="55" t="s">
        <v>286</v>
      </c>
      <c r="E304" s="67" t="s">
        <v>55</v>
      </c>
      <c r="F304" s="67" t="s">
        <v>142</v>
      </c>
      <c r="G304" s="69" t="s">
        <v>241</v>
      </c>
      <c r="H304" s="69" t="s">
        <v>287</v>
      </c>
      <c r="I304" s="56" t="s">
        <v>4</v>
      </c>
      <c r="J304" s="56" t="s">
        <v>4</v>
      </c>
      <c r="K304" s="56" t="s">
        <v>4</v>
      </c>
      <c r="L304" s="56" t="s">
        <v>4</v>
      </c>
      <c r="M304" s="56" t="s">
        <v>4</v>
      </c>
      <c r="N304" s="56" t="s">
        <v>4</v>
      </c>
      <c r="O304" s="56" t="s">
        <v>4</v>
      </c>
      <c r="P304" s="50" t="s">
        <v>59</v>
      </c>
      <c r="Q304" s="50" t="s">
        <v>243</v>
      </c>
      <c r="R304" s="56" t="s">
        <v>4</v>
      </c>
      <c r="S304" s="56" t="s">
        <v>4</v>
      </c>
      <c r="T304" s="71">
        <v>40</v>
      </c>
      <c r="U304" s="60">
        <f>SUM(P305:Q305)</f>
        <v>0</v>
      </c>
      <c r="V304" s="62">
        <f>SUM(P305:Q305)*T304</f>
        <v>0</v>
      </c>
    </row>
    <row r="305" spans="1:22" ht="13.5" customHeight="1" thickBot="1" x14ac:dyDescent="0.25">
      <c r="A305" s="64"/>
      <c r="B305" s="66"/>
      <c r="C305" s="66"/>
      <c r="D305" s="52" t="s">
        <v>286</v>
      </c>
      <c r="E305" s="68"/>
      <c r="F305" s="68"/>
      <c r="G305" s="70"/>
      <c r="H305" s="70"/>
      <c r="I305" s="51" t="s">
        <v>4</v>
      </c>
      <c r="J305" s="51" t="s">
        <v>4</v>
      </c>
      <c r="K305" s="51" t="s">
        <v>4</v>
      </c>
      <c r="L305" s="51" t="s">
        <v>4</v>
      </c>
      <c r="M305" s="51" t="s">
        <v>4</v>
      </c>
      <c r="N305" s="51" t="s">
        <v>4</v>
      </c>
      <c r="O305" s="51" t="s">
        <v>4</v>
      </c>
      <c r="P305" s="57" t="s">
        <v>47</v>
      </c>
      <c r="Q305" s="51" t="s">
        <v>4</v>
      </c>
      <c r="R305" s="51" t="s">
        <v>4</v>
      </c>
      <c r="S305" s="51" t="s">
        <v>4</v>
      </c>
      <c r="T305" s="72"/>
      <c r="U305" s="61"/>
      <c r="V305" s="63"/>
    </row>
    <row r="306" spans="1:22" ht="15.75" customHeight="1" x14ac:dyDescent="0.2">
      <c r="A306" s="64" t="s">
        <v>4</v>
      </c>
      <c r="B306" s="65">
        <v>145</v>
      </c>
      <c r="C306" s="65">
        <v>25034</v>
      </c>
      <c r="D306" s="55" t="s">
        <v>288</v>
      </c>
      <c r="E306" s="67" t="s">
        <v>55</v>
      </c>
      <c r="F306" s="67" t="s">
        <v>41</v>
      </c>
      <c r="G306" s="69" t="s">
        <v>241</v>
      </c>
      <c r="H306" s="69" t="s">
        <v>289</v>
      </c>
      <c r="I306" s="56" t="s">
        <v>4</v>
      </c>
      <c r="J306" s="56" t="s">
        <v>4</v>
      </c>
      <c r="K306" s="56" t="s">
        <v>4</v>
      </c>
      <c r="L306" s="56" t="s">
        <v>4</v>
      </c>
      <c r="M306" s="56" t="s">
        <v>4</v>
      </c>
      <c r="N306" s="56" t="s">
        <v>4</v>
      </c>
      <c r="O306" s="56" t="s">
        <v>4</v>
      </c>
      <c r="P306" s="50" t="s">
        <v>59</v>
      </c>
      <c r="Q306" s="50" t="s">
        <v>243</v>
      </c>
      <c r="R306" s="56" t="s">
        <v>4</v>
      </c>
      <c r="S306" s="56" t="s">
        <v>4</v>
      </c>
      <c r="T306" s="71">
        <v>40</v>
      </c>
      <c r="U306" s="60">
        <f>SUM(P307:Q307)</f>
        <v>0</v>
      </c>
      <c r="V306" s="62">
        <f>SUM(P307:Q307)*T306</f>
        <v>0</v>
      </c>
    </row>
    <row r="307" spans="1:22" ht="13.5" customHeight="1" thickBot="1" x14ac:dyDescent="0.25">
      <c r="A307" s="64"/>
      <c r="B307" s="66"/>
      <c r="C307" s="66"/>
      <c r="D307" s="52" t="s">
        <v>288</v>
      </c>
      <c r="E307" s="68"/>
      <c r="F307" s="68"/>
      <c r="G307" s="70"/>
      <c r="H307" s="70"/>
      <c r="I307" s="51" t="s">
        <v>4</v>
      </c>
      <c r="J307" s="51" t="s">
        <v>4</v>
      </c>
      <c r="K307" s="51" t="s">
        <v>4</v>
      </c>
      <c r="L307" s="51" t="s">
        <v>4</v>
      </c>
      <c r="M307" s="51" t="s">
        <v>4</v>
      </c>
      <c r="N307" s="51" t="s">
        <v>4</v>
      </c>
      <c r="O307" s="51" t="s">
        <v>4</v>
      </c>
      <c r="P307" s="57" t="s">
        <v>47</v>
      </c>
      <c r="Q307" s="51" t="s">
        <v>4</v>
      </c>
      <c r="R307" s="51" t="s">
        <v>4</v>
      </c>
      <c r="S307" s="51" t="s">
        <v>4</v>
      </c>
      <c r="T307" s="72"/>
      <c r="U307" s="61"/>
      <c r="V307" s="63"/>
    </row>
    <row r="308" spans="1:22" ht="15.75" customHeight="1" x14ac:dyDescent="0.2">
      <c r="A308" s="64" t="s">
        <v>4</v>
      </c>
      <c r="B308" s="65">
        <v>146</v>
      </c>
      <c r="C308" s="65">
        <v>25035</v>
      </c>
      <c r="D308" s="55" t="s">
        <v>290</v>
      </c>
      <c r="E308" s="67" t="s">
        <v>55</v>
      </c>
      <c r="F308" s="67" t="s">
        <v>49</v>
      </c>
      <c r="G308" s="69" t="s">
        <v>241</v>
      </c>
      <c r="H308" s="69" t="s">
        <v>289</v>
      </c>
      <c r="I308" s="56" t="s">
        <v>4</v>
      </c>
      <c r="J308" s="56" t="s">
        <v>4</v>
      </c>
      <c r="K308" s="56" t="s">
        <v>4</v>
      </c>
      <c r="L308" s="56" t="s">
        <v>4</v>
      </c>
      <c r="M308" s="56" t="s">
        <v>4</v>
      </c>
      <c r="N308" s="56" t="s">
        <v>4</v>
      </c>
      <c r="O308" s="56" t="s">
        <v>4</v>
      </c>
      <c r="P308" s="50" t="s">
        <v>59</v>
      </c>
      <c r="Q308" s="50" t="s">
        <v>243</v>
      </c>
      <c r="R308" s="56" t="s">
        <v>4</v>
      </c>
      <c r="S308" s="56" t="s">
        <v>4</v>
      </c>
      <c r="T308" s="71">
        <v>40</v>
      </c>
      <c r="U308" s="60">
        <f>SUM(P309:Q309)</f>
        <v>0</v>
      </c>
      <c r="V308" s="62">
        <f>SUM(P309:Q309)*T308</f>
        <v>0</v>
      </c>
    </row>
    <row r="309" spans="1:22" ht="13.5" customHeight="1" thickBot="1" x14ac:dyDescent="0.25">
      <c r="A309" s="64"/>
      <c r="B309" s="66"/>
      <c r="C309" s="66"/>
      <c r="D309" s="52" t="s">
        <v>290</v>
      </c>
      <c r="E309" s="68"/>
      <c r="F309" s="68"/>
      <c r="G309" s="70"/>
      <c r="H309" s="70"/>
      <c r="I309" s="51" t="s">
        <v>4</v>
      </c>
      <c r="J309" s="51" t="s">
        <v>4</v>
      </c>
      <c r="K309" s="51" t="s">
        <v>4</v>
      </c>
      <c r="L309" s="51" t="s">
        <v>4</v>
      </c>
      <c r="M309" s="51" t="s">
        <v>4</v>
      </c>
      <c r="N309" s="51" t="s">
        <v>4</v>
      </c>
      <c r="O309" s="51" t="s">
        <v>4</v>
      </c>
      <c r="P309" s="57" t="s">
        <v>47</v>
      </c>
      <c r="Q309" s="57" t="s">
        <v>47</v>
      </c>
      <c r="R309" s="51" t="s">
        <v>4</v>
      </c>
      <c r="S309" s="51" t="s">
        <v>4</v>
      </c>
      <c r="T309" s="72"/>
      <c r="U309" s="61"/>
      <c r="V309" s="63"/>
    </row>
    <row r="310" spans="1:22" ht="15.75" customHeight="1" x14ac:dyDescent="0.2">
      <c r="A310" s="64" t="s">
        <v>4</v>
      </c>
      <c r="B310" s="65">
        <v>147</v>
      </c>
      <c r="C310" s="65">
        <v>25036</v>
      </c>
      <c r="D310" s="55" t="s">
        <v>291</v>
      </c>
      <c r="E310" s="67" t="s">
        <v>55</v>
      </c>
      <c r="F310" s="67" t="s">
        <v>41</v>
      </c>
      <c r="G310" s="69" t="s">
        <v>241</v>
      </c>
      <c r="H310" s="69" t="s">
        <v>150</v>
      </c>
      <c r="I310" s="56" t="s">
        <v>4</v>
      </c>
      <c r="J310" s="56" t="s">
        <v>4</v>
      </c>
      <c r="K310" s="56" t="s">
        <v>4</v>
      </c>
      <c r="L310" s="56" t="s">
        <v>4</v>
      </c>
      <c r="M310" s="56" t="s">
        <v>4</v>
      </c>
      <c r="N310" s="56" t="s">
        <v>4</v>
      </c>
      <c r="O310" s="56" t="s">
        <v>4</v>
      </c>
      <c r="P310" s="50" t="s">
        <v>59</v>
      </c>
      <c r="Q310" s="50" t="s">
        <v>243</v>
      </c>
      <c r="R310" s="56" t="s">
        <v>4</v>
      </c>
      <c r="S310" s="56" t="s">
        <v>4</v>
      </c>
      <c r="T310" s="71">
        <v>40</v>
      </c>
      <c r="U310" s="60">
        <f>SUM(P311:Q311)</f>
        <v>0</v>
      </c>
      <c r="V310" s="62">
        <f>SUM(P311:Q311)*T310</f>
        <v>0</v>
      </c>
    </row>
    <row r="311" spans="1:22" ht="13.5" customHeight="1" thickBot="1" x14ac:dyDescent="0.25">
      <c r="A311" s="64"/>
      <c r="B311" s="66"/>
      <c r="C311" s="66"/>
      <c r="D311" s="52" t="s">
        <v>291</v>
      </c>
      <c r="E311" s="68"/>
      <c r="F311" s="68"/>
      <c r="G311" s="70"/>
      <c r="H311" s="70"/>
      <c r="I311" s="51" t="s">
        <v>4</v>
      </c>
      <c r="J311" s="51" t="s">
        <v>4</v>
      </c>
      <c r="K311" s="51" t="s">
        <v>4</v>
      </c>
      <c r="L311" s="51" t="s">
        <v>4</v>
      </c>
      <c r="M311" s="51" t="s">
        <v>4</v>
      </c>
      <c r="N311" s="51" t="s">
        <v>4</v>
      </c>
      <c r="O311" s="51" t="s">
        <v>4</v>
      </c>
      <c r="P311" s="57" t="s">
        <v>47</v>
      </c>
      <c r="Q311" s="57" t="s">
        <v>47</v>
      </c>
      <c r="R311" s="51" t="s">
        <v>4</v>
      </c>
      <c r="S311" s="51" t="s">
        <v>4</v>
      </c>
      <c r="T311" s="72"/>
      <c r="U311" s="61"/>
      <c r="V311" s="63"/>
    </row>
    <row r="312" spans="1:22" ht="15.75" customHeight="1" x14ac:dyDescent="0.2">
      <c r="A312" s="64" t="s">
        <v>4</v>
      </c>
      <c r="B312" s="65">
        <v>148</v>
      </c>
      <c r="C312" s="65">
        <v>25037</v>
      </c>
      <c r="D312" s="55" t="s">
        <v>292</v>
      </c>
      <c r="E312" s="67" t="s">
        <v>55</v>
      </c>
      <c r="F312" s="67" t="s">
        <v>64</v>
      </c>
      <c r="G312" s="69" t="s">
        <v>241</v>
      </c>
      <c r="H312" s="69" t="s">
        <v>150</v>
      </c>
      <c r="I312" s="56" t="s">
        <v>4</v>
      </c>
      <c r="J312" s="56" t="s">
        <v>4</v>
      </c>
      <c r="K312" s="56" t="s">
        <v>4</v>
      </c>
      <c r="L312" s="56" t="s">
        <v>4</v>
      </c>
      <c r="M312" s="56" t="s">
        <v>4</v>
      </c>
      <c r="N312" s="56" t="s">
        <v>4</v>
      </c>
      <c r="O312" s="56" t="s">
        <v>4</v>
      </c>
      <c r="P312" s="50" t="s">
        <v>59</v>
      </c>
      <c r="Q312" s="50" t="s">
        <v>243</v>
      </c>
      <c r="R312" s="56" t="s">
        <v>4</v>
      </c>
      <c r="S312" s="56" t="s">
        <v>4</v>
      </c>
      <c r="T312" s="71">
        <v>40</v>
      </c>
      <c r="U312" s="60">
        <f>SUM(P313:Q313)</f>
        <v>0</v>
      </c>
      <c r="V312" s="62">
        <f>SUM(P313:Q313)*T312</f>
        <v>0</v>
      </c>
    </row>
    <row r="313" spans="1:22" ht="13.5" customHeight="1" thickBot="1" x14ac:dyDescent="0.25">
      <c r="A313" s="64"/>
      <c r="B313" s="66"/>
      <c r="C313" s="66"/>
      <c r="D313" s="52" t="s">
        <v>292</v>
      </c>
      <c r="E313" s="68"/>
      <c r="F313" s="68"/>
      <c r="G313" s="70"/>
      <c r="H313" s="70"/>
      <c r="I313" s="51" t="s">
        <v>4</v>
      </c>
      <c r="J313" s="51" t="s">
        <v>4</v>
      </c>
      <c r="K313" s="51" t="s">
        <v>4</v>
      </c>
      <c r="L313" s="51" t="s">
        <v>4</v>
      </c>
      <c r="M313" s="51" t="s">
        <v>4</v>
      </c>
      <c r="N313" s="51" t="s">
        <v>4</v>
      </c>
      <c r="O313" s="51" t="s">
        <v>4</v>
      </c>
      <c r="P313" s="57" t="s">
        <v>47</v>
      </c>
      <c r="Q313" s="51" t="s">
        <v>4</v>
      </c>
      <c r="R313" s="51" t="s">
        <v>4</v>
      </c>
      <c r="S313" s="51" t="s">
        <v>4</v>
      </c>
      <c r="T313" s="72"/>
      <c r="U313" s="61"/>
      <c r="V313" s="63"/>
    </row>
    <row r="314" spans="1:22" ht="15.75" customHeight="1" x14ac:dyDescent="0.2">
      <c r="A314" s="64" t="s">
        <v>4</v>
      </c>
      <c r="B314" s="65">
        <v>149</v>
      </c>
      <c r="C314" s="65">
        <v>25038</v>
      </c>
      <c r="D314" s="55" t="s">
        <v>293</v>
      </c>
      <c r="E314" s="67" t="s">
        <v>55</v>
      </c>
      <c r="F314" s="67" t="s">
        <v>64</v>
      </c>
      <c r="G314" s="69" t="s">
        <v>241</v>
      </c>
      <c r="H314" s="69" t="s">
        <v>289</v>
      </c>
      <c r="I314" s="56" t="s">
        <v>4</v>
      </c>
      <c r="J314" s="56" t="s">
        <v>4</v>
      </c>
      <c r="K314" s="56" t="s">
        <v>4</v>
      </c>
      <c r="L314" s="56" t="s">
        <v>4</v>
      </c>
      <c r="M314" s="56" t="s">
        <v>4</v>
      </c>
      <c r="N314" s="56" t="s">
        <v>4</v>
      </c>
      <c r="O314" s="56" t="s">
        <v>4</v>
      </c>
      <c r="P314" s="50" t="s">
        <v>59</v>
      </c>
      <c r="Q314" s="50" t="s">
        <v>243</v>
      </c>
      <c r="R314" s="56" t="s">
        <v>4</v>
      </c>
      <c r="S314" s="56" t="s">
        <v>4</v>
      </c>
      <c r="T314" s="71">
        <v>40</v>
      </c>
      <c r="U314" s="60">
        <f>SUM(P315:Q315)</f>
        <v>0</v>
      </c>
      <c r="V314" s="62">
        <f>SUM(P315:Q315)*T314</f>
        <v>0</v>
      </c>
    </row>
    <row r="315" spans="1:22" ht="13.5" customHeight="1" thickBot="1" x14ac:dyDescent="0.25">
      <c r="A315" s="64"/>
      <c r="B315" s="66"/>
      <c r="C315" s="66"/>
      <c r="D315" s="52" t="s">
        <v>293</v>
      </c>
      <c r="E315" s="68"/>
      <c r="F315" s="68"/>
      <c r="G315" s="70"/>
      <c r="H315" s="70"/>
      <c r="I315" s="51" t="s">
        <v>4</v>
      </c>
      <c r="J315" s="51" t="s">
        <v>4</v>
      </c>
      <c r="K315" s="51" t="s">
        <v>4</v>
      </c>
      <c r="L315" s="51" t="s">
        <v>4</v>
      </c>
      <c r="M315" s="51" t="s">
        <v>4</v>
      </c>
      <c r="N315" s="51" t="s">
        <v>4</v>
      </c>
      <c r="O315" s="51" t="s">
        <v>4</v>
      </c>
      <c r="P315" s="57" t="s">
        <v>47</v>
      </c>
      <c r="Q315" s="51" t="s">
        <v>4</v>
      </c>
      <c r="R315" s="51" t="s">
        <v>4</v>
      </c>
      <c r="S315" s="51" t="s">
        <v>4</v>
      </c>
      <c r="T315" s="72"/>
      <c r="U315" s="61"/>
      <c r="V315" s="63"/>
    </row>
    <row r="316" spans="1:22" ht="15.75" customHeight="1" x14ac:dyDescent="0.2">
      <c r="A316" s="64" t="s">
        <v>4</v>
      </c>
      <c r="B316" s="65">
        <v>150</v>
      </c>
      <c r="C316" s="65">
        <v>25039</v>
      </c>
      <c r="D316" s="55" t="s">
        <v>294</v>
      </c>
      <c r="E316" s="67" t="s">
        <v>55</v>
      </c>
      <c r="F316" s="67" t="s">
        <v>49</v>
      </c>
      <c r="G316" s="69" t="s">
        <v>241</v>
      </c>
      <c r="H316" s="69" t="s">
        <v>289</v>
      </c>
      <c r="I316" s="56" t="s">
        <v>4</v>
      </c>
      <c r="J316" s="56" t="s">
        <v>4</v>
      </c>
      <c r="K316" s="56" t="s">
        <v>4</v>
      </c>
      <c r="L316" s="56" t="s">
        <v>4</v>
      </c>
      <c r="M316" s="56" t="s">
        <v>4</v>
      </c>
      <c r="N316" s="56" t="s">
        <v>4</v>
      </c>
      <c r="O316" s="56" t="s">
        <v>4</v>
      </c>
      <c r="P316" s="50" t="s">
        <v>59</v>
      </c>
      <c r="Q316" s="50" t="s">
        <v>243</v>
      </c>
      <c r="R316" s="56" t="s">
        <v>4</v>
      </c>
      <c r="S316" s="56" t="s">
        <v>4</v>
      </c>
      <c r="T316" s="71">
        <v>40</v>
      </c>
      <c r="U316" s="60">
        <f>SUM(P317:Q317)</f>
        <v>0</v>
      </c>
      <c r="V316" s="62">
        <f>SUM(P317:Q317)*T316</f>
        <v>0</v>
      </c>
    </row>
    <row r="317" spans="1:22" ht="13.5" customHeight="1" thickBot="1" x14ac:dyDescent="0.25">
      <c r="A317" s="64"/>
      <c r="B317" s="66"/>
      <c r="C317" s="66"/>
      <c r="D317" s="52" t="s">
        <v>294</v>
      </c>
      <c r="E317" s="68"/>
      <c r="F317" s="68"/>
      <c r="G317" s="70"/>
      <c r="H317" s="70"/>
      <c r="I317" s="51" t="s">
        <v>4</v>
      </c>
      <c r="J317" s="51" t="s">
        <v>4</v>
      </c>
      <c r="K317" s="51" t="s">
        <v>4</v>
      </c>
      <c r="L317" s="51" t="s">
        <v>4</v>
      </c>
      <c r="M317" s="51" t="s">
        <v>4</v>
      </c>
      <c r="N317" s="51" t="s">
        <v>4</v>
      </c>
      <c r="O317" s="51" t="s">
        <v>4</v>
      </c>
      <c r="P317" s="57" t="s">
        <v>47</v>
      </c>
      <c r="Q317" s="57" t="s">
        <v>47</v>
      </c>
      <c r="R317" s="51" t="s">
        <v>4</v>
      </c>
      <c r="S317" s="51" t="s">
        <v>4</v>
      </c>
      <c r="T317" s="72"/>
      <c r="U317" s="61"/>
      <c r="V317" s="63"/>
    </row>
    <row r="318" spans="1:22" ht="15.75" customHeight="1" x14ac:dyDescent="0.2">
      <c r="A318" s="64" t="s">
        <v>4</v>
      </c>
      <c r="B318" s="65">
        <v>151</v>
      </c>
      <c r="C318" s="65">
        <v>25040</v>
      </c>
      <c r="D318" s="55" t="s">
        <v>295</v>
      </c>
      <c r="E318" s="67" t="s">
        <v>55</v>
      </c>
      <c r="F318" s="67" t="s">
        <v>296</v>
      </c>
      <c r="G318" s="69" t="s">
        <v>241</v>
      </c>
      <c r="H318" s="69" t="s">
        <v>289</v>
      </c>
      <c r="I318" s="56" t="s">
        <v>4</v>
      </c>
      <c r="J318" s="56" t="s">
        <v>4</v>
      </c>
      <c r="K318" s="56" t="s">
        <v>4</v>
      </c>
      <c r="L318" s="56" t="s">
        <v>4</v>
      </c>
      <c r="M318" s="56" t="s">
        <v>4</v>
      </c>
      <c r="N318" s="56" t="s">
        <v>4</v>
      </c>
      <c r="O318" s="56" t="s">
        <v>4</v>
      </c>
      <c r="P318" s="50" t="s">
        <v>59</v>
      </c>
      <c r="Q318" s="50" t="s">
        <v>243</v>
      </c>
      <c r="R318" s="56" t="s">
        <v>4</v>
      </c>
      <c r="S318" s="56" t="s">
        <v>4</v>
      </c>
      <c r="T318" s="71">
        <v>40</v>
      </c>
      <c r="U318" s="60">
        <f>SUM(P319:Q319)</f>
        <v>0</v>
      </c>
      <c r="V318" s="62">
        <f>SUM(P319:Q319)*T318</f>
        <v>0</v>
      </c>
    </row>
    <row r="319" spans="1:22" ht="13.5" customHeight="1" thickBot="1" x14ac:dyDescent="0.25">
      <c r="A319" s="64"/>
      <c r="B319" s="66"/>
      <c r="C319" s="66"/>
      <c r="D319" s="52" t="s">
        <v>295</v>
      </c>
      <c r="E319" s="68"/>
      <c r="F319" s="68"/>
      <c r="G319" s="70"/>
      <c r="H319" s="70"/>
      <c r="I319" s="51" t="s">
        <v>4</v>
      </c>
      <c r="J319" s="51" t="s">
        <v>4</v>
      </c>
      <c r="K319" s="51" t="s">
        <v>4</v>
      </c>
      <c r="L319" s="51" t="s">
        <v>4</v>
      </c>
      <c r="M319" s="51" t="s">
        <v>4</v>
      </c>
      <c r="N319" s="51" t="s">
        <v>4</v>
      </c>
      <c r="O319" s="51" t="s">
        <v>4</v>
      </c>
      <c r="P319" s="57" t="s">
        <v>47</v>
      </c>
      <c r="Q319" s="51" t="s">
        <v>4</v>
      </c>
      <c r="R319" s="51" t="s">
        <v>4</v>
      </c>
      <c r="S319" s="51" t="s">
        <v>4</v>
      </c>
      <c r="T319" s="72"/>
      <c r="U319" s="61"/>
      <c r="V319" s="63"/>
    </row>
    <row r="320" spans="1:22" ht="15.75" customHeight="1" x14ac:dyDescent="0.2">
      <c r="A320" s="64" t="s">
        <v>4</v>
      </c>
      <c r="B320" s="65">
        <v>152</v>
      </c>
      <c r="C320" s="65">
        <v>25041</v>
      </c>
      <c r="D320" s="55" t="s">
        <v>297</v>
      </c>
      <c r="E320" s="67" t="s">
        <v>55</v>
      </c>
      <c r="F320" s="67" t="s">
        <v>56</v>
      </c>
      <c r="G320" s="69" t="s">
        <v>241</v>
      </c>
      <c r="H320" s="69" t="s">
        <v>289</v>
      </c>
      <c r="I320" s="56" t="s">
        <v>4</v>
      </c>
      <c r="J320" s="56" t="s">
        <v>4</v>
      </c>
      <c r="K320" s="56" t="s">
        <v>4</v>
      </c>
      <c r="L320" s="56" t="s">
        <v>4</v>
      </c>
      <c r="M320" s="56" t="s">
        <v>4</v>
      </c>
      <c r="N320" s="56" t="s">
        <v>4</v>
      </c>
      <c r="O320" s="56" t="s">
        <v>4</v>
      </c>
      <c r="P320" s="50" t="s">
        <v>59</v>
      </c>
      <c r="Q320" s="50" t="s">
        <v>243</v>
      </c>
      <c r="R320" s="56" t="s">
        <v>4</v>
      </c>
      <c r="S320" s="56" t="s">
        <v>4</v>
      </c>
      <c r="T320" s="71">
        <v>40</v>
      </c>
      <c r="U320" s="60">
        <f>SUM(P321:Q321)</f>
        <v>0</v>
      </c>
      <c r="V320" s="62">
        <f>SUM(P321:Q321)*T320</f>
        <v>0</v>
      </c>
    </row>
    <row r="321" spans="1:22" ht="13.5" customHeight="1" thickBot="1" x14ac:dyDescent="0.25">
      <c r="A321" s="64"/>
      <c r="B321" s="66"/>
      <c r="C321" s="66"/>
      <c r="D321" s="52" t="s">
        <v>297</v>
      </c>
      <c r="E321" s="68"/>
      <c r="F321" s="68"/>
      <c r="G321" s="70"/>
      <c r="H321" s="70"/>
      <c r="I321" s="51" t="s">
        <v>4</v>
      </c>
      <c r="J321" s="51" t="s">
        <v>4</v>
      </c>
      <c r="K321" s="51" t="s">
        <v>4</v>
      </c>
      <c r="L321" s="51" t="s">
        <v>4</v>
      </c>
      <c r="M321" s="51" t="s">
        <v>4</v>
      </c>
      <c r="N321" s="51" t="s">
        <v>4</v>
      </c>
      <c r="O321" s="51" t="s">
        <v>4</v>
      </c>
      <c r="P321" s="57" t="s">
        <v>47</v>
      </c>
      <c r="Q321" s="51" t="s">
        <v>4</v>
      </c>
      <c r="R321" s="51" t="s">
        <v>4</v>
      </c>
      <c r="S321" s="51" t="s">
        <v>4</v>
      </c>
      <c r="T321" s="72"/>
      <c r="U321" s="61"/>
      <c r="V321" s="63"/>
    </row>
    <row r="322" spans="1:22" ht="15.75" customHeight="1" x14ac:dyDescent="0.2">
      <c r="A322" s="64" t="s">
        <v>4</v>
      </c>
      <c r="B322" s="65">
        <v>153</v>
      </c>
      <c r="C322" s="65">
        <v>25046</v>
      </c>
      <c r="D322" s="55" t="s">
        <v>298</v>
      </c>
      <c r="E322" s="67" t="s">
        <v>55</v>
      </c>
      <c r="F322" s="67" t="s">
        <v>134</v>
      </c>
      <c r="G322" s="69" t="s">
        <v>241</v>
      </c>
      <c r="H322" s="69" t="s">
        <v>152</v>
      </c>
      <c r="I322" s="56" t="s">
        <v>4</v>
      </c>
      <c r="J322" s="56" t="s">
        <v>4</v>
      </c>
      <c r="K322" s="56" t="s">
        <v>4</v>
      </c>
      <c r="L322" s="56" t="s">
        <v>4</v>
      </c>
      <c r="M322" s="56" t="s">
        <v>4</v>
      </c>
      <c r="N322" s="56" t="s">
        <v>4</v>
      </c>
      <c r="O322" s="56" t="s">
        <v>4</v>
      </c>
      <c r="P322" s="50" t="s">
        <v>59</v>
      </c>
      <c r="Q322" s="50" t="s">
        <v>243</v>
      </c>
      <c r="R322" s="56" t="s">
        <v>4</v>
      </c>
      <c r="S322" s="56" t="s">
        <v>4</v>
      </c>
      <c r="T322" s="71">
        <v>40</v>
      </c>
      <c r="U322" s="60">
        <f>SUM(P323:Q323)</f>
        <v>0</v>
      </c>
      <c r="V322" s="62">
        <f>SUM(P323:Q323)*T322</f>
        <v>0</v>
      </c>
    </row>
    <row r="323" spans="1:22" ht="13.5" customHeight="1" thickBot="1" x14ac:dyDescent="0.25">
      <c r="A323" s="64"/>
      <c r="B323" s="66"/>
      <c r="C323" s="66"/>
      <c r="D323" s="52" t="s">
        <v>298</v>
      </c>
      <c r="E323" s="68"/>
      <c r="F323" s="68"/>
      <c r="G323" s="70"/>
      <c r="H323" s="70"/>
      <c r="I323" s="51" t="s">
        <v>4</v>
      </c>
      <c r="J323" s="51" t="s">
        <v>4</v>
      </c>
      <c r="K323" s="51" t="s">
        <v>4</v>
      </c>
      <c r="L323" s="51" t="s">
        <v>4</v>
      </c>
      <c r="M323" s="51" t="s">
        <v>4</v>
      </c>
      <c r="N323" s="51" t="s">
        <v>4</v>
      </c>
      <c r="O323" s="51" t="s">
        <v>4</v>
      </c>
      <c r="P323" s="57" t="s">
        <v>47</v>
      </c>
      <c r="Q323" s="51" t="s">
        <v>4</v>
      </c>
      <c r="R323" s="51" t="s">
        <v>4</v>
      </c>
      <c r="S323" s="51" t="s">
        <v>4</v>
      </c>
      <c r="T323" s="72"/>
      <c r="U323" s="61"/>
      <c r="V323" s="63"/>
    </row>
    <row r="324" spans="1:22" ht="15.75" customHeight="1" x14ac:dyDescent="0.2">
      <c r="A324" s="64" t="s">
        <v>4</v>
      </c>
      <c r="B324" s="65">
        <v>154</v>
      </c>
      <c r="C324" s="65">
        <v>25045</v>
      </c>
      <c r="D324" s="55" t="s">
        <v>299</v>
      </c>
      <c r="E324" s="67" t="s">
        <v>55</v>
      </c>
      <c r="F324" s="67" t="s">
        <v>142</v>
      </c>
      <c r="G324" s="69" t="s">
        <v>241</v>
      </c>
      <c r="H324" s="69" t="s">
        <v>152</v>
      </c>
      <c r="I324" s="56" t="s">
        <v>4</v>
      </c>
      <c r="J324" s="56" t="s">
        <v>4</v>
      </c>
      <c r="K324" s="56" t="s">
        <v>4</v>
      </c>
      <c r="L324" s="56" t="s">
        <v>4</v>
      </c>
      <c r="M324" s="56" t="s">
        <v>4</v>
      </c>
      <c r="N324" s="56" t="s">
        <v>4</v>
      </c>
      <c r="O324" s="56" t="s">
        <v>4</v>
      </c>
      <c r="P324" s="50" t="s">
        <v>59</v>
      </c>
      <c r="Q324" s="50" t="s">
        <v>243</v>
      </c>
      <c r="R324" s="56" t="s">
        <v>4</v>
      </c>
      <c r="S324" s="56" t="s">
        <v>4</v>
      </c>
      <c r="T324" s="71">
        <v>40</v>
      </c>
      <c r="U324" s="60">
        <f>SUM(P325:Q325)</f>
        <v>0</v>
      </c>
      <c r="V324" s="62">
        <f>SUM(P325:Q325)*T324</f>
        <v>0</v>
      </c>
    </row>
    <row r="325" spans="1:22" ht="13.5" customHeight="1" thickBot="1" x14ac:dyDescent="0.25">
      <c r="A325" s="64"/>
      <c r="B325" s="66"/>
      <c r="C325" s="66"/>
      <c r="D325" s="52" t="s">
        <v>299</v>
      </c>
      <c r="E325" s="68"/>
      <c r="F325" s="68"/>
      <c r="G325" s="70"/>
      <c r="H325" s="70"/>
      <c r="I325" s="51" t="s">
        <v>4</v>
      </c>
      <c r="J325" s="51" t="s">
        <v>4</v>
      </c>
      <c r="K325" s="51" t="s">
        <v>4</v>
      </c>
      <c r="L325" s="51" t="s">
        <v>4</v>
      </c>
      <c r="M325" s="51" t="s">
        <v>4</v>
      </c>
      <c r="N325" s="51" t="s">
        <v>4</v>
      </c>
      <c r="O325" s="51" t="s">
        <v>4</v>
      </c>
      <c r="P325" s="57" t="s">
        <v>47</v>
      </c>
      <c r="Q325" s="51" t="s">
        <v>4</v>
      </c>
      <c r="R325" s="51" t="s">
        <v>4</v>
      </c>
      <c r="S325" s="51" t="s">
        <v>4</v>
      </c>
      <c r="T325" s="72"/>
      <c r="U325" s="61"/>
      <c r="V325" s="63"/>
    </row>
    <row r="326" spans="1:22" ht="15.75" customHeight="1" x14ac:dyDescent="0.2">
      <c r="A326" s="64" t="s">
        <v>4</v>
      </c>
      <c r="B326" s="65">
        <v>155</v>
      </c>
      <c r="C326" s="65">
        <v>25048</v>
      </c>
      <c r="D326" s="55" t="s">
        <v>300</v>
      </c>
      <c r="E326" s="67" t="s">
        <v>55</v>
      </c>
      <c r="F326" s="67" t="s">
        <v>61</v>
      </c>
      <c r="G326" s="69" t="s">
        <v>241</v>
      </c>
      <c r="H326" s="69" t="s">
        <v>150</v>
      </c>
      <c r="I326" s="56" t="s">
        <v>4</v>
      </c>
      <c r="J326" s="56" t="s">
        <v>4</v>
      </c>
      <c r="K326" s="56" t="s">
        <v>4</v>
      </c>
      <c r="L326" s="56" t="s">
        <v>4</v>
      </c>
      <c r="M326" s="56" t="s">
        <v>4</v>
      </c>
      <c r="N326" s="56" t="s">
        <v>4</v>
      </c>
      <c r="O326" s="56" t="s">
        <v>4</v>
      </c>
      <c r="P326" s="50" t="s">
        <v>59</v>
      </c>
      <c r="Q326" s="50" t="s">
        <v>243</v>
      </c>
      <c r="R326" s="56" t="s">
        <v>4</v>
      </c>
      <c r="S326" s="56" t="s">
        <v>4</v>
      </c>
      <c r="T326" s="71">
        <v>40</v>
      </c>
      <c r="U326" s="60">
        <f>SUM(P327:Q327)</f>
        <v>0</v>
      </c>
      <c r="V326" s="62">
        <f>SUM(P327:Q327)*T326</f>
        <v>0</v>
      </c>
    </row>
    <row r="327" spans="1:22" ht="13.5" customHeight="1" thickBot="1" x14ac:dyDescent="0.25">
      <c r="A327" s="64"/>
      <c r="B327" s="66"/>
      <c r="C327" s="66"/>
      <c r="D327" s="52" t="s">
        <v>300</v>
      </c>
      <c r="E327" s="68"/>
      <c r="F327" s="68"/>
      <c r="G327" s="70"/>
      <c r="H327" s="70"/>
      <c r="I327" s="51" t="s">
        <v>4</v>
      </c>
      <c r="J327" s="51" t="s">
        <v>4</v>
      </c>
      <c r="K327" s="51" t="s">
        <v>4</v>
      </c>
      <c r="L327" s="51" t="s">
        <v>4</v>
      </c>
      <c r="M327" s="51" t="s">
        <v>4</v>
      </c>
      <c r="N327" s="51" t="s">
        <v>4</v>
      </c>
      <c r="O327" s="51" t="s">
        <v>4</v>
      </c>
      <c r="P327" s="57" t="s">
        <v>47</v>
      </c>
      <c r="Q327" s="51" t="s">
        <v>4</v>
      </c>
      <c r="R327" s="51" t="s">
        <v>4</v>
      </c>
      <c r="S327" s="51" t="s">
        <v>4</v>
      </c>
      <c r="T327" s="72"/>
      <c r="U327" s="61"/>
      <c r="V327" s="63"/>
    </row>
    <row r="328" spans="1:22" ht="15.75" customHeight="1" x14ac:dyDescent="0.2">
      <c r="A328" s="64" t="s">
        <v>4</v>
      </c>
      <c r="B328" s="65">
        <v>156</v>
      </c>
      <c r="C328" s="65">
        <v>25050</v>
      </c>
      <c r="D328" s="55" t="s">
        <v>301</v>
      </c>
      <c r="E328" s="67" t="s">
        <v>55</v>
      </c>
      <c r="F328" s="67" t="s">
        <v>302</v>
      </c>
      <c r="G328" s="69" t="s">
        <v>241</v>
      </c>
      <c r="H328" s="69" t="s">
        <v>156</v>
      </c>
      <c r="I328" s="56" t="s">
        <v>4</v>
      </c>
      <c r="J328" s="56" t="s">
        <v>4</v>
      </c>
      <c r="K328" s="56" t="s">
        <v>4</v>
      </c>
      <c r="L328" s="56" t="s">
        <v>4</v>
      </c>
      <c r="M328" s="56" t="s">
        <v>4</v>
      </c>
      <c r="N328" s="56" t="s">
        <v>4</v>
      </c>
      <c r="O328" s="56" t="s">
        <v>4</v>
      </c>
      <c r="P328" s="50" t="s">
        <v>59</v>
      </c>
      <c r="Q328" s="50" t="s">
        <v>243</v>
      </c>
      <c r="R328" s="56" t="s">
        <v>4</v>
      </c>
      <c r="S328" s="56" t="s">
        <v>4</v>
      </c>
      <c r="T328" s="71">
        <v>40</v>
      </c>
      <c r="U328" s="60">
        <f>SUM(P329:Q329)</f>
        <v>0</v>
      </c>
      <c r="V328" s="62">
        <f>SUM(P329:Q329)*T328</f>
        <v>0</v>
      </c>
    </row>
    <row r="329" spans="1:22" ht="13.5" customHeight="1" thickBot="1" x14ac:dyDescent="0.25">
      <c r="A329" s="64"/>
      <c r="B329" s="66"/>
      <c r="C329" s="66"/>
      <c r="D329" s="52" t="s">
        <v>301</v>
      </c>
      <c r="E329" s="68"/>
      <c r="F329" s="68"/>
      <c r="G329" s="70"/>
      <c r="H329" s="70"/>
      <c r="I329" s="51" t="s">
        <v>4</v>
      </c>
      <c r="J329" s="51" t="s">
        <v>4</v>
      </c>
      <c r="K329" s="51" t="s">
        <v>4</v>
      </c>
      <c r="L329" s="51" t="s">
        <v>4</v>
      </c>
      <c r="M329" s="51" t="s">
        <v>4</v>
      </c>
      <c r="N329" s="51" t="s">
        <v>4</v>
      </c>
      <c r="O329" s="51" t="s">
        <v>4</v>
      </c>
      <c r="P329" s="57" t="s">
        <v>47</v>
      </c>
      <c r="Q329" s="57" t="s">
        <v>47</v>
      </c>
      <c r="R329" s="51" t="s">
        <v>4</v>
      </c>
      <c r="S329" s="51" t="s">
        <v>4</v>
      </c>
      <c r="T329" s="72"/>
      <c r="U329" s="61"/>
      <c r="V329" s="63"/>
    </row>
    <row r="330" spans="1:22" ht="15.75" customHeight="1" x14ac:dyDescent="0.2">
      <c r="A330" s="64" t="s">
        <v>4</v>
      </c>
      <c r="B330" s="65">
        <v>157</v>
      </c>
      <c r="C330" s="65">
        <v>25024</v>
      </c>
      <c r="D330" s="55" t="s">
        <v>303</v>
      </c>
      <c r="E330" s="67" t="s">
        <v>55</v>
      </c>
      <c r="F330" s="67" t="s">
        <v>41</v>
      </c>
      <c r="G330" s="69" t="s">
        <v>241</v>
      </c>
      <c r="H330" s="69" t="s">
        <v>304</v>
      </c>
      <c r="I330" s="56" t="s">
        <v>4</v>
      </c>
      <c r="J330" s="56" t="s">
        <v>4</v>
      </c>
      <c r="K330" s="56" t="s">
        <v>4</v>
      </c>
      <c r="L330" s="56" t="s">
        <v>4</v>
      </c>
      <c r="M330" s="56" t="s">
        <v>4</v>
      </c>
      <c r="N330" s="56" t="s">
        <v>4</v>
      </c>
      <c r="O330" s="56" t="s">
        <v>4</v>
      </c>
      <c r="P330" s="50" t="s">
        <v>59</v>
      </c>
      <c r="Q330" s="50" t="s">
        <v>243</v>
      </c>
      <c r="R330" s="56" t="s">
        <v>4</v>
      </c>
      <c r="S330" s="56" t="s">
        <v>4</v>
      </c>
      <c r="T330" s="71">
        <v>40</v>
      </c>
      <c r="U330" s="60">
        <f>SUM(P331:Q331)</f>
        <v>0</v>
      </c>
      <c r="V330" s="62">
        <f>SUM(P331:Q331)*T330</f>
        <v>0</v>
      </c>
    </row>
    <row r="331" spans="1:22" ht="13.5" customHeight="1" thickBot="1" x14ac:dyDescent="0.25">
      <c r="A331" s="64"/>
      <c r="B331" s="66"/>
      <c r="C331" s="66"/>
      <c r="D331" s="52" t="s">
        <v>303</v>
      </c>
      <c r="E331" s="68"/>
      <c r="F331" s="68"/>
      <c r="G331" s="70"/>
      <c r="H331" s="70"/>
      <c r="I331" s="51" t="s">
        <v>4</v>
      </c>
      <c r="J331" s="51" t="s">
        <v>4</v>
      </c>
      <c r="K331" s="51" t="s">
        <v>4</v>
      </c>
      <c r="L331" s="51" t="s">
        <v>4</v>
      </c>
      <c r="M331" s="51" t="s">
        <v>4</v>
      </c>
      <c r="N331" s="51" t="s">
        <v>4</v>
      </c>
      <c r="O331" s="51" t="s">
        <v>4</v>
      </c>
      <c r="P331" s="57" t="s">
        <v>47</v>
      </c>
      <c r="Q331" s="51" t="s">
        <v>4</v>
      </c>
      <c r="R331" s="51" t="s">
        <v>4</v>
      </c>
      <c r="S331" s="51" t="s">
        <v>4</v>
      </c>
      <c r="T331" s="72"/>
      <c r="U331" s="61"/>
      <c r="V331" s="63"/>
    </row>
    <row r="332" spans="1:22" ht="15.75" customHeight="1" x14ac:dyDescent="0.2">
      <c r="A332" s="64" t="s">
        <v>4</v>
      </c>
      <c r="B332" s="65">
        <v>158</v>
      </c>
      <c r="C332" s="65">
        <v>25025</v>
      </c>
      <c r="D332" s="55" t="s">
        <v>305</v>
      </c>
      <c r="E332" s="67" t="s">
        <v>55</v>
      </c>
      <c r="F332" s="67" t="s">
        <v>142</v>
      </c>
      <c r="G332" s="69" t="s">
        <v>241</v>
      </c>
      <c r="H332" s="69" t="s">
        <v>306</v>
      </c>
      <c r="I332" s="56" t="s">
        <v>4</v>
      </c>
      <c r="J332" s="56" t="s">
        <v>4</v>
      </c>
      <c r="K332" s="56" t="s">
        <v>4</v>
      </c>
      <c r="L332" s="56" t="s">
        <v>4</v>
      </c>
      <c r="M332" s="56" t="s">
        <v>4</v>
      </c>
      <c r="N332" s="56" t="s">
        <v>4</v>
      </c>
      <c r="O332" s="56" t="s">
        <v>4</v>
      </c>
      <c r="P332" s="50" t="s">
        <v>59</v>
      </c>
      <c r="Q332" s="50" t="s">
        <v>243</v>
      </c>
      <c r="R332" s="56" t="s">
        <v>4</v>
      </c>
      <c r="S332" s="56" t="s">
        <v>4</v>
      </c>
      <c r="T332" s="71">
        <v>40</v>
      </c>
      <c r="U332" s="60">
        <f>SUM(P333:Q333)</f>
        <v>0</v>
      </c>
      <c r="V332" s="62">
        <f>SUM(P333:Q333)*T332</f>
        <v>0</v>
      </c>
    </row>
    <row r="333" spans="1:22" ht="13.5" customHeight="1" thickBot="1" x14ac:dyDescent="0.25">
      <c r="A333" s="64"/>
      <c r="B333" s="66"/>
      <c r="C333" s="66"/>
      <c r="D333" s="52" t="s">
        <v>305</v>
      </c>
      <c r="E333" s="68"/>
      <c r="F333" s="68"/>
      <c r="G333" s="70"/>
      <c r="H333" s="70"/>
      <c r="I333" s="51" t="s">
        <v>4</v>
      </c>
      <c r="J333" s="51" t="s">
        <v>4</v>
      </c>
      <c r="K333" s="51" t="s">
        <v>4</v>
      </c>
      <c r="L333" s="51" t="s">
        <v>4</v>
      </c>
      <c r="M333" s="51" t="s">
        <v>4</v>
      </c>
      <c r="N333" s="51" t="s">
        <v>4</v>
      </c>
      <c r="O333" s="51" t="s">
        <v>4</v>
      </c>
      <c r="P333" s="57" t="s">
        <v>47</v>
      </c>
      <c r="Q333" s="51" t="s">
        <v>4</v>
      </c>
      <c r="R333" s="51" t="s">
        <v>4</v>
      </c>
      <c r="S333" s="51" t="s">
        <v>4</v>
      </c>
      <c r="T333" s="72"/>
      <c r="U333" s="61"/>
      <c r="V333" s="63"/>
    </row>
    <row r="334" spans="1:22" ht="15.75" customHeight="1" x14ac:dyDescent="0.2">
      <c r="A334" s="64" t="s">
        <v>4</v>
      </c>
      <c r="B334" s="65">
        <v>159</v>
      </c>
      <c r="C334" s="65">
        <v>25026</v>
      </c>
      <c r="D334" s="55" t="s">
        <v>307</v>
      </c>
      <c r="E334" s="67" t="s">
        <v>55</v>
      </c>
      <c r="F334" s="67" t="s">
        <v>308</v>
      </c>
      <c r="G334" s="69" t="s">
        <v>241</v>
      </c>
      <c r="H334" s="69" t="s">
        <v>306</v>
      </c>
      <c r="I334" s="56" t="s">
        <v>4</v>
      </c>
      <c r="J334" s="56" t="s">
        <v>4</v>
      </c>
      <c r="K334" s="56" t="s">
        <v>4</v>
      </c>
      <c r="L334" s="56" t="s">
        <v>4</v>
      </c>
      <c r="M334" s="56" t="s">
        <v>4</v>
      </c>
      <c r="N334" s="56" t="s">
        <v>4</v>
      </c>
      <c r="O334" s="56" t="s">
        <v>4</v>
      </c>
      <c r="P334" s="50" t="s">
        <v>59</v>
      </c>
      <c r="Q334" s="50" t="s">
        <v>243</v>
      </c>
      <c r="R334" s="56" t="s">
        <v>4</v>
      </c>
      <c r="S334" s="56" t="s">
        <v>4</v>
      </c>
      <c r="T334" s="71">
        <v>40</v>
      </c>
      <c r="U334" s="60">
        <f>SUM(P335:Q335)</f>
        <v>0</v>
      </c>
      <c r="V334" s="62">
        <f>SUM(P335:Q335)*T334</f>
        <v>0</v>
      </c>
    </row>
    <row r="335" spans="1:22" ht="13.5" customHeight="1" thickBot="1" x14ac:dyDescent="0.25">
      <c r="A335" s="64"/>
      <c r="B335" s="66"/>
      <c r="C335" s="66"/>
      <c r="D335" s="52" t="s">
        <v>307</v>
      </c>
      <c r="E335" s="68"/>
      <c r="F335" s="68"/>
      <c r="G335" s="70"/>
      <c r="H335" s="70"/>
      <c r="I335" s="51" t="s">
        <v>4</v>
      </c>
      <c r="J335" s="51" t="s">
        <v>4</v>
      </c>
      <c r="K335" s="51" t="s">
        <v>4</v>
      </c>
      <c r="L335" s="51" t="s">
        <v>4</v>
      </c>
      <c r="M335" s="51" t="s">
        <v>4</v>
      </c>
      <c r="N335" s="51" t="s">
        <v>4</v>
      </c>
      <c r="O335" s="51" t="s">
        <v>4</v>
      </c>
      <c r="P335" s="57" t="s">
        <v>47</v>
      </c>
      <c r="Q335" s="51" t="s">
        <v>4</v>
      </c>
      <c r="R335" s="51" t="s">
        <v>4</v>
      </c>
      <c r="S335" s="51" t="s">
        <v>4</v>
      </c>
      <c r="T335" s="72"/>
      <c r="U335" s="61"/>
      <c r="V335" s="63"/>
    </row>
    <row r="336" spans="1:22" s="20" customFormat="1" ht="13.5" thickBot="1" x14ac:dyDescent="0.25">
      <c r="A336" s="43" t="s">
        <v>4</v>
      </c>
      <c r="B336" s="49" t="s">
        <v>309</v>
      </c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39"/>
      <c r="Q336" s="41"/>
      <c r="R336" s="41"/>
      <c r="S336" s="41"/>
      <c r="T336" s="59"/>
      <c r="U336" s="41"/>
      <c r="V336" s="41"/>
    </row>
    <row r="337" spans="1:22" ht="15.75" customHeight="1" x14ac:dyDescent="0.2">
      <c r="A337" s="64" t="s">
        <v>4</v>
      </c>
      <c r="B337" s="65">
        <v>160</v>
      </c>
      <c r="C337" s="65">
        <v>14356</v>
      </c>
      <c r="D337" s="55" t="s">
        <v>310</v>
      </c>
      <c r="E337" s="67" t="s">
        <v>311</v>
      </c>
      <c r="F337" s="67" t="s">
        <v>90</v>
      </c>
      <c r="G337" s="69" t="s">
        <v>312</v>
      </c>
      <c r="H337" s="69" t="s">
        <v>58</v>
      </c>
      <c r="I337" s="56" t="s">
        <v>4</v>
      </c>
      <c r="J337" s="56" t="s">
        <v>4</v>
      </c>
      <c r="K337" s="56" t="s">
        <v>4</v>
      </c>
      <c r="L337" s="56" t="s">
        <v>4</v>
      </c>
      <c r="M337" s="56" t="s">
        <v>4</v>
      </c>
      <c r="N337" s="50" t="s">
        <v>45</v>
      </c>
      <c r="O337" s="50" t="s">
        <v>46</v>
      </c>
      <c r="P337" s="50" t="s">
        <v>59</v>
      </c>
      <c r="Q337" s="56" t="s">
        <v>4</v>
      </c>
      <c r="R337" s="56" t="s">
        <v>4</v>
      </c>
      <c r="S337" s="56" t="s">
        <v>4</v>
      </c>
      <c r="T337" s="71">
        <v>60</v>
      </c>
      <c r="U337" s="60">
        <f>SUM(O338:Q338)</f>
        <v>0</v>
      </c>
      <c r="V337" s="62">
        <f>SUM(O338:Q338)*T337</f>
        <v>0</v>
      </c>
    </row>
    <row r="338" spans="1:22" ht="13.5" customHeight="1" thickBot="1" x14ac:dyDescent="0.25">
      <c r="A338" s="64"/>
      <c r="B338" s="66"/>
      <c r="C338" s="66"/>
      <c r="D338" s="52" t="s">
        <v>310</v>
      </c>
      <c r="E338" s="68"/>
      <c r="F338" s="68"/>
      <c r="G338" s="70"/>
      <c r="H338" s="70"/>
      <c r="I338" s="51" t="s">
        <v>4</v>
      </c>
      <c r="J338" s="51" t="s">
        <v>4</v>
      </c>
      <c r="K338" s="51" t="s">
        <v>4</v>
      </c>
      <c r="L338" s="51" t="s">
        <v>4</v>
      </c>
      <c r="M338" s="51" t="s">
        <v>4</v>
      </c>
      <c r="N338" s="51" t="s">
        <v>4</v>
      </c>
      <c r="O338" s="57" t="s">
        <v>47</v>
      </c>
      <c r="P338" s="57" t="s">
        <v>47</v>
      </c>
      <c r="Q338" s="51" t="s">
        <v>4</v>
      </c>
      <c r="R338" s="51" t="s">
        <v>4</v>
      </c>
      <c r="S338" s="51" t="s">
        <v>4</v>
      </c>
      <c r="T338" s="72"/>
      <c r="U338" s="61"/>
      <c r="V338" s="63"/>
    </row>
    <row r="339" spans="1:22" ht="15.75" customHeight="1" x14ac:dyDescent="0.2">
      <c r="A339" s="64" t="s">
        <v>4</v>
      </c>
      <c r="B339" s="65">
        <v>161</v>
      </c>
      <c r="C339" s="65">
        <v>14357</v>
      </c>
      <c r="D339" s="55" t="s">
        <v>313</v>
      </c>
      <c r="E339" s="67" t="s">
        <v>311</v>
      </c>
      <c r="F339" s="67" t="s">
        <v>302</v>
      </c>
      <c r="G339" s="69" t="s">
        <v>312</v>
      </c>
      <c r="H339" s="69" t="s">
        <v>58</v>
      </c>
      <c r="I339" s="56" t="s">
        <v>4</v>
      </c>
      <c r="J339" s="56" t="s">
        <v>4</v>
      </c>
      <c r="K339" s="56" t="s">
        <v>4</v>
      </c>
      <c r="L339" s="56" t="s">
        <v>4</v>
      </c>
      <c r="M339" s="56" t="s">
        <v>4</v>
      </c>
      <c r="N339" s="50" t="s">
        <v>45</v>
      </c>
      <c r="O339" s="50" t="s">
        <v>46</v>
      </c>
      <c r="P339" s="50" t="s">
        <v>59</v>
      </c>
      <c r="Q339" s="56" t="s">
        <v>4</v>
      </c>
      <c r="R339" s="56" t="s">
        <v>4</v>
      </c>
      <c r="S339" s="56" t="s">
        <v>4</v>
      </c>
      <c r="T339" s="71">
        <v>60</v>
      </c>
      <c r="U339" s="60">
        <f>SUM(N340:Q340)</f>
        <v>0</v>
      </c>
      <c r="V339" s="62">
        <f>SUM(N340:Q340)*T339</f>
        <v>0</v>
      </c>
    </row>
    <row r="340" spans="1:22" ht="13.5" customHeight="1" thickBot="1" x14ac:dyDescent="0.25">
      <c r="A340" s="64"/>
      <c r="B340" s="66"/>
      <c r="C340" s="66"/>
      <c r="D340" s="52" t="s">
        <v>313</v>
      </c>
      <c r="E340" s="68"/>
      <c r="F340" s="68"/>
      <c r="G340" s="70"/>
      <c r="H340" s="70"/>
      <c r="I340" s="51" t="s">
        <v>4</v>
      </c>
      <c r="J340" s="51" t="s">
        <v>4</v>
      </c>
      <c r="K340" s="51" t="s">
        <v>4</v>
      </c>
      <c r="L340" s="51" t="s">
        <v>4</v>
      </c>
      <c r="M340" s="51" t="s">
        <v>4</v>
      </c>
      <c r="N340" s="57" t="s">
        <v>47</v>
      </c>
      <c r="O340" s="57" t="s">
        <v>47</v>
      </c>
      <c r="P340" s="57" t="s">
        <v>47</v>
      </c>
      <c r="Q340" s="51" t="s">
        <v>4</v>
      </c>
      <c r="R340" s="51" t="s">
        <v>4</v>
      </c>
      <c r="S340" s="51" t="s">
        <v>4</v>
      </c>
      <c r="T340" s="72"/>
      <c r="U340" s="61"/>
      <c r="V340" s="63"/>
    </row>
    <row r="341" spans="1:22" ht="15.75" customHeight="1" x14ac:dyDescent="0.2">
      <c r="A341" s="64" t="s">
        <v>4</v>
      </c>
      <c r="B341" s="65">
        <v>162</v>
      </c>
      <c r="C341" s="65">
        <v>14358</v>
      </c>
      <c r="D341" s="55" t="s">
        <v>314</v>
      </c>
      <c r="E341" s="67" t="s">
        <v>311</v>
      </c>
      <c r="F341" s="67" t="s">
        <v>302</v>
      </c>
      <c r="G341" s="69" t="s">
        <v>312</v>
      </c>
      <c r="H341" s="69" t="s">
        <v>315</v>
      </c>
      <c r="I341" s="56" t="s">
        <v>4</v>
      </c>
      <c r="J341" s="56" t="s">
        <v>4</v>
      </c>
      <c r="K341" s="56" t="s">
        <v>4</v>
      </c>
      <c r="L341" s="56" t="s">
        <v>4</v>
      </c>
      <c r="M341" s="56" t="s">
        <v>4</v>
      </c>
      <c r="N341" s="50" t="s">
        <v>45</v>
      </c>
      <c r="O341" s="50" t="s">
        <v>46</v>
      </c>
      <c r="P341" s="50" t="s">
        <v>59</v>
      </c>
      <c r="Q341" s="56" t="s">
        <v>4</v>
      </c>
      <c r="R341" s="56" t="s">
        <v>4</v>
      </c>
      <c r="S341" s="56" t="s">
        <v>4</v>
      </c>
      <c r="T341" s="71">
        <v>60</v>
      </c>
      <c r="U341" s="60">
        <f>SUM(N342:Q342)</f>
        <v>0</v>
      </c>
      <c r="V341" s="62">
        <f>SUM(N342:Q342)*T341</f>
        <v>0</v>
      </c>
    </row>
    <row r="342" spans="1:22" ht="13.5" customHeight="1" thickBot="1" x14ac:dyDescent="0.25">
      <c r="A342" s="64"/>
      <c r="B342" s="66"/>
      <c r="C342" s="66"/>
      <c r="D342" s="52" t="s">
        <v>314</v>
      </c>
      <c r="E342" s="68"/>
      <c r="F342" s="68"/>
      <c r="G342" s="70"/>
      <c r="H342" s="70"/>
      <c r="I342" s="51" t="s">
        <v>4</v>
      </c>
      <c r="J342" s="51" t="s">
        <v>4</v>
      </c>
      <c r="K342" s="51" t="s">
        <v>4</v>
      </c>
      <c r="L342" s="51" t="s">
        <v>4</v>
      </c>
      <c r="M342" s="51" t="s">
        <v>4</v>
      </c>
      <c r="N342" s="57" t="s">
        <v>47</v>
      </c>
      <c r="O342" s="57" t="s">
        <v>47</v>
      </c>
      <c r="P342" s="57" t="s">
        <v>47</v>
      </c>
      <c r="Q342" s="51" t="s">
        <v>4</v>
      </c>
      <c r="R342" s="51" t="s">
        <v>4</v>
      </c>
      <c r="S342" s="51" t="s">
        <v>4</v>
      </c>
      <c r="T342" s="72"/>
      <c r="U342" s="61"/>
      <c r="V342" s="63"/>
    </row>
    <row r="343" spans="1:22" ht="15.75" customHeight="1" x14ac:dyDescent="0.2">
      <c r="A343" s="64" t="s">
        <v>4</v>
      </c>
      <c r="B343" s="65">
        <v>163</v>
      </c>
      <c r="C343" s="65">
        <v>14360</v>
      </c>
      <c r="D343" s="55" t="s">
        <v>316</v>
      </c>
      <c r="E343" s="67" t="s">
        <v>311</v>
      </c>
      <c r="F343" s="67" t="s">
        <v>132</v>
      </c>
      <c r="G343" s="69" t="s">
        <v>312</v>
      </c>
      <c r="H343" s="69" t="s">
        <v>315</v>
      </c>
      <c r="I343" s="56" t="s">
        <v>4</v>
      </c>
      <c r="J343" s="56" t="s">
        <v>4</v>
      </c>
      <c r="K343" s="56" t="s">
        <v>4</v>
      </c>
      <c r="L343" s="56" t="s">
        <v>4</v>
      </c>
      <c r="M343" s="56" t="s">
        <v>4</v>
      </c>
      <c r="N343" s="50" t="s">
        <v>45</v>
      </c>
      <c r="O343" s="50" t="s">
        <v>46</v>
      </c>
      <c r="P343" s="50" t="s">
        <v>59</v>
      </c>
      <c r="Q343" s="56" t="s">
        <v>4</v>
      </c>
      <c r="R343" s="56" t="s">
        <v>4</v>
      </c>
      <c r="S343" s="56" t="s">
        <v>4</v>
      </c>
      <c r="T343" s="71">
        <v>60</v>
      </c>
      <c r="U343" s="60">
        <f>SUM(N344:Q344)</f>
        <v>0</v>
      </c>
      <c r="V343" s="62">
        <f>SUM(N344:Q344)*T343</f>
        <v>0</v>
      </c>
    </row>
    <row r="344" spans="1:22" ht="13.5" customHeight="1" thickBot="1" x14ac:dyDescent="0.25">
      <c r="A344" s="64"/>
      <c r="B344" s="66"/>
      <c r="C344" s="66"/>
      <c r="D344" s="52" t="s">
        <v>316</v>
      </c>
      <c r="E344" s="68"/>
      <c r="F344" s="68"/>
      <c r="G344" s="70"/>
      <c r="H344" s="70"/>
      <c r="I344" s="51" t="s">
        <v>4</v>
      </c>
      <c r="J344" s="51" t="s">
        <v>4</v>
      </c>
      <c r="K344" s="51" t="s">
        <v>4</v>
      </c>
      <c r="L344" s="51" t="s">
        <v>4</v>
      </c>
      <c r="M344" s="51" t="s">
        <v>4</v>
      </c>
      <c r="N344" s="57" t="s">
        <v>47</v>
      </c>
      <c r="O344" s="57" t="s">
        <v>47</v>
      </c>
      <c r="P344" s="57" t="s">
        <v>47</v>
      </c>
      <c r="Q344" s="51" t="s">
        <v>4</v>
      </c>
      <c r="R344" s="51" t="s">
        <v>4</v>
      </c>
      <c r="S344" s="51" t="s">
        <v>4</v>
      </c>
      <c r="T344" s="72"/>
      <c r="U344" s="61"/>
      <c r="V344" s="63"/>
    </row>
    <row r="345" spans="1:22" ht="15.75" customHeight="1" x14ac:dyDescent="0.2">
      <c r="A345" s="64" t="s">
        <v>4</v>
      </c>
      <c r="B345" s="65">
        <v>164</v>
      </c>
      <c r="C345" s="65">
        <v>14361</v>
      </c>
      <c r="D345" s="55" t="s">
        <v>317</v>
      </c>
      <c r="E345" s="67" t="s">
        <v>311</v>
      </c>
      <c r="F345" s="67" t="s">
        <v>90</v>
      </c>
      <c r="G345" s="69" t="s">
        <v>312</v>
      </c>
      <c r="H345" s="69" t="s">
        <v>315</v>
      </c>
      <c r="I345" s="56" t="s">
        <v>4</v>
      </c>
      <c r="J345" s="56" t="s">
        <v>4</v>
      </c>
      <c r="K345" s="56" t="s">
        <v>4</v>
      </c>
      <c r="L345" s="56" t="s">
        <v>4</v>
      </c>
      <c r="M345" s="56" t="s">
        <v>4</v>
      </c>
      <c r="N345" s="50" t="s">
        <v>45</v>
      </c>
      <c r="O345" s="50" t="s">
        <v>46</v>
      </c>
      <c r="P345" s="50" t="s">
        <v>59</v>
      </c>
      <c r="Q345" s="56" t="s">
        <v>4</v>
      </c>
      <c r="R345" s="56" t="s">
        <v>4</v>
      </c>
      <c r="S345" s="56" t="s">
        <v>4</v>
      </c>
      <c r="T345" s="71">
        <v>60</v>
      </c>
      <c r="U345" s="60">
        <f>SUM(N346:Q346)</f>
        <v>0</v>
      </c>
      <c r="V345" s="62">
        <f>SUM(N346:Q346)*T345</f>
        <v>0</v>
      </c>
    </row>
    <row r="346" spans="1:22" ht="13.5" customHeight="1" thickBot="1" x14ac:dyDescent="0.25">
      <c r="A346" s="64"/>
      <c r="B346" s="66"/>
      <c r="C346" s="66"/>
      <c r="D346" s="52" t="s">
        <v>317</v>
      </c>
      <c r="E346" s="68"/>
      <c r="F346" s="68"/>
      <c r="G346" s="70"/>
      <c r="H346" s="70"/>
      <c r="I346" s="51" t="s">
        <v>4</v>
      </c>
      <c r="J346" s="51" t="s">
        <v>4</v>
      </c>
      <c r="K346" s="51" t="s">
        <v>4</v>
      </c>
      <c r="L346" s="51" t="s">
        <v>4</v>
      </c>
      <c r="M346" s="51" t="s">
        <v>4</v>
      </c>
      <c r="N346" s="57" t="s">
        <v>47</v>
      </c>
      <c r="O346" s="51" t="s">
        <v>4</v>
      </c>
      <c r="P346" s="57" t="s">
        <v>47</v>
      </c>
      <c r="Q346" s="51" t="s">
        <v>4</v>
      </c>
      <c r="R346" s="51" t="s">
        <v>4</v>
      </c>
      <c r="S346" s="51" t="s">
        <v>4</v>
      </c>
      <c r="T346" s="72"/>
      <c r="U346" s="61"/>
      <c r="V346" s="63"/>
    </row>
    <row r="347" spans="1:22" ht="15.75" customHeight="1" x14ac:dyDescent="0.2">
      <c r="A347" s="64" t="s">
        <v>4</v>
      </c>
      <c r="B347" s="65">
        <v>165</v>
      </c>
      <c r="C347" s="65">
        <v>14363</v>
      </c>
      <c r="D347" s="55" t="s">
        <v>318</v>
      </c>
      <c r="E347" s="67" t="s">
        <v>311</v>
      </c>
      <c r="F347" s="67" t="s">
        <v>319</v>
      </c>
      <c r="G347" s="69" t="s">
        <v>312</v>
      </c>
      <c r="H347" s="69" t="s">
        <v>320</v>
      </c>
      <c r="I347" s="56" t="s">
        <v>4</v>
      </c>
      <c r="J347" s="56" t="s">
        <v>4</v>
      </c>
      <c r="K347" s="56" t="s">
        <v>4</v>
      </c>
      <c r="L347" s="56" t="s">
        <v>4</v>
      </c>
      <c r="M347" s="56" t="s">
        <v>4</v>
      </c>
      <c r="N347" s="50" t="s">
        <v>45</v>
      </c>
      <c r="O347" s="50" t="s">
        <v>46</v>
      </c>
      <c r="P347" s="50" t="s">
        <v>59</v>
      </c>
      <c r="Q347" s="56" t="s">
        <v>4</v>
      </c>
      <c r="R347" s="56" t="s">
        <v>4</v>
      </c>
      <c r="S347" s="56" t="s">
        <v>4</v>
      </c>
      <c r="T347" s="71">
        <v>60</v>
      </c>
      <c r="U347" s="60">
        <f>SUM(N348:Q348)</f>
        <v>0</v>
      </c>
      <c r="V347" s="62">
        <f>SUM(N348:Q348)*T347</f>
        <v>0</v>
      </c>
    </row>
    <row r="348" spans="1:22" ht="13.5" customHeight="1" thickBot="1" x14ac:dyDescent="0.25">
      <c r="A348" s="64"/>
      <c r="B348" s="66"/>
      <c r="C348" s="66"/>
      <c r="D348" s="52" t="s">
        <v>318</v>
      </c>
      <c r="E348" s="68"/>
      <c r="F348" s="68"/>
      <c r="G348" s="70"/>
      <c r="H348" s="70"/>
      <c r="I348" s="51" t="s">
        <v>4</v>
      </c>
      <c r="J348" s="51" t="s">
        <v>4</v>
      </c>
      <c r="K348" s="51" t="s">
        <v>4</v>
      </c>
      <c r="L348" s="51" t="s">
        <v>4</v>
      </c>
      <c r="M348" s="51" t="s">
        <v>4</v>
      </c>
      <c r="N348" s="57" t="s">
        <v>47</v>
      </c>
      <c r="O348" s="57" t="s">
        <v>47</v>
      </c>
      <c r="P348" s="57" t="s">
        <v>47</v>
      </c>
      <c r="Q348" s="51" t="s">
        <v>4</v>
      </c>
      <c r="R348" s="51" t="s">
        <v>4</v>
      </c>
      <c r="S348" s="51" t="s">
        <v>4</v>
      </c>
      <c r="T348" s="72"/>
      <c r="U348" s="61"/>
      <c r="V348" s="63"/>
    </row>
    <row r="349" spans="1:22" ht="15.75" customHeight="1" x14ac:dyDescent="0.2">
      <c r="A349" s="64" t="s">
        <v>4</v>
      </c>
      <c r="B349" s="65">
        <v>166</v>
      </c>
      <c r="C349" s="65">
        <v>14364</v>
      </c>
      <c r="D349" s="55" t="s">
        <v>321</v>
      </c>
      <c r="E349" s="67" t="s">
        <v>311</v>
      </c>
      <c r="F349" s="67" t="s">
        <v>322</v>
      </c>
      <c r="G349" s="69" t="s">
        <v>312</v>
      </c>
      <c r="H349" s="69" t="s">
        <v>320</v>
      </c>
      <c r="I349" s="56" t="s">
        <v>4</v>
      </c>
      <c r="J349" s="56" t="s">
        <v>4</v>
      </c>
      <c r="K349" s="56" t="s">
        <v>4</v>
      </c>
      <c r="L349" s="56" t="s">
        <v>4</v>
      </c>
      <c r="M349" s="56" t="s">
        <v>4</v>
      </c>
      <c r="N349" s="50" t="s">
        <v>45</v>
      </c>
      <c r="O349" s="50" t="s">
        <v>46</v>
      </c>
      <c r="P349" s="50" t="s">
        <v>59</v>
      </c>
      <c r="Q349" s="56" t="s">
        <v>4</v>
      </c>
      <c r="R349" s="56" t="s">
        <v>4</v>
      </c>
      <c r="S349" s="56" t="s">
        <v>4</v>
      </c>
      <c r="T349" s="71">
        <v>60</v>
      </c>
      <c r="U349" s="60">
        <f>SUM(N350:Q350)</f>
        <v>0</v>
      </c>
      <c r="V349" s="62">
        <f>SUM(N350:Q350)*T349</f>
        <v>0</v>
      </c>
    </row>
    <row r="350" spans="1:22" ht="13.5" customHeight="1" thickBot="1" x14ac:dyDescent="0.25">
      <c r="A350" s="64"/>
      <c r="B350" s="66"/>
      <c r="C350" s="66"/>
      <c r="D350" s="52" t="s">
        <v>321</v>
      </c>
      <c r="E350" s="68"/>
      <c r="F350" s="68"/>
      <c r="G350" s="70"/>
      <c r="H350" s="70"/>
      <c r="I350" s="51" t="s">
        <v>4</v>
      </c>
      <c r="J350" s="51" t="s">
        <v>4</v>
      </c>
      <c r="K350" s="51" t="s">
        <v>4</v>
      </c>
      <c r="L350" s="51" t="s">
        <v>4</v>
      </c>
      <c r="M350" s="51" t="s">
        <v>4</v>
      </c>
      <c r="N350" s="57" t="s">
        <v>47</v>
      </c>
      <c r="O350" s="57" t="s">
        <v>47</v>
      </c>
      <c r="P350" s="57" t="s">
        <v>47</v>
      </c>
      <c r="Q350" s="51" t="s">
        <v>4</v>
      </c>
      <c r="R350" s="51" t="s">
        <v>4</v>
      </c>
      <c r="S350" s="51" t="s">
        <v>4</v>
      </c>
      <c r="T350" s="72"/>
      <c r="U350" s="61"/>
      <c r="V350" s="63"/>
    </row>
    <row r="351" spans="1:22" ht="15.75" customHeight="1" x14ac:dyDescent="0.2">
      <c r="A351" s="64" t="s">
        <v>4</v>
      </c>
      <c r="B351" s="65">
        <v>167</v>
      </c>
      <c r="C351" s="65">
        <v>16444</v>
      </c>
      <c r="D351" s="55" t="s">
        <v>323</v>
      </c>
      <c r="E351" s="67" t="s">
        <v>55</v>
      </c>
      <c r="F351" s="67" t="s">
        <v>324</v>
      </c>
      <c r="G351" s="69" t="s">
        <v>312</v>
      </c>
      <c r="H351" s="69" t="s">
        <v>325</v>
      </c>
      <c r="I351" s="56" t="s">
        <v>4</v>
      </c>
      <c r="J351" s="56" t="s">
        <v>4</v>
      </c>
      <c r="K351" s="56" t="s">
        <v>4</v>
      </c>
      <c r="L351" s="56" t="s">
        <v>4</v>
      </c>
      <c r="M351" s="56" t="s">
        <v>4</v>
      </c>
      <c r="N351" s="50" t="s">
        <v>45</v>
      </c>
      <c r="O351" s="50" t="s">
        <v>46</v>
      </c>
      <c r="P351" s="50" t="s">
        <v>59</v>
      </c>
      <c r="Q351" s="56" t="s">
        <v>4</v>
      </c>
      <c r="R351" s="56" t="s">
        <v>4</v>
      </c>
      <c r="S351" s="56" t="s">
        <v>4</v>
      </c>
      <c r="T351" s="71">
        <v>60</v>
      </c>
      <c r="U351" s="60">
        <f>SUM(N352:Q352)</f>
        <v>0</v>
      </c>
      <c r="V351" s="62">
        <f>SUM(N352:Q352)*T351</f>
        <v>0</v>
      </c>
    </row>
    <row r="352" spans="1:22" ht="13.5" customHeight="1" thickBot="1" x14ac:dyDescent="0.25">
      <c r="A352" s="64"/>
      <c r="B352" s="66"/>
      <c r="C352" s="66"/>
      <c r="D352" s="52" t="s">
        <v>323</v>
      </c>
      <c r="E352" s="68"/>
      <c r="F352" s="68"/>
      <c r="G352" s="70"/>
      <c r="H352" s="70"/>
      <c r="I352" s="51" t="s">
        <v>4</v>
      </c>
      <c r="J352" s="51" t="s">
        <v>4</v>
      </c>
      <c r="K352" s="51" t="s">
        <v>4</v>
      </c>
      <c r="L352" s="51" t="s">
        <v>4</v>
      </c>
      <c r="M352" s="51" t="s">
        <v>4</v>
      </c>
      <c r="N352" s="57" t="s">
        <v>47</v>
      </c>
      <c r="O352" s="57" t="s">
        <v>47</v>
      </c>
      <c r="P352" s="57" t="s">
        <v>47</v>
      </c>
      <c r="Q352" s="51" t="s">
        <v>4</v>
      </c>
      <c r="R352" s="51" t="s">
        <v>4</v>
      </c>
      <c r="S352" s="51" t="s">
        <v>4</v>
      </c>
      <c r="T352" s="72"/>
      <c r="U352" s="61"/>
      <c r="V352" s="63"/>
    </row>
    <row r="353" spans="1:22" ht="15.75" customHeight="1" x14ac:dyDescent="0.2">
      <c r="A353" s="64" t="s">
        <v>4</v>
      </c>
      <c r="B353" s="65">
        <v>168</v>
      </c>
      <c r="C353" s="65">
        <v>19116</v>
      </c>
      <c r="D353" s="55" t="s">
        <v>326</v>
      </c>
      <c r="E353" s="67" t="s">
        <v>311</v>
      </c>
      <c r="F353" s="67" t="s">
        <v>49</v>
      </c>
      <c r="G353" s="69" t="s">
        <v>312</v>
      </c>
      <c r="H353" s="69" t="s">
        <v>88</v>
      </c>
      <c r="I353" s="56" t="s">
        <v>4</v>
      </c>
      <c r="J353" s="56" t="s">
        <v>4</v>
      </c>
      <c r="K353" s="56" t="s">
        <v>4</v>
      </c>
      <c r="L353" s="56" t="s">
        <v>4</v>
      </c>
      <c r="M353" s="56" t="s">
        <v>4</v>
      </c>
      <c r="N353" s="50" t="s">
        <v>45</v>
      </c>
      <c r="O353" s="50" t="s">
        <v>46</v>
      </c>
      <c r="P353" s="50" t="s">
        <v>59</v>
      </c>
      <c r="Q353" s="56" t="s">
        <v>4</v>
      </c>
      <c r="R353" s="56" t="s">
        <v>4</v>
      </c>
      <c r="S353" s="56" t="s">
        <v>4</v>
      </c>
      <c r="T353" s="71">
        <v>60</v>
      </c>
      <c r="U353" s="60">
        <f>SUM(N354:Q354)</f>
        <v>0</v>
      </c>
      <c r="V353" s="62">
        <f>SUM(N354:Q354)*T353</f>
        <v>0</v>
      </c>
    </row>
    <row r="354" spans="1:22" ht="13.5" customHeight="1" thickBot="1" x14ac:dyDescent="0.25">
      <c r="A354" s="64"/>
      <c r="B354" s="66"/>
      <c r="C354" s="66"/>
      <c r="D354" s="52" t="s">
        <v>326</v>
      </c>
      <c r="E354" s="68"/>
      <c r="F354" s="68"/>
      <c r="G354" s="70"/>
      <c r="H354" s="70"/>
      <c r="I354" s="51" t="s">
        <v>4</v>
      </c>
      <c r="J354" s="51" t="s">
        <v>4</v>
      </c>
      <c r="K354" s="51" t="s">
        <v>4</v>
      </c>
      <c r="L354" s="51" t="s">
        <v>4</v>
      </c>
      <c r="M354" s="51" t="s">
        <v>4</v>
      </c>
      <c r="N354" s="57" t="s">
        <v>47</v>
      </c>
      <c r="O354" s="57" t="s">
        <v>47</v>
      </c>
      <c r="P354" s="57" t="s">
        <v>47</v>
      </c>
      <c r="Q354" s="51" t="s">
        <v>4</v>
      </c>
      <c r="R354" s="51" t="s">
        <v>4</v>
      </c>
      <c r="S354" s="51" t="s">
        <v>4</v>
      </c>
      <c r="T354" s="72"/>
      <c r="U354" s="61"/>
      <c r="V354" s="63"/>
    </row>
    <row r="355" spans="1:22" ht="15.75" customHeight="1" x14ac:dyDescent="0.2">
      <c r="A355" s="64" t="s">
        <v>4</v>
      </c>
      <c r="B355" s="65">
        <v>169</v>
      </c>
      <c r="C355" s="65">
        <v>19117</v>
      </c>
      <c r="D355" s="55" t="s">
        <v>327</v>
      </c>
      <c r="E355" s="67" t="s">
        <v>311</v>
      </c>
      <c r="F355" s="67" t="s">
        <v>328</v>
      </c>
      <c r="G355" s="69" t="s">
        <v>312</v>
      </c>
      <c r="H355" s="69" t="s">
        <v>88</v>
      </c>
      <c r="I355" s="56" t="s">
        <v>4</v>
      </c>
      <c r="J355" s="56" t="s">
        <v>4</v>
      </c>
      <c r="K355" s="56" t="s">
        <v>4</v>
      </c>
      <c r="L355" s="56" t="s">
        <v>4</v>
      </c>
      <c r="M355" s="56" t="s">
        <v>4</v>
      </c>
      <c r="N355" s="50" t="s">
        <v>45</v>
      </c>
      <c r="O355" s="50" t="s">
        <v>46</v>
      </c>
      <c r="P355" s="50" t="s">
        <v>59</v>
      </c>
      <c r="Q355" s="56" t="s">
        <v>4</v>
      </c>
      <c r="R355" s="56" t="s">
        <v>4</v>
      </c>
      <c r="S355" s="56" t="s">
        <v>4</v>
      </c>
      <c r="T355" s="71">
        <v>60</v>
      </c>
      <c r="U355" s="60">
        <f>SUM(N356:Q356)</f>
        <v>0</v>
      </c>
      <c r="V355" s="62">
        <f>SUM(N356:Q356)*T355</f>
        <v>0</v>
      </c>
    </row>
    <row r="356" spans="1:22" ht="13.5" customHeight="1" thickBot="1" x14ac:dyDescent="0.25">
      <c r="A356" s="64"/>
      <c r="B356" s="66"/>
      <c r="C356" s="66"/>
      <c r="D356" s="52" t="s">
        <v>327</v>
      </c>
      <c r="E356" s="68"/>
      <c r="F356" s="68"/>
      <c r="G356" s="70"/>
      <c r="H356" s="70"/>
      <c r="I356" s="51" t="s">
        <v>4</v>
      </c>
      <c r="J356" s="51" t="s">
        <v>4</v>
      </c>
      <c r="K356" s="51" t="s">
        <v>4</v>
      </c>
      <c r="L356" s="51" t="s">
        <v>4</v>
      </c>
      <c r="M356" s="51" t="s">
        <v>4</v>
      </c>
      <c r="N356" s="57" t="s">
        <v>47</v>
      </c>
      <c r="O356" s="57" t="s">
        <v>47</v>
      </c>
      <c r="P356" s="51" t="s">
        <v>4</v>
      </c>
      <c r="Q356" s="51" t="s">
        <v>4</v>
      </c>
      <c r="R356" s="51" t="s">
        <v>4</v>
      </c>
      <c r="S356" s="51" t="s">
        <v>4</v>
      </c>
      <c r="T356" s="72"/>
      <c r="U356" s="61"/>
      <c r="V356" s="63"/>
    </row>
    <row r="357" spans="1:22" ht="15.75" customHeight="1" x14ac:dyDescent="0.2">
      <c r="A357" s="64" t="s">
        <v>4</v>
      </c>
      <c r="B357" s="65">
        <v>170</v>
      </c>
      <c r="C357" s="65">
        <v>19119</v>
      </c>
      <c r="D357" s="55" t="s">
        <v>329</v>
      </c>
      <c r="E357" s="67" t="s">
        <v>311</v>
      </c>
      <c r="F357" s="67" t="s">
        <v>106</v>
      </c>
      <c r="G357" s="69" t="s">
        <v>312</v>
      </c>
      <c r="H357" s="69" t="s">
        <v>88</v>
      </c>
      <c r="I357" s="56" t="s">
        <v>4</v>
      </c>
      <c r="J357" s="56" t="s">
        <v>4</v>
      </c>
      <c r="K357" s="56" t="s">
        <v>4</v>
      </c>
      <c r="L357" s="56" t="s">
        <v>4</v>
      </c>
      <c r="M357" s="56" t="s">
        <v>4</v>
      </c>
      <c r="N357" s="50" t="s">
        <v>45</v>
      </c>
      <c r="O357" s="50" t="s">
        <v>46</v>
      </c>
      <c r="P357" s="50" t="s">
        <v>59</v>
      </c>
      <c r="Q357" s="56" t="s">
        <v>4</v>
      </c>
      <c r="R357" s="56" t="s">
        <v>4</v>
      </c>
      <c r="S357" s="56" t="s">
        <v>4</v>
      </c>
      <c r="T357" s="71">
        <v>60</v>
      </c>
      <c r="U357" s="60">
        <f>SUM(N358:Q358)</f>
        <v>0</v>
      </c>
      <c r="V357" s="62">
        <f>SUM(N358:Q358)*T357</f>
        <v>0</v>
      </c>
    </row>
    <row r="358" spans="1:22" ht="13.5" customHeight="1" thickBot="1" x14ac:dyDescent="0.25">
      <c r="A358" s="64"/>
      <c r="B358" s="66"/>
      <c r="C358" s="66"/>
      <c r="D358" s="52" t="s">
        <v>329</v>
      </c>
      <c r="E358" s="68"/>
      <c r="F358" s="68"/>
      <c r="G358" s="70"/>
      <c r="H358" s="70"/>
      <c r="I358" s="51" t="s">
        <v>4</v>
      </c>
      <c r="J358" s="51" t="s">
        <v>4</v>
      </c>
      <c r="K358" s="51" t="s">
        <v>4</v>
      </c>
      <c r="L358" s="51" t="s">
        <v>4</v>
      </c>
      <c r="M358" s="51" t="s">
        <v>4</v>
      </c>
      <c r="N358" s="57" t="s">
        <v>47</v>
      </c>
      <c r="O358" s="57" t="s">
        <v>47</v>
      </c>
      <c r="P358" s="51" t="s">
        <v>4</v>
      </c>
      <c r="Q358" s="51" t="s">
        <v>4</v>
      </c>
      <c r="R358" s="51" t="s">
        <v>4</v>
      </c>
      <c r="S358" s="51" t="s">
        <v>4</v>
      </c>
      <c r="T358" s="72"/>
      <c r="U358" s="61"/>
      <c r="V358" s="63"/>
    </row>
    <row r="359" spans="1:22" ht="15.75" customHeight="1" x14ac:dyDescent="0.2">
      <c r="A359" s="64" t="s">
        <v>4</v>
      </c>
      <c r="B359" s="65">
        <v>171</v>
      </c>
      <c r="C359" s="65">
        <v>19118</v>
      </c>
      <c r="D359" s="55" t="s">
        <v>330</v>
      </c>
      <c r="E359" s="67" t="s">
        <v>311</v>
      </c>
      <c r="F359" s="67" t="s">
        <v>81</v>
      </c>
      <c r="G359" s="69" t="s">
        <v>312</v>
      </c>
      <c r="H359" s="69" t="s">
        <v>88</v>
      </c>
      <c r="I359" s="56" t="s">
        <v>4</v>
      </c>
      <c r="J359" s="56" t="s">
        <v>4</v>
      </c>
      <c r="K359" s="56" t="s">
        <v>4</v>
      </c>
      <c r="L359" s="56" t="s">
        <v>4</v>
      </c>
      <c r="M359" s="56" t="s">
        <v>4</v>
      </c>
      <c r="N359" s="50" t="s">
        <v>45</v>
      </c>
      <c r="O359" s="50" t="s">
        <v>46</v>
      </c>
      <c r="P359" s="50" t="s">
        <v>59</v>
      </c>
      <c r="Q359" s="56" t="s">
        <v>4</v>
      </c>
      <c r="R359" s="56" t="s">
        <v>4</v>
      </c>
      <c r="S359" s="56" t="s">
        <v>4</v>
      </c>
      <c r="T359" s="71">
        <v>60</v>
      </c>
      <c r="U359" s="60">
        <f>SUM(N360:Q360)</f>
        <v>0</v>
      </c>
      <c r="V359" s="62">
        <f>SUM(N360:Q360)*T359</f>
        <v>0</v>
      </c>
    </row>
    <row r="360" spans="1:22" ht="13.5" customHeight="1" thickBot="1" x14ac:dyDescent="0.25">
      <c r="A360" s="64"/>
      <c r="B360" s="66"/>
      <c r="C360" s="66"/>
      <c r="D360" s="52" t="s">
        <v>330</v>
      </c>
      <c r="E360" s="68"/>
      <c r="F360" s="68"/>
      <c r="G360" s="70"/>
      <c r="H360" s="70"/>
      <c r="I360" s="51" t="s">
        <v>4</v>
      </c>
      <c r="J360" s="51" t="s">
        <v>4</v>
      </c>
      <c r="K360" s="51" t="s">
        <v>4</v>
      </c>
      <c r="L360" s="51" t="s">
        <v>4</v>
      </c>
      <c r="M360" s="51" t="s">
        <v>4</v>
      </c>
      <c r="N360" s="57" t="s">
        <v>47</v>
      </c>
      <c r="O360" s="57" t="s">
        <v>47</v>
      </c>
      <c r="P360" s="51" t="s">
        <v>4</v>
      </c>
      <c r="Q360" s="51" t="s">
        <v>4</v>
      </c>
      <c r="R360" s="51" t="s">
        <v>4</v>
      </c>
      <c r="S360" s="51" t="s">
        <v>4</v>
      </c>
      <c r="T360" s="72"/>
      <c r="U360" s="61"/>
      <c r="V360" s="63"/>
    </row>
    <row r="361" spans="1:22" ht="15.75" customHeight="1" x14ac:dyDescent="0.2">
      <c r="A361" s="64" t="s">
        <v>4</v>
      </c>
      <c r="B361" s="65">
        <v>172</v>
      </c>
      <c r="C361" s="65">
        <v>19122</v>
      </c>
      <c r="D361" s="55" t="s">
        <v>331</v>
      </c>
      <c r="E361" s="67" t="s">
        <v>311</v>
      </c>
      <c r="F361" s="67" t="s">
        <v>64</v>
      </c>
      <c r="G361" s="69" t="s">
        <v>312</v>
      </c>
      <c r="H361" s="69" t="s">
        <v>332</v>
      </c>
      <c r="I361" s="56" t="s">
        <v>4</v>
      </c>
      <c r="J361" s="56" t="s">
        <v>4</v>
      </c>
      <c r="K361" s="56" t="s">
        <v>4</v>
      </c>
      <c r="L361" s="56" t="s">
        <v>4</v>
      </c>
      <c r="M361" s="56" t="s">
        <v>4</v>
      </c>
      <c r="N361" s="50" t="s">
        <v>45</v>
      </c>
      <c r="O361" s="50" t="s">
        <v>46</v>
      </c>
      <c r="P361" s="50" t="s">
        <v>59</v>
      </c>
      <c r="Q361" s="56" t="s">
        <v>4</v>
      </c>
      <c r="R361" s="56" t="s">
        <v>4</v>
      </c>
      <c r="S361" s="56" t="s">
        <v>4</v>
      </c>
      <c r="T361" s="71">
        <v>60</v>
      </c>
      <c r="U361" s="60">
        <f>SUM(N362:Q362)</f>
        <v>0</v>
      </c>
      <c r="V361" s="62">
        <f>SUM(N362:Q362)*T361</f>
        <v>0</v>
      </c>
    </row>
    <row r="362" spans="1:22" ht="13.5" customHeight="1" thickBot="1" x14ac:dyDescent="0.25">
      <c r="A362" s="64"/>
      <c r="B362" s="66"/>
      <c r="C362" s="66"/>
      <c r="D362" s="52" t="s">
        <v>331</v>
      </c>
      <c r="E362" s="68"/>
      <c r="F362" s="68"/>
      <c r="G362" s="70"/>
      <c r="H362" s="70"/>
      <c r="I362" s="51" t="s">
        <v>4</v>
      </c>
      <c r="J362" s="51" t="s">
        <v>4</v>
      </c>
      <c r="K362" s="51" t="s">
        <v>4</v>
      </c>
      <c r="L362" s="51" t="s">
        <v>4</v>
      </c>
      <c r="M362" s="51" t="s">
        <v>4</v>
      </c>
      <c r="N362" s="57" t="s">
        <v>47</v>
      </c>
      <c r="O362" s="57" t="s">
        <v>47</v>
      </c>
      <c r="P362" s="57" t="s">
        <v>47</v>
      </c>
      <c r="Q362" s="51" t="s">
        <v>4</v>
      </c>
      <c r="R362" s="51" t="s">
        <v>4</v>
      </c>
      <c r="S362" s="51" t="s">
        <v>4</v>
      </c>
      <c r="T362" s="72"/>
      <c r="U362" s="61"/>
      <c r="V362" s="63"/>
    </row>
    <row r="363" spans="1:22" ht="15.75" customHeight="1" x14ac:dyDescent="0.2">
      <c r="A363" s="64" t="s">
        <v>4</v>
      </c>
      <c r="B363" s="65">
        <v>173</v>
      </c>
      <c r="C363" s="65">
        <v>19121</v>
      </c>
      <c r="D363" s="55" t="s">
        <v>333</v>
      </c>
      <c r="E363" s="67" t="s">
        <v>311</v>
      </c>
      <c r="F363" s="67" t="s">
        <v>49</v>
      </c>
      <c r="G363" s="69" t="s">
        <v>312</v>
      </c>
      <c r="H363" s="69" t="s">
        <v>332</v>
      </c>
      <c r="I363" s="56" t="s">
        <v>4</v>
      </c>
      <c r="J363" s="56" t="s">
        <v>4</v>
      </c>
      <c r="K363" s="56" t="s">
        <v>4</v>
      </c>
      <c r="L363" s="56" t="s">
        <v>4</v>
      </c>
      <c r="M363" s="56" t="s">
        <v>4</v>
      </c>
      <c r="N363" s="50" t="s">
        <v>45</v>
      </c>
      <c r="O363" s="50" t="s">
        <v>46</v>
      </c>
      <c r="P363" s="50" t="s">
        <v>59</v>
      </c>
      <c r="Q363" s="56" t="s">
        <v>4</v>
      </c>
      <c r="R363" s="56" t="s">
        <v>4</v>
      </c>
      <c r="S363" s="56" t="s">
        <v>4</v>
      </c>
      <c r="T363" s="71">
        <v>60</v>
      </c>
      <c r="U363" s="60">
        <f>SUM(N364:Q364)</f>
        <v>0</v>
      </c>
      <c r="V363" s="62">
        <f>SUM(N364:Q364)*T363</f>
        <v>0</v>
      </c>
    </row>
    <row r="364" spans="1:22" ht="13.5" customHeight="1" thickBot="1" x14ac:dyDescent="0.25">
      <c r="A364" s="64"/>
      <c r="B364" s="66"/>
      <c r="C364" s="66"/>
      <c r="D364" s="52" t="s">
        <v>333</v>
      </c>
      <c r="E364" s="68"/>
      <c r="F364" s="68"/>
      <c r="G364" s="70"/>
      <c r="H364" s="70"/>
      <c r="I364" s="51" t="s">
        <v>4</v>
      </c>
      <c r="J364" s="51" t="s">
        <v>4</v>
      </c>
      <c r="K364" s="51" t="s">
        <v>4</v>
      </c>
      <c r="L364" s="51" t="s">
        <v>4</v>
      </c>
      <c r="M364" s="51" t="s">
        <v>4</v>
      </c>
      <c r="N364" s="57" t="s">
        <v>47</v>
      </c>
      <c r="O364" s="57" t="s">
        <v>47</v>
      </c>
      <c r="P364" s="57" t="s">
        <v>47</v>
      </c>
      <c r="Q364" s="51" t="s">
        <v>4</v>
      </c>
      <c r="R364" s="51" t="s">
        <v>4</v>
      </c>
      <c r="S364" s="51" t="s">
        <v>4</v>
      </c>
      <c r="T364" s="72"/>
      <c r="U364" s="61"/>
      <c r="V364" s="63"/>
    </row>
    <row r="365" spans="1:22" ht="15.75" customHeight="1" x14ac:dyDescent="0.2">
      <c r="A365" s="64" t="s">
        <v>4</v>
      </c>
      <c r="B365" s="65">
        <v>174</v>
      </c>
      <c r="C365" s="65">
        <v>19124</v>
      </c>
      <c r="D365" s="55" t="s">
        <v>334</v>
      </c>
      <c r="E365" s="67" t="s">
        <v>311</v>
      </c>
      <c r="F365" s="67" t="s">
        <v>71</v>
      </c>
      <c r="G365" s="69" t="s">
        <v>312</v>
      </c>
      <c r="H365" s="69" t="s">
        <v>88</v>
      </c>
      <c r="I365" s="56" t="s">
        <v>4</v>
      </c>
      <c r="J365" s="56" t="s">
        <v>4</v>
      </c>
      <c r="K365" s="56" t="s">
        <v>4</v>
      </c>
      <c r="L365" s="56" t="s">
        <v>4</v>
      </c>
      <c r="M365" s="56" t="s">
        <v>4</v>
      </c>
      <c r="N365" s="50" t="s">
        <v>45</v>
      </c>
      <c r="O365" s="50" t="s">
        <v>46</v>
      </c>
      <c r="P365" s="50" t="s">
        <v>59</v>
      </c>
      <c r="Q365" s="56" t="s">
        <v>4</v>
      </c>
      <c r="R365" s="56" t="s">
        <v>4</v>
      </c>
      <c r="S365" s="56" t="s">
        <v>4</v>
      </c>
      <c r="T365" s="71">
        <v>60</v>
      </c>
      <c r="U365" s="60">
        <f>SUM(N366:Q366)</f>
        <v>0</v>
      </c>
      <c r="V365" s="62">
        <f>SUM(N366:Q366)*T365</f>
        <v>0</v>
      </c>
    </row>
    <row r="366" spans="1:22" ht="13.5" customHeight="1" thickBot="1" x14ac:dyDescent="0.25">
      <c r="A366" s="64"/>
      <c r="B366" s="66"/>
      <c r="C366" s="66"/>
      <c r="D366" s="52" t="s">
        <v>334</v>
      </c>
      <c r="E366" s="68"/>
      <c r="F366" s="68"/>
      <c r="G366" s="70"/>
      <c r="H366" s="70"/>
      <c r="I366" s="51" t="s">
        <v>4</v>
      </c>
      <c r="J366" s="51" t="s">
        <v>4</v>
      </c>
      <c r="K366" s="51" t="s">
        <v>4</v>
      </c>
      <c r="L366" s="51" t="s">
        <v>4</v>
      </c>
      <c r="M366" s="51" t="s">
        <v>4</v>
      </c>
      <c r="N366" s="57" t="s">
        <v>47</v>
      </c>
      <c r="O366" s="51" t="s">
        <v>4</v>
      </c>
      <c r="P366" s="51" t="s">
        <v>4</v>
      </c>
      <c r="Q366" s="51" t="s">
        <v>4</v>
      </c>
      <c r="R366" s="51" t="s">
        <v>4</v>
      </c>
      <c r="S366" s="51" t="s">
        <v>4</v>
      </c>
      <c r="T366" s="72"/>
      <c r="U366" s="61"/>
      <c r="V366" s="63"/>
    </row>
    <row r="367" spans="1:22" ht="15.75" customHeight="1" x14ac:dyDescent="0.2">
      <c r="A367" s="64" t="s">
        <v>4</v>
      </c>
      <c r="B367" s="65">
        <v>175</v>
      </c>
      <c r="C367" s="65">
        <v>23331</v>
      </c>
      <c r="D367" s="55" t="s">
        <v>335</v>
      </c>
      <c r="E367" s="67" t="s">
        <v>311</v>
      </c>
      <c r="F367" s="67" t="s">
        <v>254</v>
      </c>
      <c r="G367" s="69" t="s">
        <v>312</v>
      </c>
      <c r="H367" s="69" t="s">
        <v>336</v>
      </c>
      <c r="I367" s="56" t="s">
        <v>4</v>
      </c>
      <c r="J367" s="56" t="s">
        <v>4</v>
      </c>
      <c r="K367" s="56" t="s">
        <v>4</v>
      </c>
      <c r="L367" s="56" t="s">
        <v>4</v>
      </c>
      <c r="M367" s="56" t="s">
        <v>4</v>
      </c>
      <c r="N367" s="50" t="s">
        <v>45</v>
      </c>
      <c r="O367" s="50" t="s">
        <v>46</v>
      </c>
      <c r="P367" s="50" t="s">
        <v>59</v>
      </c>
      <c r="Q367" s="56" t="s">
        <v>4</v>
      </c>
      <c r="R367" s="56" t="s">
        <v>4</v>
      </c>
      <c r="S367" s="56" t="s">
        <v>4</v>
      </c>
      <c r="T367" s="71">
        <v>60</v>
      </c>
      <c r="U367" s="60">
        <f>SUM(N368:Q368)</f>
        <v>0</v>
      </c>
      <c r="V367" s="62">
        <f>SUM(N368:Q368)*T367</f>
        <v>0</v>
      </c>
    </row>
    <row r="368" spans="1:22" ht="13.5" customHeight="1" thickBot="1" x14ac:dyDescent="0.25">
      <c r="A368" s="64"/>
      <c r="B368" s="66"/>
      <c r="C368" s="66"/>
      <c r="D368" s="52" t="s">
        <v>335</v>
      </c>
      <c r="E368" s="68"/>
      <c r="F368" s="68"/>
      <c r="G368" s="70"/>
      <c r="H368" s="70"/>
      <c r="I368" s="51" t="s">
        <v>4</v>
      </c>
      <c r="J368" s="51" t="s">
        <v>4</v>
      </c>
      <c r="K368" s="51" t="s">
        <v>4</v>
      </c>
      <c r="L368" s="51" t="s">
        <v>4</v>
      </c>
      <c r="M368" s="51" t="s">
        <v>4</v>
      </c>
      <c r="N368" s="57" t="s">
        <v>47</v>
      </c>
      <c r="O368" s="57" t="s">
        <v>47</v>
      </c>
      <c r="P368" s="51" t="s">
        <v>4</v>
      </c>
      <c r="Q368" s="51" t="s">
        <v>4</v>
      </c>
      <c r="R368" s="51" t="s">
        <v>4</v>
      </c>
      <c r="S368" s="51" t="s">
        <v>4</v>
      </c>
      <c r="T368" s="72"/>
      <c r="U368" s="61"/>
      <c r="V368" s="63"/>
    </row>
    <row r="369" spans="1:22" ht="15.75" customHeight="1" x14ac:dyDescent="0.2">
      <c r="A369" s="64" t="s">
        <v>4</v>
      </c>
      <c r="B369" s="65">
        <v>176</v>
      </c>
      <c r="C369" s="65">
        <v>23332</v>
      </c>
      <c r="D369" s="55" t="s">
        <v>337</v>
      </c>
      <c r="E369" s="67" t="s">
        <v>311</v>
      </c>
      <c r="F369" s="67" t="s">
        <v>161</v>
      </c>
      <c r="G369" s="69" t="s">
        <v>312</v>
      </c>
      <c r="H369" s="69" t="s">
        <v>336</v>
      </c>
      <c r="I369" s="56" t="s">
        <v>4</v>
      </c>
      <c r="J369" s="56" t="s">
        <v>4</v>
      </c>
      <c r="K369" s="56" t="s">
        <v>4</v>
      </c>
      <c r="L369" s="56" t="s">
        <v>4</v>
      </c>
      <c r="M369" s="56" t="s">
        <v>4</v>
      </c>
      <c r="N369" s="50" t="s">
        <v>45</v>
      </c>
      <c r="O369" s="50" t="s">
        <v>46</v>
      </c>
      <c r="P369" s="50" t="s">
        <v>59</v>
      </c>
      <c r="Q369" s="56" t="s">
        <v>4</v>
      </c>
      <c r="R369" s="56" t="s">
        <v>4</v>
      </c>
      <c r="S369" s="56" t="s">
        <v>4</v>
      </c>
      <c r="T369" s="71">
        <v>60</v>
      </c>
      <c r="U369" s="60">
        <f>SUM(N370:Q370)</f>
        <v>0</v>
      </c>
      <c r="V369" s="62">
        <f>SUM(N370:Q370)*T369</f>
        <v>0</v>
      </c>
    </row>
    <row r="370" spans="1:22" ht="13.5" customHeight="1" thickBot="1" x14ac:dyDescent="0.25">
      <c r="A370" s="64"/>
      <c r="B370" s="66"/>
      <c r="C370" s="66"/>
      <c r="D370" s="52" t="s">
        <v>337</v>
      </c>
      <c r="E370" s="68"/>
      <c r="F370" s="68"/>
      <c r="G370" s="70"/>
      <c r="H370" s="70"/>
      <c r="I370" s="51" t="s">
        <v>4</v>
      </c>
      <c r="J370" s="51" t="s">
        <v>4</v>
      </c>
      <c r="K370" s="51" t="s">
        <v>4</v>
      </c>
      <c r="L370" s="51" t="s">
        <v>4</v>
      </c>
      <c r="M370" s="51" t="s">
        <v>4</v>
      </c>
      <c r="N370" s="57" t="s">
        <v>47</v>
      </c>
      <c r="O370" s="57" t="s">
        <v>47</v>
      </c>
      <c r="P370" s="57" t="s">
        <v>47</v>
      </c>
      <c r="Q370" s="51" t="s">
        <v>4</v>
      </c>
      <c r="R370" s="51" t="s">
        <v>4</v>
      </c>
      <c r="S370" s="51" t="s">
        <v>4</v>
      </c>
      <c r="T370" s="72"/>
      <c r="U370" s="61"/>
      <c r="V370" s="63"/>
    </row>
    <row r="371" spans="1:22" ht="15.75" customHeight="1" x14ac:dyDescent="0.2">
      <c r="A371" s="64" t="s">
        <v>4</v>
      </c>
      <c r="B371" s="65">
        <v>177</v>
      </c>
      <c r="C371" s="65">
        <v>23333</v>
      </c>
      <c r="D371" s="55" t="s">
        <v>338</v>
      </c>
      <c r="E371" s="67" t="s">
        <v>311</v>
      </c>
      <c r="F371" s="67" t="s">
        <v>49</v>
      </c>
      <c r="G371" s="69" t="s">
        <v>312</v>
      </c>
      <c r="H371" s="69" t="s">
        <v>336</v>
      </c>
      <c r="I371" s="56" t="s">
        <v>4</v>
      </c>
      <c r="J371" s="56" t="s">
        <v>4</v>
      </c>
      <c r="K371" s="56" t="s">
        <v>4</v>
      </c>
      <c r="L371" s="56" t="s">
        <v>4</v>
      </c>
      <c r="M371" s="56" t="s">
        <v>4</v>
      </c>
      <c r="N371" s="50" t="s">
        <v>45</v>
      </c>
      <c r="O371" s="50" t="s">
        <v>46</v>
      </c>
      <c r="P371" s="50" t="s">
        <v>59</v>
      </c>
      <c r="Q371" s="56" t="s">
        <v>4</v>
      </c>
      <c r="R371" s="56" t="s">
        <v>4</v>
      </c>
      <c r="S371" s="56" t="s">
        <v>4</v>
      </c>
      <c r="T371" s="71">
        <v>60</v>
      </c>
      <c r="U371" s="60">
        <f>SUM(N372:Q372)</f>
        <v>0</v>
      </c>
      <c r="V371" s="62">
        <f>SUM(N372:Q372)*T371</f>
        <v>0</v>
      </c>
    </row>
    <row r="372" spans="1:22" ht="13.5" customHeight="1" thickBot="1" x14ac:dyDescent="0.25">
      <c r="A372" s="64"/>
      <c r="B372" s="66"/>
      <c r="C372" s="66"/>
      <c r="D372" s="52" t="s">
        <v>338</v>
      </c>
      <c r="E372" s="68"/>
      <c r="F372" s="68"/>
      <c r="G372" s="70"/>
      <c r="H372" s="70"/>
      <c r="I372" s="51" t="s">
        <v>4</v>
      </c>
      <c r="J372" s="51" t="s">
        <v>4</v>
      </c>
      <c r="K372" s="51" t="s">
        <v>4</v>
      </c>
      <c r="L372" s="51" t="s">
        <v>4</v>
      </c>
      <c r="M372" s="51" t="s">
        <v>4</v>
      </c>
      <c r="N372" s="57" t="s">
        <v>47</v>
      </c>
      <c r="O372" s="57" t="s">
        <v>47</v>
      </c>
      <c r="P372" s="57" t="s">
        <v>47</v>
      </c>
      <c r="Q372" s="51" t="s">
        <v>4</v>
      </c>
      <c r="R372" s="51" t="s">
        <v>4</v>
      </c>
      <c r="S372" s="51" t="s">
        <v>4</v>
      </c>
      <c r="T372" s="72"/>
      <c r="U372" s="61"/>
      <c r="V372" s="63"/>
    </row>
    <row r="373" spans="1:22" ht="15.75" customHeight="1" x14ac:dyDescent="0.2">
      <c r="A373" s="64" t="s">
        <v>4</v>
      </c>
      <c r="B373" s="65">
        <v>178</v>
      </c>
      <c r="C373" s="65">
        <v>23334</v>
      </c>
      <c r="D373" s="55" t="s">
        <v>339</v>
      </c>
      <c r="E373" s="67" t="s">
        <v>311</v>
      </c>
      <c r="F373" s="67" t="s">
        <v>96</v>
      </c>
      <c r="G373" s="69" t="s">
        <v>312</v>
      </c>
      <c r="H373" s="69" t="s">
        <v>336</v>
      </c>
      <c r="I373" s="56" t="s">
        <v>4</v>
      </c>
      <c r="J373" s="56" t="s">
        <v>4</v>
      </c>
      <c r="K373" s="56" t="s">
        <v>4</v>
      </c>
      <c r="L373" s="56" t="s">
        <v>4</v>
      </c>
      <c r="M373" s="56" t="s">
        <v>4</v>
      </c>
      <c r="N373" s="50" t="s">
        <v>45</v>
      </c>
      <c r="O373" s="50" t="s">
        <v>46</v>
      </c>
      <c r="P373" s="50" t="s">
        <v>59</v>
      </c>
      <c r="Q373" s="56" t="s">
        <v>4</v>
      </c>
      <c r="R373" s="56" t="s">
        <v>4</v>
      </c>
      <c r="S373" s="56" t="s">
        <v>4</v>
      </c>
      <c r="T373" s="71">
        <v>60</v>
      </c>
      <c r="U373" s="60">
        <f>SUM(N374:Q374)</f>
        <v>0</v>
      </c>
      <c r="V373" s="62">
        <f>SUM(N374:Q374)*T373</f>
        <v>0</v>
      </c>
    </row>
    <row r="374" spans="1:22" ht="13.5" customHeight="1" thickBot="1" x14ac:dyDescent="0.25">
      <c r="A374" s="64"/>
      <c r="B374" s="66"/>
      <c r="C374" s="66"/>
      <c r="D374" s="52" t="s">
        <v>339</v>
      </c>
      <c r="E374" s="68"/>
      <c r="F374" s="68"/>
      <c r="G374" s="70"/>
      <c r="H374" s="70"/>
      <c r="I374" s="51" t="s">
        <v>4</v>
      </c>
      <c r="J374" s="51" t="s">
        <v>4</v>
      </c>
      <c r="K374" s="51" t="s">
        <v>4</v>
      </c>
      <c r="L374" s="51" t="s">
        <v>4</v>
      </c>
      <c r="M374" s="51" t="s">
        <v>4</v>
      </c>
      <c r="N374" s="57" t="s">
        <v>47</v>
      </c>
      <c r="O374" s="57" t="s">
        <v>47</v>
      </c>
      <c r="P374" s="57" t="s">
        <v>47</v>
      </c>
      <c r="Q374" s="51" t="s">
        <v>4</v>
      </c>
      <c r="R374" s="51" t="s">
        <v>4</v>
      </c>
      <c r="S374" s="51" t="s">
        <v>4</v>
      </c>
      <c r="T374" s="72"/>
      <c r="U374" s="61"/>
      <c r="V374" s="63"/>
    </row>
    <row r="375" spans="1:22" ht="15.75" customHeight="1" x14ac:dyDescent="0.2">
      <c r="A375" s="64" t="s">
        <v>4</v>
      </c>
      <c r="B375" s="65">
        <v>179</v>
      </c>
      <c r="C375" s="65">
        <v>23335</v>
      </c>
      <c r="D375" s="55" t="s">
        <v>340</v>
      </c>
      <c r="E375" s="67" t="s">
        <v>311</v>
      </c>
      <c r="F375" s="67" t="s">
        <v>254</v>
      </c>
      <c r="G375" s="69" t="s">
        <v>312</v>
      </c>
      <c r="H375" s="69" t="s">
        <v>336</v>
      </c>
      <c r="I375" s="56" t="s">
        <v>4</v>
      </c>
      <c r="J375" s="56" t="s">
        <v>4</v>
      </c>
      <c r="K375" s="56" t="s">
        <v>4</v>
      </c>
      <c r="L375" s="56" t="s">
        <v>4</v>
      </c>
      <c r="M375" s="56" t="s">
        <v>4</v>
      </c>
      <c r="N375" s="50" t="s">
        <v>45</v>
      </c>
      <c r="O375" s="50" t="s">
        <v>46</v>
      </c>
      <c r="P375" s="50" t="s">
        <v>59</v>
      </c>
      <c r="Q375" s="56" t="s">
        <v>4</v>
      </c>
      <c r="R375" s="56" t="s">
        <v>4</v>
      </c>
      <c r="S375" s="56" t="s">
        <v>4</v>
      </c>
      <c r="T375" s="71">
        <v>60</v>
      </c>
      <c r="U375" s="60">
        <f>SUM(N376:Q376)</f>
        <v>0</v>
      </c>
      <c r="V375" s="62">
        <f>SUM(N376:Q376)*T375</f>
        <v>0</v>
      </c>
    </row>
    <row r="376" spans="1:22" ht="13.5" customHeight="1" thickBot="1" x14ac:dyDescent="0.25">
      <c r="A376" s="64"/>
      <c r="B376" s="66"/>
      <c r="C376" s="66"/>
      <c r="D376" s="52" t="s">
        <v>340</v>
      </c>
      <c r="E376" s="68"/>
      <c r="F376" s="68"/>
      <c r="G376" s="70"/>
      <c r="H376" s="70"/>
      <c r="I376" s="51" t="s">
        <v>4</v>
      </c>
      <c r="J376" s="51" t="s">
        <v>4</v>
      </c>
      <c r="K376" s="51" t="s">
        <v>4</v>
      </c>
      <c r="L376" s="51" t="s">
        <v>4</v>
      </c>
      <c r="M376" s="51" t="s">
        <v>4</v>
      </c>
      <c r="N376" s="57" t="s">
        <v>47</v>
      </c>
      <c r="O376" s="51" t="s">
        <v>4</v>
      </c>
      <c r="P376" s="51" t="s">
        <v>4</v>
      </c>
      <c r="Q376" s="51" t="s">
        <v>4</v>
      </c>
      <c r="R376" s="51" t="s">
        <v>4</v>
      </c>
      <c r="S376" s="51" t="s">
        <v>4</v>
      </c>
      <c r="T376" s="72"/>
      <c r="U376" s="61"/>
      <c r="V376" s="63"/>
    </row>
    <row r="377" spans="1:22" ht="15.75" customHeight="1" x14ac:dyDescent="0.2">
      <c r="A377" s="64" t="s">
        <v>4</v>
      </c>
      <c r="B377" s="65">
        <v>180</v>
      </c>
      <c r="C377" s="65">
        <v>23336</v>
      </c>
      <c r="D377" s="55" t="s">
        <v>341</v>
      </c>
      <c r="E377" s="67" t="s">
        <v>311</v>
      </c>
      <c r="F377" s="67" t="s">
        <v>161</v>
      </c>
      <c r="G377" s="69" t="s">
        <v>312</v>
      </c>
      <c r="H377" s="69" t="s">
        <v>336</v>
      </c>
      <c r="I377" s="56" t="s">
        <v>4</v>
      </c>
      <c r="J377" s="56" t="s">
        <v>4</v>
      </c>
      <c r="K377" s="56" t="s">
        <v>4</v>
      </c>
      <c r="L377" s="56" t="s">
        <v>4</v>
      </c>
      <c r="M377" s="56" t="s">
        <v>4</v>
      </c>
      <c r="N377" s="50" t="s">
        <v>45</v>
      </c>
      <c r="O377" s="50" t="s">
        <v>46</v>
      </c>
      <c r="P377" s="50" t="s">
        <v>59</v>
      </c>
      <c r="Q377" s="56" t="s">
        <v>4</v>
      </c>
      <c r="R377" s="56" t="s">
        <v>4</v>
      </c>
      <c r="S377" s="56" t="s">
        <v>4</v>
      </c>
      <c r="T377" s="71">
        <v>60</v>
      </c>
      <c r="U377" s="60">
        <f>SUM(N378:Q378)</f>
        <v>0</v>
      </c>
      <c r="V377" s="62">
        <f>SUM(N378:Q378)*T377</f>
        <v>0</v>
      </c>
    </row>
    <row r="378" spans="1:22" ht="13.5" customHeight="1" thickBot="1" x14ac:dyDescent="0.25">
      <c r="A378" s="64"/>
      <c r="B378" s="66"/>
      <c r="C378" s="66"/>
      <c r="D378" s="52" t="s">
        <v>341</v>
      </c>
      <c r="E378" s="68"/>
      <c r="F378" s="68"/>
      <c r="G378" s="70"/>
      <c r="H378" s="70"/>
      <c r="I378" s="51" t="s">
        <v>4</v>
      </c>
      <c r="J378" s="51" t="s">
        <v>4</v>
      </c>
      <c r="K378" s="51" t="s">
        <v>4</v>
      </c>
      <c r="L378" s="51" t="s">
        <v>4</v>
      </c>
      <c r="M378" s="51" t="s">
        <v>4</v>
      </c>
      <c r="N378" s="57" t="s">
        <v>47</v>
      </c>
      <c r="O378" s="57" t="s">
        <v>47</v>
      </c>
      <c r="P378" s="57" t="s">
        <v>47</v>
      </c>
      <c r="Q378" s="51" t="s">
        <v>4</v>
      </c>
      <c r="R378" s="51" t="s">
        <v>4</v>
      </c>
      <c r="S378" s="51" t="s">
        <v>4</v>
      </c>
      <c r="T378" s="72"/>
      <c r="U378" s="61"/>
      <c r="V378" s="63"/>
    </row>
    <row r="379" spans="1:22" ht="15.75" customHeight="1" x14ac:dyDescent="0.2">
      <c r="A379" s="64" t="s">
        <v>4</v>
      </c>
      <c r="B379" s="65">
        <v>181</v>
      </c>
      <c r="C379" s="65">
        <v>25497</v>
      </c>
      <c r="D379" s="55" t="s">
        <v>342</v>
      </c>
      <c r="E379" s="67" t="s">
        <v>311</v>
      </c>
      <c r="F379" s="67" t="s">
        <v>343</v>
      </c>
      <c r="G379" s="69" t="s">
        <v>312</v>
      </c>
      <c r="H379" s="69" t="s">
        <v>344</v>
      </c>
      <c r="I379" s="56" t="s">
        <v>4</v>
      </c>
      <c r="J379" s="56" t="s">
        <v>4</v>
      </c>
      <c r="K379" s="56" t="s">
        <v>4</v>
      </c>
      <c r="L379" s="56" t="s">
        <v>4</v>
      </c>
      <c r="M379" s="56" t="s">
        <v>4</v>
      </c>
      <c r="N379" s="50" t="s">
        <v>45</v>
      </c>
      <c r="O379" s="50" t="s">
        <v>46</v>
      </c>
      <c r="P379" s="50" t="s">
        <v>59</v>
      </c>
      <c r="Q379" s="56" t="s">
        <v>4</v>
      </c>
      <c r="R379" s="56" t="s">
        <v>4</v>
      </c>
      <c r="S379" s="56" t="s">
        <v>4</v>
      </c>
      <c r="T379" s="71">
        <v>60</v>
      </c>
      <c r="U379" s="60">
        <f>SUM(N380:Q380)</f>
        <v>0</v>
      </c>
      <c r="V379" s="62">
        <f>SUM(N380:Q380)*T379</f>
        <v>0</v>
      </c>
    </row>
    <row r="380" spans="1:22" ht="13.5" customHeight="1" thickBot="1" x14ac:dyDescent="0.25">
      <c r="A380" s="64"/>
      <c r="B380" s="66"/>
      <c r="C380" s="66"/>
      <c r="D380" s="52" t="s">
        <v>342</v>
      </c>
      <c r="E380" s="68"/>
      <c r="F380" s="68"/>
      <c r="G380" s="70"/>
      <c r="H380" s="70"/>
      <c r="I380" s="51" t="s">
        <v>4</v>
      </c>
      <c r="J380" s="51" t="s">
        <v>4</v>
      </c>
      <c r="K380" s="51" t="s">
        <v>4</v>
      </c>
      <c r="L380" s="51" t="s">
        <v>4</v>
      </c>
      <c r="M380" s="51" t="s">
        <v>4</v>
      </c>
      <c r="N380" s="57" t="s">
        <v>47</v>
      </c>
      <c r="O380" s="57" t="s">
        <v>47</v>
      </c>
      <c r="P380" s="57" t="s">
        <v>47</v>
      </c>
      <c r="Q380" s="51" t="s">
        <v>4</v>
      </c>
      <c r="R380" s="51" t="s">
        <v>4</v>
      </c>
      <c r="S380" s="51" t="s">
        <v>4</v>
      </c>
      <c r="T380" s="72"/>
      <c r="U380" s="61"/>
      <c r="V380" s="63"/>
    </row>
    <row r="381" spans="1:22" ht="15.75" customHeight="1" x14ac:dyDescent="0.2">
      <c r="A381" s="64" t="s">
        <v>4</v>
      </c>
      <c r="B381" s="65">
        <v>182</v>
      </c>
      <c r="C381" s="65">
        <v>25498</v>
      </c>
      <c r="D381" s="55" t="s">
        <v>345</v>
      </c>
      <c r="E381" s="67" t="s">
        <v>311</v>
      </c>
      <c r="F381" s="67" t="s">
        <v>346</v>
      </c>
      <c r="G381" s="69" t="s">
        <v>312</v>
      </c>
      <c r="H381" s="69" t="s">
        <v>347</v>
      </c>
      <c r="I381" s="56" t="s">
        <v>4</v>
      </c>
      <c r="J381" s="56" t="s">
        <v>4</v>
      </c>
      <c r="K381" s="56" t="s">
        <v>4</v>
      </c>
      <c r="L381" s="56" t="s">
        <v>4</v>
      </c>
      <c r="M381" s="56" t="s">
        <v>4</v>
      </c>
      <c r="N381" s="50" t="s">
        <v>45</v>
      </c>
      <c r="O381" s="50" t="s">
        <v>46</v>
      </c>
      <c r="P381" s="50" t="s">
        <v>59</v>
      </c>
      <c r="Q381" s="56" t="s">
        <v>4</v>
      </c>
      <c r="R381" s="56" t="s">
        <v>4</v>
      </c>
      <c r="S381" s="56" t="s">
        <v>4</v>
      </c>
      <c r="T381" s="71">
        <v>60</v>
      </c>
      <c r="U381" s="60">
        <f>SUM(N382:Q382)</f>
        <v>0</v>
      </c>
      <c r="V381" s="62">
        <f>SUM(N382:Q382)*T381</f>
        <v>0</v>
      </c>
    </row>
    <row r="382" spans="1:22" ht="13.5" customHeight="1" thickBot="1" x14ac:dyDescent="0.25">
      <c r="A382" s="64"/>
      <c r="B382" s="66"/>
      <c r="C382" s="66"/>
      <c r="D382" s="52" t="s">
        <v>345</v>
      </c>
      <c r="E382" s="68"/>
      <c r="F382" s="68"/>
      <c r="G382" s="70"/>
      <c r="H382" s="70"/>
      <c r="I382" s="51" t="s">
        <v>4</v>
      </c>
      <c r="J382" s="51" t="s">
        <v>4</v>
      </c>
      <c r="K382" s="51" t="s">
        <v>4</v>
      </c>
      <c r="L382" s="51" t="s">
        <v>4</v>
      </c>
      <c r="M382" s="51" t="s">
        <v>4</v>
      </c>
      <c r="N382" s="57" t="s">
        <v>47</v>
      </c>
      <c r="O382" s="57" t="s">
        <v>47</v>
      </c>
      <c r="P382" s="57" t="s">
        <v>47</v>
      </c>
      <c r="Q382" s="51" t="s">
        <v>4</v>
      </c>
      <c r="R382" s="51" t="s">
        <v>4</v>
      </c>
      <c r="S382" s="51" t="s">
        <v>4</v>
      </c>
      <c r="T382" s="72"/>
      <c r="U382" s="61"/>
      <c r="V382" s="63"/>
    </row>
    <row r="383" spans="1:22" ht="15.75" customHeight="1" x14ac:dyDescent="0.2">
      <c r="A383" s="64" t="s">
        <v>4</v>
      </c>
      <c r="B383" s="65">
        <v>183</v>
      </c>
      <c r="C383" s="65">
        <v>25499</v>
      </c>
      <c r="D383" s="55" t="s">
        <v>348</v>
      </c>
      <c r="E383" s="67" t="s">
        <v>311</v>
      </c>
      <c r="F383" s="67" t="s">
        <v>349</v>
      </c>
      <c r="G383" s="69" t="s">
        <v>312</v>
      </c>
      <c r="H383" s="69" t="s">
        <v>344</v>
      </c>
      <c r="I383" s="56" t="s">
        <v>4</v>
      </c>
      <c r="J383" s="56" t="s">
        <v>4</v>
      </c>
      <c r="K383" s="56" t="s">
        <v>4</v>
      </c>
      <c r="L383" s="56" t="s">
        <v>4</v>
      </c>
      <c r="M383" s="56" t="s">
        <v>4</v>
      </c>
      <c r="N383" s="50" t="s">
        <v>45</v>
      </c>
      <c r="O383" s="50" t="s">
        <v>46</v>
      </c>
      <c r="P383" s="50" t="s">
        <v>59</v>
      </c>
      <c r="Q383" s="56" t="s">
        <v>4</v>
      </c>
      <c r="R383" s="56" t="s">
        <v>4</v>
      </c>
      <c r="S383" s="56" t="s">
        <v>4</v>
      </c>
      <c r="T383" s="71">
        <v>60</v>
      </c>
      <c r="U383" s="60">
        <f>SUM(N384:Q384)</f>
        <v>0</v>
      </c>
      <c r="V383" s="62">
        <f>SUM(N384:Q384)*T383</f>
        <v>0</v>
      </c>
    </row>
    <row r="384" spans="1:22" ht="13.5" customHeight="1" thickBot="1" x14ac:dyDescent="0.25">
      <c r="A384" s="64"/>
      <c r="B384" s="66"/>
      <c r="C384" s="66"/>
      <c r="D384" s="52" t="s">
        <v>348</v>
      </c>
      <c r="E384" s="68"/>
      <c r="F384" s="68"/>
      <c r="G384" s="70"/>
      <c r="H384" s="70"/>
      <c r="I384" s="51" t="s">
        <v>4</v>
      </c>
      <c r="J384" s="51" t="s">
        <v>4</v>
      </c>
      <c r="K384" s="51" t="s">
        <v>4</v>
      </c>
      <c r="L384" s="51" t="s">
        <v>4</v>
      </c>
      <c r="M384" s="51" t="s">
        <v>4</v>
      </c>
      <c r="N384" s="57" t="s">
        <v>47</v>
      </c>
      <c r="O384" s="57" t="s">
        <v>47</v>
      </c>
      <c r="P384" s="57" t="s">
        <v>47</v>
      </c>
      <c r="Q384" s="51" t="s">
        <v>4</v>
      </c>
      <c r="R384" s="51" t="s">
        <v>4</v>
      </c>
      <c r="S384" s="51" t="s">
        <v>4</v>
      </c>
      <c r="T384" s="72"/>
      <c r="U384" s="61"/>
      <c r="V384" s="63"/>
    </row>
    <row r="385" spans="1:22" ht="15.75" customHeight="1" x14ac:dyDescent="0.2">
      <c r="A385" s="64" t="s">
        <v>4</v>
      </c>
      <c r="B385" s="65">
        <v>184</v>
      </c>
      <c r="C385" s="65">
        <v>25500</v>
      </c>
      <c r="D385" s="55" t="s">
        <v>350</v>
      </c>
      <c r="E385" s="67" t="s">
        <v>311</v>
      </c>
      <c r="F385" s="67" t="s">
        <v>49</v>
      </c>
      <c r="G385" s="69" t="s">
        <v>312</v>
      </c>
      <c r="H385" s="69" t="s">
        <v>351</v>
      </c>
      <c r="I385" s="56" t="s">
        <v>4</v>
      </c>
      <c r="J385" s="56" t="s">
        <v>4</v>
      </c>
      <c r="K385" s="56" t="s">
        <v>4</v>
      </c>
      <c r="L385" s="56" t="s">
        <v>4</v>
      </c>
      <c r="M385" s="56" t="s">
        <v>4</v>
      </c>
      <c r="N385" s="50" t="s">
        <v>45</v>
      </c>
      <c r="O385" s="50" t="s">
        <v>46</v>
      </c>
      <c r="P385" s="50" t="s">
        <v>59</v>
      </c>
      <c r="Q385" s="56" t="s">
        <v>4</v>
      </c>
      <c r="R385" s="56" t="s">
        <v>4</v>
      </c>
      <c r="S385" s="56" t="s">
        <v>4</v>
      </c>
      <c r="T385" s="71">
        <v>60</v>
      </c>
      <c r="U385" s="60">
        <f>SUM(N386:Q386)</f>
        <v>0</v>
      </c>
      <c r="V385" s="62">
        <f>SUM(N386:Q386)*T385</f>
        <v>0</v>
      </c>
    </row>
    <row r="386" spans="1:22" ht="13.5" customHeight="1" thickBot="1" x14ac:dyDescent="0.25">
      <c r="A386" s="64"/>
      <c r="B386" s="66"/>
      <c r="C386" s="66"/>
      <c r="D386" s="52" t="s">
        <v>350</v>
      </c>
      <c r="E386" s="68"/>
      <c r="F386" s="68"/>
      <c r="G386" s="70"/>
      <c r="H386" s="70"/>
      <c r="I386" s="51" t="s">
        <v>4</v>
      </c>
      <c r="J386" s="51" t="s">
        <v>4</v>
      </c>
      <c r="K386" s="51" t="s">
        <v>4</v>
      </c>
      <c r="L386" s="51" t="s">
        <v>4</v>
      </c>
      <c r="M386" s="51" t="s">
        <v>4</v>
      </c>
      <c r="N386" s="57" t="s">
        <v>47</v>
      </c>
      <c r="O386" s="57" t="s">
        <v>47</v>
      </c>
      <c r="P386" s="57" t="s">
        <v>47</v>
      </c>
      <c r="Q386" s="51" t="s">
        <v>4</v>
      </c>
      <c r="R386" s="51" t="s">
        <v>4</v>
      </c>
      <c r="S386" s="51" t="s">
        <v>4</v>
      </c>
      <c r="T386" s="72"/>
      <c r="U386" s="61"/>
      <c r="V386" s="63"/>
    </row>
    <row r="387" spans="1:22" ht="15.75" customHeight="1" x14ac:dyDescent="0.2">
      <c r="A387" s="64" t="s">
        <v>4</v>
      </c>
      <c r="B387" s="65">
        <v>185</v>
      </c>
      <c r="C387" s="65">
        <v>25501</v>
      </c>
      <c r="D387" s="55" t="s">
        <v>352</v>
      </c>
      <c r="E387" s="67" t="s">
        <v>311</v>
      </c>
      <c r="F387" s="67" t="s">
        <v>96</v>
      </c>
      <c r="G387" s="69" t="s">
        <v>312</v>
      </c>
      <c r="H387" s="69" t="s">
        <v>344</v>
      </c>
      <c r="I387" s="56" t="s">
        <v>4</v>
      </c>
      <c r="J387" s="56" t="s">
        <v>4</v>
      </c>
      <c r="K387" s="56" t="s">
        <v>4</v>
      </c>
      <c r="L387" s="56" t="s">
        <v>4</v>
      </c>
      <c r="M387" s="56" t="s">
        <v>4</v>
      </c>
      <c r="N387" s="50" t="s">
        <v>45</v>
      </c>
      <c r="O387" s="50" t="s">
        <v>46</v>
      </c>
      <c r="P387" s="50" t="s">
        <v>59</v>
      </c>
      <c r="Q387" s="56" t="s">
        <v>4</v>
      </c>
      <c r="R387" s="56" t="s">
        <v>4</v>
      </c>
      <c r="S387" s="56" t="s">
        <v>4</v>
      </c>
      <c r="T387" s="71">
        <v>60</v>
      </c>
      <c r="U387" s="60">
        <f>SUM(N388:Q388)</f>
        <v>0</v>
      </c>
      <c r="V387" s="62">
        <f>SUM(N388:Q388)*T387</f>
        <v>0</v>
      </c>
    </row>
    <row r="388" spans="1:22" ht="13.5" customHeight="1" thickBot="1" x14ac:dyDescent="0.25">
      <c r="A388" s="64"/>
      <c r="B388" s="66"/>
      <c r="C388" s="66"/>
      <c r="D388" s="52" t="s">
        <v>352</v>
      </c>
      <c r="E388" s="68"/>
      <c r="F388" s="68"/>
      <c r="G388" s="70"/>
      <c r="H388" s="70"/>
      <c r="I388" s="51" t="s">
        <v>4</v>
      </c>
      <c r="J388" s="51" t="s">
        <v>4</v>
      </c>
      <c r="K388" s="51" t="s">
        <v>4</v>
      </c>
      <c r="L388" s="51" t="s">
        <v>4</v>
      </c>
      <c r="M388" s="51" t="s">
        <v>4</v>
      </c>
      <c r="N388" s="57" t="s">
        <v>47</v>
      </c>
      <c r="O388" s="57" t="s">
        <v>47</v>
      </c>
      <c r="P388" s="57" t="s">
        <v>47</v>
      </c>
      <c r="Q388" s="51" t="s">
        <v>4</v>
      </c>
      <c r="R388" s="51" t="s">
        <v>4</v>
      </c>
      <c r="S388" s="51" t="s">
        <v>4</v>
      </c>
      <c r="T388" s="72"/>
      <c r="U388" s="61"/>
      <c r="V388" s="63"/>
    </row>
    <row r="389" spans="1:22" ht="15.75" customHeight="1" x14ac:dyDescent="0.2">
      <c r="A389" s="64" t="s">
        <v>4</v>
      </c>
      <c r="B389" s="65">
        <v>186</v>
      </c>
      <c r="C389" s="65">
        <v>25502</v>
      </c>
      <c r="D389" s="55" t="s">
        <v>353</v>
      </c>
      <c r="E389" s="67" t="s">
        <v>311</v>
      </c>
      <c r="F389" s="67" t="s">
        <v>354</v>
      </c>
      <c r="G389" s="69" t="s">
        <v>312</v>
      </c>
      <c r="H389" s="69" t="s">
        <v>351</v>
      </c>
      <c r="I389" s="56" t="s">
        <v>4</v>
      </c>
      <c r="J389" s="56" t="s">
        <v>4</v>
      </c>
      <c r="K389" s="56" t="s">
        <v>4</v>
      </c>
      <c r="L389" s="56" t="s">
        <v>4</v>
      </c>
      <c r="M389" s="56" t="s">
        <v>4</v>
      </c>
      <c r="N389" s="50" t="s">
        <v>45</v>
      </c>
      <c r="O389" s="50" t="s">
        <v>46</v>
      </c>
      <c r="P389" s="50" t="s">
        <v>59</v>
      </c>
      <c r="Q389" s="56" t="s">
        <v>4</v>
      </c>
      <c r="R389" s="56" t="s">
        <v>4</v>
      </c>
      <c r="S389" s="56" t="s">
        <v>4</v>
      </c>
      <c r="T389" s="71">
        <v>60</v>
      </c>
      <c r="U389" s="60">
        <f>SUM(N390:Q390)</f>
        <v>0</v>
      </c>
      <c r="V389" s="62">
        <f>SUM(N390:Q390)*T389</f>
        <v>0</v>
      </c>
    </row>
    <row r="390" spans="1:22" ht="13.5" customHeight="1" thickBot="1" x14ac:dyDescent="0.25">
      <c r="A390" s="64"/>
      <c r="B390" s="66"/>
      <c r="C390" s="66"/>
      <c r="D390" s="52" t="s">
        <v>353</v>
      </c>
      <c r="E390" s="68"/>
      <c r="F390" s="68"/>
      <c r="G390" s="70"/>
      <c r="H390" s="70"/>
      <c r="I390" s="51" t="s">
        <v>4</v>
      </c>
      <c r="J390" s="51" t="s">
        <v>4</v>
      </c>
      <c r="K390" s="51" t="s">
        <v>4</v>
      </c>
      <c r="L390" s="51" t="s">
        <v>4</v>
      </c>
      <c r="M390" s="51" t="s">
        <v>4</v>
      </c>
      <c r="N390" s="57" t="s">
        <v>47</v>
      </c>
      <c r="O390" s="57" t="s">
        <v>47</v>
      </c>
      <c r="P390" s="57" t="s">
        <v>47</v>
      </c>
      <c r="Q390" s="51" t="s">
        <v>4</v>
      </c>
      <c r="R390" s="51" t="s">
        <v>4</v>
      </c>
      <c r="S390" s="51" t="s">
        <v>4</v>
      </c>
      <c r="T390" s="72"/>
      <c r="U390" s="61"/>
      <c r="V390" s="63"/>
    </row>
    <row r="391" spans="1:22" ht="15.75" customHeight="1" x14ac:dyDescent="0.2">
      <c r="A391" s="64" t="s">
        <v>4</v>
      </c>
      <c r="B391" s="65">
        <v>187</v>
      </c>
      <c r="C391" s="65">
        <v>25503</v>
      </c>
      <c r="D391" s="55" t="s">
        <v>355</v>
      </c>
      <c r="E391" s="67" t="s">
        <v>311</v>
      </c>
      <c r="F391" s="67" t="s">
        <v>356</v>
      </c>
      <c r="G391" s="69" t="s">
        <v>312</v>
      </c>
      <c r="H391" s="69" t="s">
        <v>344</v>
      </c>
      <c r="I391" s="56" t="s">
        <v>4</v>
      </c>
      <c r="J391" s="56" t="s">
        <v>4</v>
      </c>
      <c r="K391" s="56" t="s">
        <v>4</v>
      </c>
      <c r="L391" s="56" t="s">
        <v>4</v>
      </c>
      <c r="M391" s="56" t="s">
        <v>4</v>
      </c>
      <c r="N391" s="50" t="s">
        <v>45</v>
      </c>
      <c r="O391" s="50" t="s">
        <v>46</v>
      </c>
      <c r="P391" s="50" t="s">
        <v>59</v>
      </c>
      <c r="Q391" s="56" t="s">
        <v>4</v>
      </c>
      <c r="R391" s="56" t="s">
        <v>4</v>
      </c>
      <c r="S391" s="56" t="s">
        <v>4</v>
      </c>
      <c r="T391" s="71">
        <v>60</v>
      </c>
      <c r="U391" s="60">
        <f>SUM(N392:Q392)</f>
        <v>0</v>
      </c>
      <c r="V391" s="62">
        <f>SUM(N392:Q392)*T391</f>
        <v>0</v>
      </c>
    </row>
    <row r="392" spans="1:22" ht="13.5" customHeight="1" thickBot="1" x14ac:dyDescent="0.25">
      <c r="A392" s="64"/>
      <c r="B392" s="66"/>
      <c r="C392" s="66"/>
      <c r="D392" s="52" t="s">
        <v>355</v>
      </c>
      <c r="E392" s="68"/>
      <c r="F392" s="68"/>
      <c r="G392" s="70"/>
      <c r="H392" s="70"/>
      <c r="I392" s="51" t="s">
        <v>4</v>
      </c>
      <c r="J392" s="51" t="s">
        <v>4</v>
      </c>
      <c r="K392" s="51" t="s">
        <v>4</v>
      </c>
      <c r="L392" s="51" t="s">
        <v>4</v>
      </c>
      <c r="M392" s="51" t="s">
        <v>4</v>
      </c>
      <c r="N392" s="57" t="s">
        <v>47</v>
      </c>
      <c r="O392" s="57" t="s">
        <v>47</v>
      </c>
      <c r="P392" s="57" t="s">
        <v>47</v>
      </c>
      <c r="Q392" s="51" t="s">
        <v>4</v>
      </c>
      <c r="R392" s="51" t="s">
        <v>4</v>
      </c>
      <c r="S392" s="51" t="s">
        <v>4</v>
      </c>
      <c r="T392" s="72"/>
      <c r="U392" s="61"/>
      <c r="V392" s="63"/>
    </row>
    <row r="393" spans="1:22" ht="15.75" customHeight="1" x14ac:dyDescent="0.2">
      <c r="A393" s="64" t="s">
        <v>4</v>
      </c>
      <c r="B393" s="65">
        <v>188</v>
      </c>
      <c r="C393" s="65">
        <v>25504</v>
      </c>
      <c r="D393" s="55" t="s">
        <v>357</v>
      </c>
      <c r="E393" s="67" t="s">
        <v>311</v>
      </c>
      <c r="F393" s="67" t="s">
        <v>194</v>
      </c>
      <c r="G393" s="69" t="s">
        <v>312</v>
      </c>
      <c r="H393" s="69" t="s">
        <v>351</v>
      </c>
      <c r="I393" s="56" t="s">
        <v>4</v>
      </c>
      <c r="J393" s="56" t="s">
        <v>4</v>
      </c>
      <c r="K393" s="56" t="s">
        <v>4</v>
      </c>
      <c r="L393" s="56" t="s">
        <v>4</v>
      </c>
      <c r="M393" s="56" t="s">
        <v>4</v>
      </c>
      <c r="N393" s="50" t="s">
        <v>45</v>
      </c>
      <c r="O393" s="50" t="s">
        <v>46</v>
      </c>
      <c r="P393" s="50" t="s">
        <v>59</v>
      </c>
      <c r="Q393" s="56" t="s">
        <v>4</v>
      </c>
      <c r="R393" s="56" t="s">
        <v>4</v>
      </c>
      <c r="S393" s="56" t="s">
        <v>4</v>
      </c>
      <c r="T393" s="71">
        <v>60</v>
      </c>
      <c r="U393" s="60">
        <f>SUM(N394:Q394)</f>
        <v>0</v>
      </c>
      <c r="V393" s="62">
        <f>SUM(N394:Q394)*T393</f>
        <v>0</v>
      </c>
    </row>
    <row r="394" spans="1:22" ht="13.5" customHeight="1" thickBot="1" x14ac:dyDescent="0.25">
      <c r="A394" s="64"/>
      <c r="B394" s="66"/>
      <c r="C394" s="66"/>
      <c r="D394" s="52" t="s">
        <v>357</v>
      </c>
      <c r="E394" s="68"/>
      <c r="F394" s="68"/>
      <c r="G394" s="70"/>
      <c r="H394" s="70"/>
      <c r="I394" s="51" t="s">
        <v>4</v>
      </c>
      <c r="J394" s="51" t="s">
        <v>4</v>
      </c>
      <c r="K394" s="51" t="s">
        <v>4</v>
      </c>
      <c r="L394" s="51" t="s">
        <v>4</v>
      </c>
      <c r="M394" s="51" t="s">
        <v>4</v>
      </c>
      <c r="N394" s="57" t="s">
        <v>47</v>
      </c>
      <c r="O394" s="57" t="s">
        <v>47</v>
      </c>
      <c r="P394" s="57" t="s">
        <v>47</v>
      </c>
      <c r="Q394" s="51" t="s">
        <v>4</v>
      </c>
      <c r="R394" s="51" t="s">
        <v>4</v>
      </c>
      <c r="S394" s="51" t="s">
        <v>4</v>
      </c>
      <c r="T394" s="72"/>
      <c r="U394" s="61"/>
      <c r="V394" s="63"/>
    </row>
    <row r="395" spans="1:22" ht="15.75" customHeight="1" x14ac:dyDescent="0.2">
      <c r="A395" s="64" t="s">
        <v>4</v>
      </c>
      <c r="B395" s="65">
        <v>189</v>
      </c>
      <c r="C395" s="65">
        <v>25505</v>
      </c>
      <c r="D395" s="55" t="s">
        <v>358</v>
      </c>
      <c r="E395" s="67" t="s">
        <v>311</v>
      </c>
      <c r="F395" s="67" t="s">
        <v>256</v>
      </c>
      <c r="G395" s="69" t="s">
        <v>312</v>
      </c>
      <c r="H395" s="69" t="s">
        <v>351</v>
      </c>
      <c r="I395" s="56" t="s">
        <v>4</v>
      </c>
      <c r="J395" s="56" t="s">
        <v>4</v>
      </c>
      <c r="K395" s="56" t="s">
        <v>4</v>
      </c>
      <c r="L395" s="56" t="s">
        <v>4</v>
      </c>
      <c r="M395" s="56" t="s">
        <v>4</v>
      </c>
      <c r="N395" s="50" t="s">
        <v>45</v>
      </c>
      <c r="O395" s="50" t="s">
        <v>46</v>
      </c>
      <c r="P395" s="50" t="s">
        <v>59</v>
      </c>
      <c r="Q395" s="56" t="s">
        <v>4</v>
      </c>
      <c r="R395" s="56" t="s">
        <v>4</v>
      </c>
      <c r="S395" s="56" t="s">
        <v>4</v>
      </c>
      <c r="T395" s="71">
        <v>60</v>
      </c>
      <c r="U395" s="60">
        <f>SUM(N396:Q396)</f>
        <v>0</v>
      </c>
      <c r="V395" s="62">
        <f>SUM(N396:Q396)*T395</f>
        <v>0</v>
      </c>
    </row>
    <row r="396" spans="1:22" ht="13.5" customHeight="1" thickBot="1" x14ac:dyDescent="0.25">
      <c r="A396" s="64"/>
      <c r="B396" s="66"/>
      <c r="C396" s="66"/>
      <c r="D396" s="52" t="s">
        <v>358</v>
      </c>
      <c r="E396" s="68"/>
      <c r="F396" s="68"/>
      <c r="G396" s="70"/>
      <c r="H396" s="70"/>
      <c r="I396" s="51" t="s">
        <v>4</v>
      </c>
      <c r="J396" s="51" t="s">
        <v>4</v>
      </c>
      <c r="K396" s="51" t="s">
        <v>4</v>
      </c>
      <c r="L396" s="51" t="s">
        <v>4</v>
      </c>
      <c r="M396" s="51" t="s">
        <v>4</v>
      </c>
      <c r="N396" s="57" t="s">
        <v>47</v>
      </c>
      <c r="O396" s="57" t="s">
        <v>47</v>
      </c>
      <c r="P396" s="57" t="s">
        <v>47</v>
      </c>
      <c r="Q396" s="51" t="s">
        <v>4</v>
      </c>
      <c r="R396" s="51" t="s">
        <v>4</v>
      </c>
      <c r="S396" s="51" t="s">
        <v>4</v>
      </c>
      <c r="T396" s="72"/>
      <c r="U396" s="61"/>
      <c r="V396" s="63"/>
    </row>
    <row r="397" spans="1:22" ht="15.75" customHeight="1" x14ac:dyDescent="0.2">
      <c r="A397" s="64" t="s">
        <v>4</v>
      </c>
      <c r="B397" s="65">
        <v>190</v>
      </c>
      <c r="C397" s="65">
        <v>25506</v>
      </c>
      <c r="D397" s="55" t="s">
        <v>359</v>
      </c>
      <c r="E397" s="67" t="s">
        <v>311</v>
      </c>
      <c r="F397" s="67" t="s">
        <v>360</v>
      </c>
      <c r="G397" s="69" t="s">
        <v>312</v>
      </c>
      <c r="H397" s="69" t="s">
        <v>361</v>
      </c>
      <c r="I397" s="56" t="s">
        <v>4</v>
      </c>
      <c r="J397" s="56" t="s">
        <v>4</v>
      </c>
      <c r="K397" s="56" t="s">
        <v>4</v>
      </c>
      <c r="L397" s="56" t="s">
        <v>4</v>
      </c>
      <c r="M397" s="56" t="s">
        <v>4</v>
      </c>
      <c r="N397" s="50" t="s">
        <v>45</v>
      </c>
      <c r="O397" s="50" t="s">
        <v>46</v>
      </c>
      <c r="P397" s="50" t="s">
        <v>59</v>
      </c>
      <c r="Q397" s="56" t="s">
        <v>4</v>
      </c>
      <c r="R397" s="56" t="s">
        <v>4</v>
      </c>
      <c r="S397" s="56" t="s">
        <v>4</v>
      </c>
      <c r="T397" s="71">
        <v>60</v>
      </c>
      <c r="U397" s="60">
        <f>SUM(N398:Q398)</f>
        <v>0</v>
      </c>
      <c r="V397" s="62">
        <f>SUM(N398:Q398)*T397</f>
        <v>0</v>
      </c>
    </row>
    <row r="398" spans="1:22" ht="13.5" customHeight="1" thickBot="1" x14ac:dyDescent="0.25">
      <c r="A398" s="64"/>
      <c r="B398" s="66"/>
      <c r="C398" s="66"/>
      <c r="D398" s="52" t="s">
        <v>359</v>
      </c>
      <c r="E398" s="68"/>
      <c r="F398" s="68"/>
      <c r="G398" s="70"/>
      <c r="H398" s="70"/>
      <c r="I398" s="51" t="s">
        <v>4</v>
      </c>
      <c r="J398" s="51" t="s">
        <v>4</v>
      </c>
      <c r="K398" s="51" t="s">
        <v>4</v>
      </c>
      <c r="L398" s="51" t="s">
        <v>4</v>
      </c>
      <c r="M398" s="51" t="s">
        <v>4</v>
      </c>
      <c r="N398" s="57" t="s">
        <v>47</v>
      </c>
      <c r="O398" s="57" t="s">
        <v>47</v>
      </c>
      <c r="P398" s="57" t="s">
        <v>47</v>
      </c>
      <c r="Q398" s="51" t="s">
        <v>4</v>
      </c>
      <c r="R398" s="51" t="s">
        <v>4</v>
      </c>
      <c r="S398" s="51" t="s">
        <v>4</v>
      </c>
      <c r="T398" s="72"/>
      <c r="U398" s="61"/>
      <c r="V398" s="63"/>
    </row>
    <row r="399" spans="1:22" ht="15.75" customHeight="1" x14ac:dyDescent="0.2">
      <c r="A399" s="64" t="s">
        <v>4</v>
      </c>
      <c r="B399" s="65">
        <v>191</v>
      </c>
      <c r="C399" s="65">
        <v>25507</v>
      </c>
      <c r="D399" s="55" t="s">
        <v>362</v>
      </c>
      <c r="E399" s="67" t="s">
        <v>311</v>
      </c>
      <c r="F399" s="67" t="s">
        <v>96</v>
      </c>
      <c r="G399" s="69" t="s">
        <v>312</v>
      </c>
      <c r="H399" s="69" t="s">
        <v>363</v>
      </c>
      <c r="I399" s="56" t="s">
        <v>4</v>
      </c>
      <c r="J399" s="56" t="s">
        <v>4</v>
      </c>
      <c r="K399" s="56" t="s">
        <v>4</v>
      </c>
      <c r="L399" s="56" t="s">
        <v>4</v>
      </c>
      <c r="M399" s="56" t="s">
        <v>4</v>
      </c>
      <c r="N399" s="50" t="s">
        <v>45</v>
      </c>
      <c r="O399" s="50" t="s">
        <v>46</v>
      </c>
      <c r="P399" s="50" t="s">
        <v>59</v>
      </c>
      <c r="Q399" s="56" t="s">
        <v>4</v>
      </c>
      <c r="R399" s="56" t="s">
        <v>4</v>
      </c>
      <c r="S399" s="56" t="s">
        <v>4</v>
      </c>
      <c r="T399" s="71">
        <v>60</v>
      </c>
      <c r="U399" s="60">
        <f>SUM(N400:Q400)</f>
        <v>0</v>
      </c>
      <c r="V399" s="62">
        <f>SUM(N400:Q400)*T399</f>
        <v>0</v>
      </c>
    </row>
    <row r="400" spans="1:22" ht="13.5" customHeight="1" thickBot="1" x14ac:dyDescent="0.25">
      <c r="A400" s="64"/>
      <c r="B400" s="66"/>
      <c r="C400" s="66"/>
      <c r="D400" s="52" t="s">
        <v>362</v>
      </c>
      <c r="E400" s="68"/>
      <c r="F400" s="68"/>
      <c r="G400" s="70"/>
      <c r="H400" s="70"/>
      <c r="I400" s="51" t="s">
        <v>4</v>
      </c>
      <c r="J400" s="51" t="s">
        <v>4</v>
      </c>
      <c r="K400" s="51" t="s">
        <v>4</v>
      </c>
      <c r="L400" s="51" t="s">
        <v>4</v>
      </c>
      <c r="M400" s="51" t="s">
        <v>4</v>
      </c>
      <c r="N400" s="57" t="s">
        <v>47</v>
      </c>
      <c r="O400" s="57" t="s">
        <v>47</v>
      </c>
      <c r="P400" s="57" t="s">
        <v>47</v>
      </c>
      <c r="Q400" s="51" t="s">
        <v>4</v>
      </c>
      <c r="R400" s="51" t="s">
        <v>4</v>
      </c>
      <c r="S400" s="51" t="s">
        <v>4</v>
      </c>
      <c r="T400" s="72"/>
      <c r="U400" s="61"/>
      <c r="V400" s="63"/>
    </row>
    <row r="401" spans="1:22" s="20" customFormat="1" ht="13.5" thickBot="1" x14ac:dyDescent="0.25">
      <c r="A401" s="43" t="s">
        <v>4</v>
      </c>
      <c r="B401" s="49" t="s">
        <v>364</v>
      </c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39"/>
      <c r="Q401" s="41"/>
      <c r="R401" s="41"/>
      <c r="S401" s="41"/>
      <c r="T401" s="59"/>
      <c r="U401" s="41"/>
      <c r="V401" s="41"/>
    </row>
    <row r="402" spans="1:22" ht="15.75" customHeight="1" x14ac:dyDescent="0.2">
      <c r="A402" s="64" t="s">
        <v>4</v>
      </c>
      <c r="B402" s="65">
        <v>192</v>
      </c>
      <c r="C402" s="65">
        <v>14630</v>
      </c>
      <c r="D402" s="55" t="s">
        <v>365</v>
      </c>
      <c r="E402" s="67" t="s">
        <v>55</v>
      </c>
      <c r="F402" s="67" t="s">
        <v>49</v>
      </c>
      <c r="G402" s="69" t="s">
        <v>366</v>
      </c>
      <c r="H402" s="69" t="s">
        <v>367</v>
      </c>
      <c r="I402" s="50" t="s">
        <v>46</v>
      </c>
      <c r="J402" s="50" t="s">
        <v>59</v>
      </c>
      <c r="K402" s="56" t="s">
        <v>4</v>
      </c>
      <c r="L402" s="56" t="s">
        <v>4</v>
      </c>
      <c r="M402" s="56" t="s">
        <v>4</v>
      </c>
      <c r="N402" s="56" t="s">
        <v>4</v>
      </c>
      <c r="O402" s="56" t="s">
        <v>4</v>
      </c>
      <c r="P402" s="56" t="s">
        <v>4</v>
      </c>
      <c r="Q402" s="56" t="s">
        <v>4</v>
      </c>
      <c r="R402" s="56" t="s">
        <v>4</v>
      </c>
      <c r="S402" s="56" t="s">
        <v>4</v>
      </c>
      <c r="T402" s="71">
        <v>50</v>
      </c>
      <c r="U402" s="60">
        <f>SUM(I403:Q403)</f>
        <v>0</v>
      </c>
      <c r="V402" s="62">
        <f>SUM(I403:Q403)*T402</f>
        <v>0</v>
      </c>
    </row>
    <row r="403" spans="1:22" ht="13.5" customHeight="1" thickBot="1" x14ac:dyDescent="0.25">
      <c r="A403" s="64"/>
      <c r="B403" s="66"/>
      <c r="C403" s="66"/>
      <c r="D403" s="52" t="s">
        <v>365</v>
      </c>
      <c r="E403" s="68"/>
      <c r="F403" s="68"/>
      <c r="G403" s="70"/>
      <c r="H403" s="70"/>
      <c r="I403" s="57" t="s">
        <v>47</v>
      </c>
      <c r="J403" s="57" t="s">
        <v>47</v>
      </c>
      <c r="K403" s="51" t="s">
        <v>4</v>
      </c>
      <c r="L403" s="51" t="s">
        <v>4</v>
      </c>
      <c r="M403" s="51" t="s">
        <v>4</v>
      </c>
      <c r="N403" s="51" t="s">
        <v>4</v>
      </c>
      <c r="O403" s="51" t="s">
        <v>4</v>
      </c>
      <c r="P403" s="51" t="s">
        <v>4</v>
      </c>
      <c r="Q403" s="51" t="s">
        <v>4</v>
      </c>
      <c r="R403" s="51" t="s">
        <v>4</v>
      </c>
      <c r="S403" s="51" t="s">
        <v>4</v>
      </c>
      <c r="T403" s="72"/>
      <c r="U403" s="61"/>
      <c r="V403" s="63"/>
    </row>
    <row r="404" spans="1:22" ht="15.75" customHeight="1" x14ac:dyDescent="0.2">
      <c r="A404" s="64" t="s">
        <v>4</v>
      </c>
      <c r="B404" s="65">
        <v>193</v>
      </c>
      <c r="C404" s="65">
        <v>14631</v>
      </c>
      <c r="D404" s="55" t="s">
        <v>368</v>
      </c>
      <c r="E404" s="67" t="s">
        <v>55</v>
      </c>
      <c r="F404" s="67" t="s">
        <v>369</v>
      </c>
      <c r="G404" s="69" t="s">
        <v>366</v>
      </c>
      <c r="H404" s="69" t="s">
        <v>370</v>
      </c>
      <c r="I404" s="56" t="s">
        <v>4</v>
      </c>
      <c r="J404" s="50" t="s">
        <v>59</v>
      </c>
      <c r="K404" s="50" t="s">
        <v>243</v>
      </c>
      <c r="L404" s="56" t="s">
        <v>4</v>
      </c>
      <c r="M404" s="56" t="s">
        <v>4</v>
      </c>
      <c r="N404" s="56" t="s">
        <v>4</v>
      </c>
      <c r="O404" s="56" t="s">
        <v>4</v>
      </c>
      <c r="P404" s="56" t="s">
        <v>4</v>
      </c>
      <c r="Q404" s="56" t="s">
        <v>4</v>
      </c>
      <c r="R404" s="56" t="s">
        <v>4</v>
      </c>
      <c r="S404" s="56" t="s">
        <v>4</v>
      </c>
      <c r="T404" s="71">
        <v>50</v>
      </c>
      <c r="U404" s="60">
        <f>SUM(J405:Q405)</f>
        <v>0</v>
      </c>
      <c r="V404" s="62">
        <f>SUM(J405:Q405)*T404</f>
        <v>0</v>
      </c>
    </row>
    <row r="405" spans="1:22" ht="13.5" customHeight="1" thickBot="1" x14ac:dyDescent="0.25">
      <c r="A405" s="64"/>
      <c r="B405" s="66"/>
      <c r="C405" s="66"/>
      <c r="D405" s="52" t="s">
        <v>368</v>
      </c>
      <c r="E405" s="68"/>
      <c r="F405" s="68"/>
      <c r="G405" s="70"/>
      <c r="H405" s="70"/>
      <c r="I405" s="51" t="s">
        <v>4</v>
      </c>
      <c r="J405" s="57" t="s">
        <v>47</v>
      </c>
      <c r="K405" s="51" t="s">
        <v>4</v>
      </c>
      <c r="L405" s="51" t="s">
        <v>4</v>
      </c>
      <c r="M405" s="51" t="s">
        <v>4</v>
      </c>
      <c r="N405" s="51" t="s">
        <v>4</v>
      </c>
      <c r="O405" s="51" t="s">
        <v>4</v>
      </c>
      <c r="P405" s="51" t="s">
        <v>4</v>
      </c>
      <c r="Q405" s="51" t="s">
        <v>4</v>
      </c>
      <c r="R405" s="51" t="s">
        <v>4</v>
      </c>
      <c r="S405" s="51" t="s">
        <v>4</v>
      </c>
      <c r="T405" s="72"/>
      <c r="U405" s="61"/>
      <c r="V405" s="63"/>
    </row>
    <row r="406" spans="1:22" ht="15.75" customHeight="1" x14ac:dyDescent="0.2">
      <c r="A406" s="64" t="s">
        <v>4</v>
      </c>
      <c r="B406" s="65">
        <v>194</v>
      </c>
      <c r="C406" s="65">
        <v>14632</v>
      </c>
      <c r="D406" s="55" t="s">
        <v>371</v>
      </c>
      <c r="E406" s="67" t="s">
        <v>55</v>
      </c>
      <c r="F406" s="67" t="s">
        <v>41</v>
      </c>
      <c r="G406" s="69" t="s">
        <v>366</v>
      </c>
      <c r="H406" s="69" t="s">
        <v>372</v>
      </c>
      <c r="I406" s="50" t="s">
        <v>46</v>
      </c>
      <c r="J406" s="50" t="s">
        <v>59</v>
      </c>
      <c r="K406" s="50" t="s">
        <v>243</v>
      </c>
      <c r="L406" s="56" t="s">
        <v>4</v>
      </c>
      <c r="M406" s="56" t="s">
        <v>4</v>
      </c>
      <c r="N406" s="56" t="s">
        <v>4</v>
      </c>
      <c r="O406" s="56" t="s">
        <v>4</v>
      </c>
      <c r="P406" s="56" t="s">
        <v>4</v>
      </c>
      <c r="Q406" s="56" t="s">
        <v>4</v>
      </c>
      <c r="R406" s="56" t="s">
        <v>4</v>
      </c>
      <c r="S406" s="56" t="s">
        <v>4</v>
      </c>
      <c r="T406" s="71">
        <v>50</v>
      </c>
      <c r="U406" s="60">
        <f>SUM(I407:Q407)</f>
        <v>0</v>
      </c>
      <c r="V406" s="62">
        <f>SUM(I407:Q407)*T406</f>
        <v>0</v>
      </c>
    </row>
    <row r="407" spans="1:22" ht="13.5" customHeight="1" thickBot="1" x14ac:dyDescent="0.25">
      <c r="A407" s="64"/>
      <c r="B407" s="66"/>
      <c r="C407" s="66"/>
      <c r="D407" s="52" t="s">
        <v>371</v>
      </c>
      <c r="E407" s="68"/>
      <c r="F407" s="68"/>
      <c r="G407" s="70"/>
      <c r="H407" s="70"/>
      <c r="I407" s="57" t="s">
        <v>47</v>
      </c>
      <c r="J407" s="57" t="s">
        <v>47</v>
      </c>
      <c r="K407" s="57" t="s">
        <v>47</v>
      </c>
      <c r="L407" s="51" t="s">
        <v>4</v>
      </c>
      <c r="M407" s="51" t="s">
        <v>4</v>
      </c>
      <c r="N407" s="51" t="s">
        <v>4</v>
      </c>
      <c r="O407" s="51" t="s">
        <v>4</v>
      </c>
      <c r="P407" s="51" t="s">
        <v>4</v>
      </c>
      <c r="Q407" s="51" t="s">
        <v>4</v>
      </c>
      <c r="R407" s="51" t="s">
        <v>4</v>
      </c>
      <c r="S407" s="51" t="s">
        <v>4</v>
      </c>
      <c r="T407" s="72"/>
      <c r="U407" s="61"/>
      <c r="V407" s="63"/>
    </row>
    <row r="408" spans="1:22" ht="15.75" customHeight="1" x14ac:dyDescent="0.2">
      <c r="A408" s="64" t="s">
        <v>4</v>
      </c>
      <c r="B408" s="65">
        <v>195</v>
      </c>
      <c r="C408" s="65">
        <v>14633</v>
      </c>
      <c r="D408" s="55" t="s">
        <v>373</v>
      </c>
      <c r="E408" s="67" t="s">
        <v>55</v>
      </c>
      <c r="F408" s="67" t="s">
        <v>369</v>
      </c>
      <c r="G408" s="69" t="s">
        <v>366</v>
      </c>
      <c r="H408" s="69" t="s">
        <v>374</v>
      </c>
      <c r="I408" s="50" t="s">
        <v>46</v>
      </c>
      <c r="J408" s="50" t="s">
        <v>59</v>
      </c>
      <c r="K408" s="50" t="s">
        <v>243</v>
      </c>
      <c r="L408" s="56" t="s">
        <v>4</v>
      </c>
      <c r="M408" s="56" t="s">
        <v>4</v>
      </c>
      <c r="N408" s="56" t="s">
        <v>4</v>
      </c>
      <c r="O408" s="56" t="s">
        <v>4</v>
      </c>
      <c r="P408" s="56" t="s">
        <v>4</v>
      </c>
      <c r="Q408" s="56" t="s">
        <v>4</v>
      </c>
      <c r="R408" s="56" t="s">
        <v>4</v>
      </c>
      <c r="S408" s="56" t="s">
        <v>4</v>
      </c>
      <c r="T408" s="71">
        <v>50</v>
      </c>
      <c r="U408" s="60">
        <f>SUM(I409:Q409)</f>
        <v>0</v>
      </c>
      <c r="V408" s="62">
        <f>SUM(I409:Q409)*T408</f>
        <v>0</v>
      </c>
    </row>
    <row r="409" spans="1:22" ht="13.5" customHeight="1" thickBot="1" x14ac:dyDescent="0.25">
      <c r="A409" s="64"/>
      <c r="B409" s="66"/>
      <c r="C409" s="66"/>
      <c r="D409" s="52" t="s">
        <v>373</v>
      </c>
      <c r="E409" s="68"/>
      <c r="F409" s="68"/>
      <c r="G409" s="70"/>
      <c r="H409" s="70"/>
      <c r="I409" s="57" t="s">
        <v>47</v>
      </c>
      <c r="J409" s="51" t="s">
        <v>4</v>
      </c>
      <c r="K409" s="51" t="s">
        <v>4</v>
      </c>
      <c r="L409" s="51" t="s">
        <v>4</v>
      </c>
      <c r="M409" s="51" t="s">
        <v>4</v>
      </c>
      <c r="N409" s="51" t="s">
        <v>4</v>
      </c>
      <c r="O409" s="51" t="s">
        <v>4</v>
      </c>
      <c r="P409" s="51" t="s">
        <v>4</v>
      </c>
      <c r="Q409" s="51" t="s">
        <v>4</v>
      </c>
      <c r="R409" s="51" t="s">
        <v>4</v>
      </c>
      <c r="S409" s="51" t="s">
        <v>4</v>
      </c>
      <c r="T409" s="72"/>
      <c r="U409" s="61"/>
      <c r="V409" s="63"/>
    </row>
    <row r="410" spans="1:22" ht="15.75" customHeight="1" x14ac:dyDescent="0.2">
      <c r="A410" s="64" t="s">
        <v>4</v>
      </c>
      <c r="B410" s="65">
        <v>196</v>
      </c>
      <c r="C410" s="65">
        <v>19125</v>
      </c>
      <c r="D410" s="55" t="s">
        <v>375</v>
      </c>
      <c r="E410" s="67" t="s">
        <v>55</v>
      </c>
      <c r="F410" s="67" t="s">
        <v>41</v>
      </c>
      <c r="G410" s="69" t="s">
        <v>366</v>
      </c>
      <c r="H410" s="69" t="s">
        <v>376</v>
      </c>
      <c r="I410" s="50" t="s">
        <v>46</v>
      </c>
      <c r="J410" s="50" t="s">
        <v>59</v>
      </c>
      <c r="K410" s="50" t="s">
        <v>243</v>
      </c>
      <c r="L410" s="56" t="s">
        <v>4</v>
      </c>
      <c r="M410" s="56" t="s">
        <v>4</v>
      </c>
      <c r="N410" s="56" t="s">
        <v>4</v>
      </c>
      <c r="O410" s="56" t="s">
        <v>4</v>
      </c>
      <c r="P410" s="56" t="s">
        <v>4</v>
      </c>
      <c r="Q410" s="56" t="s">
        <v>4</v>
      </c>
      <c r="R410" s="56" t="s">
        <v>4</v>
      </c>
      <c r="S410" s="56" t="s">
        <v>4</v>
      </c>
      <c r="T410" s="71">
        <v>50</v>
      </c>
      <c r="U410" s="60">
        <f>SUM(I411:Q411)</f>
        <v>0</v>
      </c>
      <c r="V410" s="62">
        <f>SUM(I411:Q411)*T410</f>
        <v>0</v>
      </c>
    </row>
    <row r="411" spans="1:22" ht="13.5" customHeight="1" thickBot="1" x14ac:dyDescent="0.25">
      <c r="A411" s="64"/>
      <c r="B411" s="66"/>
      <c r="C411" s="66"/>
      <c r="D411" s="52" t="s">
        <v>375</v>
      </c>
      <c r="E411" s="68"/>
      <c r="F411" s="68"/>
      <c r="G411" s="70"/>
      <c r="H411" s="70"/>
      <c r="I411" s="57" t="s">
        <v>47</v>
      </c>
      <c r="J411" s="57" t="s">
        <v>47</v>
      </c>
      <c r="K411" s="57" t="s">
        <v>47</v>
      </c>
      <c r="L411" s="51" t="s">
        <v>4</v>
      </c>
      <c r="M411" s="51" t="s">
        <v>4</v>
      </c>
      <c r="N411" s="51" t="s">
        <v>4</v>
      </c>
      <c r="O411" s="51" t="s">
        <v>4</v>
      </c>
      <c r="P411" s="51" t="s">
        <v>4</v>
      </c>
      <c r="Q411" s="51" t="s">
        <v>4</v>
      </c>
      <c r="R411" s="51" t="s">
        <v>4</v>
      </c>
      <c r="S411" s="51" t="s">
        <v>4</v>
      </c>
      <c r="T411" s="72"/>
      <c r="U411" s="61"/>
      <c r="V411" s="63"/>
    </row>
    <row r="412" spans="1:22" ht="15.75" customHeight="1" x14ac:dyDescent="0.2">
      <c r="A412" s="64" t="s">
        <v>4</v>
      </c>
      <c r="B412" s="65">
        <v>197</v>
      </c>
      <c r="C412" s="65">
        <v>19126</v>
      </c>
      <c r="D412" s="55" t="s">
        <v>377</v>
      </c>
      <c r="E412" s="67" t="s">
        <v>55</v>
      </c>
      <c r="F412" s="67" t="s">
        <v>41</v>
      </c>
      <c r="G412" s="69" t="s">
        <v>366</v>
      </c>
      <c r="H412" s="69" t="s">
        <v>376</v>
      </c>
      <c r="I412" s="50" t="s">
        <v>46</v>
      </c>
      <c r="J412" s="50" t="s">
        <v>59</v>
      </c>
      <c r="K412" s="50" t="s">
        <v>243</v>
      </c>
      <c r="L412" s="56" t="s">
        <v>4</v>
      </c>
      <c r="M412" s="56" t="s">
        <v>4</v>
      </c>
      <c r="N412" s="56" t="s">
        <v>4</v>
      </c>
      <c r="O412" s="56" t="s">
        <v>4</v>
      </c>
      <c r="P412" s="56" t="s">
        <v>4</v>
      </c>
      <c r="Q412" s="56" t="s">
        <v>4</v>
      </c>
      <c r="R412" s="56" t="s">
        <v>4</v>
      </c>
      <c r="S412" s="56" t="s">
        <v>4</v>
      </c>
      <c r="T412" s="71">
        <v>50</v>
      </c>
      <c r="U412" s="60">
        <f>SUM(I413:Q413)</f>
        <v>0</v>
      </c>
      <c r="V412" s="62">
        <f>SUM(I413:Q413)*T412</f>
        <v>0</v>
      </c>
    </row>
    <row r="413" spans="1:22" ht="13.5" customHeight="1" thickBot="1" x14ac:dyDescent="0.25">
      <c r="A413" s="64"/>
      <c r="B413" s="66"/>
      <c r="C413" s="66"/>
      <c r="D413" s="52" t="s">
        <v>377</v>
      </c>
      <c r="E413" s="68"/>
      <c r="F413" s="68"/>
      <c r="G413" s="70"/>
      <c r="H413" s="70"/>
      <c r="I413" s="57" t="s">
        <v>47</v>
      </c>
      <c r="J413" s="57" t="s">
        <v>47</v>
      </c>
      <c r="K413" s="57" t="s">
        <v>47</v>
      </c>
      <c r="L413" s="51" t="s">
        <v>4</v>
      </c>
      <c r="M413" s="51" t="s">
        <v>4</v>
      </c>
      <c r="N413" s="51" t="s">
        <v>4</v>
      </c>
      <c r="O413" s="51" t="s">
        <v>4</v>
      </c>
      <c r="P413" s="51" t="s">
        <v>4</v>
      </c>
      <c r="Q413" s="51" t="s">
        <v>4</v>
      </c>
      <c r="R413" s="51" t="s">
        <v>4</v>
      </c>
      <c r="S413" s="51" t="s">
        <v>4</v>
      </c>
      <c r="T413" s="72"/>
      <c r="U413" s="61"/>
      <c r="V413" s="63"/>
    </row>
    <row r="414" spans="1:22" ht="15.75" customHeight="1" x14ac:dyDescent="0.2">
      <c r="A414" s="64" t="s">
        <v>4</v>
      </c>
      <c r="B414" s="65">
        <v>198</v>
      </c>
      <c r="C414" s="65">
        <v>23337</v>
      </c>
      <c r="D414" s="55" t="s">
        <v>378</v>
      </c>
      <c r="E414" s="67" t="s">
        <v>379</v>
      </c>
      <c r="F414" s="67" t="s">
        <v>194</v>
      </c>
      <c r="G414" s="69" t="s">
        <v>366</v>
      </c>
      <c r="H414" s="69" t="s">
        <v>380</v>
      </c>
      <c r="I414" s="50" t="s">
        <v>46</v>
      </c>
      <c r="J414" s="50" t="s">
        <v>59</v>
      </c>
      <c r="K414" s="50" t="s">
        <v>243</v>
      </c>
      <c r="L414" s="56" t="s">
        <v>4</v>
      </c>
      <c r="M414" s="56" t="s">
        <v>4</v>
      </c>
      <c r="N414" s="56" t="s">
        <v>4</v>
      </c>
      <c r="O414" s="56" t="s">
        <v>4</v>
      </c>
      <c r="P414" s="56" t="s">
        <v>4</v>
      </c>
      <c r="Q414" s="56" t="s">
        <v>4</v>
      </c>
      <c r="R414" s="56" t="s">
        <v>4</v>
      </c>
      <c r="S414" s="56" t="s">
        <v>4</v>
      </c>
      <c r="T414" s="71">
        <v>50</v>
      </c>
      <c r="U414" s="60">
        <f>SUM(I415:Q415)</f>
        <v>0</v>
      </c>
      <c r="V414" s="62">
        <f>SUM(I415:Q415)*T414</f>
        <v>0</v>
      </c>
    </row>
    <row r="415" spans="1:22" ht="13.5" customHeight="1" thickBot="1" x14ac:dyDescent="0.25">
      <c r="A415" s="64"/>
      <c r="B415" s="66"/>
      <c r="C415" s="66"/>
      <c r="D415" s="52" t="s">
        <v>378</v>
      </c>
      <c r="E415" s="68"/>
      <c r="F415" s="68"/>
      <c r="G415" s="70"/>
      <c r="H415" s="70"/>
      <c r="I415" s="57" t="s">
        <v>47</v>
      </c>
      <c r="J415" s="57" t="s">
        <v>47</v>
      </c>
      <c r="K415" s="57" t="s">
        <v>47</v>
      </c>
      <c r="L415" s="51" t="s">
        <v>4</v>
      </c>
      <c r="M415" s="51" t="s">
        <v>4</v>
      </c>
      <c r="N415" s="51" t="s">
        <v>4</v>
      </c>
      <c r="O415" s="51" t="s">
        <v>4</v>
      </c>
      <c r="P415" s="51" t="s">
        <v>4</v>
      </c>
      <c r="Q415" s="51" t="s">
        <v>4</v>
      </c>
      <c r="R415" s="51" t="s">
        <v>4</v>
      </c>
      <c r="S415" s="51" t="s">
        <v>4</v>
      </c>
      <c r="T415" s="72"/>
      <c r="U415" s="61"/>
      <c r="V415" s="63"/>
    </row>
    <row r="416" spans="1:22" ht="15.75" customHeight="1" x14ac:dyDescent="0.2">
      <c r="A416" s="64" t="s">
        <v>4</v>
      </c>
      <c r="B416" s="65">
        <v>199</v>
      </c>
      <c r="C416" s="65">
        <v>23338</v>
      </c>
      <c r="D416" s="55" t="s">
        <v>381</v>
      </c>
      <c r="E416" s="67" t="s">
        <v>379</v>
      </c>
      <c r="F416" s="67" t="s">
        <v>41</v>
      </c>
      <c r="G416" s="69" t="s">
        <v>366</v>
      </c>
      <c r="H416" s="69" t="s">
        <v>380</v>
      </c>
      <c r="I416" s="50" t="s">
        <v>46</v>
      </c>
      <c r="J416" s="50" t="s">
        <v>59</v>
      </c>
      <c r="K416" s="50" t="s">
        <v>243</v>
      </c>
      <c r="L416" s="56" t="s">
        <v>4</v>
      </c>
      <c r="M416" s="56" t="s">
        <v>4</v>
      </c>
      <c r="N416" s="56" t="s">
        <v>4</v>
      </c>
      <c r="O416" s="56" t="s">
        <v>4</v>
      </c>
      <c r="P416" s="56" t="s">
        <v>4</v>
      </c>
      <c r="Q416" s="56" t="s">
        <v>4</v>
      </c>
      <c r="R416" s="56" t="s">
        <v>4</v>
      </c>
      <c r="S416" s="56" t="s">
        <v>4</v>
      </c>
      <c r="T416" s="71">
        <v>50</v>
      </c>
      <c r="U416" s="60">
        <f>SUM(I417:Q417)</f>
        <v>0</v>
      </c>
      <c r="V416" s="62">
        <f>SUM(I417:Q417)*T416</f>
        <v>0</v>
      </c>
    </row>
    <row r="417" spans="1:22" ht="13.5" customHeight="1" thickBot="1" x14ac:dyDescent="0.25">
      <c r="A417" s="64"/>
      <c r="B417" s="66"/>
      <c r="C417" s="66"/>
      <c r="D417" s="52" t="s">
        <v>381</v>
      </c>
      <c r="E417" s="68"/>
      <c r="F417" s="68"/>
      <c r="G417" s="70"/>
      <c r="H417" s="70"/>
      <c r="I417" s="57" t="s">
        <v>47</v>
      </c>
      <c r="J417" s="57" t="s">
        <v>47</v>
      </c>
      <c r="K417" s="57" t="s">
        <v>47</v>
      </c>
      <c r="L417" s="51" t="s">
        <v>4</v>
      </c>
      <c r="M417" s="51" t="s">
        <v>4</v>
      </c>
      <c r="N417" s="51" t="s">
        <v>4</v>
      </c>
      <c r="O417" s="51" t="s">
        <v>4</v>
      </c>
      <c r="P417" s="51" t="s">
        <v>4</v>
      </c>
      <c r="Q417" s="51" t="s">
        <v>4</v>
      </c>
      <c r="R417" s="51" t="s">
        <v>4</v>
      </c>
      <c r="S417" s="51" t="s">
        <v>4</v>
      </c>
      <c r="T417" s="72"/>
      <c r="U417" s="61"/>
      <c r="V417" s="63"/>
    </row>
    <row r="418" spans="1:22" ht="15.75" customHeight="1" x14ac:dyDescent="0.2">
      <c r="A418" s="64" t="s">
        <v>4</v>
      </c>
      <c r="B418" s="65">
        <v>200</v>
      </c>
      <c r="C418" s="65">
        <v>23339</v>
      </c>
      <c r="D418" s="55" t="s">
        <v>382</v>
      </c>
      <c r="E418" s="67" t="s">
        <v>379</v>
      </c>
      <c r="F418" s="67" t="s">
        <v>41</v>
      </c>
      <c r="G418" s="69" t="s">
        <v>366</v>
      </c>
      <c r="H418" s="69" t="s">
        <v>383</v>
      </c>
      <c r="I418" s="50" t="s">
        <v>46</v>
      </c>
      <c r="J418" s="50" t="s">
        <v>59</v>
      </c>
      <c r="K418" s="50" t="s">
        <v>243</v>
      </c>
      <c r="L418" s="56" t="s">
        <v>4</v>
      </c>
      <c r="M418" s="56" t="s">
        <v>4</v>
      </c>
      <c r="N418" s="56" t="s">
        <v>4</v>
      </c>
      <c r="O418" s="56" t="s">
        <v>4</v>
      </c>
      <c r="P418" s="56" t="s">
        <v>4</v>
      </c>
      <c r="Q418" s="56" t="s">
        <v>4</v>
      </c>
      <c r="R418" s="56" t="s">
        <v>4</v>
      </c>
      <c r="S418" s="56" t="s">
        <v>4</v>
      </c>
      <c r="T418" s="71">
        <v>50</v>
      </c>
      <c r="U418" s="60">
        <f>SUM(I419:Q419)</f>
        <v>0</v>
      </c>
      <c r="V418" s="62">
        <f>SUM(I419:Q419)*T418</f>
        <v>0</v>
      </c>
    </row>
    <row r="419" spans="1:22" ht="13.5" customHeight="1" thickBot="1" x14ac:dyDescent="0.25">
      <c r="A419" s="64"/>
      <c r="B419" s="66"/>
      <c r="C419" s="66"/>
      <c r="D419" s="52" t="s">
        <v>382</v>
      </c>
      <c r="E419" s="68"/>
      <c r="F419" s="68"/>
      <c r="G419" s="70"/>
      <c r="H419" s="70"/>
      <c r="I419" s="57" t="s">
        <v>47</v>
      </c>
      <c r="J419" s="57" t="s">
        <v>47</v>
      </c>
      <c r="K419" s="57" t="s">
        <v>47</v>
      </c>
      <c r="L419" s="51" t="s">
        <v>4</v>
      </c>
      <c r="M419" s="51" t="s">
        <v>4</v>
      </c>
      <c r="N419" s="51" t="s">
        <v>4</v>
      </c>
      <c r="O419" s="51" t="s">
        <v>4</v>
      </c>
      <c r="P419" s="51" t="s">
        <v>4</v>
      </c>
      <c r="Q419" s="51" t="s">
        <v>4</v>
      </c>
      <c r="R419" s="51" t="s">
        <v>4</v>
      </c>
      <c r="S419" s="51" t="s">
        <v>4</v>
      </c>
      <c r="T419" s="72"/>
      <c r="U419" s="61"/>
      <c r="V419" s="63"/>
    </row>
    <row r="420" spans="1:22" ht="15.75" customHeight="1" x14ac:dyDescent="0.2">
      <c r="A420" s="64" t="s">
        <v>4</v>
      </c>
      <c r="B420" s="65">
        <v>201</v>
      </c>
      <c r="C420" s="65">
        <v>25053</v>
      </c>
      <c r="D420" s="55" t="s">
        <v>384</v>
      </c>
      <c r="E420" s="67" t="s">
        <v>379</v>
      </c>
      <c r="F420" s="67" t="s">
        <v>41</v>
      </c>
      <c r="G420" s="69" t="s">
        <v>366</v>
      </c>
      <c r="H420" s="69" t="s">
        <v>385</v>
      </c>
      <c r="I420" s="56" t="s">
        <v>4</v>
      </c>
      <c r="J420" s="56" t="s">
        <v>4</v>
      </c>
      <c r="K420" s="56" t="s">
        <v>4</v>
      </c>
      <c r="L420" s="56" t="s">
        <v>4</v>
      </c>
      <c r="M420" s="56" t="s">
        <v>4</v>
      </c>
      <c r="N420" s="56" t="s">
        <v>4</v>
      </c>
      <c r="O420" s="50" t="s">
        <v>46</v>
      </c>
      <c r="P420" s="50" t="s">
        <v>59</v>
      </c>
      <c r="Q420" s="50" t="s">
        <v>243</v>
      </c>
      <c r="R420" s="56" t="s">
        <v>4</v>
      </c>
      <c r="S420" s="56" t="s">
        <v>4</v>
      </c>
      <c r="T420" s="71">
        <v>50</v>
      </c>
      <c r="U420" s="60">
        <f>SUM(O421:Q421)</f>
        <v>0</v>
      </c>
      <c r="V420" s="62">
        <f>SUM(O421:Q421)*T420</f>
        <v>0</v>
      </c>
    </row>
    <row r="421" spans="1:22" ht="13.5" customHeight="1" thickBot="1" x14ac:dyDescent="0.25">
      <c r="A421" s="64"/>
      <c r="B421" s="66"/>
      <c r="C421" s="66"/>
      <c r="D421" s="52" t="s">
        <v>384</v>
      </c>
      <c r="E421" s="68"/>
      <c r="F421" s="68"/>
      <c r="G421" s="70"/>
      <c r="H421" s="70"/>
      <c r="I421" s="51" t="s">
        <v>4</v>
      </c>
      <c r="J421" s="51" t="s">
        <v>4</v>
      </c>
      <c r="K421" s="51" t="s">
        <v>4</v>
      </c>
      <c r="L421" s="51" t="s">
        <v>4</v>
      </c>
      <c r="M421" s="51" t="s">
        <v>4</v>
      </c>
      <c r="N421" s="51" t="s">
        <v>4</v>
      </c>
      <c r="O421" s="57" t="s">
        <v>47</v>
      </c>
      <c r="P421" s="57" t="s">
        <v>47</v>
      </c>
      <c r="Q421" s="51" t="s">
        <v>4</v>
      </c>
      <c r="R421" s="51" t="s">
        <v>4</v>
      </c>
      <c r="S421" s="51" t="s">
        <v>4</v>
      </c>
      <c r="T421" s="72"/>
      <c r="U421" s="61"/>
      <c r="V421" s="63"/>
    </row>
    <row r="422" spans="1:22" s="20" customFormat="1" ht="13.5" thickBot="1" x14ac:dyDescent="0.25">
      <c r="A422" s="43" t="s">
        <v>4</v>
      </c>
      <c r="B422" s="49" t="s">
        <v>386</v>
      </c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39"/>
      <c r="Q422" s="41"/>
      <c r="R422" s="41"/>
      <c r="S422" s="41"/>
      <c r="T422" s="59"/>
      <c r="U422" s="41"/>
      <c r="V422" s="41"/>
    </row>
    <row r="423" spans="1:22" ht="15.75" customHeight="1" x14ac:dyDescent="0.2">
      <c r="A423" s="64" t="s">
        <v>4</v>
      </c>
      <c r="B423" s="65">
        <v>202</v>
      </c>
      <c r="C423" s="65">
        <v>16096</v>
      </c>
      <c r="D423" s="55" t="s">
        <v>387</v>
      </c>
      <c r="E423" s="67" t="s">
        <v>388</v>
      </c>
      <c r="F423" s="67" t="s">
        <v>64</v>
      </c>
      <c r="G423" s="69" t="s">
        <v>389</v>
      </c>
      <c r="H423" s="69" t="s">
        <v>390</v>
      </c>
      <c r="I423" s="56" t="s">
        <v>4</v>
      </c>
      <c r="J423" s="56" t="s">
        <v>4</v>
      </c>
      <c r="K423" s="56" t="s">
        <v>4</v>
      </c>
      <c r="L423" s="56" t="s">
        <v>4</v>
      </c>
      <c r="M423" s="56" t="s">
        <v>4</v>
      </c>
      <c r="N423" s="50" t="s">
        <v>45</v>
      </c>
      <c r="O423" s="50" t="s">
        <v>46</v>
      </c>
      <c r="P423" s="50" t="s">
        <v>59</v>
      </c>
      <c r="Q423" s="56" t="s">
        <v>4</v>
      </c>
      <c r="R423" s="56" t="s">
        <v>4</v>
      </c>
      <c r="S423" s="56" t="s">
        <v>4</v>
      </c>
      <c r="T423" s="71">
        <v>70</v>
      </c>
      <c r="U423" s="60">
        <f>SUM(N424:Q424)</f>
        <v>0</v>
      </c>
      <c r="V423" s="62">
        <f>SUM(N424:Q424)*T423</f>
        <v>0</v>
      </c>
    </row>
    <row r="424" spans="1:22" ht="13.5" customHeight="1" thickBot="1" x14ac:dyDescent="0.25">
      <c r="A424" s="64"/>
      <c r="B424" s="66"/>
      <c r="C424" s="66"/>
      <c r="D424" s="52" t="s">
        <v>387</v>
      </c>
      <c r="E424" s="68"/>
      <c r="F424" s="68"/>
      <c r="G424" s="70"/>
      <c r="H424" s="70"/>
      <c r="I424" s="51" t="s">
        <v>4</v>
      </c>
      <c r="J424" s="51" t="s">
        <v>4</v>
      </c>
      <c r="K424" s="51" t="s">
        <v>4</v>
      </c>
      <c r="L424" s="51" t="s">
        <v>4</v>
      </c>
      <c r="M424" s="51" t="s">
        <v>4</v>
      </c>
      <c r="N424" s="57" t="s">
        <v>47</v>
      </c>
      <c r="O424" s="57" t="s">
        <v>47</v>
      </c>
      <c r="P424" s="57" t="s">
        <v>47</v>
      </c>
      <c r="Q424" s="51" t="s">
        <v>4</v>
      </c>
      <c r="R424" s="51" t="s">
        <v>4</v>
      </c>
      <c r="S424" s="51" t="s">
        <v>4</v>
      </c>
      <c r="T424" s="72"/>
      <c r="U424" s="61"/>
      <c r="V424" s="63"/>
    </row>
    <row r="425" spans="1:22" ht="15.75" customHeight="1" x14ac:dyDescent="0.2">
      <c r="A425" s="64" t="s">
        <v>4</v>
      </c>
      <c r="B425" s="65">
        <v>203</v>
      </c>
      <c r="C425" s="65">
        <v>16097</v>
      </c>
      <c r="D425" s="55" t="s">
        <v>391</v>
      </c>
      <c r="E425" s="67" t="s">
        <v>388</v>
      </c>
      <c r="F425" s="67" t="s">
        <v>392</v>
      </c>
      <c r="G425" s="69" t="s">
        <v>389</v>
      </c>
      <c r="H425" s="69" t="s">
        <v>390</v>
      </c>
      <c r="I425" s="56" t="s">
        <v>4</v>
      </c>
      <c r="J425" s="56" t="s">
        <v>4</v>
      </c>
      <c r="K425" s="56" t="s">
        <v>4</v>
      </c>
      <c r="L425" s="56" t="s">
        <v>4</v>
      </c>
      <c r="M425" s="56" t="s">
        <v>4</v>
      </c>
      <c r="N425" s="50" t="s">
        <v>45</v>
      </c>
      <c r="O425" s="50" t="s">
        <v>46</v>
      </c>
      <c r="P425" s="50" t="s">
        <v>59</v>
      </c>
      <c r="Q425" s="56" t="s">
        <v>4</v>
      </c>
      <c r="R425" s="56" t="s">
        <v>4</v>
      </c>
      <c r="S425" s="56" t="s">
        <v>4</v>
      </c>
      <c r="T425" s="71">
        <v>70</v>
      </c>
      <c r="U425" s="60">
        <f>SUM(N426:Q426)</f>
        <v>0</v>
      </c>
      <c r="V425" s="62">
        <f>SUM(N426:Q426)*T425</f>
        <v>0</v>
      </c>
    </row>
    <row r="426" spans="1:22" ht="13.5" customHeight="1" thickBot="1" x14ac:dyDescent="0.25">
      <c r="A426" s="64"/>
      <c r="B426" s="66"/>
      <c r="C426" s="66"/>
      <c r="D426" s="52" t="s">
        <v>391</v>
      </c>
      <c r="E426" s="68"/>
      <c r="F426" s="68"/>
      <c r="G426" s="70"/>
      <c r="H426" s="70"/>
      <c r="I426" s="51" t="s">
        <v>4</v>
      </c>
      <c r="J426" s="51" t="s">
        <v>4</v>
      </c>
      <c r="K426" s="51" t="s">
        <v>4</v>
      </c>
      <c r="L426" s="51" t="s">
        <v>4</v>
      </c>
      <c r="M426" s="51" t="s">
        <v>4</v>
      </c>
      <c r="N426" s="57" t="s">
        <v>47</v>
      </c>
      <c r="O426" s="57" t="s">
        <v>47</v>
      </c>
      <c r="P426" s="57" t="s">
        <v>47</v>
      </c>
      <c r="Q426" s="51" t="s">
        <v>4</v>
      </c>
      <c r="R426" s="51" t="s">
        <v>4</v>
      </c>
      <c r="S426" s="51" t="s">
        <v>4</v>
      </c>
      <c r="T426" s="72"/>
      <c r="U426" s="61"/>
      <c r="V426" s="63"/>
    </row>
    <row r="427" spans="1:22" ht="15.75" customHeight="1" x14ac:dyDescent="0.2">
      <c r="A427" s="64" t="s">
        <v>4</v>
      </c>
      <c r="B427" s="65">
        <v>204</v>
      </c>
      <c r="C427" s="65">
        <v>19128</v>
      </c>
      <c r="D427" s="55" t="s">
        <v>393</v>
      </c>
      <c r="E427" s="67" t="s">
        <v>388</v>
      </c>
      <c r="F427" s="67" t="s">
        <v>49</v>
      </c>
      <c r="G427" s="69" t="s">
        <v>389</v>
      </c>
      <c r="H427" s="69" t="s">
        <v>390</v>
      </c>
      <c r="I427" s="56" t="s">
        <v>4</v>
      </c>
      <c r="J427" s="56" t="s">
        <v>4</v>
      </c>
      <c r="K427" s="56" t="s">
        <v>4</v>
      </c>
      <c r="L427" s="56" t="s">
        <v>4</v>
      </c>
      <c r="M427" s="56" t="s">
        <v>4</v>
      </c>
      <c r="N427" s="50" t="s">
        <v>45</v>
      </c>
      <c r="O427" s="50" t="s">
        <v>46</v>
      </c>
      <c r="P427" s="50" t="s">
        <v>59</v>
      </c>
      <c r="Q427" s="56" t="s">
        <v>4</v>
      </c>
      <c r="R427" s="56" t="s">
        <v>4</v>
      </c>
      <c r="S427" s="56" t="s">
        <v>4</v>
      </c>
      <c r="T427" s="71">
        <v>70</v>
      </c>
      <c r="U427" s="60">
        <f>SUM(N428:Q428)</f>
        <v>0</v>
      </c>
      <c r="V427" s="62">
        <f>SUM(N428:Q428)*T427</f>
        <v>0</v>
      </c>
    </row>
    <row r="428" spans="1:22" ht="13.5" customHeight="1" thickBot="1" x14ac:dyDescent="0.25">
      <c r="A428" s="64"/>
      <c r="B428" s="66"/>
      <c r="C428" s="66"/>
      <c r="D428" s="52" t="s">
        <v>393</v>
      </c>
      <c r="E428" s="68"/>
      <c r="F428" s="68"/>
      <c r="G428" s="70"/>
      <c r="H428" s="70"/>
      <c r="I428" s="51" t="s">
        <v>4</v>
      </c>
      <c r="J428" s="51" t="s">
        <v>4</v>
      </c>
      <c r="K428" s="51" t="s">
        <v>4</v>
      </c>
      <c r="L428" s="51" t="s">
        <v>4</v>
      </c>
      <c r="M428" s="51" t="s">
        <v>4</v>
      </c>
      <c r="N428" s="57" t="s">
        <v>47</v>
      </c>
      <c r="O428" s="57" t="s">
        <v>47</v>
      </c>
      <c r="P428" s="57" t="s">
        <v>47</v>
      </c>
      <c r="Q428" s="51" t="s">
        <v>4</v>
      </c>
      <c r="R428" s="51" t="s">
        <v>4</v>
      </c>
      <c r="S428" s="51" t="s">
        <v>4</v>
      </c>
      <c r="T428" s="72"/>
      <c r="U428" s="61"/>
      <c r="V428" s="63"/>
    </row>
    <row r="429" spans="1:22" ht="15.75" customHeight="1" x14ac:dyDescent="0.2">
      <c r="A429" s="64" t="s">
        <v>4</v>
      </c>
      <c r="B429" s="65">
        <v>205</v>
      </c>
      <c r="C429" s="65">
        <v>19127</v>
      </c>
      <c r="D429" s="55" t="s">
        <v>394</v>
      </c>
      <c r="E429" s="67" t="s">
        <v>388</v>
      </c>
      <c r="F429" s="67" t="s">
        <v>240</v>
      </c>
      <c r="G429" s="69" t="s">
        <v>389</v>
      </c>
      <c r="H429" s="69" t="s">
        <v>390</v>
      </c>
      <c r="I429" s="56" t="s">
        <v>4</v>
      </c>
      <c r="J429" s="56" t="s">
        <v>4</v>
      </c>
      <c r="K429" s="56" t="s">
        <v>4</v>
      </c>
      <c r="L429" s="56" t="s">
        <v>4</v>
      </c>
      <c r="M429" s="56" t="s">
        <v>4</v>
      </c>
      <c r="N429" s="50" t="s">
        <v>45</v>
      </c>
      <c r="O429" s="50" t="s">
        <v>46</v>
      </c>
      <c r="P429" s="50" t="s">
        <v>59</v>
      </c>
      <c r="Q429" s="56" t="s">
        <v>4</v>
      </c>
      <c r="R429" s="56" t="s">
        <v>4</v>
      </c>
      <c r="S429" s="56" t="s">
        <v>4</v>
      </c>
      <c r="T429" s="71">
        <v>70</v>
      </c>
      <c r="U429" s="60">
        <f>SUM(N430:Q430)</f>
        <v>0</v>
      </c>
      <c r="V429" s="62">
        <f>SUM(N430:Q430)*T429</f>
        <v>0</v>
      </c>
    </row>
    <row r="430" spans="1:22" ht="13.5" customHeight="1" thickBot="1" x14ac:dyDescent="0.25">
      <c r="A430" s="64"/>
      <c r="B430" s="66"/>
      <c r="C430" s="66"/>
      <c r="D430" s="52" t="s">
        <v>394</v>
      </c>
      <c r="E430" s="68"/>
      <c r="F430" s="68"/>
      <c r="G430" s="70"/>
      <c r="H430" s="70"/>
      <c r="I430" s="51" t="s">
        <v>4</v>
      </c>
      <c r="J430" s="51" t="s">
        <v>4</v>
      </c>
      <c r="K430" s="51" t="s">
        <v>4</v>
      </c>
      <c r="L430" s="51" t="s">
        <v>4</v>
      </c>
      <c r="M430" s="51" t="s">
        <v>4</v>
      </c>
      <c r="N430" s="57" t="s">
        <v>47</v>
      </c>
      <c r="O430" s="51" t="s">
        <v>4</v>
      </c>
      <c r="P430" s="51" t="s">
        <v>4</v>
      </c>
      <c r="Q430" s="51" t="s">
        <v>4</v>
      </c>
      <c r="R430" s="51" t="s">
        <v>4</v>
      </c>
      <c r="S430" s="51" t="s">
        <v>4</v>
      </c>
      <c r="T430" s="72"/>
      <c r="U430" s="61"/>
      <c r="V430" s="63"/>
    </row>
    <row r="431" spans="1:22" ht="15.75" customHeight="1" x14ac:dyDescent="0.2">
      <c r="A431" s="64" t="s">
        <v>4</v>
      </c>
      <c r="B431" s="65">
        <v>206</v>
      </c>
      <c r="C431" s="65">
        <v>16098</v>
      </c>
      <c r="D431" s="55" t="s">
        <v>395</v>
      </c>
      <c r="E431" s="67" t="s">
        <v>388</v>
      </c>
      <c r="F431" s="67" t="s">
        <v>76</v>
      </c>
      <c r="G431" s="69" t="s">
        <v>389</v>
      </c>
      <c r="H431" s="69" t="s">
        <v>390</v>
      </c>
      <c r="I431" s="56" t="s">
        <v>4</v>
      </c>
      <c r="J431" s="56" t="s">
        <v>4</v>
      </c>
      <c r="K431" s="56" t="s">
        <v>4</v>
      </c>
      <c r="L431" s="56" t="s">
        <v>4</v>
      </c>
      <c r="M431" s="56" t="s">
        <v>4</v>
      </c>
      <c r="N431" s="50" t="s">
        <v>45</v>
      </c>
      <c r="O431" s="50" t="s">
        <v>46</v>
      </c>
      <c r="P431" s="50" t="s">
        <v>59</v>
      </c>
      <c r="Q431" s="56" t="s">
        <v>4</v>
      </c>
      <c r="R431" s="56" t="s">
        <v>4</v>
      </c>
      <c r="S431" s="56" t="s">
        <v>4</v>
      </c>
      <c r="T431" s="71">
        <v>70</v>
      </c>
      <c r="U431" s="60">
        <f>SUM(N432:Q432)</f>
        <v>0</v>
      </c>
      <c r="V431" s="62">
        <f>SUM(N432:Q432)*T431</f>
        <v>0</v>
      </c>
    </row>
    <row r="432" spans="1:22" ht="13.5" customHeight="1" thickBot="1" x14ac:dyDescent="0.25">
      <c r="A432" s="64"/>
      <c r="B432" s="66"/>
      <c r="C432" s="66"/>
      <c r="D432" s="52" t="s">
        <v>395</v>
      </c>
      <c r="E432" s="68"/>
      <c r="F432" s="68"/>
      <c r="G432" s="70"/>
      <c r="H432" s="70"/>
      <c r="I432" s="51" t="s">
        <v>4</v>
      </c>
      <c r="J432" s="51" t="s">
        <v>4</v>
      </c>
      <c r="K432" s="51" t="s">
        <v>4</v>
      </c>
      <c r="L432" s="51" t="s">
        <v>4</v>
      </c>
      <c r="M432" s="51" t="s">
        <v>4</v>
      </c>
      <c r="N432" s="57" t="s">
        <v>47</v>
      </c>
      <c r="O432" s="57" t="s">
        <v>47</v>
      </c>
      <c r="P432" s="51" t="s">
        <v>4</v>
      </c>
      <c r="Q432" s="51" t="s">
        <v>4</v>
      </c>
      <c r="R432" s="51" t="s">
        <v>4</v>
      </c>
      <c r="S432" s="51" t="s">
        <v>4</v>
      </c>
      <c r="T432" s="72"/>
      <c r="U432" s="61"/>
      <c r="V432" s="63"/>
    </row>
    <row r="433" spans="1:22" ht="15.75" customHeight="1" x14ac:dyDescent="0.2">
      <c r="A433" s="64" t="s">
        <v>4</v>
      </c>
      <c r="B433" s="65">
        <v>207</v>
      </c>
      <c r="C433" s="65">
        <v>23340</v>
      </c>
      <c r="D433" s="55" t="s">
        <v>396</v>
      </c>
      <c r="E433" s="67" t="s">
        <v>388</v>
      </c>
      <c r="F433" s="67" t="s">
        <v>397</v>
      </c>
      <c r="G433" s="69" t="s">
        <v>389</v>
      </c>
      <c r="H433" s="69" t="s">
        <v>390</v>
      </c>
      <c r="I433" s="56" t="s">
        <v>4</v>
      </c>
      <c r="J433" s="56" t="s">
        <v>4</v>
      </c>
      <c r="K433" s="56" t="s">
        <v>4</v>
      </c>
      <c r="L433" s="56" t="s">
        <v>4</v>
      </c>
      <c r="M433" s="56" t="s">
        <v>4</v>
      </c>
      <c r="N433" s="50" t="s">
        <v>45</v>
      </c>
      <c r="O433" s="50" t="s">
        <v>46</v>
      </c>
      <c r="P433" s="50" t="s">
        <v>59</v>
      </c>
      <c r="Q433" s="56" t="s">
        <v>4</v>
      </c>
      <c r="R433" s="56" t="s">
        <v>4</v>
      </c>
      <c r="S433" s="56" t="s">
        <v>4</v>
      </c>
      <c r="T433" s="71">
        <v>70</v>
      </c>
      <c r="U433" s="60">
        <f>SUM(N434:Q434)</f>
        <v>0</v>
      </c>
      <c r="V433" s="62">
        <f>SUM(N434:Q434)*T433</f>
        <v>0</v>
      </c>
    </row>
    <row r="434" spans="1:22" ht="13.5" customHeight="1" thickBot="1" x14ac:dyDescent="0.25">
      <c r="A434" s="64"/>
      <c r="B434" s="66"/>
      <c r="C434" s="66"/>
      <c r="D434" s="52" t="s">
        <v>396</v>
      </c>
      <c r="E434" s="68"/>
      <c r="F434" s="68"/>
      <c r="G434" s="70"/>
      <c r="H434" s="70"/>
      <c r="I434" s="51" t="s">
        <v>4</v>
      </c>
      <c r="J434" s="51" t="s">
        <v>4</v>
      </c>
      <c r="K434" s="51" t="s">
        <v>4</v>
      </c>
      <c r="L434" s="51" t="s">
        <v>4</v>
      </c>
      <c r="M434" s="51" t="s">
        <v>4</v>
      </c>
      <c r="N434" s="57" t="s">
        <v>47</v>
      </c>
      <c r="O434" s="57" t="s">
        <v>47</v>
      </c>
      <c r="P434" s="57" t="s">
        <v>47</v>
      </c>
      <c r="Q434" s="51" t="s">
        <v>4</v>
      </c>
      <c r="R434" s="51" t="s">
        <v>4</v>
      </c>
      <c r="S434" s="51" t="s">
        <v>4</v>
      </c>
      <c r="T434" s="72"/>
      <c r="U434" s="61"/>
      <c r="V434" s="63"/>
    </row>
    <row r="435" spans="1:22" ht="15.75" customHeight="1" x14ac:dyDescent="0.2">
      <c r="A435" s="64" t="s">
        <v>4</v>
      </c>
      <c r="B435" s="65">
        <v>208</v>
      </c>
      <c r="C435" s="65">
        <v>23341</v>
      </c>
      <c r="D435" s="55" t="s">
        <v>398</v>
      </c>
      <c r="E435" s="67" t="s">
        <v>388</v>
      </c>
      <c r="F435" s="67" t="s">
        <v>76</v>
      </c>
      <c r="G435" s="69" t="s">
        <v>389</v>
      </c>
      <c r="H435" s="69" t="s">
        <v>399</v>
      </c>
      <c r="I435" s="56" t="s">
        <v>4</v>
      </c>
      <c r="J435" s="56" t="s">
        <v>4</v>
      </c>
      <c r="K435" s="56" t="s">
        <v>4</v>
      </c>
      <c r="L435" s="56" t="s">
        <v>4</v>
      </c>
      <c r="M435" s="56" t="s">
        <v>4</v>
      </c>
      <c r="N435" s="50" t="s">
        <v>45</v>
      </c>
      <c r="O435" s="50" t="s">
        <v>46</v>
      </c>
      <c r="P435" s="50" t="s">
        <v>59</v>
      </c>
      <c r="Q435" s="56" t="s">
        <v>4</v>
      </c>
      <c r="R435" s="56" t="s">
        <v>4</v>
      </c>
      <c r="S435" s="56" t="s">
        <v>4</v>
      </c>
      <c r="T435" s="71">
        <v>97</v>
      </c>
      <c r="U435" s="60">
        <f>SUM(N436:Q436)</f>
        <v>0</v>
      </c>
      <c r="V435" s="62">
        <f>SUM(N436:Q436)*T435</f>
        <v>0</v>
      </c>
    </row>
    <row r="436" spans="1:22" ht="13.5" customHeight="1" thickBot="1" x14ac:dyDescent="0.25">
      <c r="A436" s="64"/>
      <c r="B436" s="66"/>
      <c r="C436" s="66"/>
      <c r="D436" s="52" t="s">
        <v>398</v>
      </c>
      <c r="E436" s="68"/>
      <c r="F436" s="68"/>
      <c r="G436" s="70"/>
      <c r="H436" s="70"/>
      <c r="I436" s="51" t="s">
        <v>4</v>
      </c>
      <c r="J436" s="51" t="s">
        <v>4</v>
      </c>
      <c r="K436" s="51" t="s">
        <v>4</v>
      </c>
      <c r="L436" s="51" t="s">
        <v>4</v>
      </c>
      <c r="M436" s="51" t="s">
        <v>4</v>
      </c>
      <c r="N436" s="57" t="s">
        <v>47</v>
      </c>
      <c r="O436" s="57" t="s">
        <v>47</v>
      </c>
      <c r="P436" s="57" t="s">
        <v>47</v>
      </c>
      <c r="Q436" s="51" t="s">
        <v>4</v>
      </c>
      <c r="R436" s="51" t="s">
        <v>4</v>
      </c>
      <c r="S436" s="51" t="s">
        <v>4</v>
      </c>
      <c r="T436" s="72"/>
      <c r="U436" s="61"/>
      <c r="V436" s="63"/>
    </row>
    <row r="437" spans="1:22" ht="15.75" customHeight="1" x14ac:dyDescent="0.2">
      <c r="A437" s="64" t="s">
        <v>4</v>
      </c>
      <c r="B437" s="65">
        <v>209</v>
      </c>
      <c r="C437" s="65">
        <v>23342</v>
      </c>
      <c r="D437" s="55" t="s">
        <v>400</v>
      </c>
      <c r="E437" s="67" t="s">
        <v>388</v>
      </c>
      <c r="F437" s="67" t="s">
        <v>254</v>
      </c>
      <c r="G437" s="69" t="s">
        <v>389</v>
      </c>
      <c r="H437" s="69" t="s">
        <v>401</v>
      </c>
      <c r="I437" s="56" t="s">
        <v>4</v>
      </c>
      <c r="J437" s="56" t="s">
        <v>4</v>
      </c>
      <c r="K437" s="56" t="s">
        <v>4</v>
      </c>
      <c r="L437" s="56" t="s">
        <v>4</v>
      </c>
      <c r="M437" s="56" t="s">
        <v>4</v>
      </c>
      <c r="N437" s="50" t="s">
        <v>45</v>
      </c>
      <c r="O437" s="50" t="s">
        <v>46</v>
      </c>
      <c r="P437" s="50" t="s">
        <v>59</v>
      </c>
      <c r="Q437" s="56" t="s">
        <v>4</v>
      </c>
      <c r="R437" s="56" t="s">
        <v>4</v>
      </c>
      <c r="S437" s="56" t="s">
        <v>4</v>
      </c>
      <c r="T437" s="71">
        <v>70</v>
      </c>
      <c r="U437" s="60">
        <f>SUM(N438:Q438)</f>
        <v>0</v>
      </c>
      <c r="V437" s="62">
        <f>SUM(N438:Q438)*T437</f>
        <v>0</v>
      </c>
    </row>
    <row r="438" spans="1:22" ht="13.5" customHeight="1" thickBot="1" x14ac:dyDescent="0.25">
      <c r="A438" s="64"/>
      <c r="B438" s="66"/>
      <c r="C438" s="66"/>
      <c r="D438" s="52" t="s">
        <v>400</v>
      </c>
      <c r="E438" s="68"/>
      <c r="F438" s="68"/>
      <c r="G438" s="70"/>
      <c r="H438" s="70"/>
      <c r="I438" s="51" t="s">
        <v>4</v>
      </c>
      <c r="J438" s="51" t="s">
        <v>4</v>
      </c>
      <c r="K438" s="51" t="s">
        <v>4</v>
      </c>
      <c r="L438" s="51" t="s">
        <v>4</v>
      </c>
      <c r="M438" s="51" t="s">
        <v>4</v>
      </c>
      <c r="N438" s="57" t="s">
        <v>47</v>
      </c>
      <c r="O438" s="51" t="s">
        <v>4</v>
      </c>
      <c r="P438" s="51" t="s">
        <v>4</v>
      </c>
      <c r="Q438" s="51" t="s">
        <v>4</v>
      </c>
      <c r="R438" s="51" t="s">
        <v>4</v>
      </c>
      <c r="S438" s="51" t="s">
        <v>4</v>
      </c>
      <c r="T438" s="72"/>
      <c r="U438" s="61"/>
      <c r="V438" s="63"/>
    </row>
    <row r="439" spans="1:22" ht="15.75" customHeight="1" x14ac:dyDescent="0.2">
      <c r="A439" s="64" t="s">
        <v>4</v>
      </c>
      <c r="B439" s="65">
        <v>210</v>
      </c>
      <c r="C439" s="65">
        <v>23344</v>
      </c>
      <c r="D439" s="55" t="s">
        <v>402</v>
      </c>
      <c r="E439" s="67" t="s">
        <v>388</v>
      </c>
      <c r="F439" s="67" t="s">
        <v>403</v>
      </c>
      <c r="G439" s="69" t="s">
        <v>389</v>
      </c>
      <c r="H439" s="69" t="s">
        <v>79</v>
      </c>
      <c r="I439" s="56" t="s">
        <v>4</v>
      </c>
      <c r="J439" s="56" t="s">
        <v>4</v>
      </c>
      <c r="K439" s="56" t="s">
        <v>4</v>
      </c>
      <c r="L439" s="56" t="s">
        <v>4</v>
      </c>
      <c r="M439" s="56" t="s">
        <v>4</v>
      </c>
      <c r="N439" s="50" t="s">
        <v>45</v>
      </c>
      <c r="O439" s="50" t="s">
        <v>46</v>
      </c>
      <c r="P439" s="50" t="s">
        <v>59</v>
      </c>
      <c r="Q439" s="56" t="s">
        <v>4</v>
      </c>
      <c r="R439" s="56" t="s">
        <v>4</v>
      </c>
      <c r="S439" s="56" t="s">
        <v>4</v>
      </c>
      <c r="T439" s="71">
        <v>70</v>
      </c>
      <c r="U439" s="60">
        <f>SUM(N440:Q440)</f>
        <v>0</v>
      </c>
      <c r="V439" s="62">
        <f>SUM(N440:Q440)*T439</f>
        <v>0</v>
      </c>
    </row>
    <row r="440" spans="1:22" ht="13.5" customHeight="1" thickBot="1" x14ac:dyDescent="0.25">
      <c r="A440" s="64"/>
      <c r="B440" s="66"/>
      <c r="C440" s="66"/>
      <c r="D440" s="52" t="s">
        <v>402</v>
      </c>
      <c r="E440" s="68"/>
      <c r="F440" s="68"/>
      <c r="G440" s="70"/>
      <c r="H440" s="70"/>
      <c r="I440" s="51" t="s">
        <v>4</v>
      </c>
      <c r="J440" s="51" t="s">
        <v>4</v>
      </c>
      <c r="K440" s="51" t="s">
        <v>4</v>
      </c>
      <c r="L440" s="51" t="s">
        <v>4</v>
      </c>
      <c r="M440" s="51" t="s">
        <v>4</v>
      </c>
      <c r="N440" s="57" t="s">
        <v>47</v>
      </c>
      <c r="O440" s="51" t="s">
        <v>4</v>
      </c>
      <c r="P440" s="51" t="s">
        <v>4</v>
      </c>
      <c r="Q440" s="51" t="s">
        <v>4</v>
      </c>
      <c r="R440" s="51" t="s">
        <v>4</v>
      </c>
      <c r="S440" s="51" t="s">
        <v>4</v>
      </c>
      <c r="T440" s="72"/>
      <c r="U440" s="61"/>
      <c r="V440" s="63"/>
    </row>
    <row r="441" spans="1:22" s="20" customFormat="1" ht="13.5" thickBot="1" x14ac:dyDescent="0.25">
      <c r="A441" s="43" t="s">
        <v>4</v>
      </c>
      <c r="B441" s="49" t="s">
        <v>404</v>
      </c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39"/>
      <c r="Q441" s="41"/>
      <c r="R441" s="41"/>
      <c r="S441" s="41"/>
      <c r="T441" s="59"/>
      <c r="U441" s="41"/>
      <c r="V441" s="41"/>
    </row>
    <row r="442" spans="1:22" ht="15.75" customHeight="1" x14ac:dyDescent="0.2">
      <c r="A442" s="64" t="s">
        <v>4</v>
      </c>
      <c r="B442" s="65">
        <v>211</v>
      </c>
      <c r="C442" s="65">
        <v>14372</v>
      </c>
      <c r="D442" s="55" t="s">
        <v>405</v>
      </c>
      <c r="E442" s="67" t="s">
        <v>406</v>
      </c>
      <c r="F442" s="67" t="s">
        <v>96</v>
      </c>
      <c r="G442" s="69" t="s">
        <v>407</v>
      </c>
      <c r="H442" s="69" t="s">
        <v>88</v>
      </c>
      <c r="I442" s="56" t="s">
        <v>4</v>
      </c>
      <c r="J442" s="56" t="s">
        <v>4</v>
      </c>
      <c r="K442" s="56" t="s">
        <v>4</v>
      </c>
      <c r="L442" s="56" t="s">
        <v>4</v>
      </c>
      <c r="M442" s="56" t="s">
        <v>4</v>
      </c>
      <c r="N442" s="50" t="s">
        <v>45</v>
      </c>
      <c r="O442" s="50" t="s">
        <v>46</v>
      </c>
      <c r="P442" s="50" t="s">
        <v>59</v>
      </c>
      <c r="Q442" s="56" t="s">
        <v>4</v>
      </c>
      <c r="R442" s="56" t="s">
        <v>4</v>
      </c>
      <c r="S442" s="56" t="s">
        <v>4</v>
      </c>
      <c r="T442" s="71">
        <v>50</v>
      </c>
      <c r="U442" s="60">
        <f>SUM(N443:Q443)</f>
        <v>0</v>
      </c>
      <c r="V442" s="62">
        <f>SUM(N443:Q443)*T442</f>
        <v>0</v>
      </c>
    </row>
    <row r="443" spans="1:22" ht="13.5" customHeight="1" thickBot="1" x14ac:dyDescent="0.25">
      <c r="A443" s="64"/>
      <c r="B443" s="66"/>
      <c r="C443" s="66"/>
      <c r="D443" s="52" t="s">
        <v>405</v>
      </c>
      <c r="E443" s="68"/>
      <c r="F443" s="68"/>
      <c r="G443" s="70"/>
      <c r="H443" s="70"/>
      <c r="I443" s="51" t="s">
        <v>4</v>
      </c>
      <c r="J443" s="51" t="s">
        <v>4</v>
      </c>
      <c r="K443" s="51" t="s">
        <v>4</v>
      </c>
      <c r="L443" s="51" t="s">
        <v>4</v>
      </c>
      <c r="M443" s="51" t="s">
        <v>4</v>
      </c>
      <c r="N443" s="57" t="s">
        <v>47</v>
      </c>
      <c r="O443" s="51" t="s">
        <v>4</v>
      </c>
      <c r="P443" s="57" t="s">
        <v>47</v>
      </c>
      <c r="Q443" s="51" t="s">
        <v>4</v>
      </c>
      <c r="R443" s="51" t="s">
        <v>4</v>
      </c>
      <c r="S443" s="51" t="s">
        <v>4</v>
      </c>
      <c r="T443" s="72"/>
      <c r="U443" s="61"/>
      <c r="V443" s="63"/>
    </row>
    <row r="444" spans="1:22" ht="15.75" customHeight="1" x14ac:dyDescent="0.2">
      <c r="A444" s="64" t="s">
        <v>4</v>
      </c>
      <c r="B444" s="65">
        <v>212</v>
      </c>
      <c r="C444" s="65">
        <v>14373</v>
      </c>
      <c r="D444" s="55" t="s">
        <v>408</v>
      </c>
      <c r="E444" s="67" t="s">
        <v>406</v>
      </c>
      <c r="F444" s="67" t="s">
        <v>409</v>
      </c>
      <c r="G444" s="69" t="s">
        <v>407</v>
      </c>
      <c r="H444" s="69" t="s">
        <v>88</v>
      </c>
      <c r="I444" s="56" t="s">
        <v>4</v>
      </c>
      <c r="J444" s="56" t="s">
        <v>4</v>
      </c>
      <c r="K444" s="56" t="s">
        <v>4</v>
      </c>
      <c r="L444" s="56" t="s">
        <v>4</v>
      </c>
      <c r="M444" s="56" t="s">
        <v>4</v>
      </c>
      <c r="N444" s="50" t="s">
        <v>45</v>
      </c>
      <c r="O444" s="50" t="s">
        <v>46</v>
      </c>
      <c r="P444" s="50" t="s">
        <v>59</v>
      </c>
      <c r="Q444" s="56" t="s">
        <v>4</v>
      </c>
      <c r="R444" s="56" t="s">
        <v>4</v>
      </c>
      <c r="S444" s="56" t="s">
        <v>4</v>
      </c>
      <c r="T444" s="71">
        <v>50</v>
      </c>
      <c r="U444" s="60">
        <f>SUM(N445:Q445)</f>
        <v>0</v>
      </c>
      <c r="V444" s="62">
        <f>SUM(N445:Q445)*T444</f>
        <v>0</v>
      </c>
    </row>
    <row r="445" spans="1:22" ht="13.5" customHeight="1" thickBot="1" x14ac:dyDescent="0.25">
      <c r="A445" s="64"/>
      <c r="B445" s="66"/>
      <c r="C445" s="66"/>
      <c r="D445" s="52" t="s">
        <v>408</v>
      </c>
      <c r="E445" s="68"/>
      <c r="F445" s="68"/>
      <c r="G445" s="70"/>
      <c r="H445" s="70"/>
      <c r="I445" s="51" t="s">
        <v>4</v>
      </c>
      <c r="J445" s="51" t="s">
        <v>4</v>
      </c>
      <c r="K445" s="51" t="s">
        <v>4</v>
      </c>
      <c r="L445" s="51" t="s">
        <v>4</v>
      </c>
      <c r="M445" s="51" t="s">
        <v>4</v>
      </c>
      <c r="N445" s="57" t="s">
        <v>47</v>
      </c>
      <c r="O445" s="57" t="s">
        <v>47</v>
      </c>
      <c r="P445" s="57" t="s">
        <v>47</v>
      </c>
      <c r="Q445" s="51" t="s">
        <v>4</v>
      </c>
      <c r="R445" s="51" t="s">
        <v>4</v>
      </c>
      <c r="S445" s="51" t="s">
        <v>4</v>
      </c>
      <c r="T445" s="72"/>
      <c r="U445" s="61"/>
      <c r="V445" s="63"/>
    </row>
    <row r="446" spans="1:22" ht="15.75" customHeight="1" x14ac:dyDescent="0.2">
      <c r="A446" s="64" t="s">
        <v>4</v>
      </c>
      <c r="B446" s="65">
        <v>213</v>
      </c>
      <c r="C446" s="65">
        <v>14374</v>
      </c>
      <c r="D446" s="55" t="s">
        <v>410</v>
      </c>
      <c r="E446" s="67" t="s">
        <v>406</v>
      </c>
      <c r="F446" s="67" t="s">
        <v>41</v>
      </c>
      <c r="G446" s="69" t="s">
        <v>407</v>
      </c>
      <c r="H446" s="69" t="s">
        <v>88</v>
      </c>
      <c r="I446" s="56" t="s">
        <v>4</v>
      </c>
      <c r="J446" s="56" t="s">
        <v>4</v>
      </c>
      <c r="K446" s="56" t="s">
        <v>4</v>
      </c>
      <c r="L446" s="56" t="s">
        <v>4</v>
      </c>
      <c r="M446" s="56" t="s">
        <v>4</v>
      </c>
      <c r="N446" s="50" t="s">
        <v>45</v>
      </c>
      <c r="O446" s="50" t="s">
        <v>46</v>
      </c>
      <c r="P446" s="50" t="s">
        <v>59</v>
      </c>
      <c r="Q446" s="56" t="s">
        <v>4</v>
      </c>
      <c r="R446" s="56" t="s">
        <v>4</v>
      </c>
      <c r="S446" s="56" t="s">
        <v>4</v>
      </c>
      <c r="T446" s="71">
        <v>50</v>
      </c>
      <c r="U446" s="60">
        <f>SUM(P447:Q447)</f>
        <v>0</v>
      </c>
      <c r="V446" s="62">
        <f>SUM(P447:Q447)*T446</f>
        <v>0</v>
      </c>
    </row>
    <row r="447" spans="1:22" ht="13.5" customHeight="1" thickBot="1" x14ac:dyDescent="0.25">
      <c r="A447" s="64"/>
      <c r="B447" s="66"/>
      <c r="C447" s="66"/>
      <c r="D447" s="52" t="s">
        <v>410</v>
      </c>
      <c r="E447" s="68"/>
      <c r="F447" s="68"/>
      <c r="G447" s="70"/>
      <c r="H447" s="70"/>
      <c r="I447" s="51" t="s">
        <v>4</v>
      </c>
      <c r="J447" s="51" t="s">
        <v>4</v>
      </c>
      <c r="K447" s="51" t="s">
        <v>4</v>
      </c>
      <c r="L447" s="51" t="s">
        <v>4</v>
      </c>
      <c r="M447" s="51" t="s">
        <v>4</v>
      </c>
      <c r="N447" s="51" t="s">
        <v>4</v>
      </c>
      <c r="O447" s="51" t="s">
        <v>4</v>
      </c>
      <c r="P447" s="57" t="s">
        <v>47</v>
      </c>
      <c r="Q447" s="51" t="s">
        <v>4</v>
      </c>
      <c r="R447" s="51" t="s">
        <v>4</v>
      </c>
      <c r="S447" s="51" t="s">
        <v>4</v>
      </c>
      <c r="T447" s="72"/>
      <c r="U447" s="61"/>
      <c r="V447" s="63"/>
    </row>
    <row r="448" spans="1:22" ht="15.75" customHeight="1" x14ac:dyDescent="0.2">
      <c r="A448" s="64" t="s">
        <v>4</v>
      </c>
      <c r="B448" s="65">
        <v>214</v>
      </c>
      <c r="C448" s="65">
        <v>14375</v>
      </c>
      <c r="D448" s="55" t="s">
        <v>411</v>
      </c>
      <c r="E448" s="67" t="s">
        <v>406</v>
      </c>
      <c r="F448" s="67" t="s">
        <v>96</v>
      </c>
      <c r="G448" s="69" t="s">
        <v>407</v>
      </c>
      <c r="H448" s="69" t="s">
        <v>88</v>
      </c>
      <c r="I448" s="56" t="s">
        <v>4</v>
      </c>
      <c r="J448" s="56" t="s">
        <v>4</v>
      </c>
      <c r="K448" s="56" t="s">
        <v>4</v>
      </c>
      <c r="L448" s="56" t="s">
        <v>4</v>
      </c>
      <c r="M448" s="56" t="s">
        <v>4</v>
      </c>
      <c r="N448" s="50" t="s">
        <v>45</v>
      </c>
      <c r="O448" s="50" t="s">
        <v>46</v>
      </c>
      <c r="P448" s="50" t="s">
        <v>59</v>
      </c>
      <c r="Q448" s="56" t="s">
        <v>4</v>
      </c>
      <c r="R448" s="56" t="s">
        <v>4</v>
      </c>
      <c r="S448" s="56" t="s">
        <v>4</v>
      </c>
      <c r="T448" s="71">
        <v>50</v>
      </c>
      <c r="U448" s="60">
        <f>SUM(P449:Q449)</f>
        <v>0</v>
      </c>
      <c r="V448" s="62">
        <f>SUM(P449:Q449)*T448</f>
        <v>0</v>
      </c>
    </row>
    <row r="449" spans="1:22" ht="13.5" customHeight="1" thickBot="1" x14ac:dyDescent="0.25">
      <c r="A449" s="64"/>
      <c r="B449" s="66"/>
      <c r="C449" s="66"/>
      <c r="D449" s="52" t="s">
        <v>411</v>
      </c>
      <c r="E449" s="68"/>
      <c r="F449" s="68"/>
      <c r="G449" s="70"/>
      <c r="H449" s="70"/>
      <c r="I449" s="51" t="s">
        <v>4</v>
      </c>
      <c r="J449" s="51" t="s">
        <v>4</v>
      </c>
      <c r="K449" s="51" t="s">
        <v>4</v>
      </c>
      <c r="L449" s="51" t="s">
        <v>4</v>
      </c>
      <c r="M449" s="51" t="s">
        <v>4</v>
      </c>
      <c r="N449" s="51" t="s">
        <v>4</v>
      </c>
      <c r="O449" s="51" t="s">
        <v>4</v>
      </c>
      <c r="P449" s="57" t="s">
        <v>47</v>
      </c>
      <c r="Q449" s="51" t="s">
        <v>4</v>
      </c>
      <c r="R449" s="51" t="s">
        <v>4</v>
      </c>
      <c r="S449" s="51" t="s">
        <v>4</v>
      </c>
      <c r="T449" s="72"/>
      <c r="U449" s="61"/>
      <c r="V449" s="63"/>
    </row>
    <row r="450" spans="1:22" ht="15.75" customHeight="1" x14ac:dyDescent="0.2">
      <c r="A450" s="64" t="s">
        <v>4</v>
      </c>
      <c r="B450" s="65">
        <v>215</v>
      </c>
      <c r="C450" s="65">
        <v>14376</v>
      </c>
      <c r="D450" s="55" t="s">
        <v>412</v>
      </c>
      <c r="E450" s="67" t="s">
        <v>406</v>
      </c>
      <c r="F450" s="67" t="s">
        <v>413</v>
      </c>
      <c r="G450" s="69" t="s">
        <v>407</v>
      </c>
      <c r="H450" s="69" t="s">
        <v>88</v>
      </c>
      <c r="I450" s="56" t="s">
        <v>4</v>
      </c>
      <c r="J450" s="56" t="s">
        <v>4</v>
      </c>
      <c r="K450" s="56" t="s">
        <v>4</v>
      </c>
      <c r="L450" s="56" t="s">
        <v>4</v>
      </c>
      <c r="M450" s="56" t="s">
        <v>4</v>
      </c>
      <c r="N450" s="50" t="s">
        <v>45</v>
      </c>
      <c r="O450" s="50" t="s">
        <v>46</v>
      </c>
      <c r="P450" s="50" t="s">
        <v>59</v>
      </c>
      <c r="Q450" s="56" t="s">
        <v>4</v>
      </c>
      <c r="R450" s="56" t="s">
        <v>4</v>
      </c>
      <c r="S450" s="56" t="s">
        <v>4</v>
      </c>
      <c r="T450" s="71">
        <v>50</v>
      </c>
      <c r="U450" s="60">
        <f>SUM(N451:Q451)</f>
        <v>0</v>
      </c>
      <c r="V450" s="62">
        <f>SUM(N451:Q451)*T450</f>
        <v>0</v>
      </c>
    </row>
    <row r="451" spans="1:22" ht="13.5" customHeight="1" thickBot="1" x14ac:dyDescent="0.25">
      <c r="A451" s="64"/>
      <c r="B451" s="66"/>
      <c r="C451" s="66"/>
      <c r="D451" s="52" t="s">
        <v>412</v>
      </c>
      <c r="E451" s="68"/>
      <c r="F451" s="68"/>
      <c r="G451" s="70"/>
      <c r="H451" s="70"/>
      <c r="I451" s="51" t="s">
        <v>4</v>
      </c>
      <c r="J451" s="51" t="s">
        <v>4</v>
      </c>
      <c r="K451" s="51" t="s">
        <v>4</v>
      </c>
      <c r="L451" s="51" t="s">
        <v>4</v>
      </c>
      <c r="M451" s="51" t="s">
        <v>4</v>
      </c>
      <c r="N451" s="57" t="s">
        <v>47</v>
      </c>
      <c r="O451" s="51" t="s">
        <v>4</v>
      </c>
      <c r="P451" s="57" t="s">
        <v>47</v>
      </c>
      <c r="Q451" s="51" t="s">
        <v>4</v>
      </c>
      <c r="R451" s="51" t="s">
        <v>4</v>
      </c>
      <c r="S451" s="51" t="s">
        <v>4</v>
      </c>
      <c r="T451" s="72"/>
      <c r="U451" s="61"/>
      <c r="V451" s="63"/>
    </row>
    <row r="452" spans="1:22" ht="15.75" customHeight="1" x14ac:dyDescent="0.2">
      <c r="A452" s="64" t="s">
        <v>4</v>
      </c>
      <c r="B452" s="65">
        <v>216</v>
      </c>
      <c r="C452" s="65">
        <v>14377</v>
      </c>
      <c r="D452" s="55" t="s">
        <v>414</v>
      </c>
      <c r="E452" s="67" t="s">
        <v>406</v>
      </c>
      <c r="F452" s="67" t="s">
        <v>415</v>
      </c>
      <c r="G452" s="69" t="s">
        <v>407</v>
      </c>
      <c r="H452" s="69" t="s">
        <v>88</v>
      </c>
      <c r="I452" s="56" t="s">
        <v>4</v>
      </c>
      <c r="J452" s="56" t="s">
        <v>4</v>
      </c>
      <c r="K452" s="56" t="s">
        <v>4</v>
      </c>
      <c r="L452" s="56" t="s">
        <v>4</v>
      </c>
      <c r="M452" s="56" t="s">
        <v>4</v>
      </c>
      <c r="N452" s="50" t="s">
        <v>45</v>
      </c>
      <c r="O452" s="50" t="s">
        <v>46</v>
      </c>
      <c r="P452" s="50" t="s">
        <v>59</v>
      </c>
      <c r="Q452" s="56" t="s">
        <v>4</v>
      </c>
      <c r="R452" s="56" t="s">
        <v>4</v>
      </c>
      <c r="S452" s="56" t="s">
        <v>4</v>
      </c>
      <c r="T452" s="71">
        <v>50</v>
      </c>
      <c r="U452" s="60">
        <f>SUM(P453:Q453)</f>
        <v>0</v>
      </c>
      <c r="V452" s="62">
        <f>SUM(P453:Q453)*T452</f>
        <v>0</v>
      </c>
    </row>
    <row r="453" spans="1:22" ht="13.5" customHeight="1" thickBot="1" x14ac:dyDescent="0.25">
      <c r="A453" s="64"/>
      <c r="B453" s="66"/>
      <c r="C453" s="66"/>
      <c r="D453" s="52" t="s">
        <v>414</v>
      </c>
      <c r="E453" s="68"/>
      <c r="F453" s="68"/>
      <c r="G453" s="70"/>
      <c r="H453" s="70"/>
      <c r="I453" s="51" t="s">
        <v>4</v>
      </c>
      <c r="J453" s="51" t="s">
        <v>4</v>
      </c>
      <c r="K453" s="51" t="s">
        <v>4</v>
      </c>
      <c r="L453" s="51" t="s">
        <v>4</v>
      </c>
      <c r="M453" s="51" t="s">
        <v>4</v>
      </c>
      <c r="N453" s="51" t="s">
        <v>4</v>
      </c>
      <c r="O453" s="51" t="s">
        <v>4</v>
      </c>
      <c r="P453" s="57" t="s">
        <v>47</v>
      </c>
      <c r="Q453" s="51" t="s">
        <v>4</v>
      </c>
      <c r="R453" s="51" t="s">
        <v>4</v>
      </c>
      <c r="S453" s="51" t="s">
        <v>4</v>
      </c>
      <c r="T453" s="72"/>
      <c r="U453" s="61"/>
      <c r="V453" s="63"/>
    </row>
    <row r="454" spans="1:22" ht="15.75" customHeight="1" x14ac:dyDescent="0.2">
      <c r="A454" s="64" t="s">
        <v>4</v>
      </c>
      <c r="B454" s="65">
        <v>217</v>
      </c>
      <c r="C454" s="65">
        <v>14378</v>
      </c>
      <c r="D454" s="55" t="s">
        <v>416</v>
      </c>
      <c r="E454" s="67" t="s">
        <v>406</v>
      </c>
      <c r="F454" s="67" t="s">
        <v>360</v>
      </c>
      <c r="G454" s="69" t="s">
        <v>407</v>
      </c>
      <c r="H454" s="69" t="s">
        <v>88</v>
      </c>
      <c r="I454" s="56" t="s">
        <v>4</v>
      </c>
      <c r="J454" s="56" t="s">
        <v>4</v>
      </c>
      <c r="K454" s="56" t="s">
        <v>4</v>
      </c>
      <c r="L454" s="56" t="s">
        <v>4</v>
      </c>
      <c r="M454" s="56" t="s">
        <v>4</v>
      </c>
      <c r="N454" s="50" t="s">
        <v>45</v>
      </c>
      <c r="O454" s="50" t="s">
        <v>46</v>
      </c>
      <c r="P454" s="50" t="s">
        <v>59</v>
      </c>
      <c r="Q454" s="56" t="s">
        <v>4</v>
      </c>
      <c r="R454" s="56" t="s">
        <v>4</v>
      </c>
      <c r="S454" s="56" t="s">
        <v>4</v>
      </c>
      <c r="T454" s="71">
        <v>50</v>
      </c>
      <c r="U454" s="60">
        <f>SUM(P455:Q455)</f>
        <v>0</v>
      </c>
      <c r="V454" s="62">
        <f>SUM(P455:Q455)*T454</f>
        <v>0</v>
      </c>
    </row>
    <row r="455" spans="1:22" ht="13.5" customHeight="1" thickBot="1" x14ac:dyDescent="0.25">
      <c r="A455" s="64"/>
      <c r="B455" s="66"/>
      <c r="C455" s="66"/>
      <c r="D455" s="52" t="s">
        <v>416</v>
      </c>
      <c r="E455" s="68"/>
      <c r="F455" s="68"/>
      <c r="G455" s="70"/>
      <c r="H455" s="70"/>
      <c r="I455" s="51" t="s">
        <v>4</v>
      </c>
      <c r="J455" s="51" t="s">
        <v>4</v>
      </c>
      <c r="K455" s="51" t="s">
        <v>4</v>
      </c>
      <c r="L455" s="51" t="s">
        <v>4</v>
      </c>
      <c r="M455" s="51" t="s">
        <v>4</v>
      </c>
      <c r="N455" s="51" t="s">
        <v>4</v>
      </c>
      <c r="O455" s="51" t="s">
        <v>4</v>
      </c>
      <c r="P455" s="57" t="s">
        <v>47</v>
      </c>
      <c r="Q455" s="51" t="s">
        <v>4</v>
      </c>
      <c r="R455" s="51" t="s">
        <v>4</v>
      </c>
      <c r="S455" s="51" t="s">
        <v>4</v>
      </c>
      <c r="T455" s="72"/>
      <c r="U455" s="61"/>
      <c r="V455" s="63"/>
    </row>
    <row r="456" spans="1:22" ht="15.75" customHeight="1" x14ac:dyDescent="0.2">
      <c r="A456" s="64" t="s">
        <v>4</v>
      </c>
      <c r="B456" s="65">
        <v>218</v>
      </c>
      <c r="C456" s="65">
        <v>14379</v>
      </c>
      <c r="D456" s="55" t="s">
        <v>417</v>
      </c>
      <c r="E456" s="67" t="s">
        <v>406</v>
      </c>
      <c r="F456" s="67" t="s">
        <v>415</v>
      </c>
      <c r="G456" s="69" t="s">
        <v>407</v>
      </c>
      <c r="H456" s="69" t="s">
        <v>88</v>
      </c>
      <c r="I456" s="56" t="s">
        <v>4</v>
      </c>
      <c r="J456" s="56" t="s">
        <v>4</v>
      </c>
      <c r="K456" s="56" t="s">
        <v>4</v>
      </c>
      <c r="L456" s="56" t="s">
        <v>4</v>
      </c>
      <c r="M456" s="56" t="s">
        <v>4</v>
      </c>
      <c r="N456" s="50" t="s">
        <v>45</v>
      </c>
      <c r="O456" s="50" t="s">
        <v>46</v>
      </c>
      <c r="P456" s="50" t="s">
        <v>59</v>
      </c>
      <c r="Q456" s="56" t="s">
        <v>4</v>
      </c>
      <c r="R456" s="56" t="s">
        <v>4</v>
      </c>
      <c r="S456" s="56" t="s">
        <v>4</v>
      </c>
      <c r="T456" s="71">
        <v>50</v>
      </c>
      <c r="U456" s="60">
        <f>SUM(N457:Q457)</f>
        <v>0</v>
      </c>
      <c r="V456" s="62">
        <f>SUM(N457:Q457)*T456</f>
        <v>0</v>
      </c>
    </row>
    <row r="457" spans="1:22" ht="13.5" customHeight="1" thickBot="1" x14ac:dyDescent="0.25">
      <c r="A457" s="64"/>
      <c r="B457" s="66"/>
      <c r="C457" s="66"/>
      <c r="D457" s="52" t="s">
        <v>417</v>
      </c>
      <c r="E457" s="68"/>
      <c r="F457" s="68"/>
      <c r="G457" s="70"/>
      <c r="H457" s="70"/>
      <c r="I457" s="51" t="s">
        <v>4</v>
      </c>
      <c r="J457" s="51" t="s">
        <v>4</v>
      </c>
      <c r="K457" s="51" t="s">
        <v>4</v>
      </c>
      <c r="L457" s="51" t="s">
        <v>4</v>
      </c>
      <c r="M457" s="51" t="s">
        <v>4</v>
      </c>
      <c r="N457" s="57" t="s">
        <v>47</v>
      </c>
      <c r="O457" s="57" t="s">
        <v>47</v>
      </c>
      <c r="P457" s="57" t="s">
        <v>47</v>
      </c>
      <c r="Q457" s="51" t="s">
        <v>4</v>
      </c>
      <c r="R457" s="51" t="s">
        <v>4</v>
      </c>
      <c r="S457" s="51" t="s">
        <v>4</v>
      </c>
      <c r="T457" s="72"/>
      <c r="U457" s="61"/>
      <c r="V457" s="63"/>
    </row>
    <row r="458" spans="1:22" ht="15.75" customHeight="1" x14ac:dyDescent="0.2">
      <c r="A458" s="64" t="s">
        <v>4</v>
      </c>
      <c r="B458" s="65">
        <v>219</v>
      </c>
      <c r="C458" s="65">
        <v>14381</v>
      </c>
      <c r="D458" s="55" t="s">
        <v>418</v>
      </c>
      <c r="E458" s="67" t="s">
        <v>406</v>
      </c>
      <c r="F458" s="67" t="s">
        <v>419</v>
      </c>
      <c r="G458" s="69" t="s">
        <v>407</v>
      </c>
      <c r="H458" s="69" t="s">
        <v>88</v>
      </c>
      <c r="I458" s="56" t="s">
        <v>4</v>
      </c>
      <c r="J458" s="56" t="s">
        <v>4</v>
      </c>
      <c r="K458" s="56" t="s">
        <v>4</v>
      </c>
      <c r="L458" s="56" t="s">
        <v>4</v>
      </c>
      <c r="M458" s="56" t="s">
        <v>4</v>
      </c>
      <c r="N458" s="50" t="s">
        <v>45</v>
      </c>
      <c r="O458" s="50" t="s">
        <v>46</v>
      </c>
      <c r="P458" s="50" t="s">
        <v>59</v>
      </c>
      <c r="Q458" s="56" t="s">
        <v>4</v>
      </c>
      <c r="R458" s="56" t="s">
        <v>4</v>
      </c>
      <c r="S458" s="56" t="s">
        <v>4</v>
      </c>
      <c r="T458" s="71">
        <v>50</v>
      </c>
      <c r="U458" s="60">
        <f>SUM(N459:Q459)</f>
        <v>0</v>
      </c>
      <c r="V458" s="62">
        <f>SUM(N459:Q459)*T458</f>
        <v>0</v>
      </c>
    </row>
    <row r="459" spans="1:22" ht="13.5" customHeight="1" thickBot="1" x14ac:dyDescent="0.25">
      <c r="A459" s="64"/>
      <c r="B459" s="66"/>
      <c r="C459" s="66"/>
      <c r="D459" s="52" t="s">
        <v>418</v>
      </c>
      <c r="E459" s="68"/>
      <c r="F459" s="68"/>
      <c r="G459" s="70"/>
      <c r="H459" s="70"/>
      <c r="I459" s="51" t="s">
        <v>4</v>
      </c>
      <c r="J459" s="51" t="s">
        <v>4</v>
      </c>
      <c r="K459" s="51" t="s">
        <v>4</v>
      </c>
      <c r="L459" s="51" t="s">
        <v>4</v>
      </c>
      <c r="M459" s="51" t="s">
        <v>4</v>
      </c>
      <c r="N459" s="57" t="s">
        <v>47</v>
      </c>
      <c r="O459" s="57" t="s">
        <v>47</v>
      </c>
      <c r="P459" s="57" t="s">
        <v>47</v>
      </c>
      <c r="Q459" s="51" t="s">
        <v>4</v>
      </c>
      <c r="R459" s="51" t="s">
        <v>4</v>
      </c>
      <c r="S459" s="51" t="s">
        <v>4</v>
      </c>
      <c r="T459" s="72"/>
      <c r="U459" s="61"/>
      <c r="V459" s="63"/>
    </row>
    <row r="460" spans="1:22" ht="15.75" customHeight="1" x14ac:dyDescent="0.2">
      <c r="A460" s="64" t="s">
        <v>4</v>
      </c>
      <c r="B460" s="65">
        <v>220</v>
      </c>
      <c r="C460" s="65">
        <v>25445</v>
      </c>
      <c r="D460" s="55" t="s">
        <v>420</v>
      </c>
      <c r="E460" s="67" t="s">
        <v>406</v>
      </c>
      <c r="F460" s="67" t="s">
        <v>49</v>
      </c>
      <c r="G460" s="69" t="s">
        <v>407</v>
      </c>
      <c r="H460" s="69" t="s">
        <v>421</v>
      </c>
      <c r="I460" s="56" t="s">
        <v>4</v>
      </c>
      <c r="J460" s="56" t="s">
        <v>4</v>
      </c>
      <c r="K460" s="56" t="s">
        <v>4</v>
      </c>
      <c r="L460" s="56" t="s">
        <v>4</v>
      </c>
      <c r="M460" s="56" t="s">
        <v>4</v>
      </c>
      <c r="N460" s="50" t="s">
        <v>45</v>
      </c>
      <c r="O460" s="50" t="s">
        <v>46</v>
      </c>
      <c r="P460" s="50" t="s">
        <v>59</v>
      </c>
      <c r="Q460" s="56" t="s">
        <v>4</v>
      </c>
      <c r="R460" s="56" t="s">
        <v>4</v>
      </c>
      <c r="S460" s="56" t="s">
        <v>4</v>
      </c>
      <c r="T460" s="71">
        <v>50</v>
      </c>
      <c r="U460" s="60">
        <f>SUM(N461:Q461)</f>
        <v>0</v>
      </c>
      <c r="V460" s="62">
        <f>SUM(N461:Q461)*T460</f>
        <v>0</v>
      </c>
    </row>
    <row r="461" spans="1:22" ht="13.5" customHeight="1" thickBot="1" x14ac:dyDescent="0.25">
      <c r="A461" s="64"/>
      <c r="B461" s="66"/>
      <c r="C461" s="66"/>
      <c r="D461" s="52" t="s">
        <v>420</v>
      </c>
      <c r="E461" s="68"/>
      <c r="F461" s="68"/>
      <c r="G461" s="70"/>
      <c r="H461" s="70"/>
      <c r="I461" s="51" t="s">
        <v>4</v>
      </c>
      <c r="J461" s="51" t="s">
        <v>4</v>
      </c>
      <c r="K461" s="51" t="s">
        <v>4</v>
      </c>
      <c r="L461" s="51" t="s">
        <v>4</v>
      </c>
      <c r="M461" s="51" t="s">
        <v>4</v>
      </c>
      <c r="N461" s="57" t="s">
        <v>47</v>
      </c>
      <c r="O461" s="57" t="s">
        <v>47</v>
      </c>
      <c r="P461" s="57" t="s">
        <v>47</v>
      </c>
      <c r="Q461" s="51" t="s">
        <v>4</v>
      </c>
      <c r="R461" s="51" t="s">
        <v>4</v>
      </c>
      <c r="S461" s="51" t="s">
        <v>4</v>
      </c>
      <c r="T461" s="72"/>
      <c r="U461" s="61"/>
      <c r="V461" s="63"/>
    </row>
    <row r="462" spans="1:22" ht="15.75" customHeight="1" x14ac:dyDescent="0.2">
      <c r="A462" s="64" t="s">
        <v>4</v>
      </c>
      <c r="B462" s="65">
        <v>221</v>
      </c>
      <c r="C462" s="65">
        <v>14382</v>
      </c>
      <c r="D462" s="55" t="s">
        <v>422</v>
      </c>
      <c r="E462" s="67" t="s">
        <v>406</v>
      </c>
      <c r="F462" s="67" t="s">
        <v>56</v>
      </c>
      <c r="G462" s="69" t="s">
        <v>407</v>
      </c>
      <c r="H462" s="69" t="s">
        <v>88</v>
      </c>
      <c r="I462" s="56" t="s">
        <v>4</v>
      </c>
      <c r="J462" s="56" t="s">
        <v>4</v>
      </c>
      <c r="K462" s="56" t="s">
        <v>4</v>
      </c>
      <c r="L462" s="56" t="s">
        <v>4</v>
      </c>
      <c r="M462" s="56" t="s">
        <v>4</v>
      </c>
      <c r="N462" s="50" t="s">
        <v>45</v>
      </c>
      <c r="O462" s="50" t="s">
        <v>46</v>
      </c>
      <c r="P462" s="50" t="s">
        <v>59</v>
      </c>
      <c r="Q462" s="56" t="s">
        <v>4</v>
      </c>
      <c r="R462" s="56" t="s">
        <v>4</v>
      </c>
      <c r="S462" s="56" t="s">
        <v>4</v>
      </c>
      <c r="T462" s="71">
        <v>50</v>
      </c>
      <c r="U462" s="60">
        <f>SUM(N463:Q463)</f>
        <v>0</v>
      </c>
      <c r="V462" s="62">
        <f>SUM(N463:Q463)*T462</f>
        <v>0</v>
      </c>
    </row>
    <row r="463" spans="1:22" ht="13.5" customHeight="1" thickBot="1" x14ac:dyDescent="0.25">
      <c r="A463" s="64"/>
      <c r="B463" s="66"/>
      <c r="C463" s="66"/>
      <c r="D463" s="52" t="s">
        <v>422</v>
      </c>
      <c r="E463" s="68"/>
      <c r="F463" s="68"/>
      <c r="G463" s="70"/>
      <c r="H463" s="70"/>
      <c r="I463" s="51" t="s">
        <v>4</v>
      </c>
      <c r="J463" s="51" t="s">
        <v>4</v>
      </c>
      <c r="K463" s="51" t="s">
        <v>4</v>
      </c>
      <c r="L463" s="51" t="s">
        <v>4</v>
      </c>
      <c r="M463" s="51" t="s">
        <v>4</v>
      </c>
      <c r="N463" s="57" t="s">
        <v>47</v>
      </c>
      <c r="O463" s="57" t="s">
        <v>47</v>
      </c>
      <c r="P463" s="57" t="s">
        <v>47</v>
      </c>
      <c r="Q463" s="51" t="s">
        <v>4</v>
      </c>
      <c r="R463" s="51" t="s">
        <v>4</v>
      </c>
      <c r="S463" s="51" t="s">
        <v>4</v>
      </c>
      <c r="T463" s="72"/>
      <c r="U463" s="61"/>
      <c r="V463" s="63"/>
    </row>
    <row r="464" spans="1:22" ht="15.75" customHeight="1" x14ac:dyDescent="0.2">
      <c r="A464" s="64" t="s">
        <v>4</v>
      </c>
      <c r="B464" s="65">
        <v>222</v>
      </c>
      <c r="C464" s="65">
        <v>14384</v>
      </c>
      <c r="D464" s="55" t="s">
        <v>423</v>
      </c>
      <c r="E464" s="67" t="s">
        <v>406</v>
      </c>
      <c r="F464" s="67" t="s">
        <v>302</v>
      </c>
      <c r="G464" s="69" t="s">
        <v>407</v>
      </c>
      <c r="H464" s="69" t="s">
        <v>88</v>
      </c>
      <c r="I464" s="56" t="s">
        <v>4</v>
      </c>
      <c r="J464" s="56" t="s">
        <v>4</v>
      </c>
      <c r="K464" s="56" t="s">
        <v>4</v>
      </c>
      <c r="L464" s="56" t="s">
        <v>4</v>
      </c>
      <c r="M464" s="56" t="s">
        <v>4</v>
      </c>
      <c r="N464" s="50" t="s">
        <v>45</v>
      </c>
      <c r="O464" s="50" t="s">
        <v>46</v>
      </c>
      <c r="P464" s="50" t="s">
        <v>59</v>
      </c>
      <c r="Q464" s="56" t="s">
        <v>4</v>
      </c>
      <c r="R464" s="56" t="s">
        <v>4</v>
      </c>
      <c r="S464" s="56" t="s">
        <v>4</v>
      </c>
      <c r="T464" s="71">
        <v>50</v>
      </c>
      <c r="U464" s="60">
        <f>SUM(N465:Q465)</f>
        <v>0</v>
      </c>
      <c r="V464" s="62">
        <f>SUM(N465:Q465)*T464</f>
        <v>0</v>
      </c>
    </row>
    <row r="465" spans="1:22" ht="13.5" customHeight="1" thickBot="1" x14ac:dyDescent="0.25">
      <c r="A465" s="64"/>
      <c r="B465" s="66"/>
      <c r="C465" s="66"/>
      <c r="D465" s="52" t="s">
        <v>423</v>
      </c>
      <c r="E465" s="68"/>
      <c r="F465" s="68"/>
      <c r="G465" s="70"/>
      <c r="H465" s="70"/>
      <c r="I465" s="51" t="s">
        <v>4</v>
      </c>
      <c r="J465" s="51" t="s">
        <v>4</v>
      </c>
      <c r="K465" s="51" t="s">
        <v>4</v>
      </c>
      <c r="L465" s="51" t="s">
        <v>4</v>
      </c>
      <c r="M465" s="51" t="s">
        <v>4</v>
      </c>
      <c r="N465" s="57" t="s">
        <v>47</v>
      </c>
      <c r="O465" s="57" t="s">
        <v>47</v>
      </c>
      <c r="P465" s="57" t="s">
        <v>47</v>
      </c>
      <c r="Q465" s="51" t="s">
        <v>4</v>
      </c>
      <c r="R465" s="51" t="s">
        <v>4</v>
      </c>
      <c r="S465" s="51" t="s">
        <v>4</v>
      </c>
      <c r="T465" s="72"/>
      <c r="U465" s="61"/>
      <c r="V465" s="63"/>
    </row>
    <row r="466" spans="1:22" ht="15.75" customHeight="1" x14ac:dyDescent="0.2">
      <c r="A466" s="64" t="s">
        <v>4</v>
      </c>
      <c r="B466" s="65">
        <v>223</v>
      </c>
      <c r="C466" s="65">
        <v>14385</v>
      </c>
      <c r="D466" s="55" t="s">
        <v>424</v>
      </c>
      <c r="E466" s="67" t="s">
        <v>406</v>
      </c>
      <c r="F466" s="67" t="s">
        <v>56</v>
      </c>
      <c r="G466" s="69" t="s">
        <v>407</v>
      </c>
      <c r="H466" s="69" t="s">
        <v>88</v>
      </c>
      <c r="I466" s="56" t="s">
        <v>4</v>
      </c>
      <c r="J466" s="56" t="s">
        <v>4</v>
      </c>
      <c r="K466" s="56" t="s">
        <v>4</v>
      </c>
      <c r="L466" s="56" t="s">
        <v>4</v>
      </c>
      <c r="M466" s="56" t="s">
        <v>4</v>
      </c>
      <c r="N466" s="50" t="s">
        <v>45</v>
      </c>
      <c r="O466" s="50" t="s">
        <v>46</v>
      </c>
      <c r="P466" s="50" t="s">
        <v>59</v>
      </c>
      <c r="Q466" s="56" t="s">
        <v>4</v>
      </c>
      <c r="R466" s="56" t="s">
        <v>4</v>
      </c>
      <c r="S466" s="56" t="s">
        <v>4</v>
      </c>
      <c r="T466" s="71">
        <v>50</v>
      </c>
      <c r="U466" s="60">
        <f>SUM(N467:Q467)</f>
        <v>0</v>
      </c>
      <c r="V466" s="62">
        <f>SUM(N467:Q467)*T466</f>
        <v>0</v>
      </c>
    </row>
    <row r="467" spans="1:22" ht="13.5" customHeight="1" thickBot="1" x14ac:dyDescent="0.25">
      <c r="A467" s="64"/>
      <c r="B467" s="66"/>
      <c r="C467" s="66"/>
      <c r="D467" s="52" t="s">
        <v>424</v>
      </c>
      <c r="E467" s="68"/>
      <c r="F467" s="68"/>
      <c r="G467" s="70"/>
      <c r="H467" s="70"/>
      <c r="I467" s="51" t="s">
        <v>4</v>
      </c>
      <c r="J467" s="51" t="s">
        <v>4</v>
      </c>
      <c r="K467" s="51" t="s">
        <v>4</v>
      </c>
      <c r="L467" s="51" t="s">
        <v>4</v>
      </c>
      <c r="M467" s="51" t="s">
        <v>4</v>
      </c>
      <c r="N467" s="57" t="s">
        <v>47</v>
      </c>
      <c r="O467" s="57" t="s">
        <v>47</v>
      </c>
      <c r="P467" s="57" t="s">
        <v>47</v>
      </c>
      <c r="Q467" s="51" t="s">
        <v>4</v>
      </c>
      <c r="R467" s="51" t="s">
        <v>4</v>
      </c>
      <c r="S467" s="51" t="s">
        <v>4</v>
      </c>
      <c r="T467" s="72"/>
      <c r="U467" s="61"/>
      <c r="V467" s="63"/>
    </row>
    <row r="468" spans="1:22" ht="15.75" customHeight="1" x14ac:dyDescent="0.2">
      <c r="A468" s="64" t="s">
        <v>4</v>
      </c>
      <c r="B468" s="65">
        <v>224</v>
      </c>
      <c r="C468" s="65">
        <v>14387</v>
      </c>
      <c r="D468" s="55" t="s">
        <v>425</v>
      </c>
      <c r="E468" s="67" t="s">
        <v>406</v>
      </c>
      <c r="F468" s="67" t="s">
        <v>302</v>
      </c>
      <c r="G468" s="69" t="s">
        <v>407</v>
      </c>
      <c r="H468" s="69" t="s">
        <v>58</v>
      </c>
      <c r="I468" s="56" t="s">
        <v>4</v>
      </c>
      <c r="J468" s="56" t="s">
        <v>4</v>
      </c>
      <c r="K468" s="56" t="s">
        <v>4</v>
      </c>
      <c r="L468" s="56" t="s">
        <v>4</v>
      </c>
      <c r="M468" s="56" t="s">
        <v>4</v>
      </c>
      <c r="N468" s="50" t="s">
        <v>45</v>
      </c>
      <c r="O468" s="50" t="s">
        <v>46</v>
      </c>
      <c r="P468" s="50" t="s">
        <v>59</v>
      </c>
      <c r="Q468" s="56" t="s">
        <v>4</v>
      </c>
      <c r="R468" s="56" t="s">
        <v>4</v>
      </c>
      <c r="S468" s="56" t="s">
        <v>4</v>
      </c>
      <c r="T468" s="71">
        <v>50</v>
      </c>
      <c r="U468" s="60">
        <f>SUM(N469:Q469)</f>
        <v>0</v>
      </c>
      <c r="V468" s="62">
        <f>SUM(N469:Q469)*T468</f>
        <v>0</v>
      </c>
    </row>
    <row r="469" spans="1:22" ht="13.5" customHeight="1" thickBot="1" x14ac:dyDescent="0.25">
      <c r="A469" s="64"/>
      <c r="B469" s="66"/>
      <c r="C469" s="66"/>
      <c r="D469" s="52" t="s">
        <v>425</v>
      </c>
      <c r="E469" s="68"/>
      <c r="F469" s="68"/>
      <c r="G469" s="70"/>
      <c r="H469" s="70"/>
      <c r="I469" s="51" t="s">
        <v>4</v>
      </c>
      <c r="J469" s="51" t="s">
        <v>4</v>
      </c>
      <c r="K469" s="51" t="s">
        <v>4</v>
      </c>
      <c r="L469" s="51" t="s">
        <v>4</v>
      </c>
      <c r="M469" s="51" t="s">
        <v>4</v>
      </c>
      <c r="N469" s="57" t="s">
        <v>47</v>
      </c>
      <c r="O469" s="57" t="s">
        <v>47</v>
      </c>
      <c r="P469" s="57" t="s">
        <v>47</v>
      </c>
      <c r="Q469" s="51" t="s">
        <v>4</v>
      </c>
      <c r="R469" s="51" t="s">
        <v>4</v>
      </c>
      <c r="S469" s="51" t="s">
        <v>4</v>
      </c>
      <c r="T469" s="72"/>
      <c r="U469" s="61"/>
      <c r="V469" s="63"/>
    </row>
    <row r="470" spans="1:22" ht="15.75" customHeight="1" x14ac:dyDescent="0.2">
      <c r="A470" s="64" t="s">
        <v>4</v>
      </c>
      <c r="B470" s="65">
        <v>225</v>
      </c>
      <c r="C470" s="65">
        <v>14388</v>
      </c>
      <c r="D470" s="55" t="s">
        <v>426</v>
      </c>
      <c r="E470" s="67" t="s">
        <v>406</v>
      </c>
      <c r="F470" s="67" t="s">
        <v>56</v>
      </c>
      <c r="G470" s="69" t="s">
        <v>407</v>
      </c>
      <c r="H470" s="69" t="s">
        <v>58</v>
      </c>
      <c r="I470" s="56" t="s">
        <v>4</v>
      </c>
      <c r="J470" s="56" t="s">
        <v>4</v>
      </c>
      <c r="K470" s="56" t="s">
        <v>4</v>
      </c>
      <c r="L470" s="56" t="s">
        <v>4</v>
      </c>
      <c r="M470" s="56" t="s">
        <v>4</v>
      </c>
      <c r="N470" s="50" t="s">
        <v>45</v>
      </c>
      <c r="O470" s="50" t="s">
        <v>46</v>
      </c>
      <c r="P470" s="50" t="s">
        <v>59</v>
      </c>
      <c r="Q470" s="56" t="s">
        <v>4</v>
      </c>
      <c r="R470" s="56" t="s">
        <v>4</v>
      </c>
      <c r="S470" s="56" t="s">
        <v>4</v>
      </c>
      <c r="T470" s="71">
        <v>50</v>
      </c>
      <c r="U470" s="60">
        <f>SUM(N471:Q471)</f>
        <v>0</v>
      </c>
      <c r="V470" s="62">
        <f>SUM(N471:Q471)*T470</f>
        <v>0</v>
      </c>
    </row>
    <row r="471" spans="1:22" ht="13.5" customHeight="1" thickBot="1" x14ac:dyDescent="0.25">
      <c r="A471" s="64"/>
      <c r="B471" s="66"/>
      <c r="C471" s="66"/>
      <c r="D471" s="52" t="s">
        <v>426</v>
      </c>
      <c r="E471" s="68"/>
      <c r="F471" s="68"/>
      <c r="G471" s="70"/>
      <c r="H471" s="70"/>
      <c r="I471" s="51" t="s">
        <v>4</v>
      </c>
      <c r="J471" s="51" t="s">
        <v>4</v>
      </c>
      <c r="K471" s="51" t="s">
        <v>4</v>
      </c>
      <c r="L471" s="51" t="s">
        <v>4</v>
      </c>
      <c r="M471" s="51" t="s">
        <v>4</v>
      </c>
      <c r="N471" s="57" t="s">
        <v>47</v>
      </c>
      <c r="O471" s="57" t="s">
        <v>47</v>
      </c>
      <c r="P471" s="57" t="s">
        <v>47</v>
      </c>
      <c r="Q471" s="51" t="s">
        <v>4</v>
      </c>
      <c r="R471" s="51" t="s">
        <v>4</v>
      </c>
      <c r="S471" s="51" t="s">
        <v>4</v>
      </c>
      <c r="T471" s="72"/>
      <c r="U471" s="61"/>
      <c r="V471" s="63"/>
    </row>
    <row r="472" spans="1:22" ht="15.75" customHeight="1" x14ac:dyDescent="0.2">
      <c r="A472" s="64" t="s">
        <v>4</v>
      </c>
      <c r="B472" s="65">
        <v>226</v>
      </c>
      <c r="C472" s="65">
        <v>14389</v>
      </c>
      <c r="D472" s="55" t="s">
        <v>427</v>
      </c>
      <c r="E472" s="67" t="s">
        <v>406</v>
      </c>
      <c r="F472" s="67" t="s">
        <v>41</v>
      </c>
      <c r="G472" s="69" t="s">
        <v>407</v>
      </c>
      <c r="H472" s="69" t="s">
        <v>88</v>
      </c>
      <c r="I472" s="56" t="s">
        <v>4</v>
      </c>
      <c r="J472" s="56" t="s">
        <v>4</v>
      </c>
      <c r="K472" s="56" t="s">
        <v>4</v>
      </c>
      <c r="L472" s="56" t="s">
        <v>4</v>
      </c>
      <c r="M472" s="56" t="s">
        <v>4</v>
      </c>
      <c r="N472" s="50" t="s">
        <v>45</v>
      </c>
      <c r="O472" s="50" t="s">
        <v>46</v>
      </c>
      <c r="P472" s="50" t="s">
        <v>59</v>
      </c>
      <c r="Q472" s="56" t="s">
        <v>4</v>
      </c>
      <c r="R472" s="56" t="s">
        <v>4</v>
      </c>
      <c r="S472" s="56" t="s">
        <v>4</v>
      </c>
      <c r="T472" s="71">
        <v>50</v>
      </c>
      <c r="U472" s="60">
        <f>SUM(P473:Q473)</f>
        <v>0</v>
      </c>
      <c r="V472" s="62">
        <f>SUM(P473:Q473)*T472</f>
        <v>0</v>
      </c>
    </row>
    <row r="473" spans="1:22" ht="13.5" customHeight="1" thickBot="1" x14ac:dyDescent="0.25">
      <c r="A473" s="64"/>
      <c r="B473" s="66"/>
      <c r="C473" s="66"/>
      <c r="D473" s="52" t="s">
        <v>427</v>
      </c>
      <c r="E473" s="68"/>
      <c r="F473" s="68"/>
      <c r="G473" s="70"/>
      <c r="H473" s="70"/>
      <c r="I473" s="51" t="s">
        <v>4</v>
      </c>
      <c r="J473" s="51" t="s">
        <v>4</v>
      </c>
      <c r="K473" s="51" t="s">
        <v>4</v>
      </c>
      <c r="L473" s="51" t="s">
        <v>4</v>
      </c>
      <c r="M473" s="51" t="s">
        <v>4</v>
      </c>
      <c r="N473" s="51" t="s">
        <v>4</v>
      </c>
      <c r="O473" s="51" t="s">
        <v>4</v>
      </c>
      <c r="P473" s="57" t="s">
        <v>47</v>
      </c>
      <c r="Q473" s="51" t="s">
        <v>4</v>
      </c>
      <c r="R473" s="51" t="s">
        <v>4</v>
      </c>
      <c r="S473" s="51" t="s">
        <v>4</v>
      </c>
      <c r="T473" s="72"/>
      <c r="U473" s="61"/>
      <c r="V473" s="63"/>
    </row>
    <row r="474" spans="1:22" ht="15.75" customHeight="1" x14ac:dyDescent="0.2">
      <c r="A474" s="64" t="s">
        <v>4</v>
      </c>
      <c r="B474" s="65">
        <v>227</v>
      </c>
      <c r="C474" s="65">
        <v>14390</v>
      </c>
      <c r="D474" s="55" t="s">
        <v>428</v>
      </c>
      <c r="E474" s="67" t="s">
        <v>406</v>
      </c>
      <c r="F474" s="67" t="s">
        <v>302</v>
      </c>
      <c r="G474" s="69" t="s">
        <v>407</v>
      </c>
      <c r="H474" s="69" t="s">
        <v>88</v>
      </c>
      <c r="I474" s="56" t="s">
        <v>4</v>
      </c>
      <c r="J474" s="56" t="s">
        <v>4</v>
      </c>
      <c r="K474" s="56" t="s">
        <v>4</v>
      </c>
      <c r="L474" s="56" t="s">
        <v>4</v>
      </c>
      <c r="M474" s="56" t="s">
        <v>4</v>
      </c>
      <c r="N474" s="50" t="s">
        <v>45</v>
      </c>
      <c r="O474" s="50" t="s">
        <v>46</v>
      </c>
      <c r="P474" s="50" t="s">
        <v>59</v>
      </c>
      <c r="Q474" s="56" t="s">
        <v>4</v>
      </c>
      <c r="R474" s="56" t="s">
        <v>4</v>
      </c>
      <c r="S474" s="56" t="s">
        <v>4</v>
      </c>
      <c r="T474" s="71">
        <v>50</v>
      </c>
      <c r="U474" s="60">
        <f>SUM(N475:Q475)</f>
        <v>0</v>
      </c>
      <c r="V474" s="62">
        <f>SUM(N475:Q475)*T474</f>
        <v>0</v>
      </c>
    </row>
    <row r="475" spans="1:22" ht="13.5" customHeight="1" thickBot="1" x14ac:dyDescent="0.25">
      <c r="A475" s="64"/>
      <c r="B475" s="66"/>
      <c r="C475" s="66"/>
      <c r="D475" s="52" t="s">
        <v>428</v>
      </c>
      <c r="E475" s="68"/>
      <c r="F475" s="68"/>
      <c r="G475" s="70"/>
      <c r="H475" s="70"/>
      <c r="I475" s="51" t="s">
        <v>4</v>
      </c>
      <c r="J475" s="51" t="s">
        <v>4</v>
      </c>
      <c r="K475" s="51" t="s">
        <v>4</v>
      </c>
      <c r="L475" s="51" t="s">
        <v>4</v>
      </c>
      <c r="M475" s="51" t="s">
        <v>4</v>
      </c>
      <c r="N475" s="57" t="s">
        <v>47</v>
      </c>
      <c r="O475" s="57" t="s">
        <v>47</v>
      </c>
      <c r="P475" s="57" t="s">
        <v>47</v>
      </c>
      <c r="Q475" s="51" t="s">
        <v>4</v>
      </c>
      <c r="R475" s="51" t="s">
        <v>4</v>
      </c>
      <c r="S475" s="51" t="s">
        <v>4</v>
      </c>
      <c r="T475" s="72"/>
      <c r="U475" s="61"/>
      <c r="V475" s="63"/>
    </row>
    <row r="476" spans="1:22" ht="15.75" customHeight="1" x14ac:dyDescent="0.2">
      <c r="A476" s="64" t="s">
        <v>4</v>
      </c>
      <c r="B476" s="65">
        <v>228</v>
      </c>
      <c r="C476" s="65">
        <v>14391</v>
      </c>
      <c r="D476" s="55" t="s">
        <v>429</v>
      </c>
      <c r="E476" s="67" t="s">
        <v>406</v>
      </c>
      <c r="F476" s="67" t="s">
        <v>56</v>
      </c>
      <c r="G476" s="69" t="s">
        <v>407</v>
      </c>
      <c r="H476" s="69" t="s">
        <v>88</v>
      </c>
      <c r="I476" s="56" t="s">
        <v>4</v>
      </c>
      <c r="J476" s="56" t="s">
        <v>4</v>
      </c>
      <c r="K476" s="56" t="s">
        <v>4</v>
      </c>
      <c r="L476" s="56" t="s">
        <v>4</v>
      </c>
      <c r="M476" s="56" t="s">
        <v>4</v>
      </c>
      <c r="N476" s="50" t="s">
        <v>45</v>
      </c>
      <c r="O476" s="50" t="s">
        <v>46</v>
      </c>
      <c r="P476" s="50" t="s">
        <v>59</v>
      </c>
      <c r="Q476" s="56" t="s">
        <v>4</v>
      </c>
      <c r="R476" s="56" t="s">
        <v>4</v>
      </c>
      <c r="S476" s="56" t="s">
        <v>4</v>
      </c>
      <c r="T476" s="71">
        <v>50</v>
      </c>
      <c r="U476" s="60">
        <f>SUM(N477:Q477)</f>
        <v>0</v>
      </c>
      <c r="V476" s="62">
        <f>SUM(N477:Q477)*T476</f>
        <v>0</v>
      </c>
    </row>
    <row r="477" spans="1:22" ht="13.5" customHeight="1" thickBot="1" x14ac:dyDescent="0.25">
      <c r="A477" s="64"/>
      <c r="B477" s="66"/>
      <c r="C477" s="66"/>
      <c r="D477" s="52" t="s">
        <v>429</v>
      </c>
      <c r="E477" s="68"/>
      <c r="F477" s="68"/>
      <c r="G477" s="70"/>
      <c r="H477" s="70"/>
      <c r="I477" s="51" t="s">
        <v>4</v>
      </c>
      <c r="J477" s="51" t="s">
        <v>4</v>
      </c>
      <c r="K477" s="51" t="s">
        <v>4</v>
      </c>
      <c r="L477" s="51" t="s">
        <v>4</v>
      </c>
      <c r="M477" s="51" t="s">
        <v>4</v>
      </c>
      <c r="N477" s="57" t="s">
        <v>47</v>
      </c>
      <c r="O477" s="57" t="s">
        <v>47</v>
      </c>
      <c r="P477" s="57" t="s">
        <v>47</v>
      </c>
      <c r="Q477" s="51" t="s">
        <v>4</v>
      </c>
      <c r="R477" s="51" t="s">
        <v>4</v>
      </c>
      <c r="S477" s="51" t="s">
        <v>4</v>
      </c>
      <c r="T477" s="72"/>
      <c r="U477" s="61"/>
      <c r="V477" s="63"/>
    </row>
    <row r="478" spans="1:22" ht="15.75" customHeight="1" x14ac:dyDescent="0.2">
      <c r="A478" s="64" t="s">
        <v>4</v>
      </c>
      <c r="B478" s="65">
        <v>229</v>
      </c>
      <c r="C478" s="65">
        <v>14392</v>
      </c>
      <c r="D478" s="55" t="s">
        <v>430</v>
      </c>
      <c r="E478" s="67" t="s">
        <v>406</v>
      </c>
      <c r="F478" s="67" t="s">
        <v>41</v>
      </c>
      <c r="G478" s="69" t="s">
        <v>407</v>
      </c>
      <c r="H478" s="69" t="s">
        <v>88</v>
      </c>
      <c r="I478" s="56" t="s">
        <v>4</v>
      </c>
      <c r="J478" s="56" t="s">
        <v>4</v>
      </c>
      <c r="K478" s="56" t="s">
        <v>4</v>
      </c>
      <c r="L478" s="56" t="s">
        <v>4</v>
      </c>
      <c r="M478" s="56" t="s">
        <v>4</v>
      </c>
      <c r="N478" s="50" t="s">
        <v>45</v>
      </c>
      <c r="O478" s="50" t="s">
        <v>46</v>
      </c>
      <c r="P478" s="50" t="s">
        <v>59</v>
      </c>
      <c r="Q478" s="56" t="s">
        <v>4</v>
      </c>
      <c r="R478" s="56" t="s">
        <v>4</v>
      </c>
      <c r="S478" s="56" t="s">
        <v>4</v>
      </c>
      <c r="T478" s="71">
        <v>50</v>
      </c>
      <c r="U478" s="60">
        <f>SUM(N479:Q479)</f>
        <v>0</v>
      </c>
      <c r="V478" s="62">
        <f>SUM(N479:Q479)*T478</f>
        <v>0</v>
      </c>
    </row>
    <row r="479" spans="1:22" ht="13.5" customHeight="1" thickBot="1" x14ac:dyDescent="0.25">
      <c r="A479" s="64"/>
      <c r="B479" s="66"/>
      <c r="C479" s="66"/>
      <c r="D479" s="52" t="s">
        <v>430</v>
      </c>
      <c r="E479" s="68"/>
      <c r="F479" s="68"/>
      <c r="G479" s="70"/>
      <c r="H479" s="70"/>
      <c r="I479" s="51" t="s">
        <v>4</v>
      </c>
      <c r="J479" s="51" t="s">
        <v>4</v>
      </c>
      <c r="K479" s="51" t="s">
        <v>4</v>
      </c>
      <c r="L479" s="51" t="s">
        <v>4</v>
      </c>
      <c r="M479" s="51" t="s">
        <v>4</v>
      </c>
      <c r="N479" s="57" t="s">
        <v>47</v>
      </c>
      <c r="O479" s="51" t="s">
        <v>4</v>
      </c>
      <c r="P479" s="57" t="s">
        <v>47</v>
      </c>
      <c r="Q479" s="51" t="s">
        <v>4</v>
      </c>
      <c r="R479" s="51" t="s">
        <v>4</v>
      </c>
      <c r="S479" s="51" t="s">
        <v>4</v>
      </c>
      <c r="T479" s="72"/>
      <c r="U479" s="61"/>
      <c r="V479" s="63"/>
    </row>
    <row r="480" spans="1:22" ht="15.75" customHeight="1" x14ac:dyDescent="0.2">
      <c r="A480" s="64" t="s">
        <v>4</v>
      </c>
      <c r="B480" s="65">
        <v>230</v>
      </c>
      <c r="C480" s="65">
        <v>14394</v>
      </c>
      <c r="D480" s="55" t="s">
        <v>431</v>
      </c>
      <c r="E480" s="67" t="s">
        <v>406</v>
      </c>
      <c r="F480" s="67" t="s">
        <v>41</v>
      </c>
      <c r="G480" s="69" t="s">
        <v>407</v>
      </c>
      <c r="H480" s="69" t="s">
        <v>58</v>
      </c>
      <c r="I480" s="56" t="s">
        <v>4</v>
      </c>
      <c r="J480" s="56" t="s">
        <v>4</v>
      </c>
      <c r="K480" s="56" t="s">
        <v>4</v>
      </c>
      <c r="L480" s="56" t="s">
        <v>4</v>
      </c>
      <c r="M480" s="56" t="s">
        <v>4</v>
      </c>
      <c r="N480" s="50" t="s">
        <v>45</v>
      </c>
      <c r="O480" s="50" t="s">
        <v>46</v>
      </c>
      <c r="P480" s="50" t="s">
        <v>59</v>
      </c>
      <c r="Q480" s="56" t="s">
        <v>4</v>
      </c>
      <c r="R480" s="56" t="s">
        <v>4</v>
      </c>
      <c r="S480" s="56" t="s">
        <v>4</v>
      </c>
      <c r="T480" s="71">
        <v>50</v>
      </c>
      <c r="U480" s="60">
        <f>SUM(N481:Q481)</f>
        <v>0</v>
      </c>
      <c r="V480" s="62">
        <f>SUM(N481:Q481)*T480</f>
        <v>0</v>
      </c>
    </row>
    <row r="481" spans="1:22" ht="13.5" customHeight="1" thickBot="1" x14ac:dyDescent="0.25">
      <c r="A481" s="64"/>
      <c r="B481" s="66"/>
      <c r="C481" s="66"/>
      <c r="D481" s="52" t="s">
        <v>431</v>
      </c>
      <c r="E481" s="68"/>
      <c r="F481" s="68"/>
      <c r="G481" s="70"/>
      <c r="H481" s="70"/>
      <c r="I481" s="51" t="s">
        <v>4</v>
      </c>
      <c r="J481" s="51" t="s">
        <v>4</v>
      </c>
      <c r="K481" s="51" t="s">
        <v>4</v>
      </c>
      <c r="L481" s="51" t="s">
        <v>4</v>
      </c>
      <c r="M481" s="51" t="s">
        <v>4</v>
      </c>
      <c r="N481" s="57" t="s">
        <v>47</v>
      </c>
      <c r="O481" s="57" t="s">
        <v>47</v>
      </c>
      <c r="P481" s="57" t="s">
        <v>47</v>
      </c>
      <c r="Q481" s="51" t="s">
        <v>4</v>
      </c>
      <c r="R481" s="51" t="s">
        <v>4</v>
      </c>
      <c r="S481" s="51" t="s">
        <v>4</v>
      </c>
      <c r="T481" s="72"/>
      <c r="U481" s="61"/>
      <c r="V481" s="63"/>
    </row>
    <row r="482" spans="1:22" ht="15.75" customHeight="1" x14ac:dyDescent="0.2">
      <c r="A482" s="64" t="s">
        <v>4</v>
      </c>
      <c r="B482" s="65">
        <v>231</v>
      </c>
      <c r="C482" s="65">
        <v>21271</v>
      </c>
      <c r="D482" s="55" t="s">
        <v>432</v>
      </c>
      <c r="E482" s="67" t="s">
        <v>406</v>
      </c>
      <c r="F482" s="67" t="s">
        <v>41</v>
      </c>
      <c r="G482" s="69" t="s">
        <v>407</v>
      </c>
      <c r="H482" s="69" t="s">
        <v>433</v>
      </c>
      <c r="I482" s="56" t="s">
        <v>4</v>
      </c>
      <c r="J482" s="56" t="s">
        <v>4</v>
      </c>
      <c r="K482" s="56" t="s">
        <v>4</v>
      </c>
      <c r="L482" s="56" t="s">
        <v>4</v>
      </c>
      <c r="M482" s="56" t="s">
        <v>4</v>
      </c>
      <c r="N482" s="50" t="s">
        <v>45</v>
      </c>
      <c r="O482" s="50" t="s">
        <v>46</v>
      </c>
      <c r="P482" s="50" t="s">
        <v>59</v>
      </c>
      <c r="Q482" s="56" t="s">
        <v>4</v>
      </c>
      <c r="R482" s="56" t="s">
        <v>4</v>
      </c>
      <c r="S482" s="56" t="s">
        <v>4</v>
      </c>
      <c r="T482" s="71">
        <v>50</v>
      </c>
      <c r="U482" s="60">
        <f>SUM(P483:Q483)</f>
        <v>0</v>
      </c>
      <c r="V482" s="62">
        <f>SUM(P483:Q483)*T482</f>
        <v>0</v>
      </c>
    </row>
    <row r="483" spans="1:22" ht="13.5" customHeight="1" thickBot="1" x14ac:dyDescent="0.25">
      <c r="A483" s="64"/>
      <c r="B483" s="66"/>
      <c r="C483" s="66"/>
      <c r="D483" s="52" t="s">
        <v>432</v>
      </c>
      <c r="E483" s="68"/>
      <c r="F483" s="68"/>
      <c r="G483" s="70"/>
      <c r="H483" s="70"/>
      <c r="I483" s="51" t="s">
        <v>4</v>
      </c>
      <c r="J483" s="51" t="s">
        <v>4</v>
      </c>
      <c r="K483" s="51" t="s">
        <v>4</v>
      </c>
      <c r="L483" s="51" t="s">
        <v>4</v>
      </c>
      <c r="M483" s="51" t="s">
        <v>4</v>
      </c>
      <c r="N483" s="51" t="s">
        <v>4</v>
      </c>
      <c r="O483" s="51" t="s">
        <v>4</v>
      </c>
      <c r="P483" s="57" t="s">
        <v>47</v>
      </c>
      <c r="Q483" s="51" t="s">
        <v>4</v>
      </c>
      <c r="R483" s="51" t="s">
        <v>4</v>
      </c>
      <c r="S483" s="51" t="s">
        <v>4</v>
      </c>
      <c r="T483" s="72"/>
      <c r="U483" s="61"/>
      <c r="V483" s="63"/>
    </row>
    <row r="484" spans="1:22" ht="15.75" customHeight="1" x14ac:dyDescent="0.2">
      <c r="A484" s="64" t="s">
        <v>4</v>
      </c>
      <c r="B484" s="65">
        <v>232</v>
      </c>
      <c r="C484" s="65">
        <v>21272</v>
      </c>
      <c r="D484" s="55" t="s">
        <v>434</v>
      </c>
      <c r="E484" s="67" t="s">
        <v>406</v>
      </c>
      <c r="F484" s="67" t="s">
        <v>49</v>
      </c>
      <c r="G484" s="69" t="s">
        <v>407</v>
      </c>
      <c r="H484" s="69" t="s">
        <v>433</v>
      </c>
      <c r="I484" s="56" t="s">
        <v>4</v>
      </c>
      <c r="J484" s="56" t="s">
        <v>4</v>
      </c>
      <c r="K484" s="56" t="s">
        <v>4</v>
      </c>
      <c r="L484" s="56" t="s">
        <v>4</v>
      </c>
      <c r="M484" s="56" t="s">
        <v>4</v>
      </c>
      <c r="N484" s="50" t="s">
        <v>45</v>
      </c>
      <c r="O484" s="50" t="s">
        <v>46</v>
      </c>
      <c r="P484" s="50" t="s">
        <v>59</v>
      </c>
      <c r="Q484" s="56" t="s">
        <v>4</v>
      </c>
      <c r="R484" s="56" t="s">
        <v>4</v>
      </c>
      <c r="S484" s="56" t="s">
        <v>4</v>
      </c>
      <c r="T484" s="71">
        <v>50</v>
      </c>
      <c r="U484" s="60">
        <f>SUM(O485:Q485)</f>
        <v>0</v>
      </c>
      <c r="V484" s="62">
        <f>SUM(O485:Q485)*T484</f>
        <v>0</v>
      </c>
    </row>
    <row r="485" spans="1:22" ht="13.5" customHeight="1" thickBot="1" x14ac:dyDescent="0.25">
      <c r="A485" s="64"/>
      <c r="B485" s="66"/>
      <c r="C485" s="66"/>
      <c r="D485" s="52" t="s">
        <v>434</v>
      </c>
      <c r="E485" s="68"/>
      <c r="F485" s="68"/>
      <c r="G485" s="70"/>
      <c r="H485" s="70"/>
      <c r="I485" s="51" t="s">
        <v>4</v>
      </c>
      <c r="J485" s="51" t="s">
        <v>4</v>
      </c>
      <c r="K485" s="51" t="s">
        <v>4</v>
      </c>
      <c r="L485" s="51" t="s">
        <v>4</v>
      </c>
      <c r="M485" s="51" t="s">
        <v>4</v>
      </c>
      <c r="N485" s="51" t="s">
        <v>4</v>
      </c>
      <c r="O485" s="57" t="s">
        <v>47</v>
      </c>
      <c r="P485" s="57" t="s">
        <v>47</v>
      </c>
      <c r="Q485" s="51" t="s">
        <v>4</v>
      </c>
      <c r="R485" s="51" t="s">
        <v>4</v>
      </c>
      <c r="S485" s="51" t="s">
        <v>4</v>
      </c>
      <c r="T485" s="72"/>
      <c r="U485" s="61"/>
      <c r="V485" s="63"/>
    </row>
    <row r="486" spans="1:22" ht="15.75" customHeight="1" x14ac:dyDescent="0.2">
      <c r="A486" s="64" t="s">
        <v>4</v>
      </c>
      <c r="B486" s="65">
        <v>233</v>
      </c>
      <c r="C486" s="65">
        <v>21273</v>
      </c>
      <c r="D486" s="55" t="s">
        <v>435</v>
      </c>
      <c r="E486" s="67" t="s">
        <v>406</v>
      </c>
      <c r="F486" s="67" t="s">
        <v>142</v>
      </c>
      <c r="G486" s="69" t="s">
        <v>407</v>
      </c>
      <c r="H486" s="69" t="s">
        <v>113</v>
      </c>
      <c r="I486" s="56" t="s">
        <v>4</v>
      </c>
      <c r="J486" s="56" t="s">
        <v>4</v>
      </c>
      <c r="K486" s="56" t="s">
        <v>4</v>
      </c>
      <c r="L486" s="56" t="s">
        <v>4</v>
      </c>
      <c r="M486" s="56" t="s">
        <v>4</v>
      </c>
      <c r="N486" s="50" t="s">
        <v>45</v>
      </c>
      <c r="O486" s="50" t="s">
        <v>46</v>
      </c>
      <c r="P486" s="50" t="s">
        <v>59</v>
      </c>
      <c r="Q486" s="56" t="s">
        <v>4</v>
      </c>
      <c r="R486" s="56" t="s">
        <v>4</v>
      </c>
      <c r="S486" s="56" t="s">
        <v>4</v>
      </c>
      <c r="T486" s="71">
        <v>50</v>
      </c>
      <c r="U486" s="60">
        <f>SUM(P487:Q487)</f>
        <v>0</v>
      </c>
      <c r="V486" s="62">
        <f>SUM(P487:Q487)*T486</f>
        <v>0</v>
      </c>
    </row>
    <row r="487" spans="1:22" ht="13.5" customHeight="1" thickBot="1" x14ac:dyDescent="0.25">
      <c r="A487" s="64"/>
      <c r="B487" s="66"/>
      <c r="C487" s="66"/>
      <c r="D487" s="52" t="s">
        <v>435</v>
      </c>
      <c r="E487" s="68"/>
      <c r="F487" s="68"/>
      <c r="G487" s="70"/>
      <c r="H487" s="70"/>
      <c r="I487" s="51" t="s">
        <v>4</v>
      </c>
      <c r="J487" s="51" t="s">
        <v>4</v>
      </c>
      <c r="K487" s="51" t="s">
        <v>4</v>
      </c>
      <c r="L487" s="51" t="s">
        <v>4</v>
      </c>
      <c r="M487" s="51" t="s">
        <v>4</v>
      </c>
      <c r="N487" s="51" t="s">
        <v>4</v>
      </c>
      <c r="O487" s="51" t="s">
        <v>4</v>
      </c>
      <c r="P487" s="57" t="s">
        <v>47</v>
      </c>
      <c r="Q487" s="51" t="s">
        <v>4</v>
      </c>
      <c r="R487" s="51" t="s">
        <v>4</v>
      </c>
      <c r="S487" s="51" t="s">
        <v>4</v>
      </c>
      <c r="T487" s="72"/>
      <c r="U487" s="61"/>
      <c r="V487" s="63"/>
    </row>
    <row r="488" spans="1:22" ht="15.75" customHeight="1" x14ac:dyDescent="0.2">
      <c r="A488" s="64" t="s">
        <v>4</v>
      </c>
      <c r="B488" s="65">
        <v>234</v>
      </c>
      <c r="C488" s="65">
        <v>21274</v>
      </c>
      <c r="D488" s="55" t="s">
        <v>436</v>
      </c>
      <c r="E488" s="67" t="s">
        <v>406</v>
      </c>
      <c r="F488" s="67" t="s">
        <v>142</v>
      </c>
      <c r="G488" s="69" t="s">
        <v>407</v>
      </c>
      <c r="H488" s="69" t="s">
        <v>113</v>
      </c>
      <c r="I488" s="56" t="s">
        <v>4</v>
      </c>
      <c r="J488" s="56" t="s">
        <v>4</v>
      </c>
      <c r="K488" s="56" t="s">
        <v>4</v>
      </c>
      <c r="L488" s="56" t="s">
        <v>4</v>
      </c>
      <c r="M488" s="56" t="s">
        <v>4</v>
      </c>
      <c r="N488" s="50" t="s">
        <v>45</v>
      </c>
      <c r="O488" s="50" t="s">
        <v>46</v>
      </c>
      <c r="P488" s="50" t="s">
        <v>59</v>
      </c>
      <c r="Q488" s="56" t="s">
        <v>4</v>
      </c>
      <c r="R488" s="56" t="s">
        <v>4</v>
      </c>
      <c r="S488" s="56" t="s">
        <v>4</v>
      </c>
      <c r="T488" s="71">
        <v>50</v>
      </c>
      <c r="U488" s="60">
        <f>SUM(P489:Q489)</f>
        <v>0</v>
      </c>
      <c r="V488" s="62">
        <f>SUM(P489:Q489)*T488</f>
        <v>0</v>
      </c>
    </row>
    <row r="489" spans="1:22" ht="13.5" customHeight="1" thickBot="1" x14ac:dyDescent="0.25">
      <c r="A489" s="64"/>
      <c r="B489" s="66"/>
      <c r="C489" s="66"/>
      <c r="D489" s="52" t="s">
        <v>436</v>
      </c>
      <c r="E489" s="68"/>
      <c r="F489" s="68"/>
      <c r="G489" s="70"/>
      <c r="H489" s="70"/>
      <c r="I489" s="51" t="s">
        <v>4</v>
      </c>
      <c r="J489" s="51" t="s">
        <v>4</v>
      </c>
      <c r="K489" s="51" t="s">
        <v>4</v>
      </c>
      <c r="L489" s="51" t="s">
        <v>4</v>
      </c>
      <c r="M489" s="51" t="s">
        <v>4</v>
      </c>
      <c r="N489" s="51" t="s">
        <v>4</v>
      </c>
      <c r="O489" s="51" t="s">
        <v>4</v>
      </c>
      <c r="P489" s="57" t="s">
        <v>47</v>
      </c>
      <c r="Q489" s="51" t="s">
        <v>4</v>
      </c>
      <c r="R489" s="51" t="s">
        <v>4</v>
      </c>
      <c r="S489" s="51" t="s">
        <v>4</v>
      </c>
      <c r="T489" s="72"/>
      <c r="U489" s="61"/>
      <c r="V489" s="63"/>
    </row>
    <row r="490" spans="1:22" ht="15.75" customHeight="1" x14ac:dyDescent="0.2">
      <c r="A490" s="64" t="s">
        <v>4</v>
      </c>
      <c r="B490" s="65">
        <v>235</v>
      </c>
      <c r="C490" s="65">
        <v>25437</v>
      </c>
      <c r="D490" s="55" t="s">
        <v>437</v>
      </c>
      <c r="E490" s="67" t="s">
        <v>406</v>
      </c>
      <c r="F490" s="67" t="s">
        <v>206</v>
      </c>
      <c r="G490" s="69" t="s">
        <v>407</v>
      </c>
      <c r="H490" s="69" t="s">
        <v>183</v>
      </c>
      <c r="I490" s="56" t="s">
        <v>4</v>
      </c>
      <c r="J490" s="56" t="s">
        <v>4</v>
      </c>
      <c r="K490" s="56" t="s">
        <v>4</v>
      </c>
      <c r="L490" s="56" t="s">
        <v>4</v>
      </c>
      <c r="M490" s="56" t="s">
        <v>4</v>
      </c>
      <c r="N490" s="50" t="s">
        <v>45</v>
      </c>
      <c r="O490" s="50" t="s">
        <v>46</v>
      </c>
      <c r="P490" s="50" t="s">
        <v>59</v>
      </c>
      <c r="Q490" s="56" t="s">
        <v>4</v>
      </c>
      <c r="R490" s="56" t="s">
        <v>4</v>
      </c>
      <c r="S490" s="56" t="s">
        <v>4</v>
      </c>
      <c r="T490" s="71">
        <v>50</v>
      </c>
      <c r="U490" s="60">
        <f>SUM(P491:Q491)</f>
        <v>0</v>
      </c>
      <c r="V490" s="62">
        <f>SUM(P491:Q491)*T490</f>
        <v>0</v>
      </c>
    </row>
    <row r="491" spans="1:22" ht="13.5" customHeight="1" thickBot="1" x14ac:dyDescent="0.25">
      <c r="A491" s="64"/>
      <c r="B491" s="66"/>
      <c r="C491" s="66"/>
      <c r="D491" s="52" t="s">
        <v>437</v>
      </c>
      <c r="E491" s="68"/>
      <c r="F491" s="68"/>
      <c r="G491" s="70"/>
      <c r="H491" s="70"/>
      <c r="I491" s="51" t="s">
        <v>4</v>
      </c>
      <c r="J491" s="51" t="s">
        <v>4</v>
      </c>
      <c r="K491" s="51" t="s">
        <v>4</v>
      </c>
      <c r="L491" s="51" t="s">
        <v>4</v>
      </c>
      <c r="M491" s="51" t="s">
        <v>4</v>
      </c>
      <c r="N491" s="51" t="s">
        <v>4</v>
      </c>
      <c r="O491" s="51" t="s">
        <v>4</v>
      </c>
      <c r="P491" s="57" t="s">
        <v>47</v>
      </c>
      <c r="Q491" s="51" t="s">
        <v>4</v>
      </c>
      <c r="R491" s="51" t="s">
        <v>4</v>
      </c>
      <c r="S491" s="51" t="s">
        <v>4</v>
      </c>
      <c r="T491" s="72"/>
      <c r="U491" s="61"/>
      <c r="V491" s="63"/>
    </row>
    <row r="492" spans="1:22" ht="15.75" customHeight="1" x14ac:dyDescent="0.2">
      <c r="A492" s="64" t="s">
        <v>4</v>
      </c>
      <c r="B492" s="65">
        <v>236</v>
      </c>
      <c r="C492" s="65">
        <v>25440</v>
      </c>
      <c r="D492" s="55" t="s">
        <v>438</v>
      </c>
      <c r="E492" s="67" t="s">
        <v>406</v>
      </c>
      <c r="F492" s="67" t="s">
        <v>230</v>
      </c>
      <c r="G492" s="69" t="s">
        <v>407</v>
      </c>
      <c r="H492" s="69" t="s">
        <v>439</v>
      </c>
      <c r="I492" s="56" t="s">
        <v>4</v>
      </c>
      <c r="J492" s="56" t="s">
        <v>4</v>
      </c>
      <c r="K492" s="56" t="s">
        <v>4</v>
      </c>
      <c r="L492" s="56" t="s">
        <v>4</v>
      </c>
      <c r="M492" s="56" t="s">
        <v>4</v>
      </c>
      <c r="N492" s="50" t="s">
        <v>45</v>
      </c>
      <c r="O492" s="50" t="s">
        <v>46</v>
      </c>
      <c r="P492" s="50" t="s">
        <v>59</v>
      </c>
      <c r="Q492" s="56" t="s">
        <v>4</v>
      </c>
      <c r="R492" s="56" t="s">
        <v>4</v>
      </c>
      <c r="S492" s="56" t="s">
        <v>4</v>
      </c>
      <c r="T492" s="71">
        <v>71</v>
      </c>
      <c r="U492" s="60">
        <f>SUM(N493:Q493)</f>
        <v>0</v>
      </c>
      <c r="V492" s="62">
        <f>SUM(N493:Q493)*T492</f>
        <v>0</v>
      </c>
    </row>
    <row r="493" spans="1:22" ht="13.5" customHeight="1" thickBot="1" x14ac:dyDescent="0.25">
      <c r="A493" s="64"/>
      <c r="B493" s="66"/>
      <c r="C493" s="66"/>
      <c r="D493" s="52" t="s">
        <v>438</v>
      </c>
      <c r="E493" s="68"/>
      <c r="F493" s="68"/>
      <c r="G493" s="70"/>
      <c r="H493" s="70"/>
      <c r="I493" s="51" t="s">
        <v>4</v>
      </c>
      <c r="J493" s="51" t="s">
        <v>4</v>
      </c>
      <c r="K493" s="51" t="s">
        <v>4</v>
      </c>
      <c r="L493" s="51" t="s">
        <v>4</v>
      </c>
      <c r="M493" s="51" t="s">
        <v>4</v>
      </c>
      <c r="N493" s="57" t="s">
        <v>47</v>
      </c>
      <c r="O493" s="57" t="s">
        <v>47</v>
      </c>
      <c r="P493" s="57" t="s">
        <v>47</v>
      </c>
      <c r="Q493" s="51" t="s">
        <v>4</v>
      </c>
      <c r="R493" s="51" t="s">
        <v>4</v>
      </c>
      <c r="S493" s="51" t="s">
        <v>4</v>
      </c>
      <c r="T493" s="72"/>
      <c r="U493" s="61"/>
      <c r="V493" s="63"/>
    </row>
    <row r="494" spans="1:22" ht="15.75" customHeight="1" x14ac:dyDescent="0.2">
      <c r="A494" s="64" t="s">
        <v>4</v>
      </c>
      <c r="B494" s="65">
        <v>237</v>
      </c>
      <c r="C494" s="65">
        <v>25441</v>
      </c>
      <c r="D494" s="55" t="s">
        <v>440</v>
      </c>
      <c r="E494" s="67" t="s">
        <v>406</v>
      </c>
      <c r="F494" s="67" t="s">
        <v>170</v>
      </c>
      <c r="G494" s="69" t="s">
        <v>407</v>
      </c>
      <c r="H494" s="69" t="s">
        <v>439</v>
      </c>
      <c r="I494" s="56" t="s">
        <v>4</v>
      </c>
      <c r="J494" s="56" t="s">
        <v>4</v>
      </c>
      <c r="K494" s="56" t="s">
        <v>4</v>
      </c>
      <c r="L494" s="56" t="s">
        <v>4</v>
      </c>
      <c r="M494" s="56" t="s">
        <v>4</v>
      </c>
      <c r="N494" s="50" t="s">
        <v>45</v>
      </c>
      <c r="O494" s="50" t="s">
        <v>46</v>
      </c>
      <c r="P494" s="50" t="s">
        <v>59</v>
      </c>
      <c r="Q494" s="56" t="s">
        <v>4</v>
      </c>
      <c r="R494" s="56" t="s">
        <v>4</v>
      </c>
      <c r="S494" s="56" t="s">
        <v>4</v>
      </c>
      <c r="T494" s="71">
        <v>71</v>
      </c>
      <c r="U494" s="60">
        <f>SUM(N495:Q495)</f>
        <v>0</v>
      </c>
      <c r="V494" s="62">
        <f>SUM(N495:Q495)*T494</f>
        <v>0</v>
      </c>
    </row>
    <row r="495" spans="1:22" ht="13.5" customHeight="1" thickBot="1" x14ac:dyDescent="0.25">
      <c r="A495" s="64"/>
      <c r="B495" s="66"/>
      <c r="C495" s="66"/>
      <c r="D495" s="52" t="s">
        <v>440</v>
      </c>
      <c r="E495" s="68"/>
      <c r="F495" s="68"/>
      <c r="G495" s="70"/>
      <c r="H495" s="70"/>
      <c r="I495" s="51" t="s">
        <v>4</v>
      </c>
      <c r="J495" s="51" t="s">
        <v>4</v>
      </c>
      <c r="K495" s="51" t="s">
        <v>4</v>
      </c>
      <c r="L495" s="51" t="s">
        <v>4</v>
      </c>
      <c r="M495" s="51" t="s">
        <v>4</v>
      </c>
      <c r="N495" s="57" t="s">
        <v>47</v>
      </c>
      <c r="O495" s="57" t="s">
        <v>47</v>
      </c>
      <c r="P495" s="57" t="s">
        <v>47</v>
      </c>
      <c r="Q495" s="51" t="s">
        <v>4</v>
      </c>
      <c r="R495" s="51" t="s">
        <v>4</v>
      </c>
      <c r="S495" s="51" t="s">
        <v>4</v>
      </c>
      <c r="T495" s="72"/>
      <c r="U495" s="61"/>
      <c r="V495" s="63"/>
    </row>
    <row r="496" spans="1:22" s="20" customFormat="1" ht="13.5" thickBot="1" x14ac:dyDescent="0.25">
      <c r="A496" s="43" t="s">
        <v>4</v>
      </c>
      <c r="B496" s="49" t="s">
        <v>441</v>
      </c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39"/>
      <c r="Q496" s="41"/>
      <c r="R496" s="41"/>
      <c r="S496" s="41"/>
      <c r="T496" s="59"/>
      <c r="U496" s="41"/>
      <c r="V496" s="41"/>
    </row>
    <row r="497" spans="1:22" ht="15.75" customHeight="1" x14ac:dyDescent="0.2">
      <c r="A497" s="64" t="s">
        <v>4</v>
      </c>
      <c r="B497" s="65">
        <v>238</v>
      </c>
      <c r="C497" s="65">
        <v>14401</v>
      </c>
      <c r="D497" s="55" t="s">
        <v>442</v>
      </c>
      <c r="E497" s="67" t="s">
        <v>55</v>
      </c>
      <c r="F497" s="67" t="s">
        <v>41</v>
      </c>
      <c r="G497" s="69" t="s">
        <v>443</v>
      </c>
      <c r="H497" s="69" t="s">
        <v>444</v>
      </c>
      <c r="I497" s="56" t="s">
        <v>4</v>
      </c>
      <c r="J497" s="56" t="s">
        <v>4</v>
      </c>
      <c r="K497" s="56" t="s">
        <v>4</v>
      </c>
      <c r="L497" s="56" t="s">
        <v>4</v>
      </c>
      <c r="M497" s="56" t="s">
        <v>4</v>
      </c>
      <c r="N497" s="50" t="s">
        <v>45</v>
      </c>
      <c r="O497" s="50" t="s">
        <v>46</v>
      </c>
      <c r="P497" s="50" t="s">
        <v>59</v>
      </c>
      <c r="Q497" s="50" t="s">
        <v>243</v>
      </c>
      <c r="R497" s="56" t="s">
        <v>4</v>
      </c>
      <c r="S497" s="56" t="s">
        <v>4</v>
      </c>
      <c r="T497" s="71">
        <v>50</v>
      </c>
      <c r="U497" s="60">
        <f>SUM(N498:Q498)</f>
        <v>0</v>
      </c>
      <c r="V497" s="62">
        <f>SUM(N498:Q498)*T497</f>
        <v>0</v>
      </c>
    </row>
    <row r="498" spans="1:22" ht="13.5" customHeight="1" thickBot="1" x14ac:dyDescent="0.25">
      <c r="A498" s="64"/>
      <c r="B498" s="66"/>
      <c r="C498" s="66"/>
      <c r="D498" s="52" t="s">
        <v>442</v>
      </c>
      <c r="E498" s="68"/>
      <c r="F498" s="68"/>
      <c r="G498" s="70"/>
      <c r="H498" s="70"/>
      <c r="I498" s="51" t="s">
        <v>4</v>
      </c>
      <c r="J498" s="51" t="s">
        <v>4</v>
      </c>
      <c r="K498" s="51" t="s">
        <v>4</v>
      </c>
      <c r="L498" s="51" t="s">
        <v>4</v>
      </c>
      <c r="M498" s="51" t="s">
        <v>4</v>
      </c>
      <c r="N498" s="57" t="s">
        <v>47</v>
      </c>
      <c r="O498" s="51" t="s">
        <v>4</v>
      </c>
      <c r="P498" s="51" t="s">
        <v>4</v>
      </c>
      <c r="Q498" s="51" t="s">
        <v>4</v>
      </c>
      <c r="R498" s="51" t="s">
        <v>4</v>
      </c>
      <c r="S498" s="51" t="s">
        <v>4</v>
      </c>
      <c r="T498" s="72"/>
      <c r="U498" s="61"/>
      <c r="V498" s="63"/>
    </row>
    <row r="499" spans="1:22" ht="15.75" customHeight="1" x14ac:dyDescent="0.2">
      <c r="A499" s="64" t="s">
        <v>4</v>
      </c>
      <c r="B499" s="65">
        <v>239</v>
      </c>
      <c r="C499" s="65">
        <v>14403</v>
      </c>
      <c r="D499" s="55" t="s">
        <v>445</v>
      </c>
      <c r="E499" s="67" t="s">
        <v>55</v>
      </c>
      <c r="F499" s="67" t="s">
        <v>41</v>
      </c>
      <c r="G499" s="69" t="s">
        <v>443</v>
      </c>
      <c r="H499" s="69" t="s">
        <v>444</v>
      </c>
      <c r="I499" s="56" t="s">
        <v>4</v>
      </c>
      <c r="J499" s="56" t="s">
        <v>4</v>
      </c>
      <c r="K499" s="56" t="s">
        <v>4</v>
      </c>
      <c r="L499" s="56" t="s">
        <v>4</v>
      </c>
      <c r="M499" s="56" t="s">
        <v>4</v>
      </c>
      <c r="N499" s="50" t="s">
        <v>45</v>
      </c>
      <c r="O499" s="50" t="s">
        <v>46</v>
      </c>
      <c r="P499" s="50" t="s">
        <v>59</v>
      </c>
      <c r="Q499" s="50" t="s">
        <v>243</v>
      </c>
      <c r="R499" s="56" t="s">
        <v>4</v>
      </c>
      <c r="S499" s="56" t="s">
        <v>4</v>
      </c>
      <c r="T499" s="71">
        <v>50</v>
      </c>
      <c r="U499" s="60">
        <f>SUM(N500:Q500)</f>
        <v>0</v>
      </c>
      <c r="V499" s="62">
        <f>SUM(N500:Q500)*T499</f>
        <v>0</v>
      </c>
    </row>
    <row r="500" spans="1:22" ht="13.5" customHeight="1" thickBot="1" x14ac:dyDescent="0.25">
      <c r="A500" s="64"/>
      <c r="B500" s="66"/>
      <c r="C500" s="66"/>
      <c r="D500" s="52" t="s">
        <v>445</v>
      </c>
      <c r="E500" s="68"/>
      <c r="F500" s="68"/>
      <c r="G500" s="70"/>
      <c r="H500" s="70"/>
      <c r="I500" s="51" t="s">
        <v>4</v>
      </c>
      <c r="J500" s="51" t="s">
        <v>4</v>
      </c>
      <c r="K500" s="51" t="s">
        <v>4</v>
      </c>
      <c r="L500" s="51" t="s">
        <v>4</v>
      </c>
      <c r="M500" s="51" t="s">
        <v>4</v>
      </c>
      <c r="N500" s="57" t="s">
        <v>47</v>
      </c>
      <c r="O500" s="51" t="s">
        <v>4</v>
      </c>
      <c r="P500" s="51" t="s">
        <v>4</v>
      </c>
      <c r="Q500" s="51" t="s">
        <v>4</v>
      </c>
      <c r="R500" s="51" t="s">
        <v>4</v>
      </c>
      <c r="S500" s="51" t="s">
        <v>4</v>
      </c>
      <c r="T500" s="72"/>
      <c r="U500" s="61"/>
      <c r="V500" s="63"/>
    </row>
    <row r="501" spans="1:22" s="20" customFormat="1" ht="13.5" thickBot="1" x14ac:dyDescent="0.25">
      <c r="A501" s="43" t="s">
        <v>4</v>
      </c>
      <c r="B501" s="49" t="s">
        <v>446</v>
      </c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39"/>
      <c r="Q501" s="41"/>
      <c r="R501" s="41"/>
      <c r="S501" s="41"/>
      <c r="T501" s="59"/>
      <c r="U501" s="41"/>
      <c r="V501" s="41"/>
    </row>
    <row r="502" spans="1:22" ht="15.75" customHeight="1" x14ac:dyDescent="0.2">
      <c r="A502" s="64" t="s">
        <v>4</v>
      </c>
      <c r="B502" s="65">
        <v>240</v>
      </c>
      <c r="C502" s="65">
        <v>14395</v>
      </c>
      <c r="D502" s="55" t="s">
        <v>447</v>
      </c>
      <c r="E502" s="67" t="s">
        <v>311</v>
      </c>
      <c r="F502" s="67" t="s">
        <v>41</v>
      </c>
      <c r="G502" s="69" t="s">
        <v>448</v>
      </c>
      <c r="H502" s="69" t="s">
        <v>449</v>
      </c>
      <c r="I502" s="56" t="s">
        <v>4</v>
      </c>
      <c r="J502" s="56" t="s">
        <v>4</v>
      </c>
      <c r="K502" s="56" t="s">
        <v>4</v>
      </c>
      <c r="L502" s="56" t="s">
        <v>4</v>
      </c>
      <c r="M502" s="56" t="s">
        <v>4</v>
      </c>
      <c r="N502" s="50" t="s">
        <v>45</v>
      </c>
      <c r="O502" s="50" t="s">
        <v>46</v>
      </c>
      <c r="P502" s="50" t="s">
        <v>59</v>
      </c>
      <c r="Q502" s="50" t="s">
        <v>243</v>
      </c>
      <c r="R502" s="56" t="s">
        <v>4</v>
      </c>
      <c r="S502" s="56" t="s">
        <v>4</v>
      </c>
      <c r="T502" s="71">
        <v>60</v>
      </c>
      <c r="U502" s="60">
        <f>SUM(N503:Q503)</f>
        <v>0</v>
      </c>
      <c r="V502" s="62">
        <f>SUM(N503:Q503)*T502</f>
        <v>0</v>
      </c>
    </row>
    <row r="503" spans="1:22" ht="13.5" customHeight="1" thickBot="1" x14ac:dyDescent="0.25">
      <c r="A503" s="64"/>
      <c r="B503" s="66"/>
      <c r="C503" s="66"/>
      <c r="D503" s="52" t="s">
        <v>447</v>
      </c>
      <c r="E503" s="68"/>
      <c r="F503" s="68"/>
      <c r="G503" s="70"/>
      <c r="H503" s="70"/>
      <c r="I503" s="51" t="s">
        <v>4</v>
      </c>
      <c r="J503" s="51" t="s">
        <v>4</v>
      </c>
      <c r="K503" s="51" t="s">
        <v>4</v>
      </c>
      <c r="L503" s="51" t="s">
        <v>4</v>
      </c>
      <c r="M503" s="51" t="s">
        <v>4</v>
      </c>
      <c r="N503" s="57" t="s">
        <v>47</v>
      </c>
      <c r="O503" s="51" t="s">
        <v>4</v>
      </c>
      <c r="P503" s="51" t="s">
        <v>4</v>
      </c>
      <c r="Q503" s="51" t="s">
        <v>4</v>
      </c>
      <c r="R503" s="51" t="s">
        <v>4</v>
      </c>
      <c r="S503" s="51" t="s">
        <v>4</v>
      </c>
      <c r="T503" s="72"/>
      <c r="U503" s="61"/>
      <c r="V503" s="63"/>
    </row>
    <row r="504" spans="1:22" ht="15.75" customHeight="1" x14ac:dyDescent="0.2">
      <c r="A504" s="64" t="s">
        <v>4</v>
      </c>
      <c r="B504" s="65">
        <v>241</v>
      </c>
      <c r="C504" s="65">
        <v>14396</v>
      </c>
      <c r="D504" s="55" t="s">
        <v>450</v>
      </c>
      <c r="E504" s="67" t="s">
        <v>311</v>
      </c>
      <c r="F504" s="67" t="s">
        <v>240</v>
      </c>
      <c r="G504" s="69" t="s">
        <v>448</v>
      </c>
      <c r="H504" s="69" t="s">
        <v>449</v>
      </c>
      <c r="I504" s="56" t="s">
        <v>4</v>
      </c>
      <c r="J504" s="56" t="s">
        <v>4</v>
      </c>
      <c r="K504" s="56" t="s">
        <v>4</v>
      </c>
      <c r="L504" s="56" t="s">
        <v>4</v>
      </c>
      <c r="M504" s="56" t="s">
        <v>4</v>
      </c>
      <c r="N504" s="50" t="s">
        <v>45</v>
      </c>
      <c r="O504" s="50" t="s">
        <v>46</v>
      </c>
      <c r="P504" s="50" t="s">
        <v>59</v>
      </c>
      <c r="Q504" s="50" t="s">
        <v>243</v>
      </c>
      <c r="R504" s="56" t="s">
        <v>4</v>
      </c>
      <c r="S504" s="56" t="s">
        <v>4</v>
      </c>
      <c r="T504" s="71">
        <v>60</v>
      </c>
      <c r="U504" s="60">
        <f>SUM(N505:Q505)</f>
        <v>0</v>
      </c>
      <c r="V504" s="62">
        <f>SUM(N505:Q505)*T504</f>
        <v>0</v>
      </c>
    </row>
    <row r="505" spans="1:22" ht="13.5" customHeight="1" thickBot="1" x14ac:dyDescent="0.25">
      <c r="A505" s="64"/>
      <c r="B505" s="66"/>
      <c r="C505" s="66"/>
      <c r="D505" s="52" t="s">
        <v>450</v>
      </c>
      <c r="E505" s="68"/>
      <c r="F505" s="68"/>
      <c r="G505" s="70"/>
      <c r="H505" s="70"/>
      <c r="I505" s="51" t="s">
        <v>4</v>
      </c>
      <c r="J505" s="51" t="s">
        <v>4</v>
      </c>
      <c r="K505" s="51" t="s">
        <v>4</v>
      </c>
      <c r="L505" s="51" t="s">
        <v>4</v>
      </c>
      <c r="M505" s="51" t="s">
        <v>4</v>
      </c>
      <c r="N505" s="57" t="s">
        <v>47</v>
      </c>
      <c r="O505" s="57" t="s">
        <v>47</v>
      </c>
      <c r="P505" s="57" t="s">
        <v>47</v>
      </c>
      <c r="Q505" s="51" t="s">
        <v>4</v>
      </c>
      <c r="R505" s="51" t="s">
        <v>4</v>
      </c>
      <c r="S505" s="51" t="s">
        <v>4</v>
      </c>
      <c r="T505" s="72"/>
      <c r="U505" s="61"/>
      <c r="V505" s="63"/>
    </row>
    <row r="506" spans="1:22" ht="15.75" customHeight="1" x14ac:dyDescent="0.2">
      <c r="A506" s="64" t="s">
        <v>4</v>
      </c>
      <c r="B506" s="65">
        <v>242</v>
      </c>
      <c r="C506" s="65">
        <v>14397</v>
      </c>
      <c r="D506" s="55" t="s">
        <v>451</v>
      </c>
      <c r="E506" s="67" t="s">
        <v>55</v>
      </c>
      <c r="F506" s="67" t="s">
        <v>96</v>
      </c>
      <c r="G506" s="69" t="s">
        <v>448</v>
      </c>
      <c r="H506" s="69" t="s">
        <v>449</v>
      </c>
      <c r="I506" s="56" t="s">
        <v>4</v>
      </c>
      <c r="J506" s="56" t="s">
        <v>4</v>
      </c>
      <c r="K506" s="56" t="s">
        <v>4</v>
      </c>
      <c r="L506" s="56" t="s">
        <v>4</v>
      </c>
      <c r="M506" s="56" t="s">
        <v>4</v>
      </c>
      <c r="N506" s="50" t="s">
        <v>45</v>
      </c>
      <c r="O506" s="50" t="s">
        <v>46</v>
      </c>
      <c r="P506" s="50" t="s">
        <v>59</v>
      </c>
      <c r="Q506" s="50" t="s">
        <v>243</v>
      </c>
      <c r="R506" s="56" t="s">
        <v>4</v>
      </c>
      <c r="S506" s="56" t="s">
        <v>4</v>
      </c>
      <c r="T506" s="71">
        <v>60</v>
      </c>
      <c r="U506" s="60">
        <f>SUM(N507:Q507)</f>
        <v>0</v>
      </c>
      <c r="V506" s="62">
        <f>SUM(N507:Q507)*T506</f>
        <v>0</v>
      </c>
    </row>
    <row r="507" spans="1:22" ht="13.5" customHeight="1" thickBot="1" x14ac:dyDescent="0.25">
      <c r="A507" s="64"/>
      <c r="B507" s="66"/>
      <c r="C507" s="66"/>
      <c r="D507" s="52" t="s">
        <v>451</v>
      </c>
      <c r="E507" s="68"/>
      <c r="F507" s="68"/>
      <c r="G507" s="70"/>
      <c r="H507" s="70"/>
      <c r="I507" s="51" t="s">
        <v>4</v>
      </c>
      <c r="J507" s="51" t="s">
        <v>4</v>
      </c>
      <c r="K507" s="51" t="s">
        <v>4</v>
      </c>
      <c r="L507" s="51" t="s">
        <v>4</v>
      </c>
      <c r="M507" s="51" t="s">
        <v>4</v>
      </c>
      <c r="N507" s="57" t="s">
        <v>47</v>
      </c>
      <c r="O507" s="51" t="s">
        <v>4</v>
      </c>
      <c r="P507" s="51" t="s">
        <v>4</v>
      </c>
      <c r="Q507" s="51" t="s">
        <v>4</v>
      </c>
      <c r="R507" s="51" t="s">
        <v>4</v>
      </c>
      <c r="S507" s="51" t="s">
        <v>4</v>
      </c>
      <c r="T507" s="72"/>
      <c r="U507" s="61"/>
      <c r="V507" s="63"/>
    </row>
    <row r="508" spans="1:22" ht="15.75" customHeight="1" x14ac:dyDescent="0.2">
      <c r="A508" s="64" t="s">
        <v>4</v>
      </c>
      <c r="B508" s="65">
        <v>243</v>
      </c>
      <c r="C508" s="65">
        <v>14398</v>
      </c>
      <c r="D508" s="55" t="s">
        <v>452</v>
      </c>
      <c r="E508" s="67" t="s">
        <v>311</v>
      </c>
      <c r="F508" s="67" t="s">
        <v>41</v>
      </c>
      <c r="G508" s="69" t="s">
        <v>448</v>
      </c>
      <c r="H508" s="69" t="s">
        <v>449</v>
      </c>
      <c r="I508" s="56" t="s">
        <v>4</v>
      </c>
      <c r="J508" s="56" t="s">
        <v>4</v>
      </c>
      <c r="K508" s="56" t="s">
        <v>4</v>
      </c>
      <c r="L508" s="56" t="s">
        <v>4</v>
      </c>
      <c r="M508" s="56" t="s">
        <v>4</v>
      </c>
      <c r="N508" s="50" t="s">
        <v>45</v>
      </c>
      <c r="O508" s="50" t="s">
        <v>46</v>
      </c>
      <c r="P508" s="50" t="s">
        <v>59</v>
      </c>
      <c r="Q508" s="50" t="s">
        <v>243</v>
      </c>
      <c r="R508" s="56" t="s">
        <v>4</v>
      </c>
      <c r="S508" s="56" t="s">
        <v>4</v>
      </c>
      <c r="T508" s="71">
        <v>60</v>
      </c>
      <c r="U508" s="60">
        <f>SUM(N509:Q509)</f>
        <v>0</v>
      </c>
      <c r="V508" s="62">
        <f>SUM(N509:Q509)*T508</f>
        <v>0</v>
      </c>
    </row>
    <row r="509" spans="1:22" ht="13.5" customHeight="1" thickBot="1" x14ac:dyDescent="0.25">
      <c r="A509" s="64"/>
      <c r="B509" s="66"/>
      <c r="C509" s="66"/>
      <c r="D509" s="52" t="s">
        <v>452</v>
      </c>
      <c r="E509" s="68"/>
      <c r="F509" s="68"/>
      <c r="G509" s="70"/>
      <c r="H509" s="70"/>
      <c r="I509" s="51" t="s">
        <v>4</v>
      </c>
      <c r="J509" s="51" t="s">
        <v>4</v>
      </c>
      <c r="K509" s="51" t="s">
        <v>4</v>
      </c>
      <c r="L509" s="51" t="s">
        <v>4</v>
      </c>
      <c r="M509" s="51" t="s">
        <v>4</v>
      </c>
      <c r="N509" s="57" t="s">
        <v>47</v>
      </c>
      <c r="O509" s="51" t="s">
        <v>4</v>
      </c>
      <c r="P509" s="51" t="s">
        <v>4</v>
      </c>
      <c r="Q509" s="51" t="s">
        <v>4</v>
      </c>
      <c r="R509" s="51" t="s">
        <v>4</v>
      </c>
      <c r="S509" s="51" t="s">
        <v>4</v>
      </c>
      <c r="T509" s="72"/>
      <c r="U509" s="61"/>
      <c r="V509" s="63"/>
    </row>
    <row r="510" spans="1:22" ht="15.75" customHeight="1" x14ac:dyDescent="0.2">
      <c r="A510" s="64" t="s">
        <v>4</v>
      </c>
      <c r="B510" s="65">
        <v>244</v>
      </c>
      <c r="C510" s="65">
        <v>14399</v>
      </c>
      <c r="D510" s="55" t="s">
        <v>453</v>
      </c>
      <c r="E510" s="67" t="s">
        <v>311</v>
      </c>
      <c r="F510" s="67" t="s">
        <v>240</v>
      </c>
      <c r="G510" s="69" t="s">
        <v>448</v>
      </c>
      <c r="H510" s="69" t="s">
        <v>449</v>
      </c>
      <c r="I510" s="56" t="s">
        <v>4</v>
      </c>
      <c r="J510" s="56" t="s">
        <v>4</v>
      </c>
      <c r="K510" s="56" t="s">
        <v>4</v>
      </c>
      <c r="L510" s="56" t="s">
        <v>4</v>
      </c>
      <c r="M510" s="56" t="s">
        <v>4</v>
      </c>
      <c r="N510" s="50" t="s">
        <v>45</v>
      </c>
      <c r="O510" s="50" t="s">
        <v>46</v>
      </c>
      <c r="P510" s="50" t="s">
        <v>59</v>
      </c>
      <c r="Q510" s="50" t="s">
        <v>243</v>
      </c>
      <c r="R510" s="56" t="s">
        <v>4</v>
      </c>
      <c r="S510" s="56" t="s">
        <v>4</v>
      </c>
      <c r="T510" s="71">
        <v>60</v>
      </c>
      <c r="U510" s="60">
        <f>SUM(N511:Q511)</f>
        <v>0</v>
      </c>
      <c r="V510" s="62">
        <f>SUM(N511:Q511)*T510</f>
        <v>0</v>
      </c>
    </row>
    <row r="511" spans="1:22" ht="13.5" customHeight="1" thickBot="1" x14ac:dyDescent="0.25">
      <c r="A511" s="64"/>
      <c r="B511" s="66"/>
      <c r="C511" s="66"/>
      <c r="D511" s="52" t="s">
        <v>453</v>
      </c>
      <c r="E511" s="68"/>
      <c r="F511" s="68"/>
      <c r="G511" s="70"/>
      <c r="H511" s="70"/>
      <c r="I511" s="51" t="s">
        <v>4</v>
      </c>
      <c r="J511" s="51" t="s">
        <v>4</v>
      </c>
      <c r="K511" s="51" t="s">
        <v>4</v>
      </c>
      <c r="L511" s="51" t="s">
        <v>4</v>
      </c>
      <c r="M511" s="51" t="s">
        <v>4</v>
      </c>
      <c r="N511" s="57" t="s">
        <v>47</v>
      </c>
      <c r="O511" s="57" t="s">
        <v>47</v>
      </c>
      <c r="P511" s="51" t="s">
        <v>4</v>
      </c>
      <c r="Q511" s="51" t="s">
        <v>4</v>
      </c>
      <c r="R511" s="51" t="s">
        <v>4</v>
      </c>
      <c r="S511" s="51" t="s">
        <v>4</v>
      </c>
      <c r="T511" s="72"/>
      <c r="U511" s="61"/>
      <c r="V511" s="63"/>
    </row>
    <row r="512" spans="1:22" ht="15.75" customHeight="1" x14ac:dyDescent="0.2">
      <c r="A512" s="64" t="s">
        <v>4</v>
      </c>
      <c r="B512" s="65">
        <v>245</v>
      </c>
      <c r="C512" s="65">
        <v>14400</v>
      </c>
      <c r="D512" s="55" t="s">
        <v>454</v>
      </c>
      <c r="E512" s="67" t="s">
        <v>311</v>
      </c>
      <c r="F512" s="67" t="s">
        <v>96</v>
      </c>
      <c r="G512" s="69" t="s">
        <v>448</v>
      </c>
      <c r="H512" s="69" t="s">
        <v>449</v>
      </c>
      <c r="I512" s="56" t="s">
        <v>4</v>
      </c>
      <c r="J512" s="56" t="s">
        <v>4</v>
      </c>
      <c r="K512" s="56" t="s">
        <v>4</v>
      </c>
      <c r="L512" s="56" t="s">
        <v>4</v>
      </c>
      <c r="M512" s="56" t="s">
        <v>4</v>
      </c>
      <c r="N512" s="50" t="s">
        <v>45</v>
      </c>
      <c r="O512" s="50" t="s">
        <v>46</v>
      </c>
      <c r="P512" s="50" t="s">
        <v>59</v>
      </c>
      <c r="Q512" s="50" t="s">
        <v>243</v>
      </c>
      <c r="R512" s="56" t="s">
        <v>4</v>
      </c>
      <c r="S512" s="56" t="s">
        <v>4</v>
      </c>
      <c r="T512" s="71">
        <v>60</v>
      </c>
      <c r="U512" s="60">
        <f>SUM(N513:Q513)</f>
        <v>0</v>
      </c>
      <c r="V512" s="62">
        <f>SUM(N513:Q513)*T512</f>
        <v>0</v>
      </c>
    </row>
    <row r="513" spans="1:22" ht="13.5" customHeight="1" thickBot="1" x14ac:dyDescent="0.25">
      <c r="A513" s="64"/>
      <c r="B513" s="66"/>
      <c r="C513" s="66"/>
      <c r="D513" s="52" t="s">
        <v>454</v>
      </c>
      <c r="E513" s="68"/>
      <c r="F513" s="68"/>
      <c r="G513" s="70"/>
      <c r="H513" s="70"/>
      <c r="I513" s="51" t="s">
        <v>4</v>
      </c>
      <c r="J513" s="51" t="s">
        <v>4</v>
      </c>
      <c r="K513" s="51" t="s">
        <v>4</v>
      </c>
      <c r="L513" s="51" t="s">
        <v>4</v>
      </c>
      <c r="M513" s="51" t="s">
        <v>4</v>
      </c>
      <c r="N513" s="57" t="s">
        <v>47</v>
      </c>
      <c r="O513" s="57" t="s">
        <v>47</v>
      </c>
      <c r="P513" s="51" t="s">
        <v>4</v>
      </c>
      <c r="Q513" s="51" t="s">
        <v>4</v>
      </c>
      <c r="R513" s="51" t="s">
        <v>4</v>
      </c>
      <c r="S513" s="51" t="s">
        <v>4</v>
      </c>
      <c r="T513" s="72"/>
      <c r="U513" s="61"/>
      <c r="V513" s="63"/>
    </row>
    <row r="514" spans="1:22" s="20" customFormat="1" ht="13.5" thickBot="1" x14ac:dyDescent="0.25">
      <c r="A514" s="43" t="s">
        <v>4</v>
      </c>
      <c r="B514" s="49" t="s">
        <v>455</v>
      </c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39"/>
      <c r="Q514" s="41"/>
      <c r="R514" s="41"/>
      <c r="S514" s="41"/>
      <c r="T514" s="59"/>
      <c r="U514" s="41"/>
      <c r="V514" s="41"/>
    </row>
    <row r="515" spans="1:22" ht="15.75" customHeight="1" x14ac:dyDescent="0.2">
      <c r="A515" s="64" t="s">
        <v>4</v>
      </c>
      <c r="B515" s="65">
        <v>246</v>
      </c>
      <c r="C515" s="65">
        <v>21206</v>
      </c>
      <c r="D515" s="55" t="s">
        <v>456</v>
      </c>
      <c r="E515" s="67" t="s">
        <v>379</v>
      </c>
      <c r="F515" s="67" t="s">
        <v>41</v>
      </c>
      <c r="G515" s="69" t="s">
        <v>457</v>
      </c>
      <c r="H515" s="69" t="s">
        <v>58</v>
      </c>
      <c r="I515" s="50" t="s">
        <v>458</v>
      </c>
      <c r="J515" s="50" t="s">
        <v>459</v>
      </c>
      <c r="K515" s="50" t="s">
        <v>460</v>
      </c>
      <c r="L515" s="50" t="s">
        <v>461</v>
      </c>
      <c r="M515" s="56" t="s">
        <v>4</v>
      </c>
      <c r="N515" s="56" t="s">
        <v>4</v>
      </c>
      <c r="O515" s="56" t="s">
        <v>4</v>
      </c>
      <c r="P515" s="56" t="s">
        <v>4</v>
      </c>
      <c r="Q515" s="56" t="s">
        <v>4</v>
      </c>
      <c r="R515" s="56" t="s">
        <v>4</v>
      </c>
      <c r="S515" s="56" t="s">
        <v>4</v>
      </c>
      <c r="T515" s="71">
        <v>80</v>
      </c>
      <c r="U515" s="60">
        <f>SUM(K516:Q516)</f>
        <v>0</v>
      </c>
      <c r="V515" s="62">
        <f>SUM(K516:Q516)*T515</f>
        <v>0</v>
      </c>
    </row>
    <row r="516" spans="1:22" ht="13.5" customHeight="1" thickBot="1" x14ac:dyDescent="0.25">
      <c r="A516" s="64"/>
      <c r="B516" s="66"/>
      <c r="C516" s="66"/>
      <c r="D516" s="52" t="s">
        <v>456</v>
      </c>
      <c r="E516" s="68"/>
      <c r="F516" s="68"/>
      <c r="G516" s="70"/>
      <c r="H516" s="70"/>
      <c r="I516" s="51" t="s">
        <v>4</v>
      </c>
      <c r="J516" s="51" t="s">
        <v>4</v>
      </c>
      <c r="K516" s="57" t="s">
        <v>47</v>
      </c>
      <c r="L516" s="51" t="s">
        <v>4</v>
      </c>
      <c r="M516" s="51" t="s">
        <v>4</v>
      </c>
      <c r="N516" s="51" t="s">
        <v>4</v>
      </c>
      <c r="O516" s="51" t="s">
        <v>4</v>
      </c>
      <c r="P516" s="51" t="s">
        <v>4</v>
      </c>
      <c r="Q516" s="51" t="s">
        <v>4</v>
      </c>
      <c r="R516" s="51" t="s">
        <v>4</v>
      </c>
      <c r="S516" s="51" t="s">
        <v>4</v>
      </c>
      <c r="T516" s="72"/>
      <c r="U516" s="61"/>
      <c r="V516" s="63"/>
    </row>
    <row r="517" spans="1:22" ht="15.75" customHeight="1" x14ac:dyDescent="0.2">
      <c r="A517" s="64" t="s">
        <v>4</v>
      </c>
      <c r="B517" s="65">
        <v>247</v>
      </c>
      <c r="C517" s="65">
        <v>25090</v>
      </c>
      <c r="D517" s="55" t="s">
        <v>462</v>
      </c>
      <c r="E517" s="67" t="s">
        <v>55</v>
      </c>
      <c r="F517" s="67" t="s">
        <v>61</v>
      </c>
      <c r="G517" s="69" t="s">
        <v>457</v>
      </c>
      <c r="H517" s="69" t="s">
        <v>226</v>
      </c>
      <c r="I517" s="50" t="s">
        <v>458</v>
      </c>
      <c r="J517" s="50" t="s">
        <v>459</v>
      </c>
      <c r="K517" s="50" t="s">
        <v>460</v>
      </c>
      <c r="L517" s="50" t="s">
        <v>461</v>
      </c>
      <c r="M517" s="56" t="s">
        <v>4</v>
      </c>
      <c r="N517" s="56" t="s">
        <v>4</v>
      </c>
      <c r="O517" s="56" t="s">
        <v>4</v>
      </c>
      <c r="P517" s="56" t="s">
        <v>4</v>
      </c>
      <c r="Q517" s="56" t="s">
        <v>4</v>
      </c>
      <c r="R517" s="56" t="s">
        <v>4</v>
      </c>
      <c r="S517" s="56" t="s">
        <v>4</v>
      </c>
      <c r="T517" s="71">
        <v>202</v>
      </c>
      <c r="U517" s="60">
        <f>SUM(J518:Q518)</f>
        <v>0</v>
      </c>
      <c r="V517" s="62">
        <f>SUM(J518:Q518)*T517</f>
        <v>0</v>
      </c>
    </row>
    <row r="518" spans="1:22" ht="13.5" customHeight="1" thickBot="1" x14ac:dyDescent="0.25">
      <c r="A518" s="64"/>
      <c r="B518" s="66"/>
      <c r="C518" s="66"/>
      <c r="D518" s="52" t="s">
        <v>462</v>
      </c>
      <c r="E518" s="68"/>
      <c r="F518" s="68"/>
      <c r="G518" s="70"/>
      <c r="H518" s="70"/>
      <c r="I518" s="51" t="s">
        <v>4</v>
      </c>
      <c r="J518" s="57" t="s">
        <v>47</v>
      </c>
      <c r="K518" s="57" t="s">
        <v>47</v>
      </c>
      <c r="L518" s="57" t="s">
        <v>47</v>
      </c>
      <c r="M518" s="51" t="s">
        <v>4</v>
      </c>
      <c r="N518" s="51" t="s">
        <v>4</v>
      </c>
      <c r="O518" s="51" t="s">
        <v>4</v>
      </c>
      <c r="P518" s="51" t="s">
        <v>4</v>
      </c>
      <c r="Q518" s="51" t="s">
        <v>4</v>
      </c>
      <c r="R518" s="51" t="s">
        <v>4</v>
      </c>
      <c r="S518" s="51" t="s">
        <v>4</v>
      </c>
      <c r="T518" s="72"/>
      <c r="U518" s="61"/>
      <c r="V518" s="63"/>
    </row>
    <row r="519" spans="1:22" s="20" customFormat="1" ht="13.5" thickBot="1" x14ac:dyDescent="0.25">
      <c r="A519" s="43" t="s">
        <v>4</v>
      </c>
      <c r="B519" s="49" t="s">
        <v>463</v>
      </c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39"/>
      <c r="Q519" s="41"/>
      <c r="R519" s="41"/>
      <c r="S519" s="41"/>
      <c r="T519" s="59"/>
      <c r="U519" s="41"/>
      <c r="V519" s="41"/>
    </row>
    <row r="520" spans="1:22" ht="15.75" customHeight="1" x14ac:dyDescent="0.2">
      <c r="A520" s="64" t="s">
        <v>4</v>
      </c>
      <c r="B520" s="65">
        <v>248</v>
      </c>
      <c r="C520" s="65">
        <v>14322</v>
      </c>
      <c r="D520" s="55" t="s">
        <v>464</v>
      </c>
      <c r="E520" s="67" t="s">
        <v>55</v>
      </c>
      <c r="F520" s="67" t="s">
        <v>465</v>
      </c>
      <c r="G520" s="69" t="s">
        <v>466</v>
      </c>
      <c r="H520" s="69" t="s">
        <v>58</v>
      </c>
      <c r="I520" s="56" t="s">
        <v>4</v>
      </c>
      <c r="J520" s="50" t="s">
        <v>459</v>
      </c>
      <c r="K520" s="50" t="s">
        <v>460</v>
      </c>
      <c r="L520" s="50" t="s">
        <v>461</v>
      </c>
      <c r="M520" s="56" t="s">
        <v>4</v>
      </c>
      <c r="N520" s="56" t="s">
        <v>4</v>
      </c>
      <c r="O520" s="56" t="s">
        <v>4</v>
      </c>
      <c r="P520" s="56" t="s">
        <v>4</v>
      </c>
      <c r="Q520" s="56" t="s">
        <v>4</v>
      </c>
      <c r="R520" s="56" t="s">
        <v>4</v>
      </c>
      <c r="S520" s="56" t="s">
        <v>4</v>
      </c>
      <c r="T520" s="71">
        <v>57</v>
      </c>
      <c r="U520" s="60">
        <f>SUM(J521:Q521)</f>
        <v>0</v>
      </c>
      <c r="V520" s="62">
        <f>SUM(J521:Q521)*T520</f>
        <v>0</v>
      </c>
    </row>
    <row r="521" spans="1:22" ht="13.5" customHeight="1" thickBot="1" x14ac:dyDescent="0.25">
      <c r="A521" s="64"/>
      <c r="B521" s="66"/>
      <c r="C521" s="66"/>
      <c r="D521" s="52" t="s">
        <v>464</v>
      </c>
      <c r="E521" s="68"/>
      <c r="F521" s="68"/>
      <c r="G521" s="70"/>
      <c r="H521" s="70"/>
      <c r="I521" s="51" t="s">
        <v>4</v>
      </c>
      <c r="J521" s="57" t="s">
        <v>47</v>
      </c>
      <c r="K521" s="51" t="s">
        <v>4</v>
      </c>
      <c r="L521" s="51" t="s">
        <v>4</v>
      </c>
      <c r="M521" s="51" t="s">
        <v>4</v>
      </c>
      <c r="N521" s="51" t="s">
        <v>4</v>
      </c>
      <c r="O521" s="51" t="s">
        <v>4</v>
      </c>
      <c r="P521" s="51" t="s">
        <v>4</v>
      </c>
      <c r="Q521" s="51" t="s">
        <v>4</v>
      </c>
      <c r="R521" s="51" t="s">
        <v>4</v>
      </c>
      <c r="S521" s="51" t="s">
        <v>4</v>
      </c>
      <c r="T521" s="72"/>
      <c r="U521" s="61"/>
      <c r="V521" s="63"/>
    </row>
    <row r="522" spans="1:22" ht="15.75" customHeight="1" x14ac:dyDescent="0.2">
      <c r="A522" s="64" t="s">
        <v>4</v>
      </c>
      <c r="B522" s="65">
        <v>249</v>
      </c>
      <c r="C522" s="65">
        <v>14323</v>
      </c>
      <c r="D522" s="55" t="s">
        <v>467</v>
      </c>
      <c r="E522" s="67" t="s">
        <v>55</v>
      </c>
      <c r="F522" s="67" t="s">
        <v>49</v>
      </c>
      <c r="G522" s="69" t="s">
        <v>466</v>
      </c>
      <c r="H522" s="69" t="s">
        <v>58</v>
      </c>
      <c r="I522" s="50" t="s">
        <v>458</v>
      </c>
      <c r="J522" s="50" t="s">
        <v>459</v>
      </c>
      <c r="K522" s="50" t="s">
        <v>460</v>
      </c>
      <c r="L522" s="50" t="s">
        <v>461</v>
      </c>
      <c r="M522" s="56" t="s">
        <v>4</v>
      </c>
      <c r="N522" s="56" t="s">
        <v>4</v>
      </c>
      <c r="O522" s="56" t="s">
        <v>4</v>
      </c>
      <c r="P522" s="56" t="s">
        <v>4</v>
      </c>
      <c r="Q522" s="56" t="s">
        <v>4</v>
      </c>
      <c r="R522" s="56" t="s">
        <v>4</v>
      </c>
      <c r="S522" s="56" t="s">
        <v>4</v>
      </c>
      <c r="T522" s="71">
        <v>57</v>
      </c>
      <c r="U522" s="60">
        <f>SUM(K523:Q523)</f>
        <v>0</v>
      </c>
      <c r="V522" s="62">
        <f>SUM(K523:Q523)*T522</f>
        <v>0</v>
      </c>
    </row>
    <row r="523" spans="1:22" ht="13.5" customHeight="1" thickBot="1" x14ac:dyDescent="0.25">
      <c r="A523" s="64"/>
      <c r="B523" s="66"/>
      <c r="C523" s="66"/>
      <c r="D523" s="52" t="s">
        <v>467</v>
      </c>
      <c r="E523" s="68"/>
      <c r="F523" s="68"/>
      <c r="G523" s="70"/>
      <c r="H523" s="70"/>
      <c r="I523" s="51" t="s">
        <v>4</v>
      </c>
      <c r="J523" s="51" t="s">
        <v>4</v>
      </c>
      <c r="K523" s="57" t="s">
        <v>47</v>
      </c>
      <c r="L523" s="57" t="s">
        <v>47</v>
      </c>
      <c r="M523" s="51" t="s">
        <v>4</v>
      </c>
      <c r="N523" s="51" t="s">
        <v>4</v>
      </c>
      <c r="O523" s="51" t="s">
        <v>4</v>
      </c>
      <c r="P523" s="51" t="s">
        <v>4</v>
      </c>
      <c r="Q523" s="51" t="s">
        <v>4</v>
      </c>
      <c r="R523" s="51" t="s">
        <v>4</v>
      </c>
      <c r="S523" s="51" t="s">
        <v>4</v>
      </c>
      <c r="T523" s="72"/>
      <c r="U523" s="61"/>
      <c r="V523" s="63"/>
    </row>
    <row r="524" spans="1:22" ht="15.75" customHeight="1" x14ac:dyDescent="0.2">
      <c r="A524" s="64" t="s">
        <v>4</v>
      </c>
      <c r="B524" s="65">
        <v>250</v>
      </c>
      <c r="C524" s="65">
        <v>21180</v>
      </c>
      <c r="D524" s="55" t="s">
        <v>468</v>
      </c>
      <c r="E524" s="67" t="s">
        <v>55</v>
      </c>
      <c r="F524" s="67" t="s">
        <v>415</v>
      </c>
      <c r="G524" s="69" t="s">
        <v>466</v>
      </c>
      <c r="H524" s="69" t="s">
        <v>58</v>
      </c>
      <c r="I524" s="50" t="s">
        <v>458</v>
      </c>
      <c r="J524" s="50" t="s">
        <v>459</v>
      </c>
      <c r="K524" s="50" t="s">
        <v>460</v>
      </c>
      <c r="L524" s="50" t="s">
        <v>461</v>
      </c>
      <c r="M524" s="56" t="s">
        <v>4</v>
      </c>
      <c r="N524" s="56" t="s">
        <v>4</v>
      </c>
      <c r="O524" s="56" t="s">
        <v>4</v>
      </c>
      <c r="P524" s="56" t="s">
        <v>4</v>
      </c>
      <c r="Q524" s="56" t="s">
        <v>4</v>
      </c>
      <c r="R524" s="56" t="s">
        <v>4</v>
      </c>
      <c r="S524" s="56" t="s">
        <v>4</v>
      </c>
      <c r="T524" s="71">
        <v>57</v>
      </c>
      <c r="U524" s="60">
        <f>SUM(K525:Q525)</f>
        <v>0</v>
      </c>
      <c r="V524" s="62">
        <f>SUM(K525:Q525)*T524</f>
        <v>0</v>
      </c>
    </row>
    <row r="525" spans="1:22" ht="13.5" customHeight="1" thickBot="1" x14ac:dyDescent="0.25">
      <c r="A525" s="64"/>
      <c r="B525" s="66"/>
      <c r="C525" s="66"/>
      <c r="D525" s="52" t="s">
        <v>468</v>
      </c>
      <c r="E525" s="68"/>
      <c r="F525" s="68"/>
      <c r="G525" s="70"/>
      <c r="H525" s="70"/>
      <c r="I525" s="51" t="s">
        <v>4</v>
      </c>
      <c r="J525" s="51" t="s">
        <v>4</v>
      </c>
      <c r="K525" s="57" t="s">
        <v>47</v>
      </c>
      <c r="L525" s="51" t="s">
        <v>4</v>
      </c>
      <c r="M525" s="51" t="s">
        <v>4</v>
      </c>
      <c r="N525" s="51" t="s">
        <v>4</v>
      </c>
      <c r="O525" s="51" t="s">
        <v>4</v>
      </c>
      <c r="P525" s="51" t="s">
        <v>4</v>
      </c>
      <c r="Q525" s="51" t="s">
        <v>4</v>
      </c>
      <c r="R525" s="51" t="s">
        <v>4</v>
      </c>
      <c r="S525" s="51" t="s">
        <v>4</v>
      </c>
      <c r="T525" s="72"/>
      <c r="U525" s="61"/>
      <c r="V525" s="63"/>
    </row>
    <row r="526" spans="1:22" ht="15.75" customHeight="1" x14ac:dyDescent="0.2">
      <c r="A526" s="64" t="s">
        <v>4</v>
      </c>
      <c r="B526" s="65">
        <v>251</v>
      </c>
      <c r="C526" s="65">
        <v>21181</v>
      </c>
      <c r="D526" s="55" t="s">
        <v>469</v>
      </c>
      <c r="E526" s="67" t="s">
        <v>55</v>
      </c>
      <c r="F526" s="67" t="s">
        <v>360</v>
      </c>
      <c r="G526" s="69" t="s">
        <v>466</v>
      </c>
      <c r="H526" s="69" t="s">
        <v>58</v>
      </c>
      <c r="I526" s="50" t="s">
        <v>458</v>
      </c>
      <c r="J526" s="50" t="s">
        <v>459</v>
      </c>
      <c r="K526" s="50" t="s">
        <v>460</v>
      </c>
      <c r="L526" s="50" t="s">
        <v>461</v>
      </c>
      <c r="M526" s="56" t="s">
        <v>4</v>
      </c>
      <c r="N526" s="56" t="s">
        <v>4</v>
      </c>
      <c r="O526" s="56" t="s">
        <v>4</v>
      </c>
      <c r="P526" s="56" t="s">
        <v>4</v>
      </c>
      <c r="Q526" s="56" t="s">
        <v>4</v>
      </c>
      <c r="R526" s="56" t="s">
        <v>4</v>
      </c>
      <c r="S526" s="56" t="s">
        <v>4</v>
      </c>
      <c r="T526" s="71">
        <v>57</v>
      </c>
      <c r="U526" s="60">
        <f>SUM(J527:Q527)</f>
        <v>0</v>
      </c>
      <c r="V526" s="62">
        <f>SUM(J527:Q527)*T526</f>
        <v>0</v>
      </c>
    </row>
    <row r="527" spans="1:22" ht="13.5" customHeight="1" thickBot="1" x14ac:dyDescent="0.25">
      <c r="A527" s="64"/>
      <c r="B527" s="66"/>
      <c r="C527" s="66"/>
      <c r="D527" s="52" t="s">
        <v>469</v>
      </c>
      <c r="E527" s="68"/>
      <c r="F527" s="68"/>
      <c r="G527" s="70"/>
      <c r="H527" s="70"/>
      <c r="I527" s="51" t="s">
        <v>4</v>
      </c>
      <c r="J527" s="57" t="s">
        <v>47</v>
      </c>
      <c r="K527" s="57" t="s">
        <v>47</v>
      </c>
      <c r="L527" s="51" t="s">
        <v>4</v>
      </c>
      <c r="M527" s="51" t="s">
        <v>4</v>
      </c>
      <c r="N527" s="51" t="s">
        <v>4</v>
      </c>
      <c r="O527" s="51" t="s">
        <v>4</v>
      </c>
      <c r="P527" s="51" t="s">
        <v>4</v>
      </c>
      <c r="Q527" s="51" t="s">
        <v>4</v>
      </c>
      <c r="R527" s="51" t="s">
        <v>4</v>
      </c>
      <c r="S527" s="51" t="s">
        <v>4</v>
      </c>
      <c r="T527" s="72"/>
      <c r="U527" s="61"/>
      <c r="V527" s="63"/>
    </row>
    <row r="528" spans="1:22" ht="15.75" customHeight="1" x14ac:dyDescent="0.2">
      <c r="A528" s="64" t="s">
        <v>4</v>
      </c>
      <c r="B528" s="65">
        <v>252</v>
      </c>
      <c r="C528" s="65">
        <v>21182</v>
      </c>
      <c r="D528" s="55" t="s">
        <v>470</v>
      </c>
      <c r="E528" s="67" t="s">
        <v>55</v>
      </c>
      <c r="F528" s="67" t="s">
        <v>471</v>
      </c>
      <c r="G528" s="69" t="s">
        <v>466</v>
      </c>
      <c r="H528" s="69" t="s">
        <v>58</v>
      </c>
      <c r="I528" s="50" t="s">
        <v>458</v>
      </c>
      <c r="J528" s="50" t="s">
        <v>459</v>
      </c>
      <c r="K528" s="50" t="s">
        <v>460</v>
      </c>
      <c r="L528" s="50" t="s">
        <v>461</v>
      </c>
      <c r="M528" s="56" t="s">
        <v>4</v>
      </c>
      <c r="N528" s="56" t="s">
        <v>4</v>
      </c>
      <c r="O528" s="56" t="s">
        <v>4</v>
      </c>
      <c r="P528" s="56" t="s">
        <v>4</v>
      </c>
      <c r="Q528" s="56" t="s">
        <v>4</v>
      </c>
      <c r="R528" s="56" t="s">
        <v>4</v>
      </c>
      <c r="S528" s="56" t="s">
        <v>4</v>
      </c>
      <c r="T528" s="71">
        <v>57</v>
      </c>
      <c r="U528" s="60">
        <f>SUM(I529:Q529)</f>
        <v>0</v>
      </c>
      <c r="V528" s="62">
        <f>SUM(I529:Q529)*T528</f>
        <v>0</v>
      </c>
    </row>
    <row r="529" spans="1:22" ht="13.5" customHeight="1" thickBot="1" x14ac:dyDescent="0.25">
      <c r="A529" s="64"/>
      <c r="B529" s="66"/>
      <c r="C529" s="66"/>
      <c r="D529" s="52" t="s">
        <v>470</v>
      </c>
      <c r="E529" s="68"/>
      <c r="F529" s="68"/>
      <c r="G529" s="70"/>
      <c r="H529" s="70"/>
      <c r="I529" s="57" t="s">
        <v>47</v>
      </c>
      <c r="J529" s="57" t="s">
        <v>47</v>
      </c>
      <c r="K529" s="57" t="s">
        <v>47</v>
      </c>
      <c r="L529" s="57" t="s">
        <v>47</v>
      </c>
      <c r="M529" s="51" t="s">
        <v>4</v>
      </c>
      <c r="N529" s="51" t="s">
        <v>4</v>
      </c>
      <c r="O529" s="51" t="s">
        <v>4</v>
      </c>
      <c r="P529" s="51" t="s">
        <v>4</v>
      </c>
      <c r="Q529" s="51" t="s">
        <v>4</v>
      </c>
      <c r="R529" s="51" t="s">
        <v>4</v>
      </c>
      <c r="S529" s="51" t="s">
        <v>4</v>
      </c>
      <c r="T529" s="72"/>
      <c r="U529" s="61"/>
      <c r="V529" s="63"/>
    </row>
    <row r="530" spans="1:22" ht="15.75" customHeight="1" x14ac:dyDescent="0.2">
      <c r="A530" s="64" t="s">
        <v>4</v>
      </c>
      <c r="B530" s="65">
        <v>253</v>
      </c>
      <c r="C530" s="65">
        <v>21183</v>
      </c>
      <c r="D530" s="55" t="s">
        <v>472</v>
      </c>
      <c r="E530" s="67" t="s">
        <v>55</v>
      </c>
      <c r="F530" s="67" t="s">
        <v>473</v>
      </c>
      <c r="G530" s="69" t="s">
        <v>466</v>
      </c>
      <c r="H530" s="69" t="s">
        <v>58</v>
      </c>
      <c r="I530" s="50" t="s">
        <v>458</v>
      </c>
      <c r="J530" s="50" t="s">
        <v>459</v>
      </c>
      <c r="K530" s="50" t="s">
        <v>460</v>
      </c>
      <c r="L530" s="50" t="s">
        <v>461</v>
      </c>
      <c r="M530" s="56" t="s">
        <v>4</v>
      </c>
      <c r="N530" s="56" t="s">
        <v>4</v>
      </c>
      <c r="O530" s="56" t="s">
        <v>4</v>
      </c>
      <c r="P530" s="56" t="s">
        <v>4</v>
      </c>
      <c r="Q530" s="56" t="s">
        <v>4</v>
      </c>
      <c r="R530" s="56" t="s">
        <v>4</v>
      </c>
      <c r="S530" s="56" t="s">
        <v>4</v>
      </c>
      <c r="T530" s="71">
        <v>57</v>
      </c>
      <c r="U530" s="60">
        <f>SUM(I531:Q531)</f>
        <v>0</v>
      </c>
      <c r="V530" s="62">
        <f>SUM(I531:Q531)*T530</f>
        <v>0</v>
      </c>
    </row>
    <row r="531" spans="1:22" ht="13.5" customHeight="1" thickBot="1" x14ac:dyDescent="0.25">
      <c r="A531" s="64"/>
      <c r="B531" s="66"/>
      <c r="C531" s="66"/>
      <c r="D531" s="52" t="s">
        <v>472</v>
      </c>
      <c r="E531" s="68"/>
      <c r="F531" s="68"/>
      <c r="G531" s="70"/>
      <c r="H531" s="70"/>
      <c r="I531" s="57" t="s">
        <v>47</v>
      </c>
      <c r="J531" s="57" t="s">
        <v>47</v>
      </c>
      <c r="K531" s="57" t="s">
        <v>47</v>
      </c>
      <c r="L531" s="57" t="s">
        <v>47</v>
      </c>
      <c r="M531" s="51" t="s">
        <v>4</v>
      </c>
      <c r="N531" s="51" t="s">
        <v>4</v>
      </c>
      <c r="O531" s="51" t="s">
        <v>4</v>
      </c>
      <c r="P531" s="51" t="s">
        <v>4</v>
      </c>
      <c r="Q531" s="51" t="s">
        <v>4</v>
      </c>
      <c r="R531" s="51" t="s">
        <v>4</v>
      </c>
      <c r="S531" s="51" t="s">
        <v>4</v>
      </c>
      <c r="T531" s="72"/>
      <c r="U531" s="61"/>
      <c r="V531" s="63"/>
    </row>
    <row r="532" spans="1:22" ht="15.75" customHeight="1" x14ac:dyDescent="0.2">
      <c r="A532" s="64" t="s">
        <v>4</v>
      </c>
      <c r="B532" s="65">
        <v>254</v>
      </c>
      <c r="C532" s="65">
        <v>21184</v>
      </c>
      <c r="D532" s="55" t="s">
        <v>474</v>
      </c>
      <c r="E532" s="67" t="s">
        <v>55</v>
      </c>
      <c r="F532" s="67" t="s">
        <v>475</v>
      </c>
      <c r="G532" s="69" t="s">
        <v>466</v>
      </c>
      <c r="H532" s="69" t="s">
        <v>58</v>
      </c>
      <c r="I532" s="50" t="s">
        <v>458</v>
      </c>
      <c r="J532" s="50" t="s">
        <v>459</v>
      </c>
      <c r="K532" s="50" t="s">
        <v>460</v>
      </c>
      <c r="L532" s="50" t="s">
        <v>461</v>
      </c>
      <c r="M532" s="56" t="s">
        <v>4</v>
      </c>
      <c r="N532" s="56" t="s">
        <v>4</v>
      </c>
      <c r="O532" s="56" t="s">
        <v>4</v>
      </c>
      <c r="P532" s="56" t="s">
        <v>4</v>
      </c>
      <c r="Q532" s="56" t="s">
        <v>4</v>
      </c>
      <c r="R532" s="56" t="s">
        <v>4</v>
      </c>
      <c r="S532" s="56" t="s">
        <v>4</v>
      </c>
      <c r="T532" s="71">
        <v>57</v>
      </c>
      <c r="U532" s="60">
        <f>SUM(I533:Q533)</f>
        <v>0</v>
      </c>
      <c r="V532" s="62">
        <f>SUM(I533:Q533)*T532</f>
        <v>0</v>
      </c>
    </row>
    <row r="533" spans="1:22" ht="13.5" customHeight="1" thickBot="1" x14ac:dyDescent="0.25">
      <c r="A533" s="64"/>
      <c r="B533" s="66"/>
      <c r="C533" s="66"/>
      <c r="D533" s="52" t="s">
        <v>474</v>
      </c>
      <c r="E533" s="68"/>
      <c r="F533" s="68"/>
      <c r="G533" s="70"/>
      <c r="H533" s="70"/>
      <c r="I533" s="57" t="s">
        <v>47</v>
      </c>
      <c r="J533" s="57" t="s">
        <v>47</v>
      </c>
      <c r="K533" s="57" t="s">
        <v>47</v>
      </c>
      <c r="L533" s="57" t="s">
        <v>47</v>
      </c>
      <c r="M533" s="51" t="s">
        <v>4</v>
      </c>
      <c r="N533" s="51" t="s">
        <v>4</v>
      </c>
      <c r="O533" s="51" t="s">
        <v>4</v>
      </c>
      <c r="P533" s="51" t="s">
        <v>4</v>
      </c>
      <c r="Q533" s="51" t="s">
        <v>4</v>
      </c>
      <c r="R533" s="51" t="s">
        <v>4</v>
      </c>
      <c r="S533" s="51" t="s">
        <v>4</v>
      </c>
      <c r="T533" s="72"/>
      <c r="U533" s="61"/>
      <c r="V533" s="63"/>
    </row>
    <row r="534" spans="1:22" ht="15.75" customHeight="1" x14ac:dyDescent="0.2">
      <c r="A534" s="64" t="s">
        <v>4</v>
      </c>
      <c r="B534" s="65">
        <v>255</v>
      </c>
      <c r="C534" s="65">
        <v>21185</v>
      </c>
      <c r="D534" s="55" t="s">
        <v>476</v>
      </c>
      <c r="E534" s="67" t="s">
        <v>55</v>
      </c>
      <c r="F534" s="67" t="s">
        <v>477</v>
      </c>
      <c r="G534" s="69" t="s">
        <v>466</v>
      </c>
      <c r="H534" s="69" t="s">
        <v>58</v>
      </c>
      <c r="I534" s="50" t="s">
        <v>458</v>
      </c>
      <c r="J534" s="50" t="s">
        <v>459</v>
      </c>
      <c r="K534" s="50" t="s">
        <v>460</v>
      </c>
      <c r="L534" s="50" t="s">
        <v>461</v>
      </c>
      <c r="M534" s="56" t="s">
        <v>4</v>
      </c>
      <c r="N534" s="56" t="s">
        <v>4</v>
      </c>
      <c r="O534" s="56" t="s">
        <v>4</v>
      </c>
      <c r="P534" s="56" t="s">
        <v>4</v>
      </c>
      <c r="Q534" s="56" t="s">
        <v>4</v>
      </c>
      <c r="R534" s="56" t="s">
        <v>4</v>
      </c>
      <c r="S534" s="56" t="s">
        <v>4</v>
      </c>
      <c r="T534" s="71">
        <v>57</v>
      </c>
      <c r="U534" s="60">
        <f>SUM(J535:Q535)</f>
        <v>0</v>
      </c>
      <c r="V534" s="62">
        <f>SUM(J535:Q535)*T534</f>
        <v>0</v>
      </c>
    </row>
    <row r="535" spans="1:22" ht="13.5" customHeight="1" thickBot="1" x14ac:dyDescent="0.25">
      <c r="A535" s="64"/>
      <c r="B535" s="66"/>
      <c r="C535" s="66"/>
      <c r="D535" s="52" t="s">
        <v>476</v>
      </c>
      <c r="E535" s="68"/>
      <c r="F535" s="68"/>
      <c r="G535" s="70"/>
      <c r="H535" s="70"/>
      <c r="I535" s="51" t="s">
        <v>4</v>
      </c>
      <c r="J535" s="57" t="s">
        <v>47</v>
      </c>
      <c r="K535" s="57" t="s">
        <v>47</v>
      </c>
      <c r="L535" s="51" t="s">
        <v>4</v>
      </c>
      <c r="M535" s="51" t="s">
        <v>4</v>
      </c>
      <c r="N535" s="51" t="s">
        <v>4</v>
      </c>
      <c r="O535" s="51" t="s">
        <v>4</v>
      </c>
      <c r="P535" s="51" t="s">
        <v>4</v>
      </c>
      <c r="Q535" s="51" t="s">
        <v>4</v>
      </c>
      <c r="R535" s="51" t="s">
        <v>4</v>
      </c>
      <c r="S535" s="51" t="s">
        <v>4</v>
      </c>
      <c r="T535" s="72"/>
      <c r="U535" s="61"/>
      <c r="V535" s="63"/>
    </row>
    <row r="536" spans="1:22" ht="15.75" customHeight="1" x14ac:dyDescent="0.2">
      <c r="A536" s="64" t="s">
        <v>4</v>
      </c>
      <c r="B536" s="65">
        <v>256</v>
      </c>
      <c r="C536" s="65">
        <v>21186</v>
      </c>
      <c r="D536" s="55" t="s">
        <v>478</v>
      </c>
      <c r="E536" s="67" t="s">
        <v>55</v>
      </c>
      <c r="F536" s="67" t="s">
        <v>479</v>
      </c>
      <c r="G536" s="69" t="s">
        <v>466</v>
      </c>
      <c r="H536" s="69" t="s">
        <v>58</v>
      </c>
      <c r="I536" s="50" t="s">
        <v>458</v>
      </c>
      <c r="J536" s="50" t="s">
        <v>459</v>
      </c>
      <c r="K536" s="50" t="s">
        <v>460</v>
      </c>
      <c r="L536" s="50" t="s">
        <v>461</v>
      </c>
      <c r="M536" s="56" t="s">
        <v>4</v>
      </c>
      <c r="N536" s="56" t="s">
        <v>4</v>
      </c>
      <c r="O536" s="56" t="s">
        <v>4</v>
      </c>
      <c r="P536" s="56" t="s">
        <v>4</v>
      </c>
      <c r="Q536" s="56" t="s">
        <v>4</v>
      </c>
      <c r="R536" s="56" t="s">
        <v>4</v>
      </c>
      <c r="S536" s="56" t="s">
        <v>4</v>
      </c>
      <c r="T536" s="71">
        <v>57</v>
      </c>
      <c r="U536" s="60">
        <f>SUM(I537:Q537)</f>
        <v>0</v>
      </c>
      <c r="V536" s="62">
        <f>SUM(I537:Q537)*T536</f>
        <v>0</v>
      </c>
    </row>
    <row r="537" spans="1:22" ht="13.5" customHeight="1" thickBot="1" x14ac:dyDescent="0.25">
      <c r="A537" s="64"/>
      <c r="B537" s="66"/>
      <c r="C537" s="66"/>
      <c r="D537" s="52" t="s">
        <v>478</v>
      </c>
      <c r="E537" s="68"/>
      <c r="F537" s="68"/>
      <c r="G537" s="70"/>
      <c r="H537" s="70"/>
      <c r="I537" s="57" t="s">
        <v>47</v>
      </c>
      <c r="J537" s="57" t="s">
        <v>47</v>
      </c>
      <c r="K537" s="57" t="s">
        <v>47</v>
      </c>
      <c r="L537" s="51" t="s">
        <v>4</v>
      </c>
      <c r="M537" s="51" t="s">
        <v>4</v>
      </c>
      <c r="N537" s="51" t="s">
        <v>4</v>
      </c>
      <c r="O537" s="51" t="s">
        <v>4</v>
      </c>
      <c r="P537" s="51" t="s">
        <v>4</v>
      </c>
      <c r="Q537" s="51" t="s">
        <v>4</v>
      </c>
      <c r="R537" s="51" t="s">
        <v>4</v>
      </c>
      <c r="S537" s="51" t="s">
        <v>4</v>
      </c>
      <c r="T537" s="72"/>
      <c r="U537" s="61"/>
      <c r="V537" s="63"/>
    </row>
    <row r="538" spans="1:22" ht="15.75" customHeight="1" x14ac:dyDescent="0.2">
      <c r="A538" s="64" t="s">
        <v>4</v>
      </c>
      <c r="B538" s="65">
        <v>257</v>
      </c>
      <c r="C538" s="65">
        <v>21187</v>
      </c>
      <c r="D538" s="55" t="s">
        <v>480</v>
      </c>
      <c r="E538" s="67" t="s">
        <v>55</v>
      </c>
      <c r="F538" s="67" t="s">
        <v>481</v>
      </c>
      <c r="G538" s="69" t="s">
        <v>466</v>
      </c>
      <c r="H538" s="69" t="s">
        <v>58</v>
      </c>
      <c r="I538" s="50" t="s">
        <v>458</v>
      </c>
      <c r="J538" s="50" t="s">
        <v>459</v>
      </c>
      <c r="K538" s="50" t="s">
        <v>460</v>
      </c>
      <c r="L538" s="50" t="s">
        <v>461</v>
      </c>
      <c r="M538" s="56" t="s">
        <v>4</v>
      </c>
      <c r="N538" s="56" t="s">
        <v>4</v>
      </c>
      <c r="O538" s="56" t="s">
        <v>4</v>
      </c>
      <c r="P538" s="56" t="s">
        <v>4</v>
      </c>
      <c r="Q538" s="56" t="s">
        <v>4</v>
      </c>
      <c r="R538" s="56" t="s">
        <v>4</v>
      </c>
      <c r="S538" s="56" t="s">
        <v>4</v>
      </c>
      <c r="T538" s="71">
        <v>57</v>
      </c>
      <c r="U538" s="60">
        <f>SUM(I539:Q539)</f>
        <v>0</v>
      </c>
      <c r="V538" s="62">
        <f>SUM(I539:Q539)*T538</f>
        <v>0</v>
      </c>
    </row>
    <row r="539" spans="1:22" ht="13.5" customHeight="1" thickBot="1" x14ac:dyDescent="0.25">
      <c r="A539" s="64"/>
      <c r="B539" s="66"/>
      <c r="C539" s="66"/>
      <c r="D539" s="52" t="s">
        <v>480</v>
      </c>
      <c r="E539" s="68"/>
      <c r="F539" s="68"/>
      <c r="G539" s="70"/>
      <c r="H539" s="70"/>
      <c r="I539" s="57" t="s">
        <v>47</v>
      </c>
      <c r="J539" s="57" t="s">
        <v>47</v>
      </c>
      <c r="K539" s="57" t="s">
        <v>47</v>
      </c>
      <c r="L539" s="51" t="s">
        <v>4</v>
      </c>
      <c r="M539" s="51" t="s">
        <v>4</v>
      </c>
      <c r="N539" s="51" t="s">
        <v>4</v>
      </c>
      <c r="O539" s="51" t="s">
        <v>4</v>
      </c>
      <c r="P539" s="51" t="s">
        <v>4</v>
      </c>
      <c r="Q539" s="51" t="s">
        <v>4</v>
      </c>
      <c r="R539" s="51" t="s">
        <v>4</v>
      </c>
      <c r="S539" s="51" t="s">
        <v>4</v>
      </c>
      <c r="T539" s="72"/>
      <c r="U539" s="61"/>
      <c r="V539" s="63"/>
    </row>
    <row r="540" spans="1:22" ht="15.75" customHeight="1" x14ac:dyDescent="0.2">
      <c r="A540" s="64" t="s">
        <v>4</v>
      </c>
      <c r="B540" s="65">
        <v>258</v>
      </c>
      <c r="C540" s="65">
        <v>21189</v>
      </c>
      <c r="D540" s="55" t="s">
        <v>482</v>
      </c>
      <c r="E540" s="67" t="s">
        <v>55</v>
      </c>
      <c r="F540" s="67" t="s">
        <v>483</v>
      </c>
      <c r="G540" s="69" t="s">
        <v>466</v>
      </c>
      <c r="H540" s="69" t="s">
        <v>58</v>
      </c>
      <c r="I540" s="50" t="s">
        <v>458</v>
      </c>
      <c r="J540" s="50" t="s">
        <v>459</v>
      </c>
      <c r="K540" s="50" t="s">
        <v>460</v>
      </c>
      <c r="L540" s="50" t="s">
        <v>461</v>
      </c>
      <c r="M540" s="56" t="s">
        <v>4</v>
      </c>
      <c r="N540" s="56" t="s">
        <v>4</v>
      </c>
      <c r="O540" s="56" t="s">
        <v>4</v>
      </c>
      <c r="P540" s="56" t="s">
        <v>4</v>
      </c>
      <c r="Q540" s="56" t="s">
        <v>4</v>
      </c>
      <c r="R540" s="56" t="s">
        <v>4</v>
      </c>
      <c r="S540" s="56" t="s">
        <v>4</v>
      </c>
      <c r="T540" s="71">
        <v>57</v>
      </c>
      <c r="U540" s="60">
        <f>SUM(I541:Q541)</f>
        <v>0</v>
      </c>
      <c r="V540" s="62">
        <f>SUM(I541:Q541)*T540</f>
        <v>0</v>
      </c>
    </row>
    <row r="541" spans="1:22" ht="13.5" customHeight="1" thickBot="1" x14ac:dyDescent="0.25">
      <c r="A541" s="64"/>
      <c r="B541" s="66"/>
      <c r="C541" s="66"/>
      <c r="D541" s="52" t="s">
        <v>482</v>
      </c>
      <c r="E541" s="68"/>
      <c r="F541" s="68"/>
      <c r="G541" s="70"/>
      <c r="H541" s="70"/>
      <c r="I541" s="57" t="s">
        <v>47</v>
      </c>
      <c r="J541" s="57" t="s">
        <v>47</v>
      </c>
      <c r="K541" s="57" t="s">
        <v>47</v>
      </c>
      <c r="L541" s="57" t="s">
        <v>47</v>
      </c>
      <c r="M541" s="51" t="s">
        <v>4</v>
      </c>
      <c r="N541" s="51" t="s">
        <v>4</v>
      </c>
      <c r="O541" s="51" t="s">
        <v>4</v>
      </c>
      <c r="P541" s="51" t="s">
        <v>4</v>
      </c>
      <c r="Q541" s="51" t="s">
        <v>4</v>
      </c>
      <c r="R541" s="51" t="s">
        <v>4</v>
      </c>
      <c r="S541" s="51" t="s">
        <v>4</v>
      </c>
      <c r="T541" s="72"/>
      <c r="U541" s="61"/>
      <c r="V541" s="63"/>
    </row>
    <row r="542" spans="1:22" ht="15.75" customHeight="1" x14ac:dyDescent="0.2">
      <c r="A542" s="64" t="s">
        <v>4</v>
      </c>
      <c r="B542" s="65">
        <v>259</v>
      </c>
      <c r="C542" s="65">
        <v>21190</v>
      </c>
      <c r="D542" s="55" t="s">
        <v>484</v>
      </c>
      <c r="E542" s="67" t="s">
        <v>55</v>
      </c>
      <c r="F542" s="67" t="s">
        <v>485</v>
      </c>
      <c r="G542" s="69" t="s">
        <v>466</v>
      </c>
      <c r="H542" s="69" t="s">
        <v>58</v>
      </c>
      <c r="I542" s="50" t="s">
        <v>458</v>
      </c>
      <c r="J542" s="50" t="s">
        <v>459</v>
      </c>
      <c r="K542" s="50" t="s">
        <v>460</v>
      </c>
      <c r="L542" s="50" t="s">
        <v>461</v>
      </c>
      <c r="M542" s="56" t="s">
        <v>4</v>
      </c>
      <c r="N542" s="56" t="s">
        <v>4</v>
      </c>
      <c r="O542" s="56" t="s">
        <v>4</v>
      </c>
      <c r="P542" s="56" t="s">
        <v>4</v>
      </c>
      <c r="Q542" s="56" t="s">
        <v>4</v>
      </c>
      <c r="R542" s="56" t="s">
        <v>4</v>
      </c>
      <c r="S542" s="56" t="s">
        <v>4</v>
      </c>
      <c r="T542" s="71">
        <v>57</v>
      </c>
      <c r="U542" s="60">
        <f>SUM(I543:Q543)</f>
        <v>0</v>
      </c>
      <c r="V542" s="62">
        <f>SUM(I543:Q543)*T542</f>
        <v>0</v>
      </c>
    </row>
    <row r="543" spans="1:22" ht="13.5" customHeight="1" thickBot="1" x14ac:dyDescent="0.25">
      <c r="A543" s="64"/>
      <c r="B543" s="66"/>
      <c r="C543" s="66"/>
      <c r="D543" s="52" t="s">
        <v>484</v>
      </c>
      <c r="E543" s="68"/>
      <c r="F543" s="68"/>
      <c r="G543" s="70"/>
      <c r="H543" s="70"/>
      <c r="I543" s="57" t="s">
        <v>47</v>
      </c>
      <c r="J543" s="57" t="s">
        <v>47</v>
      </c>
      <c r="K543" s="57" t="s">
        <v>47</v>
      </c>
      <c r="L543" s="51" t="s">
        <v>4</v>
      </c>
      <c r="M543" s="51" t="s">
        <v>4</v>
      </c>
      <c r="N543" s="51" t="s">
        <v>4</v>
      </c>
      <c r="O543" s="51" t="s">
        <v>4</v>
      </c>
      <c r="P543" s="51" t="s">
        <v>4</v>
      </c>
      <c r="Q543" s="51" t="s">
        <v>4</v>
      </c>
      <c r="R543" s="51" t="s">
        <v>4</v>
      </c>
      <c r="S543" s="51" t="s">
        <v>4</v>
      </c>
      <c r="T543" s="72"/>
      <c r="U543" s="61"/>
      <c r="V543" s="63"/>
    </row>
    <row r="544" spans="1:22" ht="15.75" customHeight="1" x14ac:dyDescent="0.2">
      <c r="A544" s="64" t="s">
        <v>4</v>
      </c>
      <c r="B544" s="65">
        <v>260</v>
      </c>
      <c r="C544" s="65">
        <v>21191</v>
      </c>
      <c r="D544" s="55" t="s">
        <v>486</v>
      </c>
      <c r="E544" s="67" t="s">
        <v>55</v>
      </c>
      <c r="F544" s="67" t="s">
        <v>471</v>
      </c>
      <c r="G544" s="69" t="s">
        <v>466</v>
      </c>
      <c r="H544" s="69" t="s">
        <v>58</v>
      </c>
      <c r="I544" s="50" t="s">
        <v>458</v>
      </c>
      <c r="J544" s="50" t="s">
        <v>459</v>
      </c>
      <c r="K544" s="50" t="s">
        <v>460</v>
      </c>
      <c r="L544" s="50" t="s">
        <v>461</v>
      </c>
      <c r="M544" s="56" t="s">
        <v>4</v>
      </c>
      <c r="N544" s="56" t="s">
        <v>4</v>
      </c>
      <c r="O544" s="56" t="s">
        <v>4</v>
      </c>
      <c r="P544" s="56" t="s">
        <v>4</v>
      </c>
      <c r="Q544" s="56" t="s">
        <v>4</v>
      </c>
      <c r="R544" s="56" t="s">
        <v>4</v>
      </c>
      <c r="S544" s="56" t="s">
        <v>4</v>
      </c>
      <c r="T544" s="71">
        <v>57</v>
      </c>
      <c r="U544" s="60">
        <f>SUM(I545:Q545)</f>
        <v>0</v>
      </c>
      <c r="V544" s="62">
        <f>SUM(I545:Q545)*T544</f>
        <v>0</v>
      </c>
    </row>
    <row r="545" spans="1:22" ht="13.5" customHeight="1" thickBot="1" x14ac:dyDescent="0.25">
      <c r="A545" s="64"/>
      <c r="B545" s="66"/>
      <c r="C545" s="66"/>
      <c r="D545" s="52" t="s">
        <v>486</v>
      </c>
      <c r="E545" s="68"/>
      <c r="F545" s="68"/>
      <c r="G545" s="70"/>
      <c r="H545" s="70"/>
      <c r="I545" s="57" t="s">
        <v>47</v>
      </c>
      <c r="J545" s="57" t="s">
        <v>47</v>
      </c>
      <c r="K545" s="57" t="s">
        <v>47</v>
      </c>
      <c r="L545" s="57" t="s">
        <v>47</v>
      </c>
      <c r="M545" s="51" t="s">
        <v>4</v>
      </c>
      <c r="N545" s="51" t="s">
        <v>4</v>
      </c>
      <c r="O545" s="51" t="s">
        <v>4</v>
      </c>
      <c r="P545" s="51" t="s">
        <v>4</v>
      </c>
      <c r="Q545" s="51" t="s">
        <v>4</v>
      </c>
      <c r="R545" s="51" t="s">
        <v>4</v>
      </c>
      <c r="S545" s="51" t="s">
        <v>4</v>
      </c>
      <c r="T545" s="72"/>
      <c r="U545" s="61"/>
      <c r="V545" s="63"/>
    </row>
    <row r="546" spans="1:22" ht="15.75" customHeight="1" x14ac:dyDescent="0.2">
      <c r="A546" s="64" t="s">
        <v>4</v>
      </c>
      <c r="B546" s="65">
        <v>261</v>
      </c>
      <c r="C546" s="65">
        <v>21192</v>
      </c>
      <c r="D546" s="55" t="s">
        <v>487</v>
      </c>
      <c r="E546" s="67" t="s">
        <v>55</v>
      </c>
      <c r="F546" s="67" t="s">
        <v>488</v>
      </c>
      <c r="G546" s="69" t="s">
        <v>466</v>
      </c>
      <c r="H546" s="69" t="s">
        <v>58</v>
      </c>
      <c r="I546" s="50" t="s">
        <v>458</v>
      </c>
      <c r="J546" s="50" t="s">
        <v>459</v>
      </c>
      <c r="K546" s="50" t="s">
        <v>460</v>
      </c>
      <c r="L546" s="50" t="s">
        <v>461</v>
      </c>
      <c r="M546" s="56" t="s">
        <v>4</v>
      </c>
      <c r="N546" s="56" t="s">
        <v>4</v>
      </c>
      <c r="O546" s="56" t="s">
        <v>4</v>
      </c>
      <c r="P546" s="56" t="s">
        <v>4</v>
      </c>
      <c r="Q546" s="56" t="s">
        <v>4</v>
      </c>
      <c r="R546" s="56" t="s">
        <v>4</v>
      </c>
      <c r="S546" s="56" t="s">
        <v>4</v>
      </c>
      <c r="T546" s="71">
        <v>57</v>
      </c>
      <c r="U546" s="60">
        <f>SUM(K547:Q547)</f>
        <v>0</v>
      </c>
      <c r="V546" s="62">
        <f>SUM(K547:Q547)*T546</f>
        <v>0</v>
      </c>
    </row>
    <row r="547" spans="1:22" ht="13.5" customHeight="1" thickBot="1" x14ac:dyDescent="0.25">
      <c r="A547" s="64"/>
      <c r="B547" s="66"/>
      <c r="C547" s="66"/>
      <c r="D547" s="52" t="s">
        <v>487</v>
      </c>
      <c r="E547" s="68"/>
      <c r="F547" s="68"/>
      <c r="G547" s="70"/>
      <c r="H547" s="70"/>
      <c r="I547" s="51" t="s">
        <v>4</v>
      </c>
      <c r="J547" s="51" t="s">
        <v>4</v>
      </c>
      <c r="K547" s="57" t="s">
        <v>47</v>
      </c>
      <c r="L547" s="57" t="s">
        <v>47</v>
      </c>
      <c r="M547" s="51" t="s">
        <v>4</v>
      </c>
      <c r="N547" s="51" t="s">
        <v>4</v>
      </c>
      <c r="O547" s="51" t="s">
        <v>4</v>
      </c>
      <c r="P547" s="51" t="s">
        <v>4</v>
      </c>
      <c r="Q547" s="51" t="s">
        <v>4</v>
      </c>
      <c r="R547" s="51" t="s">
        <v>4</v>
      </c>
      <c r="S547" s="51" t="s">
        <v>4</v>
      </c>
      <c r="T547" s="72"/>
      <c r="U547" s="61"/>
      <c r="V547" s="63"/>
    </row>
    <row r="548" spans="1:22" ht="15.75" customHeight="1" x14ac:dyDescent="0.2">
      <c r="A548" s="64" t="s">
        <v>4</v>
      </c>
      <c r="B548" s="65">
        <v>262</v>
      </c>
      <c r="C548" s="65">
        <v>21208</v>
      </c>
      <c r="D548" s="55" t="s">
        <v>489</v>
      </c>
      <c r="E548" s="67" t="s">
        <v>55</v>
      </c>
      <c r="F548" s="67" t="s">
        <v>41</v>
      </c>
      <c r="G548" s="69" t="s">
        <v>466</v>
      </c>
      <c r="H548" s="69" t="s">
        <v>58</v>
      </c>
      <c r="I548" s="50" t="s">
        <v>458</v>
      </c>
      <c r="J548" s="50" t="s">
        <v>459</v>
      </c>
      <c r="K548" s="50" t="s">
        <v>460</v>
      </c>
      <c r="L548" s="50" t="s">
        <v>461</v>
      </c>
      <c r="M548" s="56" t="s">
        <v>4</v>
      </c>
      <c r="N548" s="56" t="s">
        <v>4</v>
      </c>
      <c r="O548" s="56" t="s">
        <v>4</v>
      </c>
      <c r="P548" s="56" t="s">
        <v>4</v>
      </c>
      <c r="Q548" s="56" t="s">
        <v>4</v>
      </c>
      <c r="R548" s="56" t="s">
        <v>4</v>
      </c>
      <c r="S548" s="56" t="s">
        <v>4</v>
      </c>
      <c r="T548" s="71">
        <v>57</v>
      </c>
      <c r="U548" s="60">
        <f>SUM(K549:Q549)</f>
        <v>0</v>
      </c>
      <c r="V548" s="62">
        <f>SUM(K549:Q549)*T548</f>
        <v>0</v>
      </c>
    </row>
    <row r="549" spans="1:22" ht="13.5" customHeight="1" thickBot="1" x14ac:dyDescent="0.25">
      <c r="A549" s="64"/>
      <c r="B549" s="66"/>
      <c r="C549" s="66"/>
      <c r="D549" s="52" t="s">
        <v>489</v>
      </c>
      <c r="E549" s="68"/>
      <c r="F549" s="68"/>
      <c r="G549" s="70"/>
      <c r="H549" s="70"/>
      <c r="I549" s="51" t="s">
        <v>4</v>
      </c>
      <c r="J549" s="51" t="s">
        <v>4</v>
      </c>
      <c r="K549" s="57" t="s">
        <v>47</v>
      </c>
      <c r="L549" s="51" t="s">
        <v>4</v>
      </c>
      <c r="M549" s="51" t="s">
        <v>4</v>
      </c>
      <c r="N549" s="51" t="s">
        <v>4</v>
      </c>
      <c r="O549" s="51" t="s">
        <v>4</v>
      </c>
      <c r="P549" s="51" t="s">
        <v>4</v>
      </c>
      <c r="Q549" s="51" t="s">
        <v>4</v>
      </c>
      <c r="R549" s="51" t="s">
        <v>4</v>
      </c>
      <c r="S549" s="51" t="s">
        <v>4</v>
      </c>
      <c r="T549" s="72"/>
      <c r="U549" s="61"/>
      <c r="V549" s="63"/>
    </row>
    <row r="550" spans="1:22" ht="15.75" customHeight="1" x14ac:dyDescent="0.2">
      <c r="A550" s="64" t="s">
        <v>4</v>
      </c>
      <c r="B550" s="65">
        <v>263</v>
      </c>
      <c r="C550" s="65">
        <v>21209</v>
      </c>
      <c r="D550" s="55" t="s">
        <v>490</v>
      </c>
      <c r="E550" s="67" t="s">
        <v>55</v>
      </c>
      <c r="F550" s="67" t="s">
        <v>64</v>
      </c>
      <c r="G550" s="69" t="s">
        <v>466</v>
      </c>
      <c r="H550" s="69" t="s">
        <v>58</v>
      </c>
      <c r="I550" s="50" t="s">
        <v>458</v>
      </c>
      <c r="J550" s="50" t="s">
        <v>459</v>
      </c>
      <c r="K550" s="50" t="s">
        <v>460</v>
      </c>
      <c r="L550" s="50" t="s">
        <v>461</v>
      </c>
      <c r="M550" s="56" t="s">
        <v>4</v>
      </c>
      <c r="N550" s="56" t="s">
        <v>4</v>
      </c>
      <c r="O550" s="56" t="s">
        <v>4</v>
      </c>
      <c r="P550" s="56" t="s">
        <v>4</v>
      </c>
      <c r="Q550" s="56" t="s">
        <v>4</v>
      </c>
      <c r="R550" s="56" t="s">
        <v>4</v>
      </c>
      <c r="S550" s="56" t="s">
        <v>4</v>
      </c>
      <c r="T550" s="71">
        <v>57</v>
      </c>
      <c r="U550" s="60">
        <f>SUM(K551:Q551)</f>
        <v>0</v>
      </c>
      <c r="V550" s="62">
        <f>SUM(K551:Q551)*T550</f>
        <v>0</v>
      </c>
    </row>
    <row r="551" spans="1:22" ht="13.5" customHeight="1" thickBot="1" x14ac:dyDescent="0.25">
      <c r="A551" s="64"/>
      <c r="B551" s="66"/>
      <c r="C551" s="66"/>
      <c r="D551" s="52" t="s">
        <v>490</v>
      </c>
      <c r="E551" s="68"/>
      <c r="F551" s="68"/>
      <c r="G551" s="70"/>
      <c r="H551" s="70"/>
      <c r="I551" s="51" t="s">
        <v>4</v>
      </c>
      <c r="J551" s="51" t="s">
        <v>4</v>
      </c>
      <c r="K551" s="57" t="s">
        <v>47</v>
      </c>
      <c r="L551" s="57" t="s">
        <v>47</v>
      </c>
      <c r="M551" s="51" t="s">
        <v>4</v>
      </c>
      <c r="N551" s="51" t="s">
        <v>4</v>
      </c>
      <c r="O551" s="51" t="s">
        <v>4</v>
      </c>
      <c r="P551" s="51" t="s">
        <v>4</v>
      </c>
      <c r="Q551" s="51" t="s">
        <v>4</v>
      </c>
      <c r="R551" s="51" t="s">
        <v>4</v>
      </c>
      <c r="S551" s="51" t="s">
        <v>4</v>
      </c>
      <c r="T551" s="72"/>
      <c r="U551" s="61"/>
      <c r="V551" s="63"/>
    </row>
    <row r="552" spans="1:22" ht="15.75" customHeight="1" x14ac:dyDescent="0.2">
      <c r="A552" s="64" t="s">
        <v>4</v>
      </c>
      <c r="B552" s="65">
        <v>264</v>
      </c>
      <c r="C552" s="65">
        <v>21210</v>
      </c>
      <c r="D552" s="55" t="s">
        <v>491</v>
      </c>
      <c r="E552" s="67" t="s">
        <v>55</v>
      </c>
      <c r="F552" s="67" t="s">
        <v>49</v>
      </c>
      <c r="G552" s="69" t="s">
        <v>466</v>
      </c>
      <c r="H552" s="69" t="s">
        <v>58</v>
      </c>
      <c r="I552" s="50" t="s">
        <v>458</v>
      </c>
      <c r="J552" s="50" t="s">
        <v>459</v>
      </c>
      <c r="K552" s="50" t="s">
        <v>460</v>
      </c>
      <c r="L552" s="50" t="s">
        <v>461</v>
      </c>
      <c r="M552" s="56" t="s">
        <v>4</v>
      </c>
      <c r="N552" s="56" t="s">
        <v>4</v>
      </c>
      <c r="O552" s="56" t="s">
        <v>4</v>
      </c>
      <c r="P552" s="56" t="s">
        <v>4</v>
      </c>
      <c r="Q552" s="56" t="s">
        <v>4</v>
      </c>
      <c r="R552" s="56" t="s">
        <v>4</v>
      </c>
      <c r="S552" s="56" t="s">
        <v>4</v>
      </c>
      <c r="T552" s="71">
        <v>57</v>
      </c>
      <c r="U552" s="60">
        <f>SUM(K553:Q553)</f>
        <v>0</v>
      </c>
      <c r="V552" s="62">
        <f>SUM(K553:Q553)*T552</f>
        <v>0</v>
      </c>
    </row>
    <row r="553" spans="1:22" ht="13.5" customHeight="1" thickBot="1" x14ac:dyDescent="0.25">
      <c r="A553" s="64"/>
      <c r="B553" s="66"/>
      <c r="C553" s="66"/>
      <c r="D553" s="52" t="s">
        <v>491</v>
      </c>
      <c r="E553" s="68"/>
      <c r="F553" s="68"/>
      <c r="G553" s="70"/>
      <c r="H553" s="70"/>
      <c r="I553" s="51" t="s">
        <v>4</v>
      </c>
      <c r="J553" s="51" t="s">
        <v>4</v>
      </c>
      <c r="K553" s="57" t="s">
        <v>47</v>
      </c>
      <c r="L553" s="57" t="s">
        <v>47</v>
      </c>
      <c r="M553" s="51" t="s">
        <v>4</v>
      </c>
      <c r="N553" s="51" t="s">
        <v>4</v>
      </c>
      <c r="O553" s="51" t="s">
        <v>4</v>
      </c>
      <c r="P553" s="51" t="s">
        <v>4</v>
      </c>
      <c r="Q553" s="51" t="s">
        <v>4</v>
      </c>
      <c r="R553" s="51" t="s">
        <v>4</v>
      </c>
      <c r="S553" s="51" t="s">
        <v>4</v>
      </c>
      <c r="T553" s="72"/>
      <c r="U553" s="61"/>
      <c r="V553" s="63"/>
    </row>
    <row r="554" spans="1:22" ht="15.75" customHeight="1" x14ac:dyDescent="0.2">
      <c r="A554" s="64" t="s">
        <v>4</v>
      </c>
      <c r="B554" s="65">
        <v>265</v>
      </c>
      <c r="C554" s="65">
        <v>21211</v>
      </c>
      <c r="D554" s="55" t="s">
        <v>492</v>
      </c>
      <c r="E554" s="67" t="s">
        <v>55</v>
      </c>
      <c r="F554" s="67" t="s">
        <v>256</v>
      </c>
      <c r="G554" s="69" t="s">
        <v>466</v>
      </c>
      <c r="H554" s="69" t="s">
        <v>58</v>
      </c>
      <c r="I554" s="50" t="s">
        <v>458</v>
      </c>
      <c r="J554" s="50" t="s">
        <v>459</v>
      </c>
      <c r="K554" s="50" t="s">
        <v>460</v>
      </c>
      <c r="L554" s="50" t="s">
        <v>461</v>
      </c>
      <c r="M554" s="56" t="s">
        <v>4</v>
      </c>
      <c r="N554" s="56" t="s">
        <v>4</v>
      </c>
      <c r="O554" s="56" t="s">
        <v>4</v>
      </c>
      <c r="P554" s="56" t="s">
        <v>4</v>
      </c>
      <c r="Q554" s="56" t="s">
        <v>4</v>
      </c>
      <c r="R554" s="56" t="s">
        <v>4</v>
      </c>
      <c r="S554" s="56" t="s">
        <v>4</v>
      </c>
      <c r="T554" s="71">
        <v>57</v>
      </c>
      <c r="U554" s="60">
        <f>SUM(I555:Q555)</f>
        <v>0</v>
      </c>
      <c r="V554" s="62">
        <f>SUM(I555:Q555)*T554</f>
        <v>0</v>
      </c>
    </row>
    <row r="555" spans="1:22" ht="13.5" customHeight="1" thickBot="1" x14ac:dyDescent="0.25">
      <c r="A555" s="64"/>
      <c r="B555" s="66"/>
      <c r="C555" s="66"/>
      <c r="D555" s="52" t="s">
        <v>492</v>
      </c>
      <c r="E555" s="68"/>
      <c r="F555" s="68"/>
      <c r="G555" s="70"/>
      <c r="H555" s="70"/>
      <c r="I555" s="57" t="s">
        <v>47</v>
      </c>
      <c r="J555" s="57" t="s">
        <v>47</v>
      </c>
      <c r="K555" s="57" t="s">
        <v>47</v>
      </c>
      <c r="L555" s="57" t="s">
        <v>47</v>
      </c>
      <c r="M555" s="51" t="s">
        <v>4</v>
      </c>
      <c r="N555" s="51" t="s">
        <v>4</v>
      </c>
      <c r="O555" s="51" t="s">
        <v>4</v>
      </c>
      <c r="P555" s="51" t="s">
        <v>4</v>
      </c>
      <c r="Q555" s="51" t="s">
        <v>4</v>
      </c>
      <c r="R555" s="51" t="s">
        <v>4</v>
      </c>
      <c r="S555" s="51" t="s">
        <v>4</v>
      </c>
      <c r="T555" s="72"/>
      <c r="U555" s="61"/>
      <c r="V555" s="63"/>
    </row>
    <row r="556" spans="1:22" ht="15.75" customHeight="1" x14ac:dyDescent="0.2">
      <c r="A556" s="64" t="s">
        <v>4</v>
      </c>
      <c r="B556" s="65">
        <v>266</v>
      </c>
      <c r="C556" s="65">
        <v>21212</v>
      </c>
      <c r="D556" s="55" t="s">
        <v>493</v>
      </c>
      <c r="E556" s="67" t="s">
        <v>55</v>
      </c>
      <c r="F556" s="67" t="s">
        <v>41</v>
      </c>
      <c r="G556" s="69" t="s">
        <v>466</v>
      </c>
      <c r="H556" s="69" t="s">
        <v>58</v>
      </c>
      <c r="I556" s="50" t="s">
        <v>458</v>
      </c>
      <c r="J556" s="50" t="s">
        <v>459</v>
      </c>
      <c r="K556" s="50" t="s">
        <v>460</v>
      </c>
      <c r="L556" s="50" t="s">
        <v>461</v>
      </c>
      <c r="M556" s="56" t="s">
        <v>4</v>
      </c>
      <c r="N556" s="56" t="s">
        <v>4</v>
      </c>
      <c r="O556" s="56" t="s">
        <v>4</v>
      </c>
      <c r="P556" s="56" t="s">
        <v>4</v>
      </c>
      <c r="Q556" s="56" t="s">
        <v>4</v>
      </c>
      <c r="R556" s="56" t="s">
        <v>4</v>
      </c>
      <c r="S556" s="56" t="s">
        <v>4</v>
      </c>
      <c r="T556" s="71">
        <v>57</v>
      </c>
      <c r="U556" s="60">
        <f>SUM(J557:Q557)</f>
        <v>0</v>
      </c>
      <c r="V556" s="62">
        <f>SUM(J557:Q557)*T556</f>
        <v>0</v>
      </c>
    </row>
    <row r="557" spans="1:22" ht="13.5" customHeight="1" thickBot="1" x14ac:dyDescent="0.25">
      <c r="A557" s="64"/>
      <c r="B557" s="66"/>
      <c r="C557" s="66"/>
      <c r="D557" s="52" t="s">
        <v>493</v>
      </c>
      <c r="E557" s="68"/>
      <c r="F557" s="68"/>
      <c r="G557" s="70"/>
      <c r="H557" s="70"/>
      <c r="I557" s="51" t="s">
        <v>4</v>
      </c>
      <c r="J557" s="57" t="s">
        <v>47</v>
      </c>
      <c r="K557" s="57" t="s">
        <v>47</v>
      </c>
      <c r="L557" s="51" t="s">
        <v>4</v>
      </c>
      <c r="M557" s="51" t="s">
        <v>4</v>
      </c>
      <c r="N557" s="51" t="s">
        <v>4</v>
      </c>
      <c r="O557" s="51" t="s">
        <v>4</v>
      </c>
      <c r="P557" s="51" t="s">
        <v>4</v>
      </c>
      <c r="Q557" s="51" t="s">
        <v>4</v>
      </c>
      <c r="R557" s="51" t="s">
        <v>4</v>
      </c>
      <c r="S557" s="51" t="s">
        <v>4</v>
      </c>
      <c r="T557" s="72"/>
      <c r="U557" s="61"/>
      <c r="V557" s="63"/>
    </row>
    <row r="558" spans="1:22" ht="15.75" customHeight="1" x14ac:dyDescent="0.2">
      <c r="A558" s="64" t="s">
        <v>4</v>
      </c>
      <c r="B558" s="65">
        <v>267</v>
      </c>
      <c r="C558" s="65">
        <v>21193</v>
      </c>
      <c r="D558" s="55" t="s">
        <v>494</v>
      </c>
      <c r="E558" s="67" t="s">
        <v>55</v>
      </c>
      <c r="F558" s="67" t="s">
        <v>134</v>
      </c>
      <c r="G558" s="69" t="s">
        <v>466</v>
      </c>
      <c r="H558" s="69" t="s">
        <v>58</v>
      </c>
      <c r="I558" s="50" t="s">
        <v>458</v>
      </c>
      <c r="J558" s="50" t="s">
        <v>459</v>
      </c>
      <c r="K558" s="50" t="s">
        <v>460</v>
      </c>
      <c r="L558" s="50" t="s">
        <v>461</v>
      </c>
      <c r="M558" s="56" t="s">
        <v>4</v>
      </c>
      <c r="N558" s="56" t="s">
        <v>4</v>
      </c>
      <c r="O558" s="56" t="s">
        <v>4</v>
      </c>
      <c r="P558" s="56" t="s">
        <v>4</v>
      </c>
      <c r="Q558" s="56" t="s">
        <v>4</v>
      </c>
      <c r="R558" s="56" t="s">
        <v>4</v>
      </c>
      <c r="S558" s="56" t="s">
        <v>4</v>
      </c>
      <c r="T558" s="71">
        <v>57</v>
      </c>
      <c r="U558" s="60">
        <f>SUM(I559:Q559)</f>
        <v>0</v>
      </c>
      <c r="V558" s="62">
        <f>SUM(I559:Q559)*T558</f>
        <v>0</v>
      </c>
    </row>
    <row r="559" spans="1:22" ht="13.5" customHeight="1" thickBot="1" x14ac:dyDescent="0.25">
      <c r="A559" s="64"/>
      <c r="B559" s="66"/>
      <c r="C559" s="66"/>
      <c r="D559" s="52" t="s">
        <v>494</v>
      </c>
      <c r="E559" s="68"/>
      <c r="F559" s="68"/>
      <c r="G559" s="70"/>
      <c r="H559" s="70"/>
      <c r="I559" s="57" t="s">
        <v>47</v>
      </c>
      <c r="J559" s="57" t="s">
        <v>47</v>
      </c>
      <c r="K559" s="57" t="s">
        <v>47</v>
      </c>
      <c r="L559" s="57" t="s">
        <v>47</v>
      </c>
      <c r="M559" s="51" t="s">
        <v>4</v>
      </c>
      <c r="N559" s="51" t="s">
        <v>4</v>
      </c>
      <c r="O559" s="51" t="s">
        <v>4</v>
      </c>
      <c r="P559" s="51" t="s">
        <v>4</v>
      </c>
      <c r="Q559" s="51" t="s">
        <v>4</v>
      </c>
      <c r="R559" s="51" t="s">
        <v>4</v>
      </c>
      <c r="S559" s="51" t="s">
        <v>4</v>
      </c>
      <c r="T559" s="72"/>
      <c r="U559" s="61"/>
      <c r="V559" s="63"/>
    </row>
    <row r="560" spans="1:22" ht="15.75" customHeight="1" x14ac:dyDescent="0.2">
      <c r="A560" s="64" t="s">
        <v>4</v>
      </c>
      <c r="B560" s="65">
        <v>268</v>
      </c>
      <c r="C560" s="65">
        <v>21213</v>
      </c>
      <c r="D560" s="55" t="s">
        <v>495</v>
      </c>
      <c r="E560" s="67" t="s">
        <v>55</v>
      </c>
      <c r="F560" s="67" t="s">
        <v>41</v>
      </c>
      <c r="G560" s="69" t="s">
        <v>466</v>
      </c>
      <c r="H560" s="69" t="s">
        <v>58</v>
      </c>
      <c r="I560" s="50" t="s">
        <v>458</v>
      </c>
      <c r="J560" s="50" t="s">
        <v>459</v>
      </c>
      <c r="K560" s="50" t="s">
        <v>460</v>
      </c>
      <c r="L560" s="50" t="s">
        <v>461</v>
      </c>
      <c r="M560" s="56" t="s">
        <v>4</v>
      </c>
      <c r="N560" s="56" t="s">
        <v>4</v>
      </c>
      <c r="O560" s="56" t="s">
        <v>4</v>
      </c>
      <c r="P560" s="56" t="s">
        <v>4</v>
      </c>
      <c r="Q560" s="56" t="s">
        <v>4</v>
      </c>
      <c r="R560" s="56" t="s">
        <v>4</v>
      </c>
      <c r="S560" s="56" t="s">
        <v>4</v>
      </c>
      <c r="T560" s="71">
        <v>57</v>
      </c>
      <c r="U560" s="60">
        <f>SUM(I561:Q561)</f>
        <v>0</v>
      </c>
      <c r="V560" s="62">
        <f>SUM(I561:Q561)*T560</f>
        <v>0</v>
      </c>
    </row>
    <row r="561" spans="1:22" ht="13.5" customHeight="1" thickBot="1" x14ac:dyDescent="0.25">
      <c r="A561" s="64"/>
      <c r="B561" s="66"/>
      <c r="C561" s="66"/>
      <c r="D561" s="52" t="s">
        <v>495</v>
      </c>
      <c r="E561" s="68"/>
      <c r="F561" s="68"/>
      <c r="G561" s="70"/>
      <c r="H561" s="70"/>
      <c r="I561" s="57" t="s">
        <v>47</v>
      </c>
      <c r="J561" s="57" t="s">
        <v>47</v>
      </c>
      <c r="K561" s="51" t="s">
        <v>4</v>
      </c>
      <c r="L561" s="51" t="s">
        <v>4</v>
      </c>
      <c r="M561" s="51" t="s">
        <v>4</v>
      </c>
      <c r="N561" s="51" t="s">
        <v>4</v>
      </c>
      <c r="O561" s="51" t="s">
        <v>4</v>
      </c>
      <c r="P561" s="51" t="s">
        <v>4</v>
      </c>
      <c r="Q561" s="51" t="s">
        <v>4</v>
      </c>
      <c r="R561" s="51" t="s">
        <v>4</v>
      </c>
      <c r="S561" s="51" t="s">
        <v>4</v>
      </c>
      <c r="T561" s="72"/>
      <c r="U561" s="61"/>
      <c r="V561" s="63"/>
    </row>
    <row r="562" spans="1:22" ht="15.75" customHeight="1" x14ac:dyDescent="0.2">
      <c r="A562" s="64" t="s">
        <v>4</v>
      </c>
      <c r="B562" s="65">
        <v>269</v>
      </c>
      <c r="C562" s="65">
        <v>21214</v>
      </c>
      <c r="D562" s="55" t="s">
        <v>496</v>
      </c>
      <c r="E562" s="67" t="s">
        <v>55</v>
      </c>
      <c r="F562" s="67" t="s">
        <v>497</v>
      </c>
      <c r="G562" s="69" t="s">
        <v>466</v>
      </c>
      <c r="H562" s="69" t="s">
        <v>58</v>
      </c>
      <c r="I562" s="50" t="s">
        <v>458</v>
      </c>
      <c r="J562" s="50" t="s">
        <v>459</v>
      </c>
      <c r="K562" s="50" t="s">
        <v>460</v>
      </c>
      <c r="L562" s="50" t="s">
        <v>461</v>
      </c>
      <c r="M562" s="56" t="s">
        <v>4</v>
      </c>
      <c r="N562" s="56" t="s">
        <v>4</v>
      </c>
      <c r="O562" s="56" t="s">
        <v>4</v>
      </c>
      <c r="P562" s="56" t="s">
        <v>4</v>
      </c>
      <c r="Q562" s="56" t="s">
        <v>4</v>
      </c>
      <c r="R562" s="56" t="s">
        <v>4</v>
      </c>
      <c r="S562" s="56" t="s">
        <v>4</v>
      </c>
      <c r="T562" s="71">
        <v>57</v>
      </c>
      <c r="U562" s="60">
        <f>SUM(K563:Q563)</f>
        <v>0</v>
      </c>
      <c r="V562" s="62">
        <f>SUM(K563:Q563)*T562</f>
        <v>0</v>
      </c>
    </row>
    <row r="563" spans="1:22" ht="13.5" customHeight="1" thickBot="1" x14ac:dyDescent="0.25">
      <c r="A563" s="64"/>
      <c r="B563" s="66"/>
      <c r="C563" s="66"/>
      <c r="D563" s="52" t="s">
        <v>496</v>
      </c>
      <c r="E563" s="68"/>
      <c r="F563" s="68"/>
      <c r="G563" s="70"/>
      <c r="H563" s="70"/>
      <c r="I563" s="51" t="s">
        <v>4</v>
      </c>
      <c r="J563" s="51" t="s">
        <v>4</v>
      </c>
      <c r="K563" s="57" t="s">
        <v>47</v>
      </c>
      <c r="L563" s="51" t="s">
        <v>4</v>
      </c>
      <c r="M563" s="51" t="s">
        <v>4</v>
      </c>
      <c r="N563" s="51" t="s">
        <v>4</v>
      </c>
      <c r="O563" s="51" t="s">
        <v>4</v>
      </c>
      <c r="P563" s="51" t="s">
        <v>4</v>
      </c>
      <c r="Q563" s="51" t="s">
        <v>4</v>
      </c>
      <c r="R563" s="51" t="s">
        <v>4</v>
      </c>
      <c r="S563" s="51" t="s">
        <v>4</v>
      </c>
      <c r="T563" s="72"/>
      <c r="U563" s="61"/>
      <c r="V563" s="63"/>
    </row>
    <row r="564" spans="1:22" ht="15.75" customHeight="1" x14ac:dyDescent="0.2">
      <c r="A564" s="64" t="s">
        <v>4</v>
      </c>
      <c r="B564" s="65">
        <v>270</v>
      </c>
      <c r="C564" s="65">
        <v>21215</v>
      </c>
      <c r="D564" s="55" t="s">
        <v>498</v>
      </c>
      <c r="E564" s="67" t="s">
        <v>55</v>
      </c>
      <c r="F564" s="67" t="s">
        <v>49</v>
      </c>
      <c r="G564" s="69" t="s">
        <v>466</v>
      </c>
      <c r="H564" s="69" t="s">
        <v>58</v>
      </c>
      <c r="I564" s="50" t="s">
        <v>458</v>
      </c>
      <c r="J564" s="50" t="s">
        <v>459</v>
      </c>
      <c r="K564" s="50" t="s">
        <v>460</v>
      </c>
      <c r="L564" s="50" t="s">
        <v>461</v>
      </c>
      <c r="M564" s="56" t="s">
        <v>4</v>
      </c>
      <c r="N564" s="56" t="s">
        <v>4</v>
      </c>
      <c r="O564" s="56" t="s">
        <v>4</v>
      </c>
      <c r="P564" s="56" t="s">
        <v>4</v>
      </c>
      <c r="Q564" s="56" t="s">
        <v>4</v>
      </c>
      <c r="R564" s="56" t="s">
        <v>4</v>
      </c>
      <c r="S564" s="56" t="s">
        <v>4</v>
      </c>
      <c r="T564" s="71">
        <v>57</v>
      </c>
      <c r="U564" s="60">
        <f>SUM(K565:Q565)</f>
        <v>0</v>
      </c>
      <c r="V564" s="62">
        <f>SUM(K565:Q565)*T564</f>
        <v>0</v>
      </c>
    </row>
    <row r="565" spans="1:22" ht="13.5" customHeight="1" thickBot="1" x14ac:dyDescent="0.25">
      <c r="A565" s="64"/>
      <c r="B565" s="66"/>
      <c r="C565" s="66"/>
      <c r="D565" s="52" t="s">
        <v>498</v>
      </c>
      <c r="E565" s="68"/>
      <c r="F565" s="68"/>
      <c r="G565" s="70"/>
      <c r="H565" s="70"/>
      <c r="I565" s="51" t="s">
        <v>4</v>
      </c>
      <c r="J565" s="51" t="s">
        <v>4</v>
      </c>
      <c r="K565" s="57" t="s">
        <v>47</v>
      </c>
      <c r="L565" s="51" t="s">
        <v>4</v>
      </c>
      <c r="M565" s="51" t="s">
        <v>4</v>
      </c>
      <c r="N565" s="51" t="s">
        <v>4</v>
      </c>
      <c r="O565" s="51" t="s">
        <v>4</v>
      </c>
      <c r="P565" s="51" t="s">
        <v>4</v>
      </c>
      <c r="Q565" s="51" t="s">
        <v>4</v>
      </c>
      <c r="R565" s="51" t="s">
        <v>4</v>
      </c>
      <c r="S565" s="51" t="s">
        <v>4</v>
      </c>
      <c r="T565" s="72"/>
      <c r="U565" s="61"/>
      <c r="V565" s="63"/>
    </row>
    <row r="566" spans="1:22" ht="15.75" customHeight="1" x14ac:dyDescent="0.2">
      <c r="A566" s="64" t="s">
        <v>4</v>
      </c>
      <c r="B566" s="65">
        <v>271</v>
      </c>
      <c r="C566" s="65">
        <v>21195</v>
      </c>
      <c r="D566" s="55" t="s">
        <v>499</v>
      </c>
      <c r="E566" s="67" t="s">
        <v>55</v>
      </c>
      <c r="F566" s="67" t="s">
        <v>221</v>
      </c>
      <c r="G566" s="69" t="s">
        <v>466</v>
      </c>
      <c r="H566" s="69" t="s">
        <v>58</v>
      </c>
      <c r="I566" s="50" t="s">
        <v>458</v>
      </c>
      <c r="J566" s="50" t="s">
        <v>459</v>
      </c>
      <c r="K566" s="50" t="s">
        <v>460</v>
      </c>
      <c r="L566" s="50" t="s">
        <v>461</v>
      </c>
      <c r="M566" s="56" t="s">
        <v>4</v>
      </c>
      <c r="N566" s="56" t="s">
        <v>4</v>
      </c>
      <c r="O566" s="56" t="s">
        <v>4</v>
      </c>
      <c r="P566" s="56" t="s">
        <v>4</v>
      </c>
      <c r="Q566" s="56" t="s">
        <v>4</v>
      </c>
      <c r="R566" s="56" t="s">
        <v>4</v>
      </c>
      <c r="S566" s="56" t="s">
        <v>4</v>
      </c>
      <c r="T566" s="71">
        <v>57</v>
      </c>
      <c r="U566" s="60">
        <f>SUM(I567:Q567)</f>
        <v>0</v>
      </c>
      <c r="V566" s="62">
        <f>SUM(I567:Q567)*T566</f>
        <v>0</v>
      </c>
    </row>
    <row r="567" spans="1:22" ht="13.5" customHeight="1" thickBot="1" x14ac:dyDescent="0.25">
      <c r="A567" s="64"/>
      <c r="B567" s="66"/>
      <c r="C567" s="66"/>
      <c r="D567" s="52" t="s">
        <v>499</v>
      </c>
      <c r="E567" s="68"/>
      <c r="F567" s="68"/>
      <c r="G567" s="70"/>
      <c r="H567" s="70"/>
      <c r="I567" s="57" t="s">
        <v>47</v>
      </c>
      <c r="J567" s="51" t="s">
        <v>4</v>
      </c>
      <c r="K567" s="57" t="s">
        <v>47</v>
      </c>
      <c r="L567" s="57" t="s">
        <v>47</v>
      </c>
      <c r="M567" s="51" t="s">
        <v>4</v>
      </c>
      <c r="N567" s="51" t="s">
        <v>4</v>
      </c>
      <c r="O567" s="51" t="s">
        <v>4</v>
      </c>
      <c r="P567" s="51" t="s">
        <v>4</v>
      </c>
      <c r="Q567" s="51" t="s">
        <v>4</v>
      </c>
      <c r="R567" s="51" t="s">
        <v>4</v>
      </c>
      <c r="S567" s="51" t="s">
        <v>4</v>
      </c>
      <c r="T567" s="72"/>
      <c r="U567" s="61"/>
      <c r="V567" s="63"/>
    </row>
    <row r="568" spans="1:22" ht="15.75" customHeight="1" x14ac:dyDescent="0.2">
      <c r="A568" s="64" t="s">
        <v>4</v>
      </c>
      <c r="B568" s="65">
        <v>272</v>
      </c>
      <c r="C568" s="65">
        <v>21220</v>
      </c>
      <c r="D568" s="55" t="s">
        <v>500</v>
      </c>
      <c r="E568" s="67" t="s">
        <v>55</v>
      </c>
      <c r="F568" s="67" t="s">
        <v>134</v>
      </c>
      <c r="G568" s="69" t="s">
        <v>466</v>
      </c>
      <c r="H568" s="69" t="s">
        <v>58</v>
      </c>
      <c r="I568" s="50" t="s">
        <v>458</v>
      </c>
      <c r="J568" s="50" t="s">
        <v>459</v>
      </c>
      <c r="K568" s="50" t="s">
        <v>460</v>
      </c>
      <c r="L568" s="50" t="s">
        <v>461</v>
      </c>
      <c r="M568" s="56" t="s">
        <v>4</v>
      </c>
      <c r="N568" s="56" t="s">
        <v>4</v>
      </c>
      <c r="O568" s="56" t="s">
        <v>4</v>
      </c>
      <c r="P568" s="56" t="s">
        <v>4</v>
      </c>
      <c r="Q568" s="56" t="s">
        <v>4</v>
      </c>
      <c r="R568" s="56" t="s">
        <v>4</v>
      </c>
      <c r="S568" s="56" t="s">
        <v>4</v>
      </c>
      <c r="T568" s="71">
        <v>57</v>
      </c>
      <c r="U568" s="60">
        <f>SUM(K569:Q569)</f>
        <v>0</v>
      </c>
      <c r="V568" s="62">
        <f>SUM(K569:Q569)*T568</f>
        <v>0</v>
      </c>
    </row>
    <row r="569" spans="1:22" ht="13.5" customHeight="1" thickBot="1" x14ac:dyDescent="0.25">
      <c r="A569" s="64"/>
      <c r="B569" s="66"/>
      <c r="C569" s="66"/>
      <c r="D569" s="52" t="s">
        <v>500</v>
      </c>
      <c r="E569" s="68"/>
      <c r="F569" s="68"/>
      <c r="G569" s="70"/>
      <c r="H569" s="70"/>
      <c r="I569" s="51" t="s">
        <v>4</v>
      </c>
      <c r="J569" s="51" t="s">
        <v>4</v>
      </c>
      <c r="K569" s="57" t="s">
        <v>47</v>
      </c>
      <c r="L569" s="57" t="s">
        <v>47</v>
      </c>
      <c r="M569" s="51" t="s">
        <v>4</v>
      </c>
      <c r="N569" s="51" t="s">
        <v>4</v>
      </c>
      <c r="O569" s="51" t="s">
        <v>4</v>
      </c>
      <c r="P569" s="51" t="s">
        <v>4</v>
      </c>
      <c r="Q569" s="51" t="s">
        <v>4</v>
      </c>
      <c r="R569" s="51" t="s">
        <v>4</v>
      </c>
      <c r="S569" s="51" t="s">
        <v>4</v>
      </c>
      <c r="T569" s="72"/>
      <c r="U569" s="61"/>
      <c r="V569" s="63"/>
    </row>
    <row r="570" spans="1:22" ht="15.75" customHeight="1" x14ac:dyDescent="0.2">
      <c r="A570" s="64" t="s">
        <v>4</v>
      </c>
      <c r="B570" s="65">
        <v>273</v>
      </c>
      <c r="C570" s="65">
        <v>21198</v>
      </c>
      <c r="D570" s="55" t="s">
        <v>501</v>
      </c>
      <c r="E570" s="67" t="s">
        <v>55</v>
      </c>
      <c r="F570" s="67" t="s">
        <v>502</v>
      </c>
      <c r="G570" s="69" t="s">
        <v>466</v>
      </c>
      <c r="H570" s="69" t="s">
        <v>58</v>
      </c>
      <c r="I570" s="50" t="s">
        <v>458</v>
      </c>
      <c r="J570" s="50" t="s">
        <v>459</v>
      </c>
      <c r="K570" s="50" t="s">
        <v>460</v>
      </c>
      <c r="L570" s="50" t="s">
        <v>461</v>
      </c>
      <c r="M570" s="56" t="s">
        <v>4</v>
      </c>
      <c r="N570" s="56" t="s">
        <v>4</v>
      </c>
      <c r="O570" s="56" t="s">
        <v>4</v>
      </c>
      <c r="P570" s="56" t="s">
        <v>4</v>
      </c>
      <c r="Q570" s="56" t="s">
        <v>4</v>
      </c>
      <c r="R570" s="56" t="s">
        <v>4</v>
      </c>
      <c r="S570" s="56" t="s">
        <v>4</v>
      </c>
      <c r="T570" s="71">
        <v>57</v>
      </c>
      <c r="U570" s="60">
        <f>SUM(K571:Q571)</f>
        <v>0</v>
      </c>
      <c r="V570" s="62">
        <f>SUM(K571:Q571)*T570</f>
        <v>0</v>
      </c>
    </row>
    <row r="571" spans="1:22" ht="13.5" customHeight="1" thickBot="1" x14ac:dyDescent="0.25">
      <c r="A571" s="64"/>
      <c r="B571" s="66"/>
      <c r="C571" s="66"/>
      <c r="D571" s="52" t="s">
        <v>501</v>
      </c>
      <c r="E571" s="68"/>
      <c r="F571" s="68"/>
      <c r="G571" s="70"/>
      <c r="H571" s="70"/>
      <c r="I571" s="51" t="s">
        <v>4</v>
      </c>
      <c r="J571" s="51" t="s">
        <v>4</v>
      </c>
      <c r="K571" s="57" t="s">
        <v>47</v>
      </c>
      <c r="L571" s="51" t="s">
        <v>4</v>
      </c>
      <c r="M571" s="51" t="s">
        <v>4</v>
      </c>
      <c r="N571" s="51" t="s">
        <v>4</v>
      </c>
      <c r="O571" s="51" t="s">
        <v>4</v>
      </c>
      <c r="P571" s="51" t="s">
        <v>4</v>
      </c>
      <c r="Q571" s="51" t="s">
        <v>4</v>
      </c>
      <c r="R571" s="51" t="s">
        <v>4</v>
      </c>
      <c r="S571" s="51" t="s">
        <v>4</v>
      </c>
      <c r="T571" s="72"/>
      <c r="U571" s="61"/>
      <c r="V571" s="63"/>
    </row>
    <row r="572" spans="1:22" ht="15.75" customHeight="1" x14ac:dyDescent="0.2">
      <c r="A572" s="64" t="s">
        <v>4</v>
      </c>
      <c r="B572" s="65">
        <v>274</v>
      </c>
      <c r="C572" s="65">
        <v>21201</v>
      </c>
      <c r="D572" s="55" t="s">
        <v>503</v>
      </c>
      <c r="E572" s="67" t="s">
        <v>55</v>
      </c>
      <c r="F572" s="67" t="s">
        <v>504</v>
      </c>
      <c r="G572" s="69" t="s">
        <v>466</v>
      </c>
      <c r="H572" s="69" t="s">
        <v>58</v>
      </c>
      <c r="I572" s="50" t="s">
        <v>458</v>
      </c>
      <c r="J572" s="50" t="s">
        <v>459</v>
      </c>
      <c r="K572" s="50" t="s">
        <v>460</v>
      </c>
      <c r="L572" s="50" t="s">
        <v>461</v>
      </c>
      <c r="M572" s="56" t="s">
        <v>4</v>
      </c>
      <c r="N572" s="56" t="s">
        <v>4</v>
      </c>
      <c r="O572" s="56" t="s">
        <v>4</v>
      </c>
      <c r="P572" s="56" t="s">
        <v>4</v>
      </c>
      <c r="Q572" s="56" t="s">
        <v>4</v>
      </c>
      <c r="R572" s="56" t="s">
        <v>4</v>
      </c>
      <c r="S572" s="56" t="s">
        <v>4</v>
      </c>
      <c r="T572" s="71">
        <v>57</v>
      </c>
      <c r="U572" s="60">
        <f>SUM(I573:Q573)</f>
        <v>0</v>
      </c>
      <c r="V572" s="62">
        <f>SUM(I573:Q573)*T572</f>
        <v>0</v>
      </c>
    </row>
    <row r="573" spans="1:22" ht="13.5" customHeight="1" thickBot="1" x14ac:dyDescent="0.25">
      <c r="A573" s="64"/>
      <c r="B573" s="66"/>
      <c r="C573" s="66"/>
      <c r="D573" s="52" t="s">
        <v>503</v>
      </c>
      <c r="E573" s="68"/>
      <c r="F573" s="68"/>
      <c r="G573" s="70"/>
      <c r="H573" s="70"/>
      <c r="I573" s="57" t="s">
        <v>47</v>
      </c>
      <c r="J573" s="51" t="s">
        <v>4</v>
      </c>
      <c r="K573" s="57" t="s">
        <v>47</v>
      </c>
      <c r="L573" s="57" t="s">
        <v>47</v>
      </c>
      <c r="M573" s="51" t="s">
        <v>4</v>
      </c>
      <c r="N573" s="51" t="s">
        <v>4</v>
      </c>
      <c r="O573" s="51" t="s">
        <v>4</v>
      </c>
      <c r="P573" s="51" t="s">
        <v>4</v>
      </c>
      <c r="Q573" s="51" t="s">
        <v>4</v>
      </c>
      <c r="R573" s="51" t="s">
        <v>4</v>
      </c>
      <c r="S573" s="51" t="s">
        <v>4</v>
      </c>
      <c r="T573" s="72"/>
      <c r="U573" s="61"/>
      <c r="V573" s="63"/>
    </row>
    <row r="574" spans="1:22" ht="15.75" customHeight="1" x14ac:dyDescent="0.2">
      <c r="A574" s="64" t="s">
        <v>4</v>
      </c>
      <c r="B574" s="65">
        <v>275</v>
      </c>
      <c r="C574" s="65">
        <v>21200</v>
      </c>
      <c r="D574" s="55" t="s">
        <v>505</v>
      </c>
      <c r="E574" s="67" t="s">
        <v>55</v>
      </c>
      <c r="F574" s="67" t="s">
        <v>328</v>
      </c>
      <c r="G574" s="69" t="s">
        <v>466</v>
      </c>
      <c r="H574" s="69" t="s">
        <v>58</v>
      </c>
      <c r="I574" s="50" t="s">
        <v>458</v>
      </c>
      <c r="J574" s="50" t="s">
        <v>459</v>
      </c>
      <c r="K574" s="50" t="s">
        <v>460</v>
      </c>
      <c r="L574" s="50" t="s">
        <v>461</v>
      </c>
      <c r="M574" s="56" t="s">
        <v>4</v>
      </c>
      <c r="N574" s="56" t="s">
        <v>4</v>
      </c>
      <c r="O574" s="56" t="s">
        <v>4</v>
      </c>
      <c r="P574" s="56" t="s">
        <v>4</v>
      </c>
      <c r="Q574" s="56" t="s">
        <v>4</v>
      </c>
      <c r="R574" s="56" t="s">
        <v>4</v>
      </c>
      <c r="S574" s="56" t="s">
        <v>4</v>
      </c>
      <c r="T574" s="71">
        <v>57</v>
      </c>
      <c r="U574" s="60">
        <f>SUM(K575:Q575)</f>
        <v>0</v>
      </c>
      <c r="V574" s="62">
        <f>SUM(K575:Q575)*T574</f>
        <v>0</v>
      </c>
    </row>
    <row r="575" spans="1:22" ht="13.5" customHeight="1" thickBot="1" x14ac:dyDescent="0.25">
      <c r="A575" s="64"/>
      <c r="B575" s="66"/>
      <c r="C575" s="66"/>
      <c r="D575" s="52" t="s">
        <v>505</v>
      </c>
      <c r="E575" s="68"/>
      <c r="F575" s="68"/>
      <c r="G575" s="70"/>
      <c r="H575" s="70"/>
      <c r="I575" s="51" t="s">
        <v>4</v>
      </c>
      <c r="J575" s="51" t="s">
        <v>4</v>
      </c>
      <c r="K575" s="57" t="s">
        <v>47</v>
      </c>
      <c r="L575" s="51" t="s">
        <v>4</v>
      </c>
      <c r="M575" s="51" t="s">
        <v>4</v>
      </c>
      <c r="N575" s="51" t="s">
        <v>4</v>
      </c>
      <c r="O575" s="51" t="s">
        <v>4</v>
      </c>
      <c r="P575" s="51" t="s">
        <v>4</v>
      </c>
      <c r="Q575" s="51" t="s">
        <v>4</v>
      </c>
      <c r="R575" s="51" t="s">
        <v>4</v>
      </c>
      <c r="S575" s="51" t="s">
        <v>4</v>
      </c>
      <c r="T575" s="72"/>
      <c r="U575" s="61"/>
      <c r="V575" s="63"/>
    </row>
    <row r="576" spans="1:22" ht="15.75" customHeight="1" x14ac:dyDescent="0.2">
      <c r="A576" s="64" t="s">
        <v>4</v>
      </c>
      <c r="B576" s="65">
        <v>276</v>
      </c>
      <c r="C576" s="65">
        <v>21203</v>
      </c>
      <c r="D576" s="55" t="s">
        <v>506</v>
      </c>
      <c r="E576" s="67" t="s">
        <v>55</v>
      </c>
      <c r="F576" s="67" t="s">
        <v>106</v>
      </c>
      <c r="G576" s="69" t="s">
        <v>466</v>
      </c>
      <c r="H576" s="69" t="s">
        <v>58</v>
      </c>
      <c r="I576" s="50" t="s">
        <v>458</v>
      </c>
      <c r="J576" s="50" t="s">
        <v>459</v>
      </c>
      <c r="K576" s="50" t="s">
        <v>460</v>
      </c>
      <c r="L576" s="50" t="s">
        <v>461</v>
      </c>
      <c r="M576" s="56" t="s">
        <v>4</v>
      </c>
      <c r="N576" s="56" t="s">
        <v>4</v>
      </c>
      <c r="O576" s="56" t="s">
        <v>4</v>
      </c>
      <c r="P576" s="56" t="s">
        <v>4</v>
      </c>
      <c r="Q576" s="56" t="s">
        <v>4</v>
      </c>
      <c r="R576" s="56" t="s">
        <v>4</v>
      </c>
      <c r="S576" s="56" t="s">
        <v>4</v>
      </c>
      <c r="T576" s="71">
        <v>57</v>
      </c>
      <c r="U576" s="60">
        <f>SUM(J577:Q577)</f>
        <v>0</v>
      </c>
      <c r="V576" s="62">
        <f>SUM(J577:Q577)*T576</f>
        <v>0</v>
      </c>
    </row>
    <row r="577" spans="1:22" ht="13.5" customHeight="1" thickBot="1" x14ac:dyDescent="0.25">
      <c r="A577" s="64"/>
      <c r="B577" s="66"/>
      <c r="C577" s="66"/>
      <c r="D577" s="52" t="s">
        <v>506</v>
      </c>
      <c r="E577" s="68"/>
      <c r="F577" s="68"/>
      <c r="G577" s="70"/>
      <c r="H577" s="70"/>
      <c r="I577" s="51" t="s">
        <v>4</v>
      </c>
      <c r="J577" s="57" t="s">
        <v>47</v>
      </c>
      <c r="K577" s="57" t="s">
        <v>47</v>
      </c>
      <c r="L577" s="51" t="s">
        <v>4</v>
      </c>
      <c r="M577" s="51" t="s">
        <v>4</v>
      </c>
      <c r="N577" s="51" t="s">
        <v>4</v>
      </c>
      <c r="O577" s="51" t="s">
        <v>4</v>
      </c>
      <c r="P577" s="51" t="s">
        <v>4</v>
      </c>
      <c r="Q577" s="51" t="s">
        <v>4</v>
      </c>
      <c r="R577" s="51" t="s">
        <v>4</v>
      </c>
      <c r="S577" s="51" t="s">
        <v>4</v>
      </c>
      <c r="T577" s="72"/>
      <c r="U577" s="61"/>
      <c r="V577" s="63"/>
    </row>
    <row r="578" spans="1:22" ht="15.75" customHeight="1" x14ac:dyDescent="0.2">
      <c r="A578" s="64" t="s">
        <v>4</v>
      </c>
      <c r="B578" s="65">
        <v>277</v>
      </c>
      <c r="C578" s="65">
        <v>21202</v>
      </c>
      <c r="D578" s="55" t="s">
        <v>507</v>
      </c>
      <c r="E578" s="67" t="s">
        <v>55</v>
      </c>
      <c r="F578" s="67" t="s">
        <v>256</v>
      </c>
      <c r="G578" s="69" t="s">
        <v>466</v>
      </c>
      <c r="H578" s="69" t="s">
        <v>58</v>
      </c>
      <c r="I578" s="50" t="s">
        <v>458</v>
      </c>
      <c r="J578" s="50" t="s">
        <v>459</v>
      </c>
      <c r="K578" s="50" t="s">
        <v>460</v>
      </c>
      <c r="L578" s="50" t="s">
        <v>461</v>
      </c>
      <c r="M578" s="56" t="s">
        <v>4</v>
      </c>
      <c r="N578" s="56" t="s">
        <v>4</v>
      </c>
      <c r="O578" s="56" t="s">
        <v>4</v>
      </c>
      <c r="P578" s="56" t="s">
        <v>4</v>
      </c>
      <c r="Q578" s="56" t="s">
        <v>4</v>
      </c>
      <c r="R578" s="56" t="s">
        <v>4</v>
      </c>
      <c r="S578" s="56" t="s">
        <v>4</v>
      </c>
      <c r="T578" s="71">
        <v>57</v>
      </c>
      <c r="U578" s="60">
        <f>SUM(I579:Q579)</f>
        <v>0</v>
      </c>
      <c r="V578" s="62">
        <f>SUM(I579:Q579)*T578</f>
        <v>0</v>
      </c>
    </row>
    <row r="579" spans="1:22" ht="13.5" customHeight="1" thickBot="1" x14ac:dyDescent="0.25">
      <c r="A579" s="64"/>
      <c r="B579" s="66"/>
      <c r="C579" s="66"/>
      <c r="D579" s="52" t="s">
        <v>507</v>
      </c>
      <c r="E579" s="68"/>
      <c r="F579" s="68"/>
      <c r="G579" s="70"/>
      <c r="H579" s="70"/>
      <c r="I579" s="57" t="s">
        <v>47</v>
      </c>
      <c r="J579" s="57" t="s">
        <v>47</v>
      </c>
      <c r="K579" s="57" t="s">
        <v>47</v>
      </c>
      <c r="L579" s="57" t="s">
        <v>47</v>
      </c>
      <c r="M579" s="51" t="s">
        <v>4</v>
      </c>
      <c r="N579" s="51" t="s">
        <v>4</v>
      </c>
      <c r="O579" s="51" t="s">
        <v>4</v>
      </c>
      <c r="P579" s="51" t="s">
        <v>4</v>
      </c>
      <c r="Q579" s="51" t="s">
        <v>4</v>
      </c>
      <c r="R579" s="51" t="s">
        <v>4</v>
      </c>
      <c r="S579" s="51" t="s">
        <v>4</v>
      </c>
      <c r="T579" s="72"/>
      <c r="U579" s="61"/>
      <c r="V579" s="63"/>
    </row>
    <row r="580" spans="1:22" ht="15.75" customHeight="1" x14ac:dyDescent="0.2">
      <c r="A580" s="64" t="s">
        <v>4</v>
      </c>
      <c r="B580" s="65">
        <v>278</v>
      </c>
      <c r="C580" s="65">
        <v>21204</v>
      </c>
      <c r="D580" s="55" t="s">
        <v>508</v>
      </c>
      <c r="E580" s="67" t="s">
        <v>55</v>
      </c>
      <c r="F580" s="67" t="s">
        <v>509</v>
      </c>
      <c r="G580" s="69" t="s">
        <v>466</v>
      </c>
      <c r="H580" s="69" t="s">
        <v>58</v>
      </c>
      <c r="I580" s="50" t="s">
        <v>458</v>
      </c>
      <c r="J580" s="50" t="s">
        <v>459</v>
      </c>
      <c r="K580" s="50" t="s">
        <v>460</v>
      </c>
      <c r="L580" s="50" t="s">
        <v>461</v>
      </c>
      <c r="M580" s="56" t="s">
        <v>4</v>
      </c>
      <c r="N580" s="56" t="s">
        <v>4</v>
      </c>
      <c r="O580" s="56" t="s">
        <v>4</v>
      </c>
      <c r="P580" s="56" t="s">
        <v>4</v>
      </c>
      <c r="Q580" s="56" t="s">
        <v>4</v>
      </c>
      <c r="R580" s="56" t="s">
        <v>4</v>
      </c>
      <c r="S580" s="56" t="s">
        <v>4</v>
      </c>
      <c r="T580" s="71">
        <v>57</v>
      </c>
      <c r="U580" s="60">
        <f>SUM(I581:Q581)</f>
        <v>0</v>
      </c>
      <c r="V580" s="62">
        <f>SUM(I581:Q581)*T580</f>
        <v>0</v>
      </c>
    </row>
    <row r="581" spans="1:22" ht="13.5" customHeight="1" thickBot="1" x14ac:dyDescent="0.25">
      <c r="A581" s="64"/>
      <c r="B581" s="66"/>
      <c r="C581" s="66"/>
      <c r="D581" s="52" t="s">
        <v>508</v>
      </c>
      <c r="E581" s="68"/>
      <c r="F581" s="68"/>
      <c r="G581" s="70"/>
      <c r="H581" s="70"/>
      <c r="I581" s="57" t="s">
        <v>47</v>
      </c>
      <c r="J581" s="57" t="s">
        <v>47</v>
      </c>
      <c r="K581" s="57" t="s">
        <v>47</v>
      </c>
      <c r="L581" s="57" t="s">
        <v>47</v>
      </c>
      <c r="M581" s="51" t="s">
        <v>4</v>
      </c>
      <c r="N581" s="51" t="s">
        <v>4</v>
      </c>
      <c r="O581" s="51" t="s">
        <v>4</v>
      </c>
      <c r="P581" s="51" t="s">
        <v>4</v>
      </c>
      <c r="Q581" s="51" t="s">
        <v>4</v>
      </c>
      <c r="R581" s="51" t="s">
        <v>4</v>
      </c>
      <c r="S581" s="51" t="s">
        <v>4</v>
      </c>
      <c r="T581" s="72"/>
      <c r="U581" s="61"/>
      <c r="V581" s="63"/>
    </row>
    <row r="582" spans="1:22" ht="15.75" customHeight="1" x14ac:dyDescent="0.2">
      <c r="A582" s="64" t="s">
        <v>4</v>
      </c>
      <c r="B582" s="65">
        <v>279</v>
      </c>
      <c r="C582" s="65">
        <v>21205</v>
      </c>
      <c r="D582" s="55" t="s">
        <v>510</v>
      </c>
      <c r="E582" s="67" t="s">
        <v>55</v>
      </c>
      <c r="F582" s="67" t="s">
        <v>511</v>
      </c>
      <c r="G582" s="69" t="s">
        <v>466</v>
      </c>
      <c r="H582" s="69" t="s">
        <v>58</v>
      </c>
      <c r="I582" s="50" t="s">
        <v>458</v>
      </c>
      <c r="J582" s="50" t="s">
        <v>459</v>
      </c>
      <c r="K582" s="50" t="s">
        <v>460</v>
      </c>
      <c r="L582" s="50" t="s">
        <v>461</v>
      </c>
      <c r="M582" s="56" t="s">
        <v>4</v>
      </c>
      <c r="N582" s="56" t="s">
        <v>4</v>
      </c>
      <c r="O582" s="56" t="s">
        <v>4</v>
      </c>
      <c r="P582" s="56" t="s">
        <v>4</v>
      </c>
      <c r="Q582" s="56" t="s">
        <v>4</v>
      </c>
      <c r="R582" s="56" t="s">
        <v>4</v>
      </c>
      <c r="S582" s="56" t="s">
        <v>4</v>
      </c>
      <c r="T582" s="71">
        <v>57</v>
      </c>
      <c r="U582" s="60">
        <f>SUM(J583:Q583)</f>
        <v>0</v>
      </c>
      <c r="V582" s="62">
        <f>SUM(J583:Q583)*T582</f>
        <v>0</v>
      </c>
    </row>
    <row r="583" spans="1:22" ht="13.5" customHeight="1" thickBot="1" x14ac:dyDescent="0.25">
      <c r="A583" s="64"/>
      <c r="B583" s="66"/>
      <c r="C583" s="66"/>
      <c r="D583" s="52" t="s">
        <v>510</v>
      </c>
      <c r="E583" s="68"/>
      <c r="F583" s="68"/>
      <c r="G583" s="70"/>
      <c r="H583" s="70"/>
      <c r="I583" s="51" t="s">
        <v>4</v>
      </c>
      <c r="J583" s="57" t="s">
        <v>47</v>
      </c>
      <c r="K583" s="57" t="s">
        <v>47</v>
      </c>
      <c r="L583" s="57" t="s">
        <v>47</v>
      </c>
      <c r="M583" s="51" t="s">
        <v>4</v>
      </c>
      <c r="N583" s="51" t="s">
        <v>4</v>
      </c>
      <c r="O583" s="51" t="s">
        <v>4</v>
      </c>
      <c r="P583" s="51" t="s">
        <v>4</v>
      </c>
      <c r="Q583" s="51" t="s">
        <v>4</v>
      </c>
      <c r="R583" s="51" t="s">
        <v>4</v>
      </c>
      <c r="S583" s="51" t="s">
        <v>4</v>
      </c>
      <c r="T583" s="72"/>
      <c r="U583" s="61"/>
      <c r="V583" s="63"/>
    </row>
    <row r="584" spans="1:22" ht="15.75" customHeight="1" x14ac:dyDescent="0.2">
      <c r="A584" s="64" t="s">
        <v>4</v>
      </c>
      <c r="B584" s="65">
        <v>280</v>
      </c>
      <c r="C584" s="65">
        <v>25092</v>
      </c>
      <c r="D584" s="55" t="s">
        <v>512</v>
      </c>
      <c r="E584" s="67" t="s">
        <v>55</v>
      </c>
      <c r="F584" s="67" t="s">
        <v>142</v>
      </c>
      <c r="G584" s="69" t="s">
        <v>466</v>
      </c>
      <c r="H584" s="69" t="s">
        <v>513</v>
      </c>
      <c r="I584" s="50" t="s">
        <v>458</v>
      </c>
      <c r="J584" s="50" t="s">
        <v>459</v>
      </c>
      <c r="K584" s="50" t="s">
        <v>460</v>
      </c>
      <c r="L584" s="50" t="s">
        <v>461</v>
      </c>
      <c r="M584" s="56" t="s">
        <v>4</v>
      </c>
      <c r="N584" s="56" t="s">
        <v>4</v>
      </c>
      <c r="O584" s="56" t="s">
        <v>4</v>
      </c>
      <c r="P584" s="56" t="s">
        <v>4</v>
      </c>
      <c r="Q584" s="56" t="s">
        <v>4</v>
      </c>
      <c r="R584" s="56" t="s">
        <v>4</v>
      </c>
      <c r="S584" s="56" t="s">
        <v>4</v>
      </c>
      <c r="T584" s="71">
        <v>57</v>
      </c>
      <c r="U584" s="60">
        <f>SUM(J585:Q585)</f>
        <v>0</v>
      </c>
      <c r="V584" s="62">
        <f>SUM(J585:Q585)*T584</f>
        <v>0</v>
      </c>
    </row>
    <row r="585" spans="1:22" ht="13.5" customHeight="1" thickBot="1" x14ac:dyDescent="0.25">
      <c r="A585" s="64"/>
      <c r="B585" s="66"/>
      <c r="C585" s="66"/>
      <c r="D585" s="52" t="s">
        <v>512</v>
      </c>
      <c r="E585" s="68"/>
      <c r="F585" s="68"/>
      <c r="G585" s="70"/>
      <c r="H585" s="70"/>
      <c r="I585" s="51" t="s">
        <v>4</v>
      </c>
      <c r="J585" s="57" t="s">
        <v>47</v>
      </c>
      <c r="K585" s="57" t="s">
        <v>47</v>
      </c>
      <c r="L585" s="57" t="s">
        <v>47</v>
      </c>
      <c r="M585" s="51" t="s">
        <v>4</v>
      </c>
      <c r="N585" s="51" t="s">
        <v>4</v>
      </c>
      <c r="O585" s="51" t="s">
        <v>4</v>
      </c>
      <c r="P585" s="51" t="s">
        <v>4</v>
      </c>
      <c r="Q585" s="51" t="s">
        <v>4</v>
      </c>
      <c r="R585" s="51" t="s">
        <v>4</v>
      </c>
      <c r="S585" s="51" t="s">
        <v>4</v>
      </c>
      <c r="T585" s="72"/>
      <c r="U585" s="61"/>
      <c r="V585" s="63"/>
    </row>
    <row r="586" spans="1:22" ht="15.75" customHeight="1" x14ac:dyDescent="0.2">
      <c r="A586" s="64" t="s">
        <v>4</v>
      </c>
      <c r="B586" s="65">
        <v>281</v>
      </c>
      <c r="C586" s="65">
        <v>25093</v>
      </c>
      <c r="D586" s="55" t="s">
        <v>514</v>
      </c>
      <c r="E586" s="67" t="s">
        <v>55</v>
      </c>
      <c r="F586" s="67" t="s">
        <v>134</v>
      </c>
      <c r="G586" s="69" t="s">
        <v>466</v>
      </c>
      <c r="H586" s="69" t="s">
        <v>515</v>
      </c>
      <c r="I586" s="50" t="s">
        <v>458</v>
      </c>
      <c r="J586" s="50" t="s">
        <v>459</v>
      </c>
      <c r="K586" s="50" t="s">
        <v>460</v>
      </c>
      <c r="L586" s="50" t="s">
        <v>461</v>
      </c>
      <c r="M586" s="56" t="s">
        <v>4</v>
      </c>
      <c r="N586" s="56" t="s">
        <v>4</v>
      </c>
      <c r="O586" s="56" t="s">
        <v>4</v>
      </c>
      <c r="P586" s="56" t="s">
        <v>4</v>
      </c>
      <c r="Q586" s="56" t="s">
        <v>4</v>
      </c>
      <c r="R586" s="56" t="s">
        <v>4</v>
      </c>
      <c r="S586" s="56" t="s">
        <v>4</v>
      </c>
      <c r="T586" s="71">
        <v>57</v>
      </c>
      <c r="U586" s="60">
        <f>SUM(J587:Q587)</f>
        <v>0</v>
      </c>
      <c r="V586" s="62">
        <f>SUM(J587:Q587)*T586</f>
        <v>0</v>
      </c>
    </row>
    <row r="587" spans="1:22" ht="13.5" customHeight="1" thickBot="1" x14ac:dyDescent="0.25">
      <c r="A587" s="64"/>
      <c r="B587" s="66"/>
      <c r="C587" s="66"/>
      <c r="D587" s="52" t="s">
        <v>514</v>
      </c>
      <c r="E587" s="68"/>
      <c r="F587" s="68"/>
      <c r="G587" s="70"/>
      <c r="H587" s="70"/>
      <c r="I587" s="51" t="s">
        <v>4</v>
      </c>
      <c r="J587" s="57" t="s">
        <v>47</v>
      </c>
      <c r="K587" s="51" t="s">
        <v>4</v>
      </c>
      <c r="L587" s="51" t="s">
        <v>4</v>
      </c>
      <c r="M587" s="51" t="s">
        <v>4</v>
      </c>
      <c r="N587" s="51" t="s">
        <v>4</v>
      </c>
      <c r="O587" s="51" t="s">
        <v>4</v>
      </c>
      <c r="P587" s="51" t="s">
        <v>4</v>
      </c>
      <c r="Q587" s="51" t="s">
        <v>4</v>
      </c>
      <c r="R587" s="51" t="s">
        <v>4</v>
      </c>
      <c r="S587" s="51" t="s">
        <v>4</v>
      </c>
      <c r="T587" s="72"/>
      <c r="U587" s="61"/>
      <c r="V587" s="63"/>
    </row>
    <row r="588" spans="1:22" ht="15.75" customHeight="1" x14ac:dyDescent="0.2">
      <c r="A588" s="64" t="s">
        <v>4</v>
      </c>
      <c r="B588" s="65">
        <v>282</v>
      </c>
      <c r="C588" s="65">
        <v>25094</v>
      </c>
      <c r="D588" s="55" t="s">
        <v>516</v>
      </c>
      <c r="E588" s="67" t="s">
        <v>55</v>
      </c>
      <c r="F588" s="67" t="s">
        <v>517</v>
      </c>
      <c r="G588" s="69" t="s">
        <v>466</v>
      </c>
      <c r="H588" s="69" t="s">
        <v>513</v>
      </c>
      <c r="I588" s="50" t="s">
        <v>458</v>
      </c>
      <c r="J588" s="50" t="s">
        <v>459</v>
      </c>
      <c r="K588" s="50" t="s">
        <v>460</v>
      </c>
      <c r="L588" s="50" t="s">
        <v>461</v>
      </c>
      <c r="M588" s="56" t="s">
        <v>4</v>
      </c>
      <c r="N588" s="56" t="s">
        <v>4</v>
      </c>
      <c r="O588" s="56" t="s">
        <v>4</v>
      </c>
      <c r="P588" s="56" t="s">
        <v>4</v>
      </c>
      <c r="Q588" s="56" t="s">
        <v>4</v>
      </c>
      <c r="R588" s="56" t="s">
        <v>4</v>
      </c>
      <c r="S588" s="56" t="s">
        <v>4</v>
      </c>
      <c r="T588" s="71">
        <v>57</v>
      </c>
      <c r="U588" s="60">
        <f>SUM(I589:Q589)</f>
        <v>0</v>
      </c>
      <c r="V588" s="62">
        <f>SUM(I589:Q589)*T588</f>
        <v>0</v>
      </c>
    </row>
    <row r="589" spans="1:22" ht="13.5" customHeight="1" thickBot="1" x14ac:dyDescent="0.25">
      <c r="A589" s="64"/>
      <c r="B589" s="66"/>
      <c r="C589" s="66"/>
      <c r="D589" s="52" t="s">
        <v>516</v>
      </c>
      <c r="E589" s="68"/>
      <c r="F589" s="68"/>
      <c r="G589" s="70"/>
      <c r="H589" s="70"/>
      <c r="I589" s="57" t="s">
        <v>47</v>
      </c>
      <c r="J589" s="57" t="s">
        <v>47</v>
      </c>
      <c r="K589" s="57" t="s">
        <v>47</v>
      </c>
      <c r="L589" s="57" t="s">
        <v>47</v>
      </c>
      <c r="M589" s="51" t="s">
        <v>4</v>
      </c>
      <c r="N589" s="51" t="s">
        <v>4</v>
      </c>
      <c r="O589" s="51" t="s">
        <v>4</v>
      </c>
      <c r="P589" s="51" t="s">
        <v>4</v>
      </c>
      <c r="Q589" s="51" t="s">
        <v>4</v>
      </c>
      <c r="R589" s="51" t="s">
        <v>4</v>
      </c>
      <c r="S589" s="51" t="s">
        <v>4</v>
      </c>
      <c r="T589" s="72"/>
      <c r="U589" s="61"/>
      <c r="V589" s="63"/>
    </row>
    <row r="590" spans="1:22" ht="15.75" customHeight="1" x14ac:dyDescent="0.2">
      <c r="A590" s="64" t="s">
        <v>4</v>
      </c>
      <c r="B590" s="65">
        <v>283</v>
      </c>
      <c r="C590" s="65">
        <v>25091</v>
      </c>
      <c r="D590" s="55" t="s">
        <v>518</v>
      </c>
      <c r="E590" s="67" t="s">
        <v>55</v>
      </c>
      <c r="F590" s="67" t="s">
        <v>519</v>
      </c>
      <c r="G590" s="69" t="s">
        <v>466</v>
      </c>
      <c r="H590" s="69" t="s">
        <v>226</v>
      </c>
      <c r="I590" s="50" t="s">
        <v>458</v>
      </c>
      <c r="J590" s="50" t="s">
        <v>459</v>
      </c>
      <c r="K590" s="50" t="s">
        <v>460</v>
      </c>
      <c r="L590" s="50" t="s">
        <v>461</v>
      </c>
      <c r="M590" s="56" t="s">
        <v>4</v>
      </c>
      <c r="N590" s="56" t="s">
        <v>4</v>
      </c>
      <c r="O590" s="56" t="s">
        <v>4</v>
      </c>
      <c r="P590" s="56" t="s">
        <v>4</v>
      </c>
      <c r="Q590" s="56" t="s">
        <v>4</v>
      </c>
      <c r="R590" s="56" t="s">
        <v>4</v>
      </c>
      <c r="S590" s="56" t="s">
        <v>4</v>
      </c>
      <c r="T590" s="71">
        <v>57</v>
      </c>
      <c r="U590" s="60">
        <f>SUM(J591:Q591)</f>
        <v>0</v>
      </c>
      <c r="V590" s="62">
        <f>SUM(J591:Q591)*T590</f>
        <v>0</v>
      </c>
    </row>
    <row r="591" spans="1:22" ht="13.5" customHeight="1" thickBot="1" x14ac:dyDescent="0.25">
      <c r="A591" s="64"/>
      <c r="B591" s="66"/>
      <c r="C591" s="66"/>
      <c r="D591" s="52" t="s">
        <v>518</v>
      </c>
      <c r="E591" s="68"/>
      <c r="F591" s="68"/>
      <c r="G591" s="70"/>
      <c r="H591" s="70"/>
      <c r="I591" s="51" t="s">
        <v>4</v>
      </c>
      <c r="J591" s="57" t="s">
        <v>47</v>
      </c>
      <c r="K591" s="51" t="s">
        <v>4</v>
      </c>
      <c r="L591" s="51" t="s">
        <v>4</v>
      </c>
      <c r="M591" s="51" t="s">
        <v>4</v>
      </c>
      <c r="N591" s="51" t="s">
        <v>4</v>
      </c>
      <c r="O591" s="51" t="s">
        <v>4</v>
      </c>
      <c r="P591" s="51" t="s">
        <v>4</v>
      </c>
      <c r="Q591" s="51" t="s">
        <v>4</v>
      </c>
      <c r="R591" s="51" t="s">
        <v>4</v>
      </c>
      <c r="S591" s="51" t="s">
        <v>4</v>
      </c>
      <c r="T591" s="72"/>
      <c r="U591" s="61"/>
      <c r="V591" s="63"/>
    </row>
    <row r="592" spans="1:22" ht="15.75" customHeight="1" x14ac:dyDescent="0.2">
      <c r="A592" s="64" t="s">
        <v>4</v>
      </c>
      <c r="B592" s="65">
        <v>284</v>
      </c>
      <c r="C592" s="65">
        <v>25095</v>
      </c>
      <c r="D592" s="55" t="s">
        <v>520</v>
      </c>
      <c r="E592" s="67" t="s">
        <v>55</v>
      </c>
      <c r="F592" s="67" t="s">
        <v>517</v>
      </c>
      <c r="G592" s="69" t="s">
        <v>466</v>
      </c>
      <c r="H592" s="69" t="s">
        <v>521</v>
      </c>
      <c r="I592" s="50" t="s">
        <v>458</v>
      </c>
      <c r="J592" s="50" t="s">
        <v>459</v>
      </c>
      <c r="K592" s="50" t="s">
        <v>460</v>
      </c>
      <c r="L592" s="50" t="s">
        <v>461</v>
      </c>
      <c r="M592" s="56" t="s">
        <v>4</v>
      </c>
      <c r="N592" s="56" t="s">
        <v>4</v>
      </c>
      <c r="O592" s="56" t="s">
        <v>4</v>
      </c>
      <c r="P592" s="56" t="s">
        <v>4</v>
      </c>
      <c r="Q592" s="56" t="s">
        <v>4</v>
      </c>
      <c r="R592" s="56" t="s">
        <v>4</v>
      </c>
      <c r="S592" s="56" t="s">
        <v>4</v>
      </c>
      <c r="T592" s="71">
        <v>57</v>
      </c>
      <c r="U592" s="60">
        <f>SUM(I593:Q593)</f>
        <v>0</v>
      </c>
      <c r="V592" s="62">
        <f>SUM(I593:Q593)*T592</f>
        <v>0</v>
      </c>
    </row>
    <row r="593" spans="1:22" ht="13.5" customHeight="1" thickBot="1" x14ac:dyDescent="0.25">
      <c r="A593" s="64"/>
      <c r="B593" s="66"/>
      <c r="C593" s="66"/>
      <c r="D593" s="52" t="s">
        <v>520</v>
      </c>
      <c r="E593" s="68"/>
      <c r="F593" s="68"/>
      <c r="G593" s="70"/>
      <c r="H593" s="70"/>
      <c r="I593" s="57" t="s">
        <v>47</v>
      </c>
      <c r="J593" s="57" t="s">
        <v>47</v>
      </c>
      <c r="K593" s="57" t="s">
        <v>47</v>
      </c>
      <c r="L593" s="57" t="s">
        <v>47</v>
      </c>
      <c r="M593" s="51" t="s">
        <v>4</v>
      </c>
      <c r="N593" s="51" t="s">
        <v>4</v>
      </c>
      <c r="O593" s="51" t="s">
        <v>4</v>
      </c>
      <c r="P593" s="51" t="s">
        <v>4</v>
      </c>
      <c r="Q593" s="51" t="s">
        <v>4</v>
      </c>
      <c r="R593" s="51" t="s">
        <v>4</v>
      </c>
      <c r="S593" s="51" t="s">
        <v>4</v>
      </c>
      <c r="T593" s="72"/>
      <c r="U593" s="61"/>
      <c r="V593" s="63"/>
    </row>
    <row r="594" spans="1:22" ht="15.75" customHeight="1" x14ac:dyDescent="0.2">
      <c r="A594" s="64" t="s">
        <v>4</v>
      </c>
      <c r="B594" s="65">
        <v>285</v>
      </c>
      <c r="C594" s="65">
        <v>25096</v>
      </c>
      <c r="D594" s="55" t="s">
        <v>522</v>
      </c>
      <c r="E594" s="67" t="s">
        <v>55</v>
      </c>
      <c r="F594" s="67" t="s">
        <v>517</v>
      </c>
      <c r="G594" s="69" t="s">
        <v>466</v>
      </c>
      <c r="H594" s="69" t="s">
        <v>521</v>
      </c>
      <c r="I594" s="50" t="s">
        <v>458</v>
      </c>
      <c r="J594" s="50" t="s">
        <v>459</v>
      </c>
      <c r="K594" s="50" t="s">
        <v>460</v>
      </c>
      <c r="L594" s="50" t="s">
        <v>461</v>
      </c>
      <c r="M594" s="56" t="s">
        <v>4</v>
      </c>
      <c r="N594" s="56" t="s">
        <v>4</v>
      </c>
      <c r="O594" s="56" t="s">
        <v>4</v>
      </c>
      <c r="P594" s="56" t="s">
        <v>4</v>
      </c>
      <c r="Q594" s="56" t="s">
        <v>4</v>
      </c>
      <c r="R594" s="56" t="s">
        <v>4</v>
      </c>
      <c r="S594" s="56" t="s">
        <v>4</v>
      </c>
      <c r="T594" s="71">
        <v>57</v>
      </c>
      <c r="U594" s="60">
        <f>SUM(I595:Q595)</f>
        <v>0</v>
      </c>
      <c r="V594" s="62">
        <f>SUM(I595:Q595)*T594</f>
        <v>0</v>
      </c>
    </row>
    <row r="595" spans="1:22" ht="13.5" customHeight="1" thickBot="1" x14ac:dyDescent="0.25">
      <c r="A595" s="64"/>
      <c r="B595" s="66"/>
      <c r="C595" s="66"/>
      <c r="D595" s="52" t="s">
        <v>522</v>
      </c>
      <c r="E595" s="68"/>
      <c r="F595" s="68"/>
      <c r="G595" s="70"/>
      <c r="H595" s="70"/>
      <c r="I595" s="57" t="s">
        <v>47</v>
      </c>
      <c r="J595" s="57" t="s">
        <v>47</v>
      </c>
      <c r="K595" s="57" t="s">
        <v>47</v>
      </c>
      <c r="L595" s="51" t="s">
        <v>4</v>
      </c>
      <c r="M595" s="51" t="s">
        <v>4</v>
      </c>
      <c r="N595" s="51" t="s">
        <v>4</v>
      </c>
      <c r="O595" s="51" t="s">
        <v>4</v>
      </c>
      <c r="P595" s="51" t="s">
        <v>4</v>
      </c>
      <c r="Q595" s="51" t="s">
        <v>4</v>
      </c>
      <c r="R595" s="51" t="s">
        <v>4</v>
      </c>
      <c r="S595" s="51" t="s">
        <v>4</v>
      </c>
      <c r="T595" s="72"/>
      <c r="U595" s="61"/>
      <c r="V595" s="63"/>
    </row>
    <row r="596" spans="1:22" ht="15.75" customHeight="1" x14ac:dyDescent="0.2">
      <c r="A596" s="64" t="s">
        <v>4</v>
      </c>
      <c r="B596" s="65">
        <v>286</v>
      </c>
      <c r="C596" s="65">
        <v>25097</v>
      </c>
      <c r="D596" s="55" t="s">
        <v>523</v>
      </c>
      <c r="E596" s="67" t="s">
        <v>55</v>
      </c>
      <c r="F596" s="67" t="s">
        <v>517</v>
      </c>
      <c r="G596" s="69" t="s">
        <v>466</v>
      </c>
      <c r="H596" s="69" t="s">
        <v>524</v>
      </c>
      <c r="I596" s="50" t="s">
        <v>458</v>
      </c>
      <c r="J596" s="50" t="s">
        <v>459</v>
      </c>
      <c r="K596" s="50" t="s">
        <v>460</v>
      </c>
      <c r="L596" s="50" t="s">
        <v>461</v>
      </c>
      <c r="M596" s="56" t="s">
        <v>4</v>
      </c>
      <c r="N596" s="56" t="s">
        <v>4</v>
      </c>
      <c r="O596" s="56" t="s">
        <v>4</v>
      </c>
      <c r="P596" s="56" t="s">
        <v>4</v>
      </c>
      <c r="Q596" s="56" t="s">
        <v>4</v>
      </c>
      <c r="R596" s="56" t="s">
        <v>4</v>
      </c>
      <c r="S596" s="56" t="s">
        <v>4</v>
      </c>
      <c r="T596" s="71">
        <v>40</v>
      </c>
      <c r="U596" s="60">
        <f>SUM(J597:Q597)</f>
        <v>0</v>
      </c>
      <c r="V596" s="62">
        <f>SUM(J597:Q597)*T596</f>
        <v>0</v>
      </c>
    </row>
    <row r="597" spans="1:22" ht="13.5" customHeight="1" thickBot="1" x14ac:dyDescent="0.25">
      <c r="A597" s="64"/>
      <c r="B597" s="66"/>
      <c r="C597" s="66"/>
      <c r="D597" s="52" t="s">
        <v>523</v>
      </c>
      <c r="E597" s="68"/>
      <c r="F597" s="68"/>
      <c r="G597" s="70"/>
      <c r="H597" s="70"/>
      <c r="I597" s="51" t="s">
        <v>4</v>
      </c>
      <c r="J597" s="57" t="s">
        <v>47</v>
      </c>
      <c r="K597" s="51" t="s">
        <v>4</v>
      </c>
      <c r="L597" s="51" t="s">
        <v>4</v>
      </c>
      <c r="M597" s="51" t="s">
        <v>4</v>
      </c>
      <c r="N597" s="51" t="s">
        <v>4</v>
      </c>
      <c r="O597" s="51" t="s">
        <v>4</v>
      </c>
      <c r="P597" s="51" t="s">
        <v>4</v>
      </c>
      <c r="Q597" s="51" t="s">
        <v>4</v>
      </c>
      <c r="R597" s="51" t="s">
        <v>4</v>
      </c>
      <c r="S597" s="51" t="s">
        <v>4</v>
      </c>
      <c r="T597" s="72"/>
      <c r="U597" s="61"/>
      <c r="V597" s="63"/>
    </row>
    <row r="598" spans="1:22" ht="15.75" customHeight="1" x14ac:dyDescent="0.2">
      <c r="A598" s="64" t="s">
        <v>4</v>
      </c>
      <c r="B598" s="65">
        <v>287</v>
      </c>
      <c r="C598" s="65">
        <v>25098</v>
      </c>
      <c r="D598" s="55" t="s">
        <v>525</v>
      </c>
      <c r="E598" s="67" t="s">
        <v>55</v>
      </c>
      <c r="F598" s="67" t="s">
        <v>142</v>
      </c>
      <c r="G598" s="69" t="s">
        <v>466</v>
      </c>
      <c r="H598" s="69" t="s">
        <v>526</v>
      </c>
      <c r="I598" s="50" t="s">
        <v>458</v>
      </c>
      <c r="J598" s="50" t="s">
        <v>459</v>
      </c>
      <c r="K598" s="50" t="s">
        <v>460</v>
      </c>
      <c r="L598" s="50" t="s">
        <v>461</v>
      </c>
      <c r="M598" s="56" t="s">
        <v>4</v>
      </c>
      <c r="N598" s="56" t="s">
        <v>4</v>
      </c>
      <c r="O598" s="56" t="s">
        <v>4</v>
      </c>
      <c r="P598" s="56" t="s">
        <v>4</v>
      </c>
      <c r="Q598" s="56" t="s">
        <v>4</v>
      </c>
      <c r="R598" s="56" t="s">
        <v>4</v>
      </c>
      <c r="S598" s="56" t="s">
        <v>4</v>
      </c>
      <c r="T598" s="71">
        <v>40</v>
      </c>
      <c r="U598" s="60">
        <f>SUM(J599:Q599)</f>
        <v>0</v>
      </c>
      <c r="V598" s="62">
        <f>SUM(J599:Q599)*T598</f>
        <v>0</v>
      </c>
    </row>
    <row r="599" spans="1:22" ht="13.5" customHeight="1" thickBot="1" x14ac:dyDescent="0.25">
      <c r="A599" s="64"/>
      <c r="B599" s="66"/>
      <c r="C599" s="66"/>
      <c r="D599" s="52" t="s">
        <v>525</v>
      </c>
      <c r="E599" s="68"/>
      <c r="F599" s="68"/>
      <c r="G599" s="70"/>
      <c r="H599" s="70"/>
      <c r="I599" s="51" t="s">
        <v>4</v>
      </c>
      <c r="J599" s="57" t="s">
        <v>47</v>
      </c>
      <c r="K599" s="51" t="s">
        <v>4</v>
      </c>
      <c r="L599" s="51" t="s">
        <v>4</v>
      </c>
      <c r="M599" s="51" t="s">
        <v>4</v>
      </c>
      <c r="N599" s="51" t="s">
        <v>4</v>
      </c>
      <c r="O599" s="51" t="s">
        <v>4</v>
      </c>
      <c r="P599" s="51" t="s">
        <v>4</v>
      </c>
      <c r="Q599" s="51" t="s">
        <v>4</v>
      </c>
      <c r="R599" s="51" t="s">
        <v>4</v>
      </c>
      <c r="S599" s="51" t="s">
        <v>4</v>
      </c>
      <c r="T599" s="72"/>
      <c r="U599" s="61"/>
      <c r="V599" s="63"/>
    </row>
    <row r="600" spans="1:22" ht="15.75" customHeight="1" x14ac:dyDescent="0.2">
      <c r="A600" s="64" t="s">
        <v>4</v>
      </c>
      <c r="B600" s="65">
        <v>288</v>
      </c>
      <c r="C600" s="65">
        <v>25099</v>
      </c>
      <c r="D600" s="55" t="s">
        <v>527</v>
      </c>
      <c r="E600" s="67" t="s">
        <v>55</v>
      </c>
      <c r="F600" s="67" t="s">
        <v>528</v>
      </c>
      <c r="G600" s="69" t="s">
        <v>466</v>
      </c>
      <c r="H600" s="69" t="s">
        <v>152</v>
      </c>
      <c r="I600" s="50" t="s">
        <v>458</v>
      </c>
      <c r="J600" s="50" t="s">
        <v>459</v>
      </c>
      <c r="K600" s="50" t="s">
        <v>460</v>
      </c>
      <c r="L600" s="50" t="s">
        <v>461</v>
      </c>
      <c r="M600" s="56" t="s">
        <v>4</v>
      </c>
      <c r="N600" s="56" t="s">
        <v>4</v>
      </c>
      <c r="O600" s="56" t="s">
        <v>4</v>
      </c>
      <c r="P600" s="56" t="s">
        <v>4</v>
      </c>
      <c r="Q600" s="56" t="s">
        <v>4</v>
      </c>
      <c r="R600" s="56" t="s">
        <v>4</v>
      </c>
      <c r="S600" s="56" t="s">
        <v>4</v>
      </c>
      <c r="T600" s="71">
        <v>40</v>
      </c>
      <c r="U600" s="60">
        <f>SUM(I601:Q601)</f>
        <v>0</v>
      </c>
      <c r="V600" s="62">
        <f>SUM(I601:Q601)*T600</f>
        <v>0</v>
      </c>
    </row>
    <row r="601" spans="1:22" ht="13.5" customHeight="1" thickBot="1" x14ac:dyDescent="0.25">
      <c r="A601" s="64"/>
      <c r="B601" s="66"/>
      <c r="C601" s="66"/>
      <c r="D601" s="52" t="s">
        <v>527</v>
      </c>
      <c r="E601" s="68"/>
      <c r="F601" s="68"/>
      <c r="G601" s="70"/>
      <c r="H601" s="70"/>
      <c r="I601" s="57" t="s">
        <v>47</v>
      </c>
      <c r="J601" s="57" t="s">
        <v>47</v>
      </c>
      <c r="K601" s="57" t="s">
        <v>47</v>
      </c>
      <c r="L601" s="57" t="s">
        <v>47</v>
      </c>
      <c r="M601" s="51" t="s">
        <v>4</v>
      </c>
      <c r="N601" s="51" t="s">
        <v>4</v>
      </c>
      <c r="O601" s="51" t="s">
        <v>4</v>
      </c>
      <c r="P601" s="51" t="s">
        <v>4</v>
      </c>
      <c r="Q601" s="51" t="s">
        <v>4</v>
      </c>
      <c r="R601" s="51" t="s">
        <v>4</v>
      </c>
      <c r="S601" s="51" t="s">
        <v>4</v>
      </c>
      <c r="T601" s="72"/>
      <c r="U601" s="61"/>
      <c r="V601" s="63"/>
    </row>
    <row r="602" spans="1:22" ht="15.75" customHeight="1" x14ac:dyDescent="0.2">
      <c r="A602" s="64" t="s">
        <v>4</v>
      </c>
      <c r="B602" s="65">
        <v>289</v>
      </c>
      <c r="C602" s="65">
        <v>25100</v>
      </c>
      <c r="D602" s="55" t="s">
        <v>529</v>
      </c>
      <c r="E602" s="67" t="s">
        <v>55</v>
      </c>
      <c r="F602" s="67" t="s">
        <v>302</v>
      </c>
      <c r="G602" s="69" t="s">
        <v>466</v>
      </c>
      <c r="H602" s="69" t="s">
        <v>152</v>
      </c>
      <c r="I602" s="50" t="s">
        <v>458</v>
      </c>
      <c r="J602" s="50" t="s">
        <v>459</v>
      </c>
      <c r="K602" s="50" t="s">
        <v>460</v>
      </c>
      <c r="L602" s="50" t="s">
        <v>461</v>
      </c>
      <c r="M602" s="56" t="s">
        <v>4</v>
      </c>
      <c r="N602" s="56" t="s">
        <v>4</v>
      </c>
      <c r="O602" s="56" t="s">
        <v>4</v>
      </c>
      <c r="P602" s="56" t="s">
        <v>4</v>
      </c>
      <c r="Q602" s="56" t="s">
        <v>4</v>
      </c>
      <c r="R602" s="56" t="s">
        <v>4</v>
      </c>
      <c r="S602" s="56" t="s">
        <v>4</v>
      </c>
      <c r="T602" s="71">
        <v>40</v>
      </c>
      <c r="U602" s="60">
        <f>SUM(I603:Q603)</f>
        <v>0</v>
      </c>
      <c r="V602" s="62">
        <f>SUM(I603:Q603)*T602</f>
        <v>0</v>
      </c>
    </row>
    <row r="603" spans="1:22" ht="13.5" customHeight="1" thickBot="1" x14ac:dyDescent="0.25">
      <c r="A603" s="64"/>
      <c r="B603" s="66"/>
      <c r="C603" s="66"/>
      <c r="D603" s="52" t="s">
        <v>529</v>
      </c>
      <c r="E603" s="68"/>
      <c r="F603" s="68"/>
      <c r="G603" s="70"/>
      <c r="H603" s="70"/>
      <c r="I603" s="57" t="s">
        <v>47</v>
      </c>
      <c r="J603" s="57" t="s">
        <v>47</v>
      </c>
      <c r="K603" s="57" t="s">
        <v>47</v>
      </c>
      <c r="L603" s="57" t="s">
        <v>47</v>
      </c>
      <c r="M603" s="51" t="s">
        <v>4</v>
      </c>
      <c r="N603" s="51" t="s">
        <v>4</v>
      </c>
      <c r="O603" s="51" t="s">
        <v>4</v>
      </c>
      <c r="P603" s="51" t="s">
        <v>4</v>
      </c>
      <c r="Q603" s="51" t="s">
        <v>4</v>
      </c>
      <c r="R603" s="51" t="s">
        <v>4</v>
      </c>
      <c r="S603" s="51" t="s">
        <v>4</v>
      </c>
      <c r="T603" s="72"/>
      <c r="U603" s="61"/>
      <c r="V603" s="63"/>
    </row>
    <row r="604" spans="1:22" ht="15.75" customHeight="1" x14ac:dyDescent="0.2">
      <c r="A604" s="64" t="s">
        <v>4</v>
      </c>
      <c r="B604" s="65">
        <v>290</v>
      </c>
      <c r="C604" s="65">
        <v>25101</v>
      </c>
      <c r="D604" s="55" t="s">
        <v>530</v>
      </c>
      <c r="E604" s="67" t="s">
        <v>55</v>
      </c>
      <c r="F604" s="67" t="s">
        <v>41</v>
      </c>
      <c r="G604" s="69" t="s">
        <v>466</v>
      </c>
      <c r="H604" s="69" t="s">
        <v>152</v>
      </c>
      <c r="I604" s="50" t="s">
        <v>458</v>
      </c>
      <c r="J604" s="50" t="s">
        <v>459</v>
      </c>
      <c r="K604" s="50" t="s">
        <v>460</v>
      </c>
      <c r="L604" s="50" t="s">
        <v>461</v>
      </c>
      <c r="M604" s="56" t="s">
        <v>4</v>
      </c>
      <c r="N604" s="56" t="s">
        <v>4</v>
      </c>
      <c r="O604" s="56" t="s">
        <v>4</v>
      </c>
      <c r="P604" s="56" t="s">
        <v>4</v>
      </c>
      <c r="Q604" s="56" t="s">
        <v>4</v>
      </c>
      <c r="R604" s="56" t="s">
        <v>4</v>
      </c>
      <c r="S604" s="56" t="s">
        <v>4</v>
      </c>
      <c r="T604" s="71">
        <v>40</v>
      </c>
      <c r="U604" s="60">
        <f>SUM(I605:Q605)</f>
        <v>0</v>
      </c>
      <c r="V604" s="62">
        <f>SUM(I605:Q605)*T604</f>
        <v>0</v>
      </c>
    </row>
    <row r="605" spans="1:22" ht="13.5" customHeight="1" thickBot="1" x14ac:dyDescent="0.25">
      <c r="A605" s="64"/>
      <c r="B605" s="66"/>
      <c r="C605" s="66"/>
      <c r="D605" s="52" t="s">
        <v>530</v>
      </c>
      <c r="E605" s="68"/>
      <c r="F605" s="68"/>
      <c r="G605" s="70"/>
      <c r="H605" s="70"/>
      <c r="I605" s="57" t="s">
        <v>47</v>
      </c>
      <c r="J605" s="57" t="s">
        <v>47</v>
      </c>
      <c r="K605" s="57" t="s">
        <v>47</v>
      </c>
      <c r="L605" s="51" t="s">
        <v>4</v>
      </c>
      <c r="M605" s="51" t="s">
        <v>4</v>
      </c>
      <c r="N605" s="51" t="s">
        <v>4</v>
      </c>
      <c r="O605" s="51" t="s">
        <v>4</v>
      </c>
      <c r="P605" s="51" t="s">
        <v>4</v>
      </c>
      <c r="Q605" s="51" t="s">
        <v>4</v>
      </c>
      <c r="R605" s="51" t="s">
        <v>4</v>
      </c>
      <c r="S605" s="51" t="s">
        <v>4</v>
      </c>
      <c r="T605" s="72"/>
      <c r="U605" s="61"/>
      <c r="V605" s="63"/>
    </row>
    <row r="606" spans="1:22" ht="15.75" customHeight="1" x14ac:dyDescent="0.2">
      <c r="A606" s="64" t="s">
        <v>4</v>
      </c>
      <c r="B606" s="65">
        <v>291</v>
      </c>
      <c r="C606" s="65">
        <v>25102</v>
      </c>
      <c r="D606" s="55" t="s">
        <v>531</v>
      </c>
      <c r="E606" s="67" t="s">
        <v>55</v>
      </c>
      <c r="F606" s="67" t="s">
        <v>532</v>
      </c>
      <c r="G606" s="69" t="s">
        <v>466</v>
      </c>
      <c r="H606" s="69" t="s">
        <v>533</v>
      </c>
      <c r="I606" s="50" t="s">
        <v>458</v>
      </c>
      <c r="J606" s="50" t="s">
        <v>459</v>
      </c>
      <c r="K606" s="50" t="s">
        <v>460</v>
      </c>
      <c r="L606" s="50" t="s">
        <v>461</v>
      </c>
      <c r="M606" s="56" t="s">
        <v>4</v>
      </c>
      <c r="N606" s="56" t="s">
        <v>4</v>
      </c>
      <c r="O606" s="56" t="s">
        <v>4</v>
      </c>
      <c r="P606" s="56" t="s">
        <v>4</v>
      </c>
      <c r="Q606" s="56" t="s">
        <v>4</v>
      </c>
      <c r="R606" s="56" t="s">
        <v>4</v>
      </c>
      <c r="S606" s="56" t="s">
        <v>4</v>
      </c>
      <c r="T606" s="71">
        <v>40</v>
      </c>
      <c r="U606" s="60">
        <f>SUM(I607:Q607)</f>
        <v>0</v>
      </c>
      <c r="V606" s="62">
        <f>SUM(I607:Q607)*T606</f>
        <v>0</v>
      </c>
    </row>
    <row r="607" spans="1:22" ht="13.5" customHeight="1" thickBot="1" x14ac:dyDescent="0.25">
      <c r="A607" s="64"/>
      <c r="B607" s="66"/>
      <c r="C607" s="66"/>
      <c r="D607" s="52" t="s">
        <v>531</v>
      </c>
      <c r="E607" s="68"/>
      <c r="F607" s="68"/>
      <c r="G607" s="70"/>
      <c r="H607" s="70"/>
      <c r="I607" s="57" t="s">
        <v>47</v>
      </c>
      <c r="J607" s="57" t="s">
        <v>47</v>
      </c>
      <c r="K607" s="51" t="s">
        <v>4</v>
      </c>
      <c r="L607" s="51" t="s">
        <v>4</v>
      </c>
      <c r="M607" s="51" t="s">
        <v>4</v>
      </c>
      <c r="N607" s="51" t="s">
        <v>4</v>
      </c>
      <c r="O607" s="51" t="s">
        <v>4</v>
      </c>
      <c r="P607" s="51" t="s">
        <v>4</v>
      </c>
      <c r="Q607" s="51" t="s">
        <v>4</v>
      </c>
      <c r="R607" s="51" t="s">
        <v>4</v>
      </c>
      <c r="S607" s="51" t="s">
        <v>4</v>
      </c>
      <c r="T607" s="72"/>
      <c r="U607" s="61"/>
      <c r="V607" s="63"/>
    </row>
    <row r="608" spans="1:22" ht="15.75" customHeight="1" x14ac:dyDescent="0.2">
      <c r="A608" s="64" t="s">
        <v>4</v>
      </c>
      <c r="B608" s="65">
        <v>292</v>
      </c>
      <c r="C608" s="65">
        <v>25103</v>
      </c>
      <c r="D608" s="55" t="s">
        <v>534</v>
      </c>
      <c r="E608" s="67" t="s">
        <v>55</v>
      </c>
      <c r="F608" s="67" t="s">
        <v>535</v>
      </c>
      <c r="G608" s="69" t="s">
        <v>466</v>
      </c>
      <c r="H608" s="69" t="s">
        <v>152</v>
      </c>
      <c r="I608" s="50" t="s">
        <v>458</v>
      </c>
      <c r="J608" s="50" t="s">
        <v>459</v>
      </c>
      <c r="K608" s="50" t="s">
        <v>460</v>
      </c>
      <c r="L608" s="50" t="s">
        <v>461</v>
      </c>
      <c r="M608" s="56" t="s">
        <v>4</v>
      </c>
      <c r="N608" s="56" t="s">
        <v>4</v>
      </c>
      <c r="O608" s="56" t="s">
        <v>4</v>
      </c>
      <c r="P608" s="56" t="s">
        <v>4</v>
      </c>
      <c r="Q608" s="56" t="s">
        <v>4</v>
      </c>
      <c r="R608" s="56" t="s">
        <v>4</v>
      </c>
      <c r="S608" s="56" t="s">
        <v>4</v>
      </c>
      <c r="T608" s="71">
        <v>40</v>
      </c>
      <c r="U608" s="60">
        <f>SUM(I609:Q609)</f>
        <v>0</v>
      </c>
      <c r="V608" s="62">
        <f>SUM(I609:Q609)*T608</f>
        <v>0</v>
      </c>
    </row>
    <row r="609" spans="1:22" ht="13.5" customHeight="1" thickBot="1" x14ac:dyDescent="0.25">
      <c r="A609" s="64"/>
      <c r="B609" s="66"/>
      <c r="C609" s="66"/>
      <c r="D609" s="52" t="s">
        <v>534</v>
      </c>
      <c r="E609" s="68"/>
      <c r="F609" s="68"/>
      <c r="G609" s="70"/>
      <c r="H609" s="70"/>
      <c r="I609" s="57" t="s">
        <v>47</v>
      </c>
      <c r="J609" s="57" t="s">
        <v>47</v>
      </c>
      <c r="K609" s="57" t="s">
        <v>47</v>
      </c>
      <c r="L609" s="57" t="s">
        <v>47</v>
      </c>
      <c r="M609" s="51" t="s">
        <v>4</v>
      </c>
      <c r="N609" s="51" t="s">
        <v>4</v>
      </c>
      <c r="O609" s="51" t="s">
        <v>4</v>
      </c>
      <c r="P609" s="51" t="s">
        <v>4</v>
      </c>
      <c r="Q609" s="51" t="s">
        <v>4</v>
      </c>
      <c r="R609" s="51" t="s">
        <v>4</v>
      </c>
      <c r="S609" s="51" t="s">
        <v>4</v>
      </c>
      <c r="T609" s="72"/>
      <c r="U609" s="61"/>
      <c r="V609" s="63"/>
    </row>
    <row r="610" spans="1:22" ht="15.75" customHeight="1" x14ac:dyDescent="0.2">
      <c r="A610" s="64" t="s">
        <v>4</v>
      </c>
      <c r="B610" s="65">
        <v>293</v>
      </c>
      <c r="C610" s="65">
        <v>25104</v>
      </c>
      <c r="D610" s="55" t="s">
        <v>536</v>
      </c>
      <c r="E610" s="67" t="s">
        <v>55</v>
      </c>
      <c r="F610" s="67" t="s">
        <v>96</v>
      </c>
      <c r="G610" s="69" t="s">
        <v>466</v>
      </c>
      <c r="H610" s="69" t="s">
        <v>515</v>
      </c>
      <c r="I610" s="50" t="s">
        <v>458</v>
      </c>
      <c r="J610" s="50" t="s">
        <v>459</v>
      </c>
      <c r="K610" s="50" t="s">
        <v>460</v>
      </c>
      <c r="L610" s="50" t="s">
        <v>461</v>
      </c>
      <c r="M610" s="56" t="s">
        <v>4</v>
      </c>
      <c r="N610" s="56" t="s">
        <v>4</v>
      </c>
      <c r="O610" s="56" t="s">
        <v>4</v>
      </c>
      <c r="P610" s="56" t="s">
        <v>4</v>
      </c>
      <c r="Q610" s="56" t="s">
        <v>4</v>
      </c>
      <c r="R610" s="56" t="s">
        <v>4</v>
      </c>
      <c r="S610" s="56" t="s">
        <v>4</v>
      </c>
      <c r="T610" s="71">
        <v>40</v>
      </c>
      <c r="U610" s="60">
        <f>SUM(I611:Q611)</f>
        <v>0</v>
      </c>
      <c r="V610" s="62">
        <f>SUM(I611:Q611)*T610</f>
        <v>0</v>
      </c>
    </row>
    <row r="611" spans="1:22" ht="13.5" customHeight="1" thickBot="1" x14ac:dyDescent="0.25">
      <c r="A611" s="64"/>
      <c r="B611" s="66"/>
      <c r="C611" s="66"/>
      <c r="D611" s="52" t="s">
        <v>536</v>
      </c>
      <c r="E611" s="68"/>
      <c r="F611" s="68"/>
      <c r="G611" s="70"/>
      <c r="H611" s="70"/>
      <c r="I611" s="57" t="s">
        <v>47</v>
      </c>
      <c r="J611" s="57" t="s">
        <v>47</v>
      </c>
      <c r="K611" s="57" t="s">
        <v>47</v>
      </c>
      <c r="L611" s="57" t="s">
        <v>47</v>
      </c>
      <c r="M611" s="51" t="s">
        <v>4</v>
      </c>
      <c r="N611" s="51" t="s">
        <v>4</v>
      </c>
      <c r="O611" s="51" t="s">
        <v>4</v>
      </c>
      <c r="P611" s="51" t="s">
        <v>4</v>
      </c>
      <c r="Q611" s="51" t="s">
        <v>4</v>
      </c>
      <c r="R611" s="51" t="s">
        <v>4</v>
      </c>
      <c r="S611" s="51" t="s">
        <v>4</v>
      </c>
      <c r="T611" s="72"/>
      <c r="U611" s="61"/>
      <c r="V611" s="63"/>
    </row>
    <row r="612" spans="1:22" ht="15.75" customHeight="1" x14ac:dyDescent="0.2">
      <c r="A612" s="64" t="s">
        <v>4</v>
      </c>
      <c r="B612" s="65">
        <v>294</v>
      </c>
      <c r="C612" s="65">
        <v>25105</v>
      </c>
      <c r="D612" s="55" t="s">
        <v>537</v>
      </c>
      <c r="E612" s="67" t="s">
        <v>55</v>
      </c>
      <c r="F612" s="67" t="s">
        <v>302</v>
      </c>
      <c r="G612" s="69" t="s">
        <v>466</v>
      </c>
      <c r="H612" s="69" t="s">
        <v>515</v>
      </c>
      <c r="I612" s="50" t="s">
        <v>458</v>
      </c>
      <c r="J612" s="50" t="s">
        <v>459</v>
      </c>
      <c r="K612" s="50" t="s">
        <v>460</v>
      </c>
      <c r="L612" s="50" t="s">
        <v>461</v>
      </c>
      <c r="M612" s="56" t="s">
        <v>4</v>
      </c>
      <c r="N612" s="56" t="s">
        <v>4</v>
      </c>
      <c r="O612" s="56" t="s">
        <v>4</v>
      </c>
      <c r="P612" s="56" t="s">
        <v>4</v>
      </c>
      <c r="Q612" s="56" t="s">
        <v>4</v>
      </c>
      <c r="R612" s="56" t="s">
        <v>4</v>
      </c>
      <c r="S612" s="56" t="s">
        <v>4</v>
      </c>
      <c r="T612" s="71">
        <v>40</v>
      </c>
      <c r="U612" s="60">
        <f>SUM(I613:Q613)</f>
        <v>0</v>
      </c>
      <c r="V612" s="62">
        <f>SUM(I613:Q613)*T612</f>
        <v>0</v>
      </c>
    </row>
    <row r="613" spans="1:22" ht="13.5" customHeight="1" thickBot="1" x14ac:dyDescent="0.25">
      <c r="A613" s="64"/>
      <c r="B613" s="66"/>
      <c r="C613" s="66"/>
      <c r="D613" s="52" t="s">
        <v>537</v>
      </c>
      <c r="E613" s="68"/>
      <c r="F613" s="68"/>
      <c r="G613" s="70"/>
      <c r="H613" s="70"/>
      <c r="I613" s="57" t="s">
        <v>47</v>
      </c>
      <c r="J613" s="57" t="s">
        <v>47</v>
      </c>
      <c r="K613" s="57" t="s">
        <v>47</v>
      </c>
      <c r="L613" s="57" t="s">
        <v>47</v>
      </c>
      <c r="M613" s="51" t="s">
        <v>4</v>
      </c>
      <c r="N613" s="51" t="s">
        <v>4</v>
      </c>
      <c r="O613" s="51" t="s">
        <v>4</v>
      </c>
      <c r="P613" s="51" t="s">
        <v>4</v>
      </c>
      <c r="Q613" s="51" t="s">
        <v>4</v>
      </c>
      <c r="R613" s="51" t="s">
        <v>4</v>
      </c>
      <c r="S613" s="51" t="s">
        <v>4</v>
      </c>
      <c r="T613" s="72"/>
      <c r="U613" s="61"/>
      <c r="V613" s="63"/>
    </row>
    <row r="614" spans="1:22" ht="15.75" customHeight="1" x14ac:dyDescent="0.2">
      <c r="A614" s="64" t="s">
        <v>4</v>
      </c>
      <c r="B614" s="65">
        <v>295</v>
      </c>
      <c r="C614" s="65">
        <v>25106</v>
      </c>
      <c r="D614" s="55" t="s">
        <v>538</v>
      </c>
      <c r="E614" s="67" t="s">
        <v>55</v>
      </c>
      <c r="F614" s="67" t="s">
        <v>94</v>
      </c>
      <c r="G614" s="69" t="s">
        <v>466</v>
      </c>
      <c r="H614" s="69" t="s">
        <v>515</v>
      </c>
      <c r="I614" s="50" t="s">
        <v>458</v>
      </c>
      <c r="J614" s="50" t="s">
        <v>459</v>
      </c>
      <c r="K614" s="50" t="s">
        <v>460</v>
      </c>
      <c r="L614" s="50" t="s">
        <v>461</v>
      </c>
      <c r="M614" s="56" t="s">
        <v>4</v>
      </c>
      <c r="N614" s="56" t="s">
        <v>4</v>
      </c>
      <c r="O614" s="56" t="s">
        <v>4</v>
      </c>
      <c r="P614" s="56" t="s">
        <v>4</v>
      </c>
      <c r="Q614" s="56" t="s">
        <v>4</v>
      </c>
      <c r="R614" s="56" t="s">
        <v>4</v>
      </c>
      <c r="S614" s="56" t="s">
        <v>4</v>
      </c>
      <c r="T614" s="71">
        <v>40</v>
      </c>
      <c r="U614" s="60">
        <f>SUM(I615:Q615)</f>
        <v>0</v>
      </c>
      <c r="V614" s="62">
        <f>SUM(I615:Q615)*T614</f>
        <v>0</v>
      </c>
    </row>
    <row r="615" spans="1:22" ht="13.5" customHeight="1" thickBot="1" x14ac:dyDescent="0.25">
      <c r="A615" s="64"/>
      <c r="B615" s="66"/>
      <c r="C615" s="66"/>
      <c r="D615" s="52" t="s">
        <v>538</v>
      </c>
      <c r="E615" s="68"/>
      <c r="F615" s="68"/>
      <c r="G615" s="70"/>
      <c r="H615" s="70"/>
      <c r="I615" s="57" t="s">
        <v>47</v>
      </c>
      <c r="J615" s="57" t="s">
        <v>47</v>
      </c>
      <c r="K615" s="57" t="s">
        <v>47</v>
      </c>
      <c r="L615" s="51" t="s">
        <v>4</v>
      </c>
      <c r="M615" s="51" t="s">
        <v>4</v>
      </c>
      <c r="N615" s="51" t="s">
        <v>4</v>
      </c>
      <c r="O615" s="51" t="s">
        <v>4</v>
      </c>
      <c r="P615" s="51" t="s">
        <v>4</v>
      </c>
      <c r="Q615" s="51" t="s">
        <v>4</v>
      </c>
      <c r="R615" s="51" t="s">
        <v>4</v>
      </c>
      <c r="S615" s="51" t="s">
        <v>4</v>
      </c>
      <c r="T615" s="72"/>
      <c r="U615" s="61"/>
      <c r="V615" s="63"/>
    </row>
    <row r="616" spans="1:22" ht="15.75" customHeight="1" x14ac:dyDescent="0.2">
      <c r="A616" s="64" t="s">
        <v>4</v>
      </c>
      <c r="B616" s="65">
        <v>296</v>
      </c>
      <c r="C616" s="65">
        <v>25107</v>
      </c>
      <c r="D616" s="55" t="s">
        <v>539</v>
      </c>
      <c r="E616" s="67" t="s">
        <v>55</v>
      </c>
      <c r="F616" s="67" t="s">
        <v>96</v>
      </c>
      <c r="G616" s="69" t="s">
        <v>466</v>
      </c>
      <c r="H616" s="69" t="s">
        <v>515</v>
      </c>
      <c r="I616" s="50" t="s">
        <v>458</v>
      </c>
      <c r="J616" s="50" t="s">
        <v>459</v>
      </c>
      <c r="K616" s="50" t="s">
        <v>460</v>
      </c>
      <c r="L616" s="50" t="s">
        <v>461</v>
      </c>
      <c r="M616" s="56" t="s">
        <v>4</v>
      </c>
      <c r="N616" s="56" t="s">
        <v>4</v>
      </c>
      <c r="O616" s="56" t="s">
        <v>4</v>
      </c>
      <c r="P616" s="56" t="s">
        <v>4</v>
      </c>
      <c r="Q616" s="56" t="s">
        <v>4</v>
      </c>
      <c r="R616" s="56" t="s">
        <v>4</v>
      </c>
      <c r="S616" s="56" t="s">
        <v>4</v>
      </c>
      <c r="T616" s="71">
        <v>40</v>
      </c>
      <c r="U616" s="60">
        <f>SUM(I617:Q617)</f>
        <v>0</v>
      </c>
      <c r="V616" s="62">
        <f>SUM(I617:Q617)*T616</f>
        <v>0</v>
      </c>
    </row>
    <row r="617" spans="1:22" ht="13.5" customHeight="1" thickBot="1" x14ac:dyDescent="0.25">
      <c r="A617" s="64"/>
      <c r="B617" s="66"/>
      <c r="C617" s="66"/>
      <c r="D617" s="52" t="s">
        <v>539</v>
      </c>
      <c r="E617" s="68"/>
      <c r="F617" s="68"/>
      <c r="G617" s="70"/>
      <c r="H617" s="70"/>
      <c r="I617" s="57" t="s">
        <v>47</v>
      </c>
      <c r="J617" s="57" t="s">
        <v>47</v>
      </c>
      <c r="K617" s="57" t="s">
        <v>47</v>
      </c>
      <c r="L617" s="57" t="s">
        <v>47</v>
      </c>
      <c r="M617" s="51" t="s">
        <v>4</v>
      </c>
      <c r="N617" s="51" t="s">
        <v>4</v>
      </c>
      <c r="O617" s="51" t="s">
        <v>4</v>
      </c>
      <c r="P617" s="51" t="s">
        <v>4</v>
      </c>
      <c r="Q617" s="51" t="s">
        <v>4</v>
      </c>
      <c r="R617" s="51" t="s">
        <v>4</v>
      </c>
      <c r="S617" s="51" t="s">
        <v>4</v>
      </c>
      <c r="T617" s="72"/>
      <c r="U617" s="61"/>
      <c r="V617" s="63"/>
    </row>
    <row r="618" spans="1:22" ht="15.75" customHeight="1" x14ac:dyDescent="0.2">
      <c r="A618" s="64" t="s">
        <v>4</v>
      </c>
      <c r="B618" s="65">
        <v>297</v>
      </c>
      <c r="C618" s="65">
        <v>25108</v>
      </c>
      <c r="D618" s="55" t="s">
        <v>540</v>
      </c>
      <c r="E618" s="67" t="s">
        <v>55</v>
      </c>
      <c r="F618" s="67" t="s">
        <v>49</v>
      </c>
      <c r="G618" s="69" t="s">
        <v>466</v>
      </c>
      <c r="H618" s="69" t="s">
        <v>515</v>
      </c>
      <c r="I618" s="50" t="s">
        <v>458</v>
      </c>
      <c r="J618" s="50" t="s">
        <v>459</v>
      </c>
      <c r="K618" s="50" t="s">
        <v>460</v>
      </c>
      <c r="L618" s="50" t="s">
        <v>461</v>
      </c>
      <c r="M618" s="56" t="s">
        <v>4</v>
      </c>
      <c r="N618" s="56" t="s">
        <v>4</v>
      </c>
      <c r="O618" s="56" t="s">
        <v>4</v>
      </c>
      <c r="P618" s="56" t="s">
        <v>4</v>
      </c>
      <c r="Q618" s="56" t="s">
        <v>4</v>
      </c>
      <c r="R618" s="56" t="s">
        <v>4</v>
      </c>
      <c r="S618" s="56" t="s">
        <v>4</v>
      </c>
      <c r="T618" s="71">
        <v>40</v>
      </c>
      <c r="U618" s="60">
        <f>SUM(I619:Q619)</f>
        <v>0</v>
      </c>
      <c r="V618" s="62">
        <f>SUM(I619:Q619)*T618</f>
        <v>0</v>
      </c>
    </row>
    <row r="619" spans="1:22" ht="13.5" customHeight="1" thickBot="1" x14ac:dyDescent="0.25">
      <c r="A619" s="64"/>
      <c r="B619" s="66"/>
      <c r="C619" s="66"/>
      <c r="D619" s="52" t="s">
        <v>540</v>
      </c>
      <c r="E619" s="68"/>
      <c r="F619" s="68"/>
      <c r="G619" s="70"/>
      <c r="H619" s="70"/>
      <c r="I619" s="57" t="s">
        <v>47</v>
      </c>
      <c r="J619" s="57" t="s">
        <v>47</v>
      </c>
      <c r="K619" s="57" t="s">
        <v>47</v>
      </c>
      <c r="L619" s="57" t="s">
        <v>47</v>
      </c>
      <c r="M619" s="51" t="s">
        <v>4</v>
      </c>
      <c r="N619" s="51" t="s">
        <v>4</v>
      </c>
      <c r="O619" s="51" t="s">
        <v>4</v>
      </c>
      <c r="P619" s="51" t="s">
        <v>4</v>
      </c>
      <c r="Q619" s="51" t="s">
        <v>4</v>
      </c>
      <c r="R619" s="51" t="s">
        <v>4</v>
      </c>
      <c r="S619" s="51" t="s">
        <v>4</v>
      </c>
      <c r="T619" s="72"/>
      <c r="U619" s="61"/>
      <c r="V619" s="63"/>
    </row>
    <row r="620" spans="1:22" ht="15.75" customHeight="1" x14ac:dyDescent="0.2">
      <c r="A620" s="64" t="s">
        <v>4</v>
      </c>
      <c r="B620" s="65">
        <v>298</v>
      </c>
      <c r="C620" s="65">
        <v>25109</v>
      </c>
      <c r="D620" s="55" t="s">
        <v>541</v>
      </c>
      <c r="E620" s="67" t="s">
        <v>55</v>
      </c>
      <c r="F620" s="67" t="s">
        <v>64</v>
      </c>
      <c r="G620" s="69" t="s">
        <v>466</v>
      </c>
      <c r="H620" s="69" t="s">
        <v>515</v>
      </c>
      <c r="I620" s="50" t="s">
        <v>458</v>
      </c>
      <c r="J620" s="50" t="s">
        <v>459</v>
      </c>
      <c r="K620" s="50" t="s">
        <v>460</v>
      </c>
      <c r="L620" s="50" t="s">
        <v>461</v>
      </c>
      <c r="M620" s="56" t="s">
        <v>4</v>
      </c>
      <c r="N620" s="56" t="s">
        <v>4</v>
      </c>
      <c r="O620" s="56" t="s">
        <v>4</v>
      </c>
      <c r="P620" s="56" t="s">
        <v>4</v>
      </c>
      <c r="Q620" s="56" t="s">
        <v>4</v>
      </c>
      <c r="R620" s="56" t="s">
        <v>4</v>
      </c>
      <c r="S620" s="56" t="s">
        <v>4</v>
      </c>
      <c r="T620" s="71">
        <v>40</v>
      </c>
      <c r="U620" s="60">
        <f>SUM(I621:Q621)</f>
        <v>0</v>
      </c>
      <c r="V620" s="62">
        <f>SUM(I621:Q621)*T620</f>
        <v>0</v>
      </c>
    </row>
    <row r="621" spans="1:22" ht="13.5" customHeight="1" thickBot="1" x14ac:dyDescent="0.25">
      <c r="A621" s="64"/>
      <c r="B621" s="66"/>
      <c r="C621" s="66"/>
      <c r="D621" s="52" t="s">
        <v>541</v>
      </c>
      <c r="E621" s="68"/>
      <c r="F621" s="68"/>
      <c r="G621" s="70"/>
      <c r="H621" s="70"/>
      <c r="I621" s="57" t="s">
        <v>47</v>
      </c>
      <c r="J621" s="57" t="s">
        <v>47</v>
      </c>
      <c r="K621" s="57" t="s">
        <v>47</v>
      </c>
      <c r="L621" s="57" t="s">
        <v>47</v>
      </c>
      <c r="M621" s="51" t="s">
        <v>4</v>
      </c>
      <c r="N621" s="51" t="s">
        <v>4</v>
      </c>
      <c r="O621" s="51" t="s">
        <v>4</v>
      </c>
      <c r="P621" s="51" t="s">
        <v>4</v>
      </c>
      <c r="Q621" s="51" t="s">
        <v>4</v>
      </c>
      <c r="R621" s="51" t="s">
        <v>4</v>
      </c>
      <c r="S621" s="51" t="s">
        <v>4</v>
      </c>
      <c r="T621" s="72"/>
      <c r="U621" s="61"/>
      <c r="V621" s="63"/>
    </row>
    <row r="622" spans="1:22" ht="15.75" customHeight="1" x14ac:dyDescent="0.2">
      <c r="A622" s="64" t="s">
        <v>4</v>
      </c>
      <c r="B622" s="65">
        <v>299</v>
      </c>
      <c r="C622" s="65">
        <v>25110</v>
      </c>
      <c r="D622" s="55" t="s">
        <v>542</v>
      </c>
      <c r="E622" s="67" t="s">
        <v>55</v>
      </c>
      <c r="F622" s="67" t="s">
        <v>221</v>
      </c>
      <c r="G622" s="69" t="s">
        <v>466</v>
      </c>
      <c r="H622" s="69" t="s">
        <v>515</v>
      </c>
      <c r="I622" s="50" t="s">
        <v>458</v>
      </c>
      <c r="J622" s="50" t="s">
        <v>459</v>
      </c>
      <c r="K622" s="50" t="s">
        <v>460</v>
      </c>
      <c r="L622" s="50" t="s">
        <v>461</v>
      </c>
      <c r="M622" s="56" t="s">
        <v>4</v>
      </c>
      <c r="N622" s="56" t="s">
        <v>4</v>
      </c>
      <c r="O622" s="56" t="s">
        <v>4</v>
      </c>
      <c r="P622" s="56" t="s">
        <v>4</v>
      </c>
      <c r="Q622" s="56" t="s">
        <v>4</v>
      </c>
      <c r="R622" s="56" t="s">
        <v>4</v>
      </c>
      <c r="S622" s="56" t="s">
        <v>4</v>
      </c>
      <c r="T622" s="71">
        <v>40</v>
      </c>
      <c r="U622" s="60">
        <f>SUM(I623:Q623)</f>
        <v>0</v>
      </c>
      <c r="V622" s="62">
        <f>SUM(I623:Q623)*T622</f>
        <v>0</v>
      </c>
    </row>
    <row r="623" spans="1:22" ht="13.5" customHeight="1" thickBot="1" x14ac:dyDescent="0.25">
      <c r="A623" s="64"/>
      <c r="B623" s="66"/>
      <c r="C623" s="66"/>
      <c r="D623" s="52" t="s">
        <v>542</v>
      </c>
      <c r="E623" s="68"/>
      <c r="F623" s="68"/>
      <c r="G623" s="70"/>
      <c r="H623" s="70"/>
      <c r="I623" s="57" t="s">
        <v>47</v>
      </c>
      <c r="J623" s="57" t="s">
        <v>47</v>
      </c>
      <c r="K623" s="51" t="s">
        <v>4</v>
      </c>
      <c r="L623" s="51" t="s">
        <v>4</v>
      </c>
      <c r="M623" s="51" t="s">
        <v>4</v>
      </c>
      <c r="N623" s="51" t="s">
        <v>4</v>
      </c>
      <c r="O623" s="51" t="s">
        <v>4</v>
      </c>
      <c r="P623" s="51" t="s">
        <v>4</v>
      </c>
      <c r="Q623" s="51" t="s">
        <v>4</v>
      </c>
      <c r="R623" s="51" t="s">
        <v>4</v>
      </c>
      <c r="S623" s="51" t="s">
        <v>4</v>
      </c>
      <c r="T623" s="72"/>
      <c r="U623" s="61"/>
      <c r="V623" s="63"/>
    </row>
    <row r="624" spans="1:22" ht="15.75" customHeight="1" x14ac:dyDescent="0.2">
      <c r="A624" s="64" t="s">
        <v>4</v>
      </c>
      <c r="B624" s="65">
        <v>300</v>
      </c>
      <c r="C624" s="65">
        <v>25111</v>
      </c>
      <c r="D624" s="55" t="s">
        <v>543</v>
      </c>
      <c r="E624" s="67" t="s">
        <v>55</v>
      </c>
      <c r="F624" s="67" t="s">
        <v>544</v>
      </c>
      <c r="G624" s="69" t="s">
        <v>466</v>
      </c>
      <c r="H624" s="69" t="s">
        <v>526</v>
      </c>
      <c r="I624" s="50" t="s">
        <v>458</v>
      </c>
      <c r="J624" s="50" t="s">
        <v>459</v>
      </c>
      <c r="K624" s="50" t="s">
        <v>460</v>
      </c>
      <c r="L624" s="50" t="s">
        <v>461</v>
      </c>
      <c r="M624" s="56" t="s">
        <v>4</v>
      </c>
      <c r="N624" s="56" t="s">
        <v>4</v>
      </c>
      <c r="O624" s="56" t="s">
        <v>4</v>
      </c>
      <c r="P624" s="56" t="s">
        <v>4</v>
      </c>
      <c r="Q624" s="56" t="s">
        <v>4</v>
      </c>
      <c r="R624" s="56" t="s">
        <v>4</v>
      </c>
      <c r="S624" s="56" t="s">
        <v>4</v>
      </c>
      <c r="T624" s="71">
        <v>40</v>
      </c>
      <c r="U624" s="60">
        <f>SUM(I625:Q625)</f>
        <v>0</v>
      </c>
      <c r="V624" s="62">
        <f>SUM(I625:Q625)*T624</f>
        <v>0</v>
      </c>
    </row>
    <row r="625" spans="1:22" ht="13.5" customHeight="1" thickBot="1" x14ac:dyDescent="0.25">
      <c r="A625" s="64"/>
      <c r="B625" s="66"/>
      <c r="C625" s="66"/>
      <c r="D625" s="52" t="s">
        <v>543</v>
      </c>
      <c r="E625" s="68"/>
      <c r="F625" s="68"/>
      <c r="G625" s="70"/>
      <c r="H625" s="70"/>
      <c r="I625" s="57" t="s">
        <v>47</v>
      </c>
      <c r="J625" s="57" t="s">
        <v>47</v>
      </c>
      <c r="K625" s="57" t="s">
        <v>47</v>
      </c>
      <c r="L625" s="51" t="s">
        <v>4</v>
      </c>
      <c r="M625" s="51" t="s">
        <v>4</v>
      </c>
      <c r="N625" s="51" t="s">
        <v>4</v>
      </c>
      <c r="O625" s="51" t="s">
        <v>4</v>
      </c>
      <c r="P625" s="51" t="s">
        <v>4</v>
      </c>
      <c r="Q625" s="51" t="s">
        <v>4</v>
      </c>
      <c r="R625" s="51" t="s">
        <v>4</v>
      </c>
      <c r="S625" s="51" t="s">
        <v>4</v>
      </c>
      <c r="T625" s="72"/>
      <c r="U625" s="61"/>
      <c r="V625" s="63"/>
    </row>
    <row r="626" spans="1:22" ht="15.75" customHeight="1" x14ac:dyDescent="0.2">
      <c r="A626" s="64" t="s">
        <v>4</v>
      </c>
      <c r="B626" s="65">
        <v>301</v>
      </c>
      <c r="C626" s="65">
        <v>25112</v>
      </c>
      <c r="D626" s="55" t="s">
        <v>545</v>
      </c>
      <c r="E626" s="67" t="s">
        <v>55</v>
      </c>
      <c r="F626" s="67" t="s">
        <v>546</v>
      </c>
      <c r="G626" s="69" t="s">
        <v>466</v>
      </c>
      <c r="H626" s="69" t="s">
        <v>515</v>
      </c>
      <c r="I626" s="50" t="s">
        <v>458</v>
      </c>
      <c r="J626" s="50" t="s">
        <v>459</v>
      </c>
      <c r="K626" s="50" t="s">
        <v>460</v>
      </c>
      <c r="L626" s="50" t="s">
        <v>461</v>
      </c>
      <c r="M626" s="56" t="s">
        <v>4</v>
      </c>
      <c r="N626" s="56" t="s">
        <v>4</v>
      </c>
      <c r="O626" s="56" t="s">
        <v>4</v>
      </c>
      <c r="P626" s="56" t="s">
        <v>4</v>
      </c>
      <c r="Q626" s="56" t="s">
        <v>4</v>
      </c>
      <c r="R626" s="56" t="s">
        <v>4</v>
      </c>
      <c r="S626" s="56" t="s">
        <v>4</v>
      </c>
      <c r="T626" s="71">
        <v>40</v>
      </c>
      <c r="U626" s="60">
        <f>SUM(J627:Q627)</f>
        <v>0</v>
      </c>
      <c r="V626" s="62">
        <f>SUM(J627:Q627)*T626</f>
        <v>0</v>
      </c>
    </row>
    <row r="627" spans="1:22" ht="13.5" customHeight="1" thickBot="1" x14ac:dyDescent="0.25">
      <c r="A627" s="64"/>
      <c r="B627" s="66"/>
      <c r="C627" s="66"/>
      <c r="D627" s="52" t="s">
        <v>545</v>
      </c>
      <c r="E627" s="68"/>
      <c r="F627" s="68"/>
      <c r="G627" s="70"/>
      <c r="H627" s="70"/>
      <c r="I627" s="51" t="s">
        <v>4</v>
      </c>
      <c r="J627" s="57" t="s">
        <v>47</v>
      </c>
      <c r="K627" s="51" t="s">
        <v>4</v>
      </c>
      <c r="L627" s="51" t="s">
        <v>4</v>
      </c>
      <c r="M627" s="51" t="s">
        <v>4</v>
      </c>
      <c r="N627" s="51" t="s">
        <v>4</v>
      </c>
      <c r="O627" s="51" t="s">
        <v>4</v>
      </c>
      <c r="P627" s="51" t="s">
        <v>4</v>
      </c>
      <c r="Q627" s="51" t="s">
        <v>4</v>
      </c>
      <c r="R627" s="51" t="s">
        <v>4</v>
      </c>
      <c r="S627" s="51" t="s">
        <v>4</v>
      </c>
      <c r="T627" s="72"/>
      <c r="U627" s="61"/>
      <c r="V627" s="63"/>
    </row>
    <row r="628" spans="1:22" ht="15.75" customHeight="1" x14ac:dyDescent="0.2">
      <c r="A628" s="64" t="s">
        <v>4</v>
      </c>
      <c r="B628" s="65">
        <v>302</v>
      </c>
      <c r="C628" s="65">
        <v>25114</v>
      </c>
      <c r="D628" s="55" t="s">
        <v>547</v>
      </c>
      <c r="E628" s="67" t="s">
        <v>55</v>
      </c>
      <c r="F628" s="67" t="s">
        <v>485</v>
      </c>
      <c r="G628" s="69" t="s">
        <v>466</v>
      </c>
      <c r="H628" s="69" t="s">
        <v>515</v>
      </c>
      <c r="I628" s="50" t="s">
        <v>458</v>
      </c>
      <c r="J628" s="50" t="s">
        <v>459</v>
      </c>
      <c r="K628" s="50" t="s">
        <v>460</v>
      </c>
      <c r="L628" s="50" t="s">
        <v>461</v>
      </c>
      <c r="M628" s="56" t="s">
        <v>4</v>
      </c>
      <c r="N628" s="56" t="s">
        <v>4</v>
      </c>
      <c r="O628" s="56" t="s">
        <v>4</v>
      </c>
      <c r="P628" s="56" t="s">
        <v>4</v>
      </c>
      <c r="Q628" s="56" t="s">
        <v>4</v>
      </c>
      <c r="R628" s="56" t="s">
        <v>4</v>
      </c>
      <c r="S628" s="56" t="s">
        <v>4</v>
      </c>
      <c r="T628" s="71">
        <v>40</v>
      </c>
      <c r="U628" s="60">
        <f>SUM(I629:Q629)</f>
        <v>0</v>
      </c>
      <c r="V628" s="62">
        <f>SUM(I629:Q629)*T628</f>
        <v>0</v>
      </c>
    </row>
    <row r="629" spans="1:22" ht="13.5" customHeight="1" thickBot="1" x14ac:dyDescent="0.25">
      <c r="A629" s="64"/>
      <c r="B629" s="66"/>
      <c r="C629" s="66"/>
      <c r="D629" s="52" t="s">
        <v>547</v>
      </c>
      <c r="E629" s="68"/>
      <c r="F629" s="68"/>
      <c r="G629" s="70"/>
      <c r="H629" s="70"/>
      <c r="I629" s="57" t="s">
        <v>47</v>
      </c>
      <c r="J629" s="57" t="s">
        <v>47</v>
      </c>
      <c r="K629" s="57" t="s">
        <v>47</v>
      </c>
      <c r="L629" s="57" t="s">
        <v>47</v>
      </c>
      <c r="M629" s="51" t="s">
        <v>4</v>
      </c>
      <c r="N629" s="51" t="s">
        <v>4</v>
      </c>
      <c r="O629" s="51" t="s">
        <v>4</v>
      </c>
      <c r="P629" s="51" t="s">
        <v>4</v>
      </c>
      <c r="Q629" s="51" t="s">
        <v>4</v>
      </c>
      <c r="R629" s="51" t="s">
        <v>4</v>
      </c>
      <c r="S629" s="51" t="s">
        <v>4</v>
      </c>
      <c r="T629" s="72"/>
      <c r="U629" s="61"/>
      <c r="V629" s="63"/>
    </row>
    <row r="630" spans="1:22" ht="15.75" customHeight="1" x14ac:dyDescent="0.2">
      <c r="A630" s="64" t="s">
        <v>4</v>
      </c>
      <c r="B630" s="65">
        <v>303</v>
      </c>
      <c r="C630" s="65">
        <v>25115</v>
      </c>
      <c r="D630" s="55" t="s">
        <v>548</v>
      </c>
      <c r="E630" s="67" t="s">
        <v>55</v>
      </c>
      <c r="F630" s="67" t="s">
        <v>549</v>
      </c>
      <c r="G630" s="69" t="s">
        <v>466</v>
      </c>
      <c r="H630" s="69" t="s">
        <v>550</v>
      </c>
      <c r="I630" s="50" t="s">
        <v>458</v>
      </c>
      <c r="J630" s="50" t="s">
        <v>459</v>
      </c>
      <c r="K630" s="50" t="s">
        <v>460</v>
      </c>
      <c r="L630" s="50" t="s">
        <v>461</v>
      </c>
      <c r="M630" s="56" t="s">
        <v>4</v>
      </c>
      <c r="N630" s="56" t="s">
        <v>4</v>
      </c>
      <c r="O630" s="56" t="s">
        <v>4</v>
      </c>
      <c r="P630" s="56" t="s">
        <v>4</v>
      </c>
      <c r="Q630" s="56" t="s">
        <v>4</v>
      </c>
      <c r="R630" s="56" t="s">
        <v>4</v>
      </c>
      <c r="S630" s="56" t="s">
        <v>4</v>
      </c>
      <c r="T630" s="71">
        <v>40</v>
      </c>
      <c r="U630" s="60">
        <f>SUM(I631:Q631)</f>
        <v>0</v>
      </c>
      <c r="V630" s="62">
        <f>SUM(I631:Q631)*T630</f>
        <v>0</v>
      </c>
    </row>
    <row r="631" spans="1:22" ht="13.5" customHeight="1" thickBot="1" x14ac:dyDescent="0.25">
      <c r="A631" s="64"/>
      <c r="B631" s="66"/>
      <c r="C631" s="66"/>
      <c r="D631" s="52" t="s">
        <v>548</v>
      </c>
      <c r="E631" s="68"/>
      <c r="F631" s="68"/>
      <c r="G631" s="70"/>
      <c r="H631" s="70"/>
      <c r="I631" s="57" t="s">
        <v>47</v>
      </c>
      <c r="J631" s="57" t="s">
        <v>47</v>
      </c>
      <c r="K631" s="57" t="s">
        <v>47</v>
      </c>
      <c r="L631" s="57" t="s">
        <v>47</v>
      </c>
      <c r="M631" s="51" t="s">
        <v>4</v>
      </c>
      <c r="N631" s="51" t="s">
        <v>4</v>
      </c>
      <c r="O631" s="51" t="s">
        <v>4</v>
      </c>
      <c r="P631" s="51" t="s">
        <v>4</v>
      </c>
      <c r="Q631" s="51" t="s">
        <v>4</v>
      </c>
      <c r="R631" s="51" t="s">
        <v>4</v>
      </c>
      <c r="S631" s="51" t="s">
        <v>4</v>
      </c>
      <c r="T631" s="72"/>
      <c r="U631" s="61"/>
      <c r="V631" s="63"/>
    </row>
    <row r="632" spans="1:22" ht="15.75" customHeight="1" x14ac:dyDescent="0.2">
      <c r="A632" s="64" t="s">
        <v>4</v>
      </c>
      <c r="B632" s="65">
        <v>304</v>
      </c>
      <c r="C632" s="65">
        <v>25116</v>
      </c>
      <c r="D632" s="55" t="s">
        <v>551</v>
      </c>
      <c r="E632" s="67" t="s">
        <v>55</v>
      </c>
      <c r="F632" s="67" t="s">
        <v>552</v>
      </c>
      <c r="G632" s="69" t="s">
        <v>466</v>
      </c>
      <c r="H632" s="69" t="s">
        <v>526</v>
      </c>
      <c r="I632" s="50" t="s">
        <v>458</v>
      </c>
      <c r="J632" s="50" t="s">
        <v>459</v>
      </c>
      <c r="K632" s="50" t="s">
        <v>460</v>
      </c>
      <c r="L632" s="50" t="s">
        <v>461</v>
      </c>
      <c r="M632" s="56" t="s">
        <v>4</v>
      </c>
      <c r="N632" s="56" t="s">
        <v>4</v>
      </c>
      <c r="O632" s="56" t="s">
        <v>4</v>
      </c>
      <c r="P632" s="56" t="s">
        <v>4</v>
      </c>
      <c r="Q632" s="56" t="s">
        <v>4</v>
      </c>
      <c r="R632" s="56" t="s">
        <v>4</v>
      </c>
      <c r="S632" s="56" t="s">
        <v>4</v>
      </c>
      <c r="T632" s="71">
        <v>40</v>
      </c>
      <c r="U632" s="60">
        <f>SUM(I633:Q633)</f>
        <v>0</v>
      </c>
      <c r="V632" s="62">
        <f>SUM(I633:Q633)*T632</f>
        <v>0</v>
      </c>
    </row>
    <row r="633" spans="1:22" ht="13.5" customHeight="1" thickBot="1" x14ac:dyDescent="0.25">
      <c r="A633" s="64"/>
      <c r="B633" s="66"/>
      <c r="C633" s="66"/>
      <c r="D633" s="52" t="s">
        <v>551</v>
      </c>
      <c r="E633" s="68"/>
      <c r="F633" s="68"/>
      <c r="G633" s="70"/>
      <c r="H633" s="70"/>
      <c r="I633" s="57" t="s">
        <v>47</v>
      </c>
      <c r="J633" s="57" t="s">
        <v>47</v>
      </c>
      <c r="K633" s="57" t="s">
        <v>47</v>
      </c>
      <c r="L633" s="57" t="s">
        <v>47</v>
      </c>
      <c r="M633" s="51" t="s">
        <v>4</v>
      </c>
      <c r="N633" s="51" t="s">
        <v>4</v>
      </c>
      <c r="O633" s="51" t="s">
        <v>4</v>
      </c>
      <c r="P633" s="51" t="s">
        <v>4</v>
      </c>
      <c r="Q633" s="51" t="s">
        <v>4</v>
      </c>
      <c r="R633" s="51" t="s">
        <v>4</v>
      </c>
      <c r="S633" s="51" t="s">
        <v>4</v>
      </c>
      <c r="T633" s="72"/>
      <c r="U633" s="61"/>
      <c r="V633" s="63"/>
    </row>
    <row r="634" spans="1:22" ht="15.75" customHeight="1" x14ac:dyDescent="0.2">
      <c r="A634" s="64" t="s">
        <v>4</v>
      </c>
      <c r="B634" s="65">
        <v>305</v>
      </c>
      <c r="C634" s="65">
        <v>25117</v>
      </c>
      <c r="D634" s="55" t="s">
        <v>553</v>
      </c>
      <c r="E634" s="67" t="s">
        <v>55</v>
      </c>
      <c r="F634" s="67" t="s">
        <v>552</v>
      </c>
      <c r="G634" s="69" t="s">
        <v>466</v>
      </c>
      <c r="H634" s="69" t="s">
        <v>526</v>
      </c>
      <c r="I634" s="50" t="s">
        <v>458</v>
      </c>
      <c r="J634" s="50" t="s">
        <v>459</v>
      </c>
      <c r="K634" s="50" t="s">
        <v>460</v>
      </c>
      <c r="L634" s="50" t="s">
        <v>461</v>
      </c>
      <c r="M634" s="56" t="s">
        <v>4</v>
      </c>
      <c r="N634" s="56" t="s">
        <v>4</v>
      </c>
      <c r="O634" s="56" t="s">
        <v>4</v>
      </c>
      <c r="P634" s="56" t="s">
        <v>4</v>
      </c>
      <c r="Q634" s="56" t="s">
        <v>4</v>
      </c>
      <c r="R634" s="56" t="s">
        <v>4</v>
      </c>
      <c r="S634" s="56" t="s">
        <v>4</v>
      </c>
      <c r="T634" s="71">
        <v>40</v>
      </c>
      <c r="U634" s="60">
        <f>SUM(I635:Q635)</f>
        <v>0</v>
      </c>
      <c r="V634" s="62">
        <f>SUM(I635:Q635)*T634</f>
        <v>0</v>
      </c>
    </row>
    <row r="635" spans="1:22" ht="13.5" customHeight="1" thickBot="1" x14ac:dyDescent="0.25">
      <c r="A635" s="64"/>
      <c r="B635" s="66"/>
      <c r="C635" s="66"/>
      <c r="D635" s="52" t="s">
        <v>553</v>
      </c>
      <c r="E635" s="68"/>
      <c r="F635" s="68"/>
      <c r="G635" s="70"/>
      <c r="H635" s="70"/>
      <c r="I635" s="57" t="s">
        <v>47</v>
      </c>
      <c r="J635" s="57" t="s">
        <v>47</v>
      </c>
      <c r="K635" s="57" t="s">
        <v>47</v>
      </c>
      <c r="L635" s="57" t="s">
        <v>47</v>
      </c>
      <c r="M635" s="51" t="s">
        <v>4</v>
      </c>
      <c r="N635" s="51" t="s">
        <v>4</v>
      </c>
      <c r="O635" s="51" t="s">
        <v>4</v>
      </c>
      <c r="P635" s="51" t="s">
        <v>4</v>
      </c>
      <c r="Q635" s="51" t="s">
        <v>4</v>
      </c>
      <c r="R635" s="51" t="s">
        <v>4</v>
      </c>
      <c r="S635" s="51" t="s">
        <v>4</v>
      </c>
      <c r="T635" s="72"/>
      <c r="U635" s="61"/>
      <c r="V635" s="63"/>
    </row>
    <row r="636" spans="1:22" ht="15.75" customHeight="1" x14ac:dyDescent="0.2">
      <c r="A636" s="64" t="s">
        <v>4</v>
      </c>
      <c r="B636" s="65">
        <v>306</v>
      </c>
      <c r="C636" s="65">
        <v>25118</v>
      </c>
      <c r="D636" s="55" t="s">
        <v>554</v>
      </c>
      <c r="E636" s="67" t="s">
        <v>55</v>
      </c>
      <c r="F636" s="67" t="s">
        <v>555</v>
      </c>
      <c r="G636" s="69" t="s">
        <v>466</v>
      </c>
      <c r="H636" s="69" t="s">
        <v>556</v>
      </c>
      <c r="I636" s="50" t="s">
        <v>458</v>
      </c>
      <c r="J636" s="50" t="s">
        <v>459</v>
      </c>
      <c r="K636" s="50" t="s">
        <v>460</v>
      </c>
      <c r="L636" s="50" t="s">
        <v>461</v>
      </c>
      <c r="M636" s="56" t="s">
        <v>4</v>
      </c>
      <c r="N636" s="56" t="s">
        <v>4</v>
      </c>
      <c r="O636" s="56" t="s">
        <v>4</v>
      </c>
      <c r="P636" s="56" t="s">
        <v>4</v>
      </c>
      <c r="Q636" s="56" t="s">
        <v>4</v>
      </c>
      <c r="R636" s="56" t="s">
        <v>4</v>
      </c>
      <c r="S636" s="56" t="s">
        <v>4</v>
      </c>
      <c r="T636" s="71">
        <v>40</v>
      </c>
      <c r="U636" s="60">
        <f>SUM(J637:Q637)</f>
        <v>0</v>
      </c>
      <c r="V636" s="62">
        <f>SUM(J637:Q637)*T636</f>
        <v>0</v>
      </c>
    </row>
    <row r="637" spans="1:22" ht="13.5" customHeight="1" thickBot="1" x14ac:dyDescent="0.25">
      <c r="A637" s="64"/>
      <c r="B637" s="66"/>
      <c r="C637" s="66"/>
      <c r="D637" s="52" t="s">
        <v>554</v>
      </c>
      <c r="E637" s="68"/>
      <c r="F637" s="68"/>
      <c r="G637" s="70"/>
      <c r="H637" s="70"/>
      <c r="I637" s="51" t="s">
        <v>4</v>
      </c>
      <c r="J637" s="57" t="s">
        <v>47</v>
      </c>
      <c r="K637" s="57" t="s">
        <v>47</v>
      </c>
      <c r="L637" s="57" t="s">
        <v>47</v>
      </c>
      <c r="M637" s="51" t="s">
        <v>4</v>
      </c>
      <c r="N637" s="51" t="s">
        <v>4</v>
      </c>
      <c r="O637" s="51" t="s">
        <v>4</v>
      </c>
      <c r="P637" s="51" t="s">
        <v>4</v>
      </c>
      <c r="Q637" s="51" t="s">
        <v>4</v>
      </c>
      <c r="R637" s="51" t="s">
        <v>4</v>
      </c>
      <c r="S637" s="51" t="s">
        <v>4</v>
      </c>
      <c r="T637" s="72"/>
      <c r="U637" s="61"/>
      <c r="V637" s="63"/>
    </row>
    <row r="638" spans="1:22" ht="15.75" customHeight="1" x14ac:dyDescent="0.2">
      <c r="A638" s="64" t="s">
        <v>4</v>
      </c>
      <c r="B638" s="65">
        <v>307</v>
      </c>
      <c r="C638" s="65">
        <v>25119</v>
      </c>
      <c r="D638" s="55" t="s">
        <v>557</v>
      </c>
      <c r="E638" s="67" t="s">
        <v>55</v>
      </c>
      <c r="F638" s="67" t="s">
        <v>502</v>
      </c>
      <c r="G638" s="69" t="s">
        <v>466</v>
      </c>
      <c r="H638" s="69" t="s">
        <v>556</v>
      </c>
      <c r="I638" s="50" t="s">
        <v>458</v>
      </c>
      <c r="J638" s="50" t="s">
        <v>459</v>
      </c>
      <c r="K638" s="50" t="s">
        <v>460</v>
      </c>
      <c r="L638" s="50" t="s">
        <v>461</v>
      </c>
      <c r="M638" s="56" t="s">
        <v>4</v>
      </c>
      <c r="N638" s="56" t="s">
        <v>4</v>
      </c>
      <c r="O638" s="56" t="s">
        <v>4</v>
      </c>
      <c r="P638" s="56" t="s">
        <v>4</v>
      </c>
      <c r="Q638" s="56" t="s">
        <v>4</v>
      </c>
      <c r="R638" s="56" t="s">
        <v>4</v>
      </c>
      <c r="S638" s="56" t="s">
        <v>4</v>
      </c>
      <c r="T638" s="71">
        <v>40</v>
      </c>
      <c r="U638" s="60">
        <f>SUM(I639:Q639)</f>
        <v>0</v>
      </c>
      <c r="V638" s="62">
        <f>SUM(I639:Q639)*T638</f>
        <v>0</v>
      </c>
    </row>
    <row r="639" spans="1:22" ht="13.5" customHeight="1" thickBot="1" x14ac:dyDescent="0.25">
      <c r="A639" s="64"/>
      <c r="B639" s="66"/>
      <c r="C639" s="66"/>
      <c r="D639" s="52" t="s">
        <v>557</v>
      </c>
      <c r="E639" s="68"/>
      <c r="F639" s="68"/>
      <c r="G639" s="70"/>
      <c r="H639" s="70"/>
      <c r="I639" s="57" t="s">
        <v>47</v>
      </c>
      <c r="J639" s="57" t="s">
        <v>47</v>
      </c>
      <c r="K639" s="57" t="s">
        <v>47</v>
      </c>
      <c r="L639" s="57" t="s">
        <v>47</v>
      </c>
      <c r="M639" s="51" t="s">
        <v>4</v>
      </c>
      <c r="N639" s="51" t="s">
        <v>4</v>
      </c>
      <c r="O639" s="51" t="s">
        <v>4</v>
      </c>
      <c r="P639" s="51" t="s">
        <v>4</v>
      </c>
      <c r="Q639" s="51" t="s">
        <v>4</v>
      </c>
      <c r="R639" s="51" t="s">
        <v>4</v>
      </c>
      <c r="S639" s="51" t="s">
        <v>4</v>
      </c>
      <c r="T639" s="72"/>
      <c r="U639" s="61"/>
      <c r="V639" s="63"/>
    </row>
    <row r="640" spans="1:22" ht="15.75" customHeight="1" x14ac:dyDescent="0.2">
      <c r="A640" s="64" t="s">
        <v>4</v>
      </c>
      <c r="B640" s="65">
        <v>308</v>
      </c>
      <c r="C640" s="65">
        <v>25120</v>
      </c>
      <c r="D640" s="55" t="s">
        <v>558</v>
      </c>
      <c r="E640" s="67" t="s">
        <v>55</v>
      </c>
      <c r="F640" s="67" t="s">
        <v>134</v>
      </c>
      <c r="G640" s="69" t="s">
        <v>466</v>
      </c>
      <c r="H640" s="69" t="s">
        <v>556</v>
      </c>
      <c r="I640" s="50" t="s">
        <v>458</v>
      </c>
      <c r="J640" s="50" t="s">
        <v>459</v>
      </c>
      <c r="K640" s="50" t="s">
        <v>460</v>
      </c>
      <c r="L640" s="50" t="s">
        <v>461</v>
      </c>
      <c r="M640" s="56" t="s">
        <v>4</v>
      </c>
      <c r="N640" s="56" t="s">
        <v>4</v>
      </c>
      <c r="O640" s="56" t="s">
        <v>4</v>
      </c>
      <c r="P640" s="56" t="s">
        <v>4</v>
      </c>
      <c r="Q640" s="56" t="s">
        <v>4</v>
      </c>
      <c r="R640" s="56" t="s">
        <v>4</v>
      </c>
      <c r="S640" s="56" t="s">
        <v>4</v>
      </c>
      <c r="T640" s="71">
        <v>40</v>
      </c>
      <c r="U640" s="60">
        <f>SUM(I641:Q641)</f>
        <v>0</v>
      </c>
      <c r="V640" s="62">
        <f>SUM(I641:Q641)*T640</f>
        <v>0</v>
      </c>
    </row>
    <row r="641" spans="1:22" ht="13.5" customHeight="1" thickBot="1" x14ac:dyDescent="0.25">
      <c r="A641" s="64"/>
      <c r="B641" s="66"/>
      <c r="C641" s="66"/>
      <c r="D641" s="52" t="s">
        <v>558</v>
      </c>
      <c r="E641" s="68"/>
      <c r="F641" s="68"/>
      <c r="G641" s="70"/>
      <c r="H641" s="70"/>
      <c r="I641" s="57" t="s">
        <v>47</v>
      </c>
      <c r="J641" s="57" t="s">
        <v>47</v>
      </c>
      <c r="K641" s="57" t="s">
        <v>47</v>
      </c>
      <c r="L641" s="57" t="s">
        <v>47</v>
      </c>
      <c r="M641" s="51" t="s">
        <v>4</v>
      </c>
      <c r="N641" s="51" t="s">
        <v>4</v>
      </c>
      <c r="O641" s="51" t="s">
        <v>4</v>
      </c>
      <c r="P641" s="51" t="s">
        <v>4</v>
      </c>
      <c r="Q641" s="51" t="s">
        <v>4</v>
      </c>
      <c r="R641" s="51" t="s">
        <v>4</v>
      </c>
      <c r="S641" s="51" t="s">
        <v>4</v>
      </c>
      <c r="T641" s="72"/>
      <c r="U641" s="61"/>
      <c r="V641" s="63"/>
    </row>
    <row r="642" spans="1:22" ht="15.75" customHeight="1" x14ac:dyDescent="0.2">
      <c r="A642" s="64" t="s">
        <v>4</v>
      </c>
      <c r="B642" s="65">
        <v>309</v>
      </c>
      <c r="C642" s="65">
        <v>25121</v>
      </c>
      <c r="D642" s="55" t="s">
        <v>559</v>
      </c>
      <c r="E642" s="67" t="s">
        <v>55</v>
      </c>
      <c r="F642" s="67" t="s">
        <v>560</v>
      </c>
      <c r="G642" s="69" t="s">
        <v>466</v>
      </c>
      <c r="H642" s="69" t="s">
        <v>561</v>
      </c>
      <c r="I642" s="50" t="s">
        <v>458</v>
      </c>
      <c r="J642" s="50" t="s">
        <v>459</v>
      </c>
      <c r="K642" s="50" t="s">
        <v>460</v>
      </c>
      <c r="L642" s="50" t="s">
        <v>461</v>
      </c>
      <c r="M642" s="56" t="s">
        <v>4</v>
      </c>
      <c r="N642" s="56" t="s">
        <v>4</v>
      </c>
      <c r="O642" s="56" t="s">
        <v>4</v>
      </c>
      <c r="P642" s="56" t="s">
        <v>4</v>
      </c>
      <c r="Q642" s="56" t="s">
        <v>4</v>
      </c>
      <c r="R642" s="56" t="s">
        <v>4</v>
      </c>
      <c r="S642" s="56" t="s">
        <v>4</v>
      </c>
      <c r="T642" s="71">
        <v>40</v>
      </c>
      <c r="U642" s="60">
        <f>SUM(I643:Q643)</f>
        <v>0</v>
      </c>
      <c r="V642" s="62">
        <f>SUM(I643:Q643)*T642</f>
        <v>0</v>
      </c>
    </row>
    <row r="643" spans="1:22" ht="13.5" customHeight="1" thickBot="1" x14ac:dyDescent="0.25">
      <c r="A643" s="64"/>
      <c r="B643" s="66"/>
      <c r="C643" s="66"/>
      <c r="D643" s="52" t="s">
        <v>559</v>
      </c>
      <c r="E643" s="68"/>
      <c r="F643" s="68"/>
      <c r="G643" s="70"/>
      <c r="H643" s="70"/>
      <c r="I643" s="57" t="s">
        <v>47</v>
      </c>
      <c r="J643" s="57" t="s">
        <v>47</v>
      </c>
      <c r="K643" s="51" t="s">
        <v>4</v>
      </c>
      <c r="L643" s="51" t="s">
        <v>4</v>
      </c>
      <c r="M643" s="51" t="s">
        <v>4</v>
      </c>
      <c r="N643" s="51" t="s">
        <v>4</v>
      </c>
      <c r="O643" s="51" t="s">
        <v>4</v>
      </c>
      <c r="P643" s="51" t="s">
        <v>4</v>
      </c>
      <c r="Q643" s="51" t="s">
        <v>4</v>
      </c>
      <c r="R643" s="51" t="s">
        <v>4</v>
      </c>
      <c r="S643" s="51" t="s">
        <v>4</v>
      </c>
      <c r="T643" s="72"/>
      <c r="U643" s="61"/>
      <c r="V643" s="63"/>
    </row>
    <row r="644" spans="1:22" ht="15.75" customHeight="1" x14ac:dyDescent="0.2">
      <c r="A644" s="64" t="s">
        <v>4</v>
      </c>
      <c r="B644" s="65">
        <v>310</v>
      </c>
      <c r="C644" s="65">
        <v>25122</v>
      </c>
      <c r="D644" s="55" t="s">
        <v>562</v>
      </c>
      <c r="E644" s="67" t="s">
        <v>55</v>
      </c>
      <c r="F644" s="67" t="s">
        <v>136</v>
      </c>
      <c r="G644" s="69" t="s">
        <v>466</v>
      </c>
      <c r="H644" s="69" t="s">
        <v>526</v>
      </c>
      <c r="I644" s="50" t="s">
        <v>458</v>
      </c>
      <c r="J644" s="50" t="s">
        <v>459</v>
      </c>
      <c r="K644" s="50" t="s">
        <v>460</v>
      </c>
      <c r="L644" s="50" t="s">
        <v>461</v>
      </c>
      <c r="M644" s="56" t="s">
        <v>4</v>
      </c>
      <c r="N644" s="56" t="s">
        <v>4</v>
      </c>
      <c r="O644" s="56" t="s">
        <v>4</v>
      </c>
      <c r="P644" s="56" t="s">
        <v>4</v>
      </c>
      <c r="Q644" s="56" t="s">
        <v>4</v>
      </c>
      <c r="R644" s="56" t="s">
        <v>4</v>
      </c>
      <c r="S644" s="56" t="s">
        <v>4</v>
      </c>
      <c r="T644" s="71">
        <v>40</v>
      </c>
      <c r="U644" s="60">
        <f>SUM(I645:Q645)</f>
        <v>0</v>
      </c>
      <c r="V644" s="62">
        <f>SUM(I645:Q645)*T644</f>
        <v>0</v>
      </c>
    </row>
    <row r="645" spans="1:22" ht="13.5" customHeight="1" thickBot="1" x14ac:dyDescent="0.25">
      <c r="A645" s="64"/>
      <c r="B645" s="66"/>
      <c r="C645" s="66"/>
      <c r="D645" s="52" t="s">
        <v>562</v>
      </c>
      <c r="E645" s="68"/>
      <c r="F645" s="68"/>
      <c r="G645" s="70"/>
      <c r="H645" s="70"/>
      <c r="I645" s="57" t="s">
        <v>47</v>
      </c>
      <c r="J645" s="57" t="s">
        <v>47</v>
      </c>
      <c r="K645" s="57" t="s">
        <v>47</v>
      </c>
      <c r="L645" s="57" t="s">
        <v>47</v>
      </c>
      <c r="M645" s="51" t="s">
        <v>4</v>
      </c>
      <c r="N645" s="51" t="s">
        <v>4</v>
      </c>
      <c r="O645" s="51" t="s">
        <v>4</v>
      </c>
      <c r="P645" s="51" t="s">
        <v>4</v>
      </c>
      <c r="Q645" s="51" t="s">
        <v>4</v>
      </c>
      <c r="R645" s="51" t="s">
        <v>4</v>
      </c>
      <c r="S645" s="51" t="s">
        <v>4</v>
      </c>
      <c r="T645" s="72"/>
      <c r="U645" s="61"/>
      <c r="V645" s="63"/>
    </row>
    <row r="646" spans="1:22" ht="15.75" customHeight="1" x14ac:dyDescent="0.2">
      <c r="A646" s="64" t="s">
        <v>4</v>
      </c>
      <c r="B646" s="65">
        <v>311</v>
      </c>
      <c r="C646" s="65">
        <v>25125</v>
      </c>
      <c r="D646" s="55" t="s">
        <v>563</v>
      </c>
      <c r="E646" s="67" t="s">
        <v>55</v>
      </c>
      <c r="F646" s="67" t="s">
        <v>221</v>
      </c>
      <c r="G646" s="69" t="s">
        <v>466</v>
      </c>
      <c r="H646" s="69" t="s">
        <v>515</v>
      </c>
      <c r="I646" s="50" t="s">
        <v>458</v>
      </c>
      <c r="J646" s="50" t="s">
        <v>459</v>
      </c>
      <c r="K646" s="50" t="s">
        <v>460</v>
      </c>
      <c r="L646" s="50" t="s">
        <v>461</v>
      </c>
      <c r="M646" s="56" t="s">
        <v>4</v>
      </c>
      <c r="N646" s="56" t="s">
        <v>4</v>
      </c>
      <c r="O646" s="56" t="s">
        <v>4</v>
      </c>
      <c r="P646" s="56" t="s">
        <v>4</v>
      </c>
      <c r="Q646" s="56" t="s">
        <v>4</v>
      </c>
      <c r="R646" s="56" t="s">
        <v>4</v>
      </c>
      <c r="S646" s="56" t="s">
        <v>4</v>
      </c>
      <c r="T646" s="71">
        <v>40</v>
      </c>
      <c r="U646" s="60">
        <f>SUM(I647:Q647)</f>
        <v>0</v>
      </c>
      <c r="V646" s="62">
        <f>SUM(I647:Q647)*T646</f>
        <v>0</v>
      </c>
    </row>
    <row r="647" spans="1:22" ht="13.5" customHeight="1" thickBot="1" x14ac:dyDescent="0.25">
      <c r="A647" s="64"/>
      <c r="B647" s="66"/>
      <c r="C647" s="66"/>
      <c r="D647" s="52" t="s">
        <v>563</v>
      </c>
      <c r="E647" s="68"/>
      <c r="F647" s="68"/>
      <c r="G647" s="70"/>
      <c r="H647" s="70"/>
      <c r="I647" s="57" t="s">
        <v>47</v>
      </c>
      <c r="J647" s="51" t="s">
        <v>4</v>
      </c>
      <c r="K647" s="51" t="s">
        <v>4</v>
      </c>
      <c r="L647" s="51" t="s">
        <v>4</v>
      </c>
      <c r="M647" s="51" t="s">
        <v>4</v>
      </c>
      <c r="N647" s="51" t="s">
        <v>4</v>
      </c>
      <c r="O647" s="51" t="s">
        <v>4</v>
      </c>
      <c r="P647" s="51" t="s">
        <v>4</v>
      </c>
      <c r="Q647" s="51" t="s">
        <v>4</v>
      </c>
      <c r="R647" s="51" t="s">
        <v>4</v>
      </c>
      <c r="S647" s="51" t="s">
        <v>4</v>
      </c>
      <c r="T647" s="72"/>
      <c r="U647" s="61"/>
      <c r="V647" s="63"/>
    </row>
    <row r="648" spans="1:22" s="20" customFormat="1" ht="13.5" thickBot="1" x14ac:dyDescent="0.25">
      <c r="A648" s="43" t="s">
        <v>4</v>
      </c>
      <c r="B648" s="49" t="s">
        <v>564</v>
      </c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39"/>
      <c r="Q648" s="41"/>
      <c r="R648" s="41"/>
      <c r="S648" s="41"/>
      <c r="T648" s="59"/>
      <c r="U648" s="41"/>
      <c r="V648" s="41"/>
    </row>
    <row r="649" spans="1:22" ht="15.75" customHeight="1" x14ac:dyDescent="0.2">
      <c r="A649" s="64" t="s">
        <v>4</v>
      </c>
      <c r="B649" s="65">
        <v>312</v>
      </c>
      <c r="C649" s="65">
        <v>14408</v>
      </c>
      <c r="D649" s="55" t="s">
        <v>565</v>
      </c>
      <c r="E649" s="67" t="s">
        <v>311</v>
      </c>
      <c r="F649" s="67" t="s">
        <v>56</v>
      </c>
      <c r="G649" s="69" t="s">
        <v>566</v>
      </c>
      <c r="H649" s="69" t="s">
        <v>58</v>
      </c>
      <c r="I649" s="56" t="s">
        <v>4</v>
      </c>
      <c r="J649" s="50" t="s">
        <v>459</v>
      </c>
      <c r="K649" s="50" t="s">
        <v>460</v>
      </c>
      <c r="L649" s="50" t="s">
        <v>461</v>
      </c>
      <c r="M649" s="56" t="s">
        <v>4</v>
      </c>
      <c r="N649" s="56" t="s">
        <v>4</v>
      </c>
      <c r="O649" s="56" t="s">
        <v>4</v>
      </c>
      <c r="P649" s="56" t="s">
        <v>4</v>
      </c>
      <c r="Q649" s="56" t="s">
        <v>4</v>
      </c>
      <c r="R649" s="56" t="s">
        <v>4</v>
      </c>
      <c r="S649" s="56" t="s">
        <v>4</v>
      </c>
      <c r="T649" s="71">
        <v>45</v>
      </c>
      <c r="U649" s="60">
        <f>SUM(K650:Q650)</f>
        <v>0</v>
      </c>
      <c r="V649" s="62">
        <f>SUM(K650:Q650)*T649</f>
        <v>0</v>
      </c>
    </row>
    <row r="650" spans="1:22" ht="13.5" customHeight="1" thickBot="1" x14ac:dyDescent="0.25">
      <c r="A650" s="64"/>
      <c r="B650" s="66"/>
      <c r="C650" s="66"/>
      <c r="D650" s="52" t="s">
        <v>565</v>
      </c>
      <c r="E650" s="68"/>
      <c r="F650" s="68"/>
      <c r="G650" s="70"/>
      <c r="H650" s="70"/>
      <c r="I650" s="51" t="s">
        <v>4</v>
      </c>
      <c r="J650" s="51" t="s">
        <v>4</v>
      </c>
      <c r="K650" s="57" t="s">
        <v>47</v>
      </c>
      <c r="L650" s="57" t="s">
        <v>47</v>
      </c>
      <c r="M650" s="51" t="s">
        <v>4</v>
      </c>
      <c r="N650" s="51" t="s">
        <v>4</v>
      </c>
      <c r="O650" s="51" t="s">
        <v>4</v>
      </c>
      <c r="P650" s="51" t="s">
        <v>4</v>
      </c>
      <c r="Q650" s="51" t="s">
        <v>4</v>
      </c>
      <c r="R650" s="51" t="s">
        <v>4</v>
      </c>
      <c r="S650" s="51" t="s">
        <v>4</v>
      </c>
      <c r="T650" s="72"/>
      <c r="U650" s="61"/>
      <c r="V650" s="63"/>
    </row>
    <row r="651" spans="1:22" ht="15.75" customHeight="1" x14ac:dyDescent="0.2">
      <c r="A651" s="64" t="s">
        <v>4</v>
      </c>
      <c r="B651" s="65">
        <v>313</v>
      </c>
      <c r="C651" s="65">
        <v>14409</v>
      </c>
      <c r="D651" s="55" t="s">
        <v>567</v>
      </c>
      <c r="E651" s="67" t="s">
        <v>311</v>
      </c>
      <c r="F651" s="67" t="s">
        <v>96</v>
      </c>
      <c r="G651" s="69" t="s">
        <v>566</v>
      </c>
      <c r="H651" s="69" t="s">
        <v>58</v>
      </c>
      <c r="I651" s="56" t="s">
        <v>4</v>
      </c>
      <c r="J651" s="50" t="s">
        <v>459</v>
      </c>
      <c r="K651" s="50" t="s">
        <v>460</v>
      </c>
      <c r="L651" s="50" t="s">
        <v>461</v>
      </c>
      <c r="M651" s="56" t="s">
        <v>4</v>
      </c>
      <c r="N651" s="56" t="s">
        <v>4</v>
      </c>
      <c r="O651" s="56" t="s">
        <v>4</v>
      </c>
      <c r="P651" s="56" t="s">
        <v>4</v>
      </c>
      <c r="Q651" s="56" t="s">
        <v>4</v>
      </c>
      <c r="R651" s="56" t="s">
        <v>4</v>
      </c>
      <c r="S651" s="56" t="s">
        <v>4</v>
      </c>
      <c r="T651" s="71">
        <v>45</v>
      </c>
      <c r="U651" s="60">
        <f>SUM(J652:Q652)</f>
        <v>0</v>
      </c>
      <c r="V651" s="62">
        <f>SUM(J652:Q652)*T651</f>
        <v>0</v>
      </c>
    </row>
    <row r="652" spans="1:22" ht="13.5" customHeight="1" thickBot="1" x14ac:dyDescent="0.25">
      <c r="A652" s="64"/>
      <c r="B652" s="66"/>
      <c r="C652" s="66"/>
      <c r="D652" s="52" t="s">
        <v>567</v>
      </c>
      <c r="E652" s="68"/>
      <c r="F652" s="68"/>
      <c r="G652" s="70"/>
      <c r="H652" s="70"/>
      <c r="I652" s="51" t="s">
        <v>4</v>
      </c>
      <c r="J652" s="57" t="s">
        <v>47</v>
      </c>
      <c r="K652" s="57" t="s">
        <v>47</v>
      </c>
      <c r="L652" s="57" t="s">
        <v>47</v>
      </c>
      <c r="M652" s="51" t="s">
        <v>4</v>
      </c>
      <c r="N652" s="51" t="s">
        <v>4</v>
      </c>
      <c r="O652" s="51" t="s">
        <v>4</v>
      </c>
      <c r="P652" s="51" t="s">
        <v>4</v>
      </c>
      <c r="Q652" s="51" t="s">
        <v>4</v>
      </c>
      <c r="R652" s="51" t="s">
        <v>4</v>
      </c>
      <c r="S652" s="51" t="s">
        <v>4</v>
      </c>
      <c r="T652" s="72"/>
      <c r="U652" s="61"/>
      <c r="V652" s="63"/>
    </row>
    <row r="653" spans="1:22" ht="15.75" customHeight="1" x14ac:dyDescent="0.2">
      <c r="A653" s="64" t="s">
        <v>4</v>
      </c>
      <c r="B653" s="65">
        <v>314</v>
      </c>
      <c r="C653" s="65">
        <v>14410</v>
      </c>
      <c r="D653" s="55" t="s">
        <v>568</v>
      </c>
      <c r="E653" s="67" t="s">
        <v>311</v>
      </c>
      <c r="F653" s="67" t="s">
        <v>90</v>
      </c>
      <c r="G653" s="69" t="s">
        <v>566</v>
      </c>
      <c r="H653" s="69" t="s">
        <v>58</v>
      </c>
      <c r="I653" s="56" t="s">
        <v>4</v>
      </c>
      <c r="J653" s="50" t="s">
        <v>459</v>
      </c>
      <c r="K653" s="50" t="s">
        <v>460</v>
      </c>
      <c r="L653" s="50" t="s">
        <v>461</v>
      </c>
      <c r="M653" s="56" t="s">
        <v>4</v>
      </c>
      <c r="N653" s="56" t="s">
        <v>4</v>
      </c>
      <c r="O653" s="56" t="s">
        <v>4</v>
      </c>
      <c r="P653" s="56" t="s">
        <v>4</v>
      </c>
      <c r="Q653" s="56" t="s">
        <v>4</v>
      </c>
      <c r="R653" s="56" t="s">
        <v>4</v>
      </c>
      <c r="S653" s="56" t="s">
        <v>4</v>
      </c>
      <c r="T653" s="71">
        <v>45</v>
      </c>
      <c r="U653" s="60">
        <f>SUM(J654:Q654)</f>
        <v>0</v>
      </c>
      <c r="V653" s="62">
        <f>SUM(J654:Q654)*T653</f>
        <v>0</v>
      </c>
    </row>
    <row r="654" spans="1:22" ht="13.5" customHeight="1" thickBot="1" x14ac:dyDescent="0.25">
      <c r="A654" s="64"/>
      <c r="B654" s="66"/>
      <c r="C654" s="66"/>
      <c r="D654" s="52" t="s">
        <v>568</v>
      </c>
      <c r="E654" s="68"/>
      <c r="F654" s="68"/>
      <c r="G654" s="70"/>
      <c r="H654" s="70"/>
      <c r="I654" s="51" t="s">
        <v>4</v>
      </c>
      <c r="J654" s="57" t="s">
        <v>47</v>
      </c>
      <c r="K654" s="57" t="s">
        <v>47</v>
      </c>
      <c r="L654" s="57" t="s">
        <v>47</v>
      </c>
      <c r="M654" s="51" t="s">
        <v>4</v>
      </c>
      <c r="N654" s="51" t="s">
        <v>4</v>
      </c>
      <c r="O654" s="51" t="s">
        <v>4</v>
      </c>
      <c r="P654" s="51" t="s">
        <v>4</v>
      </c>
      <c r="Q654" s="51" t="s">
        <v>4</v>
      </c>
      <c r="R654" s="51" t="s">
        <v>4</v>
      </c>
      <c r="S654" s="51" t="s">
        <v>4</v>
      </c>
      <c r="T654" s="72"/>
      <c r="U654" s="61"/>
      <c r="V654" s="63"/>
    </row>
    <row r="655" spans="1:22" ht="15.75" customHeight="1" x14ac:dyDescent="0.2">
      <c r="A655" s="64" t="s">
        <v>4</v>
      </c>
      <c r="B655" s="65">
        <v>315</v>
      </c>
      <c r="C655" s="65">
        <v>14411</v>
      </c>
      <c r="D655" s="55" t="s">
        <v>569</v>
      </c>
      <c r="E655" s="67" t="s">
        <v>311</v>
      </c>
      <c r="F655" s="67" t="s">
        <v>511</v>
      </c>
      <c r="G655" s="69" t="s">
        <v>566</v>
      </c>
      <c r="H655" s="69" t="s">
        <v>58</v>
      </c>
      <c r="I655" s="56" t="s">
        <v>4</v>
      </c>
      <c r="J655" s="50" t="s">
        <v>459</v>
      </c>
      <c r="K655" s="50" t="s">
        <v>460</v>
      </c>
      <c r="L655" s="50" t="s">
        <v>461</v>
      </c>
      <c r="M655" s="56" t="s">
        <v>4</v>
      </c>
      <c r="N655" s="56" t="s">
        <v>4</v>
      </c>
      <c r="O655" s="56" t="s">
        <v>4</v>
      </c>
      <c r="P655" s="56" t="s">
        <v>4</v>
      </c>
      <c r="Q655" s="56" t="s">
        <v>4</v>
      </c>
      <c r="R655" s="56" t="s">
        <v>4</v>
      </c>
      <c r="S655" s="56" t="s">
        <v>4</v>
      </c>
      <c r="T655" s="71">
        <v>45</v>
      </c>
      <c r="U655" s="60">
        <f>SUM(J656:Q656)</f>
        <v>0</v>
      </c>
      <c r="V655" s="62">
        <f>SUM(J656:Q656)*T655</f>
        <v>0</v>
      </c>
    </row>
    <row r="656" spans="1:22" ht="13.5" customHeight="1" thickBot="1" x14ac:dyDescent="0.25">
      <c r="A656" s="64"/>
      <c r="B656" s="66"/>
      <c r="C656" s="66"/>
      <c r="D656" s="52" t="s">
        <v>569</v>
      </c>
      <c r="E656" s="68"/>
      <c r="F656" s="68"/>
      <c r="G656" s="70"/>
      <c r="H656" s="70"/>
      <c r="I656" s="51" t="s">
        <v>4</v>
      </c>
      <c r="J656" s="57" t="s">
        <v>47</v>
      </c>
      <c r="K656" s="51" t="s">
        <v>4</v>
      </c>
      <c r="L656" s="51" t="s">
        <v>4</v>
      </c>
      <c r="M656" s="51" t="s">
        <v>4</v>
      </c>
      <c r="N656" s="51" t="s">
        <v>4</v>
      </c>
      <c r="O656" s="51" t="s">
        <v>4</v>
      </c>
      <c r="P656" s="51" t="s">
        <v>4</v>
      </c>
      <c r="Q656" s="51" t="s">
        <v>4</v>
      </c>
      <c r="R656" s="51" t="s">
        <v>4</v>
      </c>
      <c r="S656" s="51" t="s">
        <v>4</v>
      </c>
      <c r="T656" s="72"/>
      <c r="U656" s="61"/>
      <c r="V656" s="63"/>
    </row>
    <row r="657" spans="1:22" ht="15.75" customHeight="1" x14ac:dyDescent="0.2">
      <c r="A657" s="64" t="s">
        <v>4</v>
      </c>
      <c r="B657" s="65">
        <v>316</v>
      </c>
      <c r="C657" s="65">
        <v>14412</v>
      </c>
      <c r="D657" s="55" t="s">
        <v>570</v>
      </c>
      <c r="E657" s="67" t="s">
        <v>311</v>
      </c>
      <c r="F657" s="67" t="s">
        <v>571</v>
      </c>
      <c r="G657" s="69" t="s">
        <v>566</v>
      </c>
      <c r="H657" s="69" t="s">
        <v>58</v>
      </c>
      <c r="I657" s="56" t="s">
        <v>4</v>
      </c>
      <c r="J657" s="50" t="s">
        <v>459</v>
      </c>
      <c r="K657" s="50" t="s">
        <v>460</v>
      </c>
      <c r="L657" s="50" t="s">
        <v>461</v>
      </c>
      <c r="M657" s="56" t="s">
        <v>4</v>
      </c>
      <c r="N657" s="56" t="s">
        <v>4</v>
      </c>
      <c r="O657" s="56" t="s">
        <v>4</v>
      </c>
      <c r="P657" s="56" t="s">
        <v>4</v>
      </c>
      <c r="Q657" s="56" t="s">
        <v>4</v>
      </c>
      <c r="R657" s="56" t="s">
        <v>4</v>
      </c>
      <c r="S657" s="56" t="s">
        <v>4</v>
      </c>
      <c r="T657" s="71">
        <v>45</v>
      </c>
      <c r="U657" s="60">
        <f>SUM(K658:Q658)</f>
        <v>0</v>
      </c>
      <c r="V657" s="62">
        <f>SUM(K658:Q658)*T657</f>
        <v>0</v>
      </c>
    </row>
    <row r="658" spans="1:22" ht="13.5" customHeight="1" thickBot="1" x14ac:dyDescent="0.25">
      <c r="A658" s="64"/>
      <c r="B658" s="66"/>
      <c r="C658" s="66"/>
      <c r="D658" s="52" t="s">
        <v>570</v>
      </c>
      <c r="E658" s="68"/>
      <c r="F658" s="68"/>
      <c r="G658" s="70"/>
      <c r="H658" s="70"/>
      <c r="I658" s="51" t="s">
        <v>4</v>
      </c>
      <c r="J658" s="51" t="s">
        <v>4</v>
      </c>
      <c r="K658" s="57" t="s">
        <v>47</v>
      </c>
      <c r="L658" s="57" t="s">
        <v>47</v>
      </c>
      <c r="M658" s="51" t="s">
        <v>4</v>
      </c>
      <c r="N658" s="51" t="s">
        <v>4</v>
      </c>
      <c r="O658" s="51" t="s">
        <v>4</v>
      </c>
      <c r="P658" s="51" t="s">
        <v>4</v>
      </c>
      <c r="Q658" s="51" t="s">
        <v>4</v>
      </c>
      <c r="R658" s="51" t="s">
        <v>4</v>
      </c>
      <c r="S658" s="51" t="s">
        <v>4</v>
      </c>
      <c r="T658" s="72"/>
      <c r="U658" s="61"/>
      <c r="V658" s="63"/>
    </row>
    <row r="659" spans="1:22" ht="15.75" customHeight="1" x14ac:dyDescent="0.2">
      <c r="A659" s="64" t="s">
        <v>4</v>
      </c>
      <c r="B659" s="65">
        <v>317</v>
      </c>
      <c r="C659" s="65">
        <v>14413</v>
      </c>
      <c r="D659" s="55" t="s">
        <v>572</v>
      </c>
      <c r="E659" s="67" t="s">
        <v>311</v>
      </c>
      <c r="F659" s="67" t="s">
        <v>83</v>
      </c>
      <c r="G659" s="69" t="s">
        <v>566</v>
      </c>
      <c r="H659" s="69" t="s">
        <v>58</v>
      </c>
      <c r="I659" s="56" t="s">
        <v>4</v>
      </c>
      <c r="J659" s="50" t="s">
        <v>459</v>
      </c>
      <c r="K659" s="50" t="s">
        <v>460</v>
      </c>
      <c r="L659" s="50" t="s">
        <v>461</v>
      </c>
      <c r="M659" s="56" t="s">
        <v>4</v>
      </c>
      <c r="N659" s="56" t="s">
        <v>4</v>
      </c>
      <c r="O659" s="56" t="s">
        <v>4</v>
      </c>
      <c r="P659" s="56" t="s">
        <v>4</v>
      </c>
      <c r="Q659" s="56" t="s">
        <v>4</v>
      </c>
      <c r="R659" s="56" t="s">
        <v>4</v>
      </c>
      <c r="S659" s="56" t="s">
        <v>4</v>
      </c>
      <c r="T659" s="71">
        <v>45</v>
      </c>
      <c r="U659" s="60">
        <f>SUM(J660:Q660)</f>
        <v>0</v>
      </c>
      <c r="V659" s="62">
        <f>SUM(J660:Q660)*T659</f>
        <v>0</v>
      </c>
    </row>
    <row r="660" spans="1:22" ht="13.5" customHeight="1" thickBot="1" x14ac:dyDescent="0.25">
      <c r="A660" s="64"/>
      <c r="B660" s="66"/>
      <c r="C660" s="66"/>
      <c r="D660" s="52" t="s">
        <v>572</v>
      </c>
      <c r="E660" s="68"/>
      <c r="F660" s="68"/>
      <c r="G660" s="70"/>
      <c r="H660" s="70"/>
      <c r="I660" s="51" t="s">
        <v>4</v>
      </c>
      <c r="J660" s="57" t="s">
        <v>47</v>
      </c>
      <c r="K660" s="57" t="s">
        <v>47</v>
      </c>
      <c r="L660" s="57" t="s">
        <v>47</v>
      </c>
      <c r="M660" s="51" t="s">
        <v>4</v>
      </c>
      <c r="N660" s="51" t="s">
        <v>4</v>
      </c>
      <c r="O660" s="51" t="s">
        <v>4</v>
      </c>
      <c r="P660" s="51" t="s">
        <v>4</v>
      </c>
      <c r="Q660" s="51" t="s">
        <v>4</v>
      </c>
      <c r="R660" s="51" t="s">
        <v>4</v>
      </c>
      <c r="S660" s="51" t="s">
        <v>4</v>
      </c>
      <c r="T660" s="72"/>
      <c r="U660" s="61"/>
      <c r="V660" s="63"/>
    </row>
    <row r="661" spans="1:22" ht="15.75" customHeight="1" x14ac:dyDescent="0.2">
      <c r="A661" s="64" t="s">
        <v>4</v>
      </c>
      <c r="B661" s="65">
        <v>318</v>
      </c>
      <c r="C661" s="65">
        <v>14414</v>
      </c>
      <c r="D661" s="55" t="s">
        <v>573</v>
      </c>
      <c r="E661" s="67" t="s">
        <v>311</v>
      </c>
      <c r="F661" s="67" t="s">
        <v>81</v>
      </c>
      <c r="G661" s="69" t="s">
        <v>566</v>
      </c>
      <c r="H661" s="69" t="s">
        <v>58</v>
      </c>
      <c r="I661" s="56" t="s">
        <v>4</v>
      </c>
      <c r="J661" s="50" t="s">
        <v>459</v>
      </c>
      <c r="K661" s="50" t="s">
        <v>460</v>
      </c>
      <c r="L661" s="50" t="s">
        <v>461</v>
      </c>
      <c r="M661" s="56" t="s">
        <v>4</v>
      </c>
      <c r="N661" s="56" t="s">
        <v>4</v>
      </c>
      <c r="O661" s="56" t="s">
        <v>4</v>
      </c>
      <c r="P661" s="56" t="s">
        <v>4</v>
      </c>
      <c r="Q661" s="56" t="s">
        <v>4</v>
      </c>
      <c r="R661" s="56" t="s">
        <v>4</v>
      </c>
      <c r="S661" s="56" t="s">
        <v>4</v>
      </c>
      <c r="T661" s="71">
        <v>45</v>
      </c>
      <c r="U661" s="60">
        <f>SUM(J662:Q662)</f>
        <v>0</v>
      </c>
      <c r="V661" s="62">
        <f>SUM(J662:Q662)*T661</f>
        <v>0</v>
      </c>
    </row>
    <row r="662" spans="1:22" ht="13.5" customHeight="1" thickBot="1" x14ac:dyDescent="0.25">
      <c r="A662" s="64"/>
      <c r="B662" s="66"/>
      <c r="C662" s="66"/>
      <c r="D662" s="52" t="s">
        <v>573</v>
      </c>
      <c r="E662" s="68"/>
      <c r="F662" s="68"/>
      <c r="G662" s="70"/>
      <c r="H662" s="70"/>
      <c r="I662" s="51" t="s">
        <v>4</v>
      </c>
      <c r="J662" s="57" t="s">
        <v>47</v>
      </c>
      <c r="K662" s="51" t="s">
        <v>4</v>
      </c>
      <c r="L662" s="51" t="s">
        <v>4</v>
      </c>
      <c r="M662" s="51" t="s">
        <v>4</v>
      </c>
      <c r="N662" s="51" t="s">
        <v>4</v>
      </c>
      <c r="O662" s="51" t="s">
        <v>4</v>
      </c>
      <c r="P662" s="51" t="s">
        <v>4</v>
      </c>
      <c r="Q662" s="51" t="s">
        <v>4</v>
      </c>
      <c r="R662" s="51" t="s">
        <v>4</v>
      </c>
      <c r="S662" s="51" t="s">
        <v>4</v>
      </c>
      <c r="T662" s="72"/>
      <c r="U662" s="61"/>
      <c r="V662" s="63"/>
    </row>
    <row r="663" spans="1:22" ht="15.75" customHeight="1" x14ac:dyDescent="0.2">
      <c r="A663" s="64" t="s">
        <v>4</v>
      </c>
      <c r="B663" s="65">
        <v>319</v>
      </c>
      <c r="C663" s="65">
        <v>14415</v>
      </c>
      <c r="D663" s="55" t="s">
        <v>574</v>
      </c>
      <c r="E663" s="67" t="s">
        <v>311</v>
      </c>
      <c r="F663" s="67" t="s">
        <v>41</v>
      </c>
      <c r="G663" s="69" t="s">
        <v>566</v>
      </c>
      <c r="H663" s="69" t="s">
        <v>58</v>
      </c>
      <c r="I663" s="56" t="s">
        <v>4</v>
      </c>
      <c r="J663" s="50" t="s">
        <v>459</v>
      </c>
      <c r="K663" s="50" t="s">
        <v>460</v>
      </c>
      <c r="L663" s="50" t="s">
        <v>461</v>
      </c>
      <c r="M663" s="56" t="s">
        <v>4</v>
      </c>
      <c r="N663" s="56" t="s">
        <v>4</v>
      </c>
      <c r="O663" s="56" t="s">
        <v>4</v>
      </c>
      <c r="P663" s="56" t="s">
        <v>4</v>
      </c>
      <c r="Q663" s="56" t="s">
        <v>4</v>
      </c>
      <c r="R663" s="56" t="s">
        <v>4</v>
      </c>
      <c r="S663" s="56" t="s">
        <v>4</v>
      </c>
      <c r="T663" s="71">
        <v>45</v>
      </c>
      <c r="U663" s="60">
        <f>SUM(K664:Q664)</f>
        <v>0</v>
      </c>
      <c r="V663" s="62">
        <f>SUM(K664:Q664)*T663</f>
        <v>0</v>
      </c>
    </row>
    <row r="664" spans="1:22" ht="13.5" customHeight="1" thickBot="1" x14ac:dyDescent="0.25">
      <c r="A664" s="64"/>
      <c r="B664" s="66"/>
      <c r="C664" s="66"/>
      <c r="D664" s="52" t="s">
        <v>574</v>
      </c>
      <c r="E664" s="68"/>
      <c r="F664" s="68"/>
      <c r="G664" s="70"/>
      <c r="H664" s="70"/>
      <c r="I664" s="51" t="s">
        <v>4</v>
      </c>
      <c r="J664" s="51" t="s">
        <v>4</v>
      </c>
      <c r="K664" s="57" t="s">
        <v>47</v>
      </c>
      <c r="L664" s="57" t="s">
        <v>47</v>
      </c>
      <c r="M664" s="51" t="s">
        <v>4</v>
      </c>
      <c r="N664" s="51" t="s">
        <v>4</v>
      </c>
      <c r="O664" s="51" t="s">
        <v>4</v>
      </c>
      <c r="P664" s="51" t="s">
        <v>4</v>
      </c>
      <c r="Q664" s="51" t="s">
        <v>4</v>
      </c>
      <c r="R664" s="51" t="s">
        <v>4</v>
      </c>
      <c r="S664" s="51" t="s">
        <v>4</v>
      </c>
      <c r="T664" s="72"/>
      <c r="U664" s="61"/>
      <c r="V664" s="63"/>
    </row>
    <row r="665" spans="1:22" ht="15.75" customHeight="1" x14ac:dyDescent="0.2">
      <c r="A665" s="64" t="s">
        <v>4</v>
      </c>
      <c r="B665" s="65">
        <v>320</v>
      </c>
      <c r="C665" s="65">
        <v>14416</v>
      </c>
      <c r="D665" s="55" t="s">
        <v>575</v>
      </c>
      <c r="E665" s="67" t="s">
        <v>311</v>
      </c>
      <c r="F665" s="67" t="s">
        <v>49</v>
      </c>
      <c r="G665" s="69" t="s">
        <v>566</v>
      </c>
      <c r="H665" s="69" t="s">
        <v>58</v>
      </c>
      <c r="I665" s="56" t="s">
        <v>4</v>
      </c>
      <c r="J665" s="50" t="s">
        <v>459</v>
      </c>
      <c r="K665" s="50" t="s">
        <v>460</v>
      </c>
      <c r="L665" s="50" t="s">
        <v>461</v>
      </c>
      <c r="M665" s="56" t="s">
        <v>4</v>
      </c>
      <c r="N665" s="56" t="s">
        <v>4</v>
      </c>
      <c r="O665" s="56" t="s">
        <v>4</v>
      </c>
      <c r="P665" s="56" t="s">
        <v>4</v>
      </c>
      <c r="Q665" s="56" t="s">
        <v>4</v>
      </c>
      <c r="R665" s="56" t="s">
        <v>4</v>
      </c>
      <c r="S665" s="56" t="s">
        <v>4</v>
      </c>
      <c r="T665" s="71">
        <v>45</v>
      </c>
      <c r="U665" s="60">
        <f>SUM(K666:Q666)</f>
        <v>0</v>
      </c>
      <c r="V665" s="62">
        <f>SUM(K666:Q666)*T665</f>
        <v>0</v>
      </c>
    </row>
    <row r="666" spans="1:22" ht="13.5" customHeight="1" thickBot="1" x14ac:dyDescent="0.25">
      <c r="A666" s="64"/>
      <c r="B666" s="66"/>
      <c r="C666" s="66"/>
      <c r="D666" s="52" t="s">
        <v>575</v>
      </c>
      <c r="E666" s="68"/>
      <c r="F666" s="68"/>
      <c r="G666" s="70"/>
      <c r="H666" s="70"/>
      <c r="I666" s="51" t="s">
        <v>4</v>
      </c>
      <c r="J666" s="51" t="s">
        <v>4</v>
      </c>
      <c r="K666" s="57" t="s">
        <v>47</v>
      </c>
      <c r="L666" s="57" t="s">
        <v>47</v>
      </c>
      <c r="M666" s="51" t="s">
        <v>4</v>
      </c>
      <c r="N666" s="51" t="s">
        <v>4</v>
      </c>
      <c r="O666" s="51" t="s">
        <v>4</v>
      </c>
      <c r="P666" s="51" t="s">
        <v>4</v>
      </c>
      <c r="Q666" s="51" t="s">
        <v>4</v>
      </c>
      <c r="R666" s="51" t="s">
        <v>4</v>
      </c>
      <c r="S666" s="51" t="s">
        <v>4</v>
      </c>
      <c r="T666" s="72"/>
      <c r="U666" s="61"/>
      <c r="V666" s="63"/>
    </row>
    <row r="667" spans="1:22" ht="15.75" customHeight="1" x14ac:dyDescent="0.2">
      <c r="A667" s="64" t="s">
        <v>4</v>
      </c>
      <c r="B667" s="65">
        <v>321</v>
      </c>
      <c r="C667" s="65">
        <v>14417</v>
      </c>
      <c r="D667" s="55" t="s">
        <v>576</v>
      </c>
      <c r="E667" s="67" t="s">
        <v>311</v>
      </c>
      <c r="F667" s="67" t="s">
        <v>409</v>
      </c>
      <c r="G667" s="69" t="s">
        <v>566</v>
      </c>
      <c r="H667" s="69" t="s">
        <v>58</v>
      </c>
      <c r="I667" s="56" t="s">
        <v>4</v>
      </c>
      <c r="J667" s="50" t="s">
        <v>459</v>
      </c>
      <c r="K667" s="50" t="s">
        <v>460</v>
      </c>
      <c r="L667" s="50" t="s">
        <v>461</v>
      </c>
      <c r="M667" s="56" t="s">
        <v>4</v>
      </c>
      <c r="N667" s="56" t="s">
        <v>4</v>
      </c>
      <c r="O667" s="56" t="s">
        <v>4</v>
      </c>
      <c r="P667" s="56" t="s">
        <v>4</v>
      </c>
      <c r="Q667" s="56" t="s">
        <v>4</v>
      </c>
      <c r="R667" s="56" t="s">
        <v>4</v>
      </c>
      <c r="S667" s="56" t="s">
        <v>4</v>
      </c>
      <c r="T667" s="71">
        <v>45</v>
      </c>
      <c r="U667" s="60">
        <f>SUM(J668:Q668)</f>
        <v>0</v>
      </c>
      <c r="V667" s="62">
        <f>SUM(J668:Q668)*T667</f>
        <v>0</v>
      </c>
    </row>
    <row r="668" spans="1:22" ht="13.5" customHeight="1" thickBot="1" x14ac:dyDescent="0.25">
      <c r="A668" s="64"/>
      <c r="B668" s="66"/>
      <c r="C668" s="66"/>
      <c r="D668" s="52" t="s">
        <v>576</v>
      </c>
      <c r="E668" s="68"/>
      <c r="F668" s="68"/>
      <c r="G668" s="70"/>
      <c r="H668" s="70"/>
      <c r="I668" s="51" t="s">
        <v>4</v>
      </c>
      <c r="J668" s="57" t="s">
        <v>47</v>
      </c>
      <c r="K668" s="57" t="s">
        <v>47</v>
      </c>
      <c r="L668" s="57" t="s">
        <v>47</v>
      </c>
      <c r="M668" s="51" t="s">
        <v>4</v>
      </c>
      <c r="N668" s="51" t="s">
        <v>4</v>
      </c>
      <c r="O668" s="51" t="s">
        <v>4</v>
      </c>
      <c r="P668" s="51" t="s">
        <v>4</v>
      </c>
      <c r="Q668" s="51" t="s">
        <v>4</v>
      </c>
      <c r="R668" s="51" t="s">
        <v>4</v>
      </c>
      <c r="S668" s="51" t="s">
        <v>4</v>
      </c>
      <c r="T668" s="72"/>
      <c r="U668" s="61"/>
      <c r="V668" s="63"/>
    </row>
    <row r="669" spans="1:22" ht="15.75" customHeight="1" x14ac:dyDescent="0.2">
      <c r="A669" s="64" t="s">
        <v>4</v>
      </c>
      <c r="B669" s="65">
        <v>322</v>
      </c>
      <c r="C669" s="65">
        <v>14418</v>
      </c>
      <c r="D669" s="55" t="s">
        <v>577</v>
      </c>
      <c r="E669" s="67" t="s">
        <v>311</v>
      </c>
      <c r="F669" s="67" t="s">
        <v>578</v>
      </c>
      <c r="G669" s="69" t="s">
        <v>566</v>
      </c>
      <c r="H669" s="69" t="s">
        <v>58</v>
      </c>
      <c r="I669" s="56" t="s">
        <v>4</v>
      </c>
      <c r="J669" s="50" t="s">
        <v>459</v>
      </c>
      <c r="K669" s="50" t="s">
        <v>460</v>
      </c>
      <c r="L669" s="50" t="s">
        <v>461</v>
      </c>
      <c r="M669" s="56" t="s">
        <v>4</v>
      </c>
      <c r="N669" s="56" t="s">
        <v>4</v>
      </c>
      <c r="O669" s="56" t="s">
        <v>4</v>
      </c>
      <c r="P669" s="56" t="s">
        <v>4</v>
      </c>
      <c r="Q669" s="56" t="s">
        <v>4</v>
      </c>
      <c r="R669" s="56" t="s">
        <v>4</v>
      </c>
      <c r="S669" s="56" t="s">
        <v>4</v>
      </c>
      <c r="T669" s="71">
        <v>45</v>
      </c>
      <c r="U669" s="60">
        <f>SUM(K670:Q670)</f>
        <v>0</v>
      </c>
      <c r="V669" s="62">
        <f>SUM(K670:Q670)*T669</f>
        <v>0</v>
      </c>
    </row>
    <row r="670" spans="1:22" ht="13.5" customHeight="1" thickBot="1" x14ac:dyDescent="0.25">
      <c r="A670" s="64"/>
      <c r="B670" s="66"/>
      <c r="C670" s="66"/>
      <c r="D670" s="52" t="s">
        <v>577</v>
      </c>
      <c r="E670" s="68"/>
      <c r="F670" s="68"/>
      <c r="G670" s="70"/>
      <c r="H670" s="70"/>
      <c r="I670" s="51" t="s">
        <v>4</v>
      </c>
      <c r="J670" s="51" t="s">
        <v>4</v>
      </c>
      <c r="K670" s="57" t="s">
        <v>47</v>
      </c>
      <c r="L670" s="57" t="s">
        <v>47</v>
      </c>
      <c r="M670" s="51" t="s">
        <v>4</v>
      </c>
      <c r="N670" s="51" t="s">
        <v>4</v>
      </c>
      <c r="O670" s="51" t="s">
        <v>4</v>
      </c>
      <c r="P670" s="51" t="s">
        <v>4</v>
      </c>
      <c r="Q670" s="51" t="s">
        <v>4</v>
      </c>
      <c r="R670" s="51" t="s">
        <v>4</v>
      </c>
      <c r="S670" s="51" t="s">
        <v>4</v>
      </c>
      <c r="T670" s="72"/>
      <c r="U670" s="61"/>
      <c r="V670" s="63"/>
    </row>
    <row r="671" spans="1:22" ht="15.75" customHeight="1" x14ac:dyDescent="0.2">
      <c r="A671" s="64" t="s">
        <v>4</v>
      </c>
      <c r="B671" s="65">
        <v>323</v>
      </c>
      <c r="C671" s="65">
        <v>14419</v>
      </c>
      <c r="D671" s="55" t="s">
        <v>579</v>
      </c>
      <c r="E671" s="67" t="s">
        <v>311</v>
      </c>
      <c r="F671" s="67" t="s">
        <v>106</v>
      </c>
      <c r="G671" s="69" t="s">
        <v>566</v>
      </c>
      <c r="H671" s="69" t="s">
        <v>58</v>
      </c>
      <c r="I671" s="56" t="s">
        <v>4</v>
      </c>
      <c r="J671" s="50" t="s">
        <v>459</v>
      </c>
      <c r="K671" s="50" t="s">
        <v>460</v>
      </c>
      <c r="L671" s="50" t="s">
        <v>461</v>
      </c>
      <c r="M671" s="56" t="s">
        <v>4</v>
      </c>
      <c r="N671" s="56" t="s">
        <v>4</v>
      </c>
      <c r="O671" s="56" t="s">
        <v>4</v>
      </c>
      <c r="P671" s="56" t="s">
        <v>4</v>
      </c>
      <c r="Q671" s="56" t="s">
        <v>4</v>
      </c>
      <c r="R671" s="56" t="s">
        <v>4</v>
      </c>
      <c r="S671" s="56" t="s">
        <v>4</v>
      </c>
      <c r="T671" s="71">
        <v>45</v>
      </c>
      <c r="U671" s="60">
        <f>SUM(J672:Q672)</f>
        <v>0</v>
      </c>
      <c r="V671" s="62">
        <f>SUM(J672:Q672)*T671</f>
        <v>0</v>
      </c>
    </row>
    <row r="672" spans="1:22" ht="13.5" customHeight="1" thickBot="1" x14ac:dyDescent="0.25">
      <c r="A672" s="64"/>
      <c r="B672" s="66"/>
      <c r="C672" s="66"/>
      <c r="D672" s="52" t="s">
        <v>579</v>
      </c>
      <c r="E672" s="68"/>
      <c r="F672" s="68"/>
      <c r="G672" s="70"/>
      <c r="H672" s="70"/>
      <c r="I672" s="51" t="s">
        <v>4</v>
      </c>
      <c r="J672" s="57" t="s">
        <v>47</v>
      </c>
      <c r="K672" s="57" t="s">
        <v>47</v>
      </c>
      <c r="L672" s="57" t="s">
        <v>47</v>
      </c>
      <c r="M672" s="51" t="s">
        <v>4</v>
      </c>
      <c r="N672" s="51" t="s">
        <v>4</v>
      </c>
      <c r="O672" s="51" t="s">
        <v>4</v>
      </c>
      <c r="P672" s="51" t="s">
        <v>4</v>
      </c>
      <c r="Q672" s="51" t="s">
        <v>4</v>
      </c>
      <c r="R672" s="51" t="s">
        <v>4</v>
      </c>
      <c r="S672" s="51" t="s">
        <v>4</v>
      </c>
      <c r="T672" s="72"/>
      <c r="U672" s="61"/>
      <c r="V672" s="63"/>
    </row>
    <row r="673" spans="1:22" ht="15.75" customHeight="1" x14ac:dyDescent="0.2">
      <c r="A673" s="64" t="s">
        <v>4</v>
      </c>
      <c r="B673" s="65">
        <v>324</v>
      </c>
      <c r="C673" s="65">
        <v>14420</v>
      </c>
      <c r="D673" s="55" t="s">
        <v>580</v>
      </c>
      <c r="E673" s="67" t="s">
        <v>311</v>
      </c>
      <c r="F673" s="67" t="s">
        <v>581</v>
      </c>
      <c r="G673" s="69" t="s">
        <v>566</v>
      </c>
      <c r="H673" s="69" t="s">
        <v>58</v>
      </c>
      <c r="I673" s="56" t="s">
        <v>4</v>
      </c>
      <c r="J673" s="50" t="s">
        <v>459</v>
      </c>
      <c r="K673" s="50" t="s">
        <v>460</v>
      </c>
      <c r="L673" s="50" t="s">
        <v>461</v>
      </c>
      <c r="M673" s="56" t="s">
        <v>4</v>
      </c>
      <c r="N673" s="56" t="s">
        <v>4</v>
      </c>
      <c r="O673" s="56" t="s">
        <v>4</v>
      </c>
      <c r="P673" s="56" t="s">
        <v>4</v>
      </c>
      <c r="Q673" s="56" t="s">
        <v>4</v>
      </c>
      <c r="R673" s="56" t="s">
        <v>4</v>
      </c>
      <c r="S673" s="56" t="s">
        <v>4</v>
      </c>
      <c r="T673" s="71">
        <v>45</v>
      </c>
      <c r="U673" s="60">
        <f>SUM(J674:Q674)</f>
        <v>0</v>
      </c>
      <c r="V673" s="62">
        <f>SUM(J674:Q674)*T673</f>
        <v>0</v>
      </c>
    </row>
    <row r="674" spans="1:22" ht="13.5" customHeight="1" thickBot="1" x14ac:dyDescent="0.25">
      <c r="A674" s="64"/>
      <c r="B674" s="66"/>
      <c r="C674" s="66"/>
      <c r="D674" s="52" t="s">
        <v>580</v>
      </c>
      <c r="E674" s="68"/>
      <c r="F674" s="68"/>
      <c r="G674" s="70"/>
      <c r="H674" s="70"/>
      <c r="I674" s="51" t="s">
        <v>4</v>
      </c>
      <c r="J674" s="57" t="s">
        <v>47</v>
      </c>
      <c r="K674" s="57" t="s">
        <v>47</v>
      </c>
      <c r="L674" s="57" t="s">
        <v>47</v>
      </c>
      <c r="M674" s="51" t="s">
        <v>4</v>
      </c>
      <c r="N674" s="51" t="s">
        <v>4</v>
      </c>
      <c r="O674" s="51" t="s">
        <v>4</v>
      </c>
      <c r="P674" s="51" t="s">
        <v>4</v>
      </c>
      <c r="Q674" s="51" t="s">
        <v>4</v>
      </c>
      <c r="R674" s="51" t="s">
        <v>4</v>
      </c>
      <c r="S674" s="51" t="s">
        <v>4</v>
      </c>
      <c r="T674" s="72"/>
      <c r="U674" s="61"/>
      <c r="V674" s="63"/>
    </row>
    <row r="675" spans="1:22" ht="15.75" customHeight="1" x14ac:dyDescent="0.2">
      <c r="A675" s="64" t="s">
        <v>4</v>
      </c>
      <c r="B675" s="65">
        <v>325</v>
      </c>
      <c r="C675" s="65">
        <v>14421</v>
      </c>
      <c r="D675" s="55" t="s">
        <v>582</v>
      </c>
      <c r="E675" s="67" t="s">
        <v>311</v>
      </c>
      <c r="F675" s="67" t="s">
        <v>71</v>
      </c>
      <c r="G675" s="69" t="s">
        <v>566</v>
      </c>
      <c r="H675" s="69" t="s">
        <v>58</v>
      </c>
      <c r="I675" s="56" t="s">
        <v>4</v>
      </c>
      <c r="J675" s="50" t="s">
        <v>459</v>
      </c>
      <c r="K675" s="50" t="s">
        <v>460</v>
      </c>
      <c r="L675" s="50" t="s">
        <v>461</v>
      </c>
      <c r="M675" s="56" t="s">
        <v>4</v>
      </c>
      <c r="N675" s="56" t="s">
        <v>4</v>
      </c>
      <c r="O675" s="56" t="s">
        <v>4</v>
      </c>
      <c r="P675" s="56" t="s">
        <v>4</v>
      </c>
      <c r="Q675" s="56" t="s">
        <v>4</v>
      </c>
      <c r="R675" s="56" t="s">
        <v>4</v>
      </c>
      <c r="S675" s="56" t="s">
        <v>4</v>
      </c>
      <c r="T675" s="71">
        <v>45</v>
      </c>
      <c r="U675" s="60">
        <f>SUM(J676:Q676)</f>
        <v>0</v>
      </c>
      <c r="V675" s="62">
        <f>SUM(J676:Q676)*T675</f>
        <v>0</v>
      </c>
    </row>
    <row r="676" spans="1:22" ht="13.5" customHeight="1" thickBot="1" x14ac:dyDescent="0.25">
      <c r="A676" s="64"/>
      <c r="B676" s="66"/>
      <c r="C676" s="66"/>
      <c r="D676" s="52" t="s">
        <v>582</v>
      </c>
      <c r="E676" s="68"/>
      <c r="F676" s="68"/>
      <c r="G676" s="70"/>
      <c r="H676" s="70"/>
      <c r="I676" s="51" t="s">
        <v>4</v>
      </c>
      <c r="J676" s="57" t="s">
        <v>47</v>
      </c>
      <c r="K676" s="57" t="s">
        <v>47</v>
      </c>
      <c r="L676" s="51" t="s">
        <v>4</v>
      </c>
      <c r="M676" s="51" t="s">
        <v>4</v>
      </c>
      <c r="N676" s="51" t="s">
        <v>4</v>
      </c>
      <c r="O676" s="51" t="s">
        <v>4</v>
      </c>
      <c r="P676" s="51" t="s">
        <v>4</v>
      </c>
      <c r="Q676" s="51" t="s">
        <v>4</v>
      </c>
      <c r="R676" s="51" t="s">
        <v>4</v>
      </c>
      <c r="S676" s="51" t="s">
        <v>4</v>
      </c>
      <c r="T676" s="72"/>
      <c r="U676" s="61"/>
      <c r="V676" s="63"/>
    </row>
    <row r="677" spans="1:22" ht="15.75" customHeight="1" x14ac:dyDescent="0.2">
      <c r="A677" s="64" t="s">
        <v>4</v>
      </c>
      <c r="B677" s="65">
        <v>326</v>
      </c>
      <c r="C677" s="65">
        <v>19075</v>
      </c>
      <c r="D677" s="55" t="s">
        <v>583</v>
      </c>
      <c r="E677" s="67" t="s">
        <v>584</v>
      </c>
      <c r="F677" s="67" t="s">
        <v>49</v>
      </c>
      <c r="G677" s="69" t="s">
        <v>566</v>
      </c>
      <c r="H677" s="69" t="s">
        <v>585</v>
      </c>
      <c r="I677" s="56" t="s">
        <v>4</v>
      </c>
      <c r="J677" s="50" t="s">
        <v>459</v>
      </c>
      <c r="K677" s="50" t="s">
        <v>460</v>
      </c>
      <c r="L677" s="50" t="s">
        <v>461</v>
      </c>
      <c r="M677" s="56" t="s">
        <v>4</v>
      </c>
      <c r="N677" s="56" t="s">
        <v>4</v>
      </c>
      <c r="O677" s="56" t="s">
        <v>4</v>
      </c>
      <c r="P677" s="56" t="s">
        <v>4</v>
      </c>
      <c r="Q677" s="56" t="s">
        <v>4</v>
      </c>
      <c r="R677" s="56" t="s">
        <v>4</v>
      </c>
      <c r="S677" s="56" t="s">
        <v>4</v>
      </c>
      <c r="T677" s="71">
        <v>45</v>
      </c>
      <c r="U677" s="60">
        <f>SUM(K678:Q678)</f>
        <v>0</v>
      </c>
      <c r="V677" s="62">
        <f>SUM(K678:Q678)*T677</f>
        <v>0</v>
      </c>
    </row>
    <row r="678" spans="1:22" ht="13.5" customHeight="1" thickBot="1" x14ac:dyDescent="0.25">
      <c r="A678" s="64"/>
      <c r="B678" s="66"/>
      <c r="C678" s="66"/>
      <c r="D678" s="52" t="s">
        <v>583</v>
      </c>
      <c r="E678" s="68"/>
      <c r="F678" s="68"/>
      <c r="G678" s="70"/>
      <c r="H678" s="70"/>
      <c r="I678" s="51" t="s">
        <v>4</v>
      </c>
      <c r="J678" s="51" t="s">
        <v>4</v>
      </c>
      <c r="K678" s="57" t="s">
        <v>47</v>
      </c>
      <c r="L678" s="51" t="s">
        <v>4</v>
      </c>
      <c r="M678" s="51" t="s">
        <v>4</v>
      </c>
      <c r="N678" s="51" t="s">
        <v>4</v>
      </c>
      <c r="O678" s="51" t="s">
        <v>4</v>
      </c>
      <c r="P678" s="51" t="s">
        <v>4</v>
      </c>
      <c r="Q678" s="51" t="s">
        <v>4</v>
      </c>
      <c r="R678" s="51" t="s">
        <v>4</v>
      </c>
      <c r="S678" s="51" t="s">
        <v>4</v>
      </c>
      <c r="T678" s="72"/>
      <c r="U678" s="61"/>
      <c r="V678" s="63"/>
    </row>
    <row r="679" spans="1:22" ht="15.75" customHeight="1" x14ac:dyDescent="0.2">
      <c r="A679" s="64" t="s">
        <v>4</v>
      </c>
      <c r="B679" s="65">
        <v>327</v>
      </c>
      <c r="C679" s="65">
        <v>19076</v>
      </c>
      <c r="D679" s="55" t="s">
        <v>586</v>
      </c>
      <c r="E679" s="67" t="s">
        <v>584</v>
      </c>
      <c r="F679" s="67" t="s">
        <v>49</v>
      </c>
      <c r="G679" s="69" t="s">
        <v>566</v>
      </c>
      <c r="H679" s="69" t="s">
        <v>58</v>
      </c>
      <c r="I679" s="56" t="s">
        <v>4</v>
      </c>
      <c r="J679" s="50" t="s">
        <v>459</v>
      </c>
      <c r="K679" s="50" t="s">
        <v>460</v>
      </c>
      <c r="L679" s="50" t="s">
        <v>461</v>
      </c>
      <c r="M679" s="56" t="s">
        <v>4</v>
      </c>
      <c r="N679" s="56" t="s">
        <v>4</v>
      </c>
      <c r="O679" s="56" t="s">
        <v>4</v>
      </c>
      <c r="P679" s="56" t="s">
        <v>4</v>
      </c>
      <c r="Q679" s="56" t="s">
        <v>4</v>
      </c>
      <c r="R679" s="56" t="s">
        <v>4</v>
      </c>
      <c r="S679" s="56" t="s">
        <v>4</v>
      </c>
      <c r="T679" s="71">
        <v>45</v>
      </c>
      <c r="U679" s="60">
        <f>SUM(J680:Q680)</f>
        <v>0</v>
      </c>
      <c r="V679" s="62">
        <f>SUM(J680:Q680)*T679</f>
        <v>0</v>
      </c>
    </row>
    <row r="680" spans="1:22" ht="13.5" customHeight="1" thickBot="1" x14ac:dyDescent="0.25">
      <c r="A680" s="64"/>
      <c r="B680" s="66"/>
      <c r="C680" s="66"/>
      <c r="D680" s="52" t="s">
        <v>586</v>
      </c>
      <c r="E680" s="68"/>
      <c r="F680" s="68"/>
      <c r="G680" s="70"/>
      <c r="H680" s="70"/>
      <c r="I680" s="51" t="s">
        <v>4</v>
      </c>
      <c r="J680" s="57" t="s">
        <v>47</v>
      </c>
      <c r="K680" s="57" t="s">
        <v>47</v>
      </c>
      <c r="L680" s="57" t="s">
        <v>47</v>
      </c>
      <c r="M680" s="51" t="s">
        <v>4</v>
      </c>
      <c r="N680" s="51" t="s">
        <v>4</v>
      </c>
      <c r="O680" s="51" t="s">
        <v>4</v>
      </c>
      <c r="P680" s="51" t="s">
        <v>4</v>
      </c>
      <c r="Q680" s="51" t="s">
        <v>4</v>
      </c>
      <c r="R680" s="51" t="s">
        <v>4</v>
      </c>
      <c r="S680" s="51" t="s">
        <v>4</v>
      </c>
      <c r="T680" s="72"/>
      <c r="U680" s="61"/>
      <c r="V680" s="63"/>
    </row>
    <row r="681" spans="1:22" ht="15.75" customHeight="1" x14ac:dyDescent="0.2">
      <c r="A681" s="64" t="s">
        <v>4</v>
      </c>
      <c r="B681" s="65">
        <v>328</v>
      </c>
      <c r="C681" s="65">
        <v>19077</v>
      </c>
      <c r="D681" s="55" t="s">
        <v>587</v>
      </c>
      <c r="E681" s="67" t="s">
        <v>584</v>
      </c>
      <c r="F681" s="67" t="s">
        <v>254</v>
      </c>
      <c r="G681" s="69" t="s">
        <v>566</v>
      </c>
      <c r="H681" s="69" t="s">
        <v>585</v>
      </c>
      <c r="I681" s="56" t="s">
        <v>4</v>
      </c>
      <c r="J681" s="50" t="s">
        <v>459</v>
      </c>
      <c r="K681" s="50" t="s">
        <v>460</v>
      </c>
      <c r="L681" s="50" t="s">
        <v>461</v>
      </c>
      <c r="M681" s="56" t="s">
        <v>4</v>
      </c>
      <c r="N681" s="56" t="s">
        <v>4</v>
      </c>
      <c r="O681" s="56" t="s">
        <v>4</v>
      </c>
      <c r="P681" s="56" t="s">
        <v>4</v>
      </c>
      <c r="Q681" s="56" t="s">
        <v>4</v>
      </c>
      <c r="R681" s="56" t="s">
        <v>4</v>
      </c>
      <c r="S681" s="56" t="s">
        <v>4</v>
      </c>
      <c r="T681" s="71">
        <v>45</v>
      </c>
      <c r="U681" s="60">
        <f>SUM(J682:Q682)</f>
        <v>0</v>
      </c>
      <c r="V681" s="62">
        <f>SUM(J682:Q682)*T681</f>
        <v>0</v>
      </c>
    </row>
    <row r="682" spans="1:22" ht="13.5" customHeight="1" thickBot="1" x14ac:dyDescent="0.25">
      <c r="A682" s="64"/>
      <c r="B682" s="66"/>
      <c r="C682" s="66"/>
      <c r="D682" s="52" t="s">
        <v>587</v>
      </c>
      <c r="E682" s="68"/>
      <c r="F682" s="68"/>
      <c r="G682" s="70"/>
      <c r="H682" s="70"/>
      <c r="I682" s="51" t="s">
        <v>4</v>
      </c>
      <c r="J682" s="57" t="s">
        <v>47</v>
      </c>
      <c r="K682" s="51" t="s">
        <v>4</v>
      </c>
      <c r="L682" s="51" t="s">
        <v>4</v>
      </c>
      <c r="M682" s="51" t="s">
        <v>4</v>
      </c>
      <c r="N682" s="51" t="s">
        <v>4</v>
      </c>
      <c r="O682" s="51" t="s">
        <v>4</v>
      </c>
      <c r="P682" s="51" t="s">
        <v>4</v>
      </c>
      <c r="Q682" s="51" t="s">
        <v>4</v>
      </c>
      <c r="R682" s="51" t="s">
        <v>4</v>
      </c>
      <c r="S682" s="51" t="s">
        <v>4</v>
      </c>
      <c r="T682" s="72"/>
      <c r="U682" s="61"/>
      <c r="V682" s="63"/>
    </row>
    <row r="683" spans="1:22" ht="15.75" customHeight="1" x14ac:dyDescent="0.2">
      <c r="A683" s="64" t="s">
        <v>4</v>
      </c>
      <c r="B683" s="65">
        <v>329</v>
      </c>
      <c r="C683" s="65">
        <v>19078</v>
      </c>
      <c r="D683" s="55" t="s">
        <v>588</v>
      </c>
      <c r="E683" s="67" t="s">
        <v>584</v>
      </c>
      <c r="F683" s="67" t="s">
        <v>64</v>
      </c>
      <c r="G683" s="69" t="s">
        <v>566</v>
      </c>
      <c r="H683" s="69" t="s">
        <v>585</v>
      </c>
      <c r="I683" s="56" t="s">
        <v>4</v>
      </c>
      <c r="J683" s="50" t="s">
        <v>459</v>
      </c>
      <c r="K683" s="50" t="s">
        <v>460</v>
      </c>
      <c r="L683" s="50" t="s">
        <v>461</v>
      </c>
      <c r="M683" s="56" t="s">
        <v>4</v>
      </c>
      <c r="N683" s="56" t="s">
        <v>4</v>
      </c>
      <c r="O683" s="56" t="s">
        <v>4</v>
      </c>
      <c r="P683" s="56" t="s">
        <v>4</v>
      </c>
      <c r="Q683" s="56" t="s">
        <v>4</v>
      </c>
      <c r="R683" s="56" t="s">
        <v>4</v>
      </c>
      <c r="S683" s="56" t="s">
        <v>4</v>
      </c>
      <c r="T683" s="71">
        <v>45</v>
      </c>
      <c r="U683" s="60">
        <f>SUM(J684:Q684)</f>
        <v>0</v>
      </c>
      <c r="V683" s="62">
        <f>SUM(J684:Q684)*T683</f>
        <v>0</v>
      </c>
    </row>
    <row r="684" spans="1:22" ht="13.5" customHeight="1" thickBot="1" x14ac:dyDescent="0.25">
      <c r="A684" s="64"/>
      <c r="B684" s="66"/>
      <c r="C684" s="66"/>
      <c r="D684" s="52" t="s">
        <v>588</v>
      </c>
      <c r="E684" s="68"/>
      <c r="F684" s="68"/>
      <c r="G684" s="70"/>
      <c r="H684" s="70"/>
      <c r="I684" s="51" t="s">
        <v>4</v>
      </c>
      <c r="J684" s="57" t="s">
        <v>47</v>
      </c>
      <c r="K684" s="57" t="s">
        <v>47</v>
      </c>
      <c r="L684" s="57" t="s">
        <v>47</v>
      </c>
      <c r="M684" s="51" t="s">
        <v>4</v>
      </c>
      <c r="N684" s="51" t="s">
        <v>4</v>
      </c>
      <c r="O684" s="51" t="s">
        <v>4</v>
      </c>
      <c r="P684" s="51" t="s">
        <v>4</v>
      </c>
      <c r="Q684" s="51" t="s">
        <v>4</v>
      </c>
      <c r="R684" s="51" t="s">
        <v>4</v>
      </c>
      <c r="S684" s="51" t="s">
        <v>4</v>
      </c>
      <c r="T684" s="72"/>
      <c r="U684" s="61"/>
      <c r="V684" s="63"/>
    </row>
    <row r="685" spans="1:22" ht="15.75" customHeight="1" x14ac:dyDescent="0.2">
      <c r="A685" s="64" t="s">
        <v>4</v>
      </c>
      <c r="B685" s="65">
        <v>330</v>
      </c>
      <c r="C685" s="65">
        <v>21222</v>
      </c>
      <c r="D685" s="55" t="s">
        <v>589</v>
      </c>
      <c r="E685" s="67" t="s">
        <v>584</v>
      </c>
      <c r="F685" s="67" t="s">
        <v>49</v>
      </c>
      <c r="G685" s="69" t="s">
        <v>566</v>
      </c>
      <c r="H685" s="69" t="s">
        <v>58</v>
      </c>
      <c r="I685" s="50" t="s">
        <v>458</v>
      </c>
      <c r="J685" s="50" t="s">
        <v>459</v>
      </c>
      <c r="K685" s="50" t="s">
        <v>460</v>
      </c>
      <c r="L685" s="50" t="s">
        <v>461</v>
      </c>
      <c r="M685" s="56" t="s">
        <v>4</v>
      </c>
      <c r="N685" s="56" t="s">
        <v>4</v>
      </c>
      <c r="O685" s="56" t="s">
        <v>4</v>
      </c>
      <c r="P685" s="56" t="s">
        <v>4</v>
      </c>
      <c r="Q685" s="56" t="s">
        <v>4</v>
      </c>
      <c r="R685" s="56" t="s">
        <v>4</v>
      </c>
      <c r="S685" s="56" t="s">
        <v>4</v>
      </c>
      <c r="T685" s="71">
        <v>45</v>
      </c>
      <c r="U685" s="60">
        <f>SUM(K686:Q686)</f>
        <v>0</v>
      </c>
      <c r="V685" s="62">
        <f>SUM(K686:Q686)*T685</f>
        <v>0</v>
      </c>
    </row>
    <row r="686" spans="1:22" ht="13.5" customHeight="1" thickBot="1" x14ac:dyDescent="0.25">
      <c r="A686" s="64"/>
      <c r="B686" s="66"/>
      <c r="C686" s="66"/>
      <c r="D686" s="52" t="s">
        <v>589</v>
      </c>
      <c r="E686" s="68"/>
      <c r="F686" s="68"/>
      <c r="G686" s="70"/>
      <c r="H686" s="70"/>
      <c r="I686" s="51" t="s">
        <v>4</v>
      </c>
      <c r="J686" s="51" t="s">
        <v>4</v>
      </c>
      <c r="K686" s="57" t="s">
        <v>47</v>
      </c>
      <c r="L686" s="57" t="s">
        <v>47</v>
      </c>
      <c r="M686" s="51" t="s">
        <v>4</v>
      </c>
      <c r="N686" s="51" t="s">
        <v>4</v>
      </c>
      <c r="O686" s="51" t="s">
        <v>4</v>
      </c>
      <c r="P686" s="51" t="s">
        <v>4</v>
      </c>
      <c r="Q686" s="51" t="s">
        <v>4</v>
      </c>
      <c r="R686" s="51" t="s">
        <v>4</v>
      </c>
      <c r="S686" s="51" t="s">
        <v>4</v>
      </c>
      <c r="T686" s="72"/>
      <c r="U686" s="61"/>
      <c r="V686" s="63"/>
    </row>
    <row r="687" spans="1:22" ht="15.75" customHeight="1" x14ac:dyDescent="0.2">
      <c r="A687" s="64" t="s">
        <v>4</v>
      </c>
      <c r="B687" s="65">
        <v>331</v>
      </c>
      <c r="C687" s="65">
        <v>21224</v>
      </c>
      <c r="D687" s="55" t="s">
        <v>590</v>
      </c>
      <c r="E687" s="67" t="s">
        <v>584</v>
      </c>
      <c r="F687" s="67" t="s">
        <v>64</v>
      </c>
      <c r="G687" s="69" t="s">
        <v>566</v>
      </c>
      <c r="H687" s="69" t="s">
        <v>58</v>
      </c>
      <c r="I687" s="50" t="s">
        <v>458</v>
      </c>
      <c r="J687" s="50" t="s">
        <v>459</v>
      </c>
      <c r="K687" s="50" t="s">
        <v>460</v>
      </c>
      <c r="L687" s="50" t="s">
        <v>461</v>
      </c>
      <c r="M687" s="56" t="s">
        <v>4</v>
      </c>
      <c r="N687" s="56" t="s">
        <v>4</v>
      </c>
      <c r="O687" s="56" t="s">
        <v>4</v>
      </c>
      <c r="P687" s="56" t="s">
        <v>4</v>
      </c>
      <c r="Q687" s="56" t="s">
        <v>4</v>
      </c>
      <c r="R687" s="56" t="s">
        <v>4</v>
      </c>
      <c r="S687" s="56" t="s">
        <v>4</v>
      </c>
      <c r="T687" s="71">
        <v>45</v>
      </c>
      <c r="U687" s="60">
        <f>SUM(J688:Q688)</f>
        <v>0</v>
      </c>
      <c r="V687" s="62">
        <f>SUM(J688:Q688)*T687</f>
        <v>0</v>
      </c>
    </row>
    <row r="688" spans="1:22" ht="13.5" customHeight="1" thickBot="1" x14ac:dyDescent="0.25">
      <c r="A688" s="64"/>
      <c r="B688" s="66"/>
      <c r="C688" s="66"/>
      <c r="D688" s="52" t="s">
        <v>590</v>
      </c>
      <c r="E688" s="68"/>
      <c r="F688" s="68"/>
      <c r="G688" s="70"/>
      <c r="H688" s="70"/>
      <c r="I688" s="51" t="s">
        <v>4</v>
      </c>
      <c r="J688" s="57" t="s">
        <v>47</v>
      </c>
      <c r="K688" s="57" t="s">
        <v>47</v>
      </c>
      <c r="L688" s="57" t="s">
        <v>47</v>
      </c>
      <c r="M688" s="51" t="s">
        <v>4</v>
      </c>
      <c r="N688" s="51" t="s">
        <v>4</v>
      </c>
      <c r="O688" s="51" t="s">
        <v>4</v>
      </c>
      <c r="P688" s="51" t="s">
        <v>4</v>
      </c>
      <c r="Q688" s="51" t="s">
        <v>4</v>
      </c>
      <c r="R688" s="51" t="s">
        <v>4</v>
      </c>
      <c r="S688" s="51" t="s">
        <v>4</v>
      </c>
      <c r="T688" s="72"/>
      <c r="U688" s="61"/>
      <c r="V688" s="63"/>
    </row>
    <row r="689" spans="1:22" ht="15.75" customHeight="1" x14ac:dyDescent="0.2">
      <c r="A689" s="64" t="s">
        <v>4</v>
      </c>
      <c r="B689" s="65">
        <v>332</v>
      </c>
      <c r="C689" s="65">
        <v>21223</v>
      </c>
      <c r="D689" s="55" t="s">
        <v>591</v>
      </c>
      <c r="E689" s="67" t="s">
        <v>584</v>
      </c>
      <c r="F689" s="67" t="s">
        <v>49</v>
      </c>
      <c r="G689" s="69" t="s">
        <v>566</v>
      </c>
      <c r="H689" s="69" t="s">
        <v>58</v>
      </c>
      <c r="I689" s="50" t="s">
        <v>458</v>
      </c>
      <c r="J689" s="50" t="s">
        <v>459</v>
      </c>
      <c r="K689" s="50" t="s">
        <v>460</v>
      </c>
      <c r="L689" s="50" t="s">
        <v>461</v>
      </c>
      <c r="M689" s="56" t="s">
        <v>4</v>
      </c>
      <c r="N689" s="56" t="s">
        <v>4</v>
      </c>
      <c r="O689" s="56" t="s">
        <v>4</v>
      </c>
      <c r="P689" s="56" t="s">
        <v>4</v>
      </c>
      <c r="Q689" s="56" t="s">
        <v>4</v>
      </c>
      <c r="R689" s="56" t="s">
        <v>4</v>
      </c>
      <c r="S689" s="56" t="s">
        <v>4</v>
      </c>
      <c r="T689" s="71">
        <v>45</v>
      </c>
      <c r="U689" s="60">
        <f>SUM(K690:Q690)</f>
        <v>0</v>
      </c>
      <c r="V689" s="62">
        <f>SUM(K690:Q690)*T689</f>
        <v>0</v>
      </c>
    </row>
    <row r="690" spans="1:22" ht="13.5" customHeight="1" thickBot="1" x14ac:dyDescent="0.25">
      <c r="A690" s="64"/>
      <c r="B690" s="66"/>
      <c r="C690" s="66"/>
      <c r="D690" s="52" t="s">
        <v>591</v>
      </c>
      <c r="E690" s="68"/>
      <c r="F690" s="68"/>
      <c r="G690" s="70"/>
      <c r="H690" s="70"/>
      <c r="I690" s="51" t="s">
        <v>4</v>
      </c>
      <c r="J690" s="51" t="s">
        <v>4</v>
      </c>
      <c r="K690" s="57" t="s">
        <v>47</v>
      </c>
      <c r="L690" s="57" t="s">
        <v>47</v>
      </c>
      <c r="M690" s="51" t="s">
        <v>4</v>
      </c>
      <c r="N690" s="51" t="s">
        <v>4</v>
      </c>
      <c r="O690" s="51" t="s">
        <v>4</v>
      </c>
      <c r="P690" s="51" t="s">
        <v>4</v>
      </c>
      <c r="Q690" s="51" t="s">
        <v>4</v>
      </c>
      <c r="R690" s="51" t="s">
        <v>4</v>
      </c>
      <c r="S690" s="51" t="s">
        <v>4</v>
      </c>
      <c r="T690" s="72"/>
      <c r="U690" s="61"/>
      <c r="V690" s="63"/>
    </row>
    <row r="691" spans="1:22" ht="15.75" customHeight="1" x14ac:dyDescent="0.2">
      <c r="A691" s="64" t="s">
        <v>4</v>
      </c>
      <c r="B691" s="65">
        <v>333</v>
      </c>
      <c r="C691" s="65">
        <v>21226</v>
      </c>
      <c r="D691" s="55" t="s">
        <v>592</v>
      </c>
      <c r="E691" s="67" t="s">
        <v>584</v>
      </c>
      <c r="F691" s="67" t="s">
        <v>64</v>
      </c>
      <c r="G691" s="69" t="s">
        <v>566</v>
      </c>
      <c r="H691" s="69" t="s">
        <v>58</v>
      </c>
      <c r="I691" s="50" t="s">
        <v>458</v>
      </c>
      <c r="J691" s="50" t="s">
        <v>459</v>
      </c>
      <c r="K691" s="50" t="s">
        <v>460</v>
      </c>
      <c r="L691" s="50" t="s">
        <v>461</v>
      </c>
      <c r="M691" s="56" t="s">
        <v>4</v>
      </c>
      <c r="N691" s="56" t="s">
        <v>4</v>
      </c>
      <c r="O691" s="56" t="s">
        <v>4</v>
      </c>
      <c r="P691" s="56" t="s">
        <v>4</v>
      </c>
      <c r="Q691" s="56" t="s">
        <v>4</v>
      </c>
      <c r="R691" s="56" t="s">
        <v>4</v>
      </c>
      <c r="S691" s="56" t="s">
        <v>4</v>
      </c>
      <c r="T691" s="71">
        <v>45</v>
      </c>
      <c r="U691" s="60">
        <f>SUM(J692:Q692)</f>
        <v>0</v>
      </c>
      <c r="V691" s="62">
        <f>SUM(J692:Q692)*T691</f>
        <v>0</v>
      </c>
    </row>
    <row r="692" spans="1:22" ht="13.5" customHeight="1" thickBot="1" x14ac:dyDescent="0.25">
      <c r="A692" s="64"/>
      <c r="B692" s="66"/>
      <c r="C692" s="66"/>
      <c r="D692" s="52" t="s">
        <v>592</v>
      </c>
      <c r="E692" s="68"/>
      <c r="F692" s="68"/>
      <c r="G692" s="70"/>
      <c r="H692" s="70"/>
      <c r="I692" s="51" t="s">
        <v>4</v>
      </c>
      <c r="J692" s="57" t="s">
        <v>47</v>
      </c>
      <c r="K692" s="57" t="s">
        <v>47</v>
      </c>
      <c r="L692" s="57" t="s">
        <v>47</v>
      </c>
      <c r="M692" s="51" t="s">
        <v>4</v>
      </c>
      <c r="N692" s="51" t="s">
        <v>4</v>
      </c>
      <c r="O692" s="51" t="s">
        <v>4</v>
      </c>
      <c r="P692" s="51" t="s">
        <v>4</v>
      </c>
      <c r="Q692" s="51" t="s">
        <v>4</v>
      </c>
      <c r="R692" s="51" t="s">
        <v>4</v>
      </c>
      <c r="S692" s="51" t="s">
        <v>4</v>
      </c>
      <c r="T692" s="72"/>
      <c r="U692" s="61"/>
      <c r="V692" s="63"/>
    </row>
    <row r="693" spans="1:22" ht="15.75" customHeight="1" x14ac:dyDescent="0.2">
      <c r="A693" s="64" t="s">
        <v>4</v>
      </c>
      <c r="B693" s="65">
        <v>334</v>
      </c>
      <c r="C693" s="65">
        <v>21225</v>
      </c>
      <c r="D693" s="55" t="s">
        <v>593</v>
      </c>
      <c r="E693" s="67" t="s">
        <v>584</v>
      </c>
      <c r="F693" s="67" t="s">
        <v>132</v>
      </c>
      <c r="G693" s="69" t="s">
        <v>566</v>
      </c>
      <c r="H693" s="69" t="s">
        <v>58</v>
      </c>
      <c r="I693" s="50" t="s">
        <v>458</v>
      </c>
      <c r="J693" s="50" t="s">
        <v>459</v>
      </c>
      <c r="K693" s="50" t="s">
        <v>460</v>
      </c>
      <c r="L693" s="50" t="s">
        <v>461</v>
      </c>
      <c r="M693" s="56" t="s">
        <v>4</v>
      </c>
      <c r="N693" s="56" t="s">
        <v>4</v>
      </c>
      <c r="O693" s="56" t="s">
        <v>4</v>
      </c>
      <c r="P693" s="56" t="s">
        <v>4</v>
      </c>
      <c r="Q693" s="56" t="s">
        <v>4</v>
      </c>
      <c r="R693" s="56" t="s">
        <v>4</v>
      </c>
      <c r="S693" s="56" t="s">
        <v>4</v>
      </c>
      <c r="T693" s="71">
        <v>45</v>
      </c>
      <c r="U693" s="60">
        <f>SUM(J694:Q694)</f>
        <v>0</v>
      </c>
      <c r="V693" s="62">
        <f>SUM(J694:Q694)*T693</f>
        <v>0</v>
      </c>
    </row>
    <row r="694" spans="1:22" ht="13.5" customHeight="1" thickBot="1" x14ac:dyDescent="0.25">
      <c r="A694" s="64"/>
      <c r="B694" s="66"/>
      <c r="C694" s="66"/>
      <c r="D694" s="52" t="s">
        <v>593</v>
      </c>
      <c r="E694" s="68"/>
      <c r="F694" s="68"/>
      <c r="G694" s="70"/>
      <c r="H694" s="70"/>
      <c r="I694" s="51" t="s">
        <v>4</v>
      </c>
      <c r="J694" s="57" t="s">
        <v>47</v>
      </c>
      <c r="K694" s="57" t="s">
        <v>47</v>
      </c>
      <c r="L694" s="57" t="s">
        <v>47</v>
      </c>
      <c r="M694" s="51" t="s">
        <v>4</v>
      </c>
      <c r="N694" s="51" t="s">
        <v>4</v>
      </c>
      <c r="O694" s="51" t="s">
        <v>4</v>
      </c>
      <c r="P694" s="51" t="s">
        <v>4</v>
      </c>
      <c r="Q694" s="51" t="s">
        <v>4</v>
      </c>
      <c r="R694" s="51" t="s">
        <v>4</v>
      </c>
      <c r="S694" s="51" t="s">
        <v>4</v>
      </c>
      <c r="T694" s="72"/>
      <c r="U694" s="61"/>
      <c r="V694" s="63"/>
    </row>
    <row r="695" spans="1:22" ht="15.75" customHeight="1" x14ac:dyDescent="0.2">
      <c r="A695" s="64" t="s">
        <v>4</v>
      </c>
      <c r="B695" s="65">
        <v>335</v>
      </c>
      <c r="C695" s="65">
        <v>21228</v>
      </c>
      <c r="D695" s="55" t="s">
        <v>594</v>
      </c>
      <c r="E695" s="67" t="s">
        <v>584</v>
      </c>
      <c r="F695" s="67" t="s">
        <v>41</v>
      </c>
      <c r="G695" s="69" t="s">
        <v>566</v>
      </c>
      <c r="H695" s="69" t="s">
        <v>58</v>
      </c>
      <c r="I695" s="50" t="s">
        <v>458</v>
      </c>
      <c r="J695" s="50" t="s">
        <v>459</v>
      </c>
      <c r="K695" s="50" t="s">
        <v>460</v>
      </c>
      <c r="L695" s="50" t="s">
        <v>461</v>
      </c>
      <c r="M695" s="56" t="s">
        <v>4</v>
      </c>
      <c r="N695" s="56" t="s">
        <v>4</v>
      </c>
      <c r="O695" s="56" t="s">
        <v>4</v>
      </c>
      <c r="P695" s="56" t="s">
        <v>4</v>
      </c>
      <c r="Q695" s="56" t="s">
        <v>4</v>
      </c>
      <c r="R695" s="56" t="s">
        <v>4</v>
      </c>
      <c r="S695" s="56" t="s">
        <v>4</v>
      </c>
      <c r="T695" s="71">
        <v>45</v>
      </c>
      <c r="U695" s="60">
        <f>SUM(J696:Q696)</f>
        <v>0</v>
      </c>
      <c r="V695" s="62">
        <f>SUM(J696:Q696)*T695</f>
        <v>0</v>
      </c>
    </row>
    <row r="696" spans="1:22" ht="13.5" customHeight="1" thickBot="1" x14ac:dyDescent="0.25">
      <c r="A696" s="64"/>
      <c r="B696" s="66"/>
      <c r="C696" s="66"/>
      <c r="D696" s="52" t="s">
        <v>594</v>
      </c>
      <c r="E696" s="68"/>
      <c r="F696" s="68"/>
      <c r="G696" s="70"/>
      <c r="H696" s="70"/>
      <c r="I696" s="51" t="s">
        <v>4</v>
      </c>
      <c r="J696" s="57" t="s">
        <v>47</v>
      </c>
      <c r="K696" s="57" t="s">
        <v>47</v>
      </c>
      <c r="L696" s="57" t="s">
        <v>47</v>
      </c>
      <c r="M696" s="51" t="s">
        <v>4</v>
      </c>
      <c r="N696" s="51" t="s">
        <v>4</v>
      </c>
      <c r="O696" s="51" t="s">
        <v>4</v>
      </c>
      <c r="P696" s="51" t="s">
        <v>4</v>
      </c>
      <c r="Q696" s="51" t="s">
        <v>4</v>
      </c>
      <c r="R696" s="51" t="s">
        <v>4</v>
      </c>
      <c r="S696" s="51" t="s">
        <v>4</v>
      </c>
      <c r="T696" s="72"/>
      <c r="U696" s="61"/>
      <c r="V696" s="63"/>
    </row>
    <row r="697" spans="1:22" ht="15.75" customHeight="1" x14ac:dyDescent="0.2">
      <c r="A697" s="64" t="s">
        <v>4</v>
      </c>
      <c r="B697" s="65">
        <v>336</v>
      </c>
      <c r="C697" s="65">
        <v>21227</v>
      </c>
      <c r="D697" s="55" t="s">
        <v>595</v>
      </c>
      <c r="E697" s="67" t="s">
        <v>584</v>
      </c>
      <c r="F697" s="67" t="s">
        <v>578</v>
      </c>
      <c r="G697" s="69" t="s">
        <v>566</v>
      </c>
      <c r="H697" s="69" t="s">
        <v>58</v>
      </c>
      <c r="I697" s="50" t="s">
        <v>458</v>
      </c>
      <c r="J697" s="50" t="s">
        <v>459</v>
      </c>
      <c r="K697" s="50" t="s">
        <v>460</v>
      </c>
      <c r="L697" s="50" t="s">
        <v>461</v>
      </c>
      <c r="M697" s="56" t="s">
        <v>4</v>
      </c>
      <c r="N697" s="56" t="s">
        <v>4</v>
      </c>
      <c r="O697" s="56" t="s">
        <v>4</v>
      </c>
      <c r="P697" s="56" t="s">
        <v>4</v>
      </c>
      <c r="Q697" s="56" t="s">
        <v>4</v>
      </c>
      <c r="R697" s="56" t="s">
        <v>4</v>
      </c>
      <c r="S697" s="56" t="s">
        <v>4</v>
      </c>
      <c r="T697" s="71">
        <v>45</v>
      </c>
      <c r="U697" s="60">
        <f>SUM(J698:Q698)</f>
        <v>0</v>
      </c>
      <c r="V697" s="62">
        <f>SUM(J698:Q698)*T697</f>
        <v>0</v>
      </c>
    </row>
    <row r="698" spans="1:22" ht="13.5" customHeight="1" thickBot="1" x14ac:dyDescent="0.25">
      <c r="A698" s="64"/>
      <c r="B698" s="66"/>
      <c r="C698" s="66"/>
      <c r="D698" s="52" t="s">
        <v>595</v>
      </c>
      <c r="E698" s="68"/>
      <c r="F698" s="68"/>
      <c r="G698" s="70"/>
      <c r="H698" s="70"/>
      <c r="I698" s="51" t="s">
        <v>4</v>
      </c>
      <c r="J698" s="57" t="s">
        <v>47</v>
      </c>
      <c r="K698" s="57" t="s">
        <v>47</v>
      </c>
      <c r="L698" s="57" t="s">
        <v>47</v>
      </c>
      <c r="M698" s="51" t="s">
        <v>4</v>
      </c>
      <c r="N698" s="51" t="s">
        <v>4</v>
      </c>
      <c r="O698" s="51" t="s">
        <v>4</v>
      </c>
      <c r="P698" s="51" t="s">
        <v>4</v>
      </c>
      <c r="Q698" s="51" t="s">
        <v>4</v>
      </c>
      <c r="R698" s="51" t="s">
        <v>4</v>
      </c>
      <c r="S698" s="51" t="s">
        <v>4</v>
      </c>
      <c r="T698" s="72"/>
      <c r="U698" s="61"/>
      <c r="V698" s="63"/>
    </row>
    <row r="699" spans="1:22" ht="15.75" customHeight="1" x14ac:dyDescent="0.2">
      <c r="A699" s="64" t="s">
        <v>4</v>
      </c>
      <c r="B699" s="65">
        <v>337</v>
      </c>
      <c r="C699" s="65">
        <v>21229</v>
      </c>
      <c r="D699" s="55" t="s">
        <v>596</v>
      </c>
      <c r="E699" s="67" t="s">
        <v>584</v>
      </c>
      <c r="F699" s="67" t="s">
        <v>240</v>
      </c>
      <c r="G699" s="69" t="s">
        <v>566</v>
      </c>
      <c r="H699" s="69" t="s">
        <v>58</v>
      </c>
      <c r="I699" s="50" t="s">
        <v>458</v>
      </c>
      <c r="J699" s="50" t="s">
        <v>459</v>
      </c>
      <c r="K699" s="50" t="s">
        <v>460</v>
      </c>
      <c r="L699" s="50" t="s">
        <v>461</v>
      </c>
      <c r="M699" s="56" t="s">
        <v>4</v>
      </c>
      <c r="N699" s="56" t="s">
        <v>4</v>
      </c>
      <c r="O699" s="56" t="s">
        <v>4</v>
      </c>
      <c r="P699" s="56" t="s">
        <v>4</v>
      </c>
      <c r="Q699" s="56" t="s">
        <v>4</v>
      </c>
      <c r="R699" s="56" t="s">
        <v>4</v>
      </c>
      <c r="S699" s="56" t="s">
        <v>4</v>
      </c>
      <c r="T699" s="71">
        <v>45</v>
      </c>
      <c r="U699" s="60">
        <f>SUM(J700:Q700)</f>
        <v>0</v>
      </c>
      <c r="V699" s="62">
        <f>SUM(J700:Q700)*T699</f>
        <v>0</v>
      </c>
    </row>
    <row r="700" spans="1:22" ht="13.5" customHeight="1" thickBot="1" x14ac:dyDescent="0.25">
      <c r="A700" s="64"/>
      <c r="B700" s="66"/>
      <c r="C700" s="66"/>
      <c r="D700" s="52" t="s">
        <v>596</v>
      </c>
      <c r="E700" s="68"/>
      <c r="F700" s="68"/>
      <c r="G700" s="70"/>
      <c r="H700" s="70"/>
      <c r="I700" s="51" t="s">
        <v>4</v>
      </c>
      <c r="J700" s="57" t="s">
        <v>47</v>
      </c>
      <c r="K700" s="57" t="s">
        <v>47</v>
      </c>
      <c r="L700" s="57" t="s">
        <v>47</v>
      </c>
      <c r="M700" s="51" t="s">
        <v>4</v>
      </c>
      <c r="N700" s="51" t="s">
        <v>4</v>
      </c>
      <c r="O700" s="51" t="s">
        <v>4</v>
      </c>
      <c r="P700" s="51" t="s">
        <v>4</v>
      </c>
      <c r="Q700" s="51" t="s">
        <v>4</v>
      </c>
      <c r="R700" s="51" t="s">
        <v>4</v>
      </c>
      <c r="S700" s="51" t="s">
        <v>4</v>
      </c>
      <c r="T700" s="72"/>
      <c r="U700" s="61"/>
      <c r="V700" s="63"/>
    </row>
    <row r="701" spans="1:22" ht="15.75" customHeight="1" x14ac:dyDescent="0.2">
      <c r="A701" s="64" t="s">
        <v>4</v>
      </c>
      <c r="B701" s="65">
        <v>338</v>
      </c>
      <c r="C701" s="65">
        <v>21216</v>
      </c>
      <c r="D701" s="55" t="s">
        <v>597</v>
      </c>
      <c r="E701" s="67" t="s">
        <v>584</v>
      </c>
      <c r="F701" s="67" t="s">
        <v>598</v>
      </c>
      <c r="G701" s="69" t="s">
        <v>566</v>
      </c>
      <c r="H701" s="69" t="s">
        <v>58</v>
      </c>
      <c r="I701" s="50" t="s">
        <v>458</v>
      </c>
      <c r="J701" s="50" t="s">
        <v>459</v>
      </c>
      <c r="K701" s="50" t="s">
        <v>460</v>
      </c>
      <c r="L701" s="50" t="s">
        <v>461</v>
      </c>
      <c r="M701" s="56" t="s">
        <v>4</v>
      </c>
      <c r="N701" s="56" t="s">
        <v>4</v>
      </c>
      <c r="O701" s="56" t="s">
        <v>4</v>
      </c>
      <c r="P701" s="56" t="s">
        <v>4</v>
      </c>
      <c r="Q701" s="56" t="s">
        <v>4</v>
      </c>
      <c r="R701" s="56" t="s">
        <v>4</v>
      </c>
      <c r="S701" s="56" t="s">
        <v>4</v>
      </c>
      <c r="T701" s="71">
        <v>45</v>
      </c>
      <c r="U701" s="60">
        <f>SUM(J702:Q702)</f>
        <v>0</v>
      </c>
      <c r="V701" s="62">
        <f>SUM(J702:Q702)*T701</f>
        <v>0</v>
      </c>
    </row>
    <row r="702" spans="1:22" ht="13.5" customHeight="1" thickBot="1" x14ac:dyDescent="0.25">
      <c r="A702" s="64"/>
      <c r="B702" s="66"/>
      <c r="C702" s="66"/>
      <c r="D702" s="52" t="s">
        <v>597</v>
      </c>
      <c r="E702" s="68"/>
      <c r="F702" s="68"/>
      <c r="G702" s="70"/>
      <c r="H702" s="70"/>
      <c r="I702" s="51" t="s">
        <v>4</v>
      </c>
      <c r="J702" s="57" t="s">
        <v>47</v>
      </c>
      <c r="K702" s="57" t="s">
        <v>47</v>
      </c>
      <c r="L702" s="57" t="s">
        <v>47</v>
      </c>
      <c r="M702" s="51" t="s">
        <v>4</v>
      </c>
      <c r="N702" s="51" t="s">
        <v>4</v>
      </c>
      <c r="O702" s="51" t="s">
        <v>4</v>
      </c>
      <c r="P702" s="51" t="s">
        <v>4</v>
      </c>
      <c r="Q702" s="51" t="s">
        <v>4</v>
      </c>
      <c r="R702" s="51" t="s">
        <v>4</v>
      </c>
      <c r="S702" s="51" t="s">
        <v>4</v>
      </c>
      <c r="T702" s="72"/>
      <c r="U702" s="61"/>
      <c r="V702" s="63"/>
    </row>
    <row r="703" spans="1:22" ht="15.75" customHeight="1" x14ac:dyDescent="0.2">
      <c r="A703" s="64" t="s">
        <v>4</v>
      </c>
      <c r="B703" s="65">
        <v>339</v>
      </c>
      <c r="C703" s="65">
        <v>21217</v>
      </c>
      <c r="D703" s="55" t="s">
        <v>599</v>
      </c>
      <c r="E703" s="67" t="s">
        <v>584</v>
      </c>
      <c r="F703" s="67" t="s">
        <v>256</v>
      </c>
      <c r="G703" s="69" t="s">
        <v>566</v>
      </c>
      <c r="H703" s="69" t="s">
        <v>58</v>
      </c>
      <c r="I703" s="50" t="s">
        <v>458</v>
      </c>
      <c r="J703" s="50" t="s">
        <v>459</v>
      </c>
      <c r="K703" s="50" t="s">
        <v>460</v>
      </c>
      <c r="L703" s="50" t="s">
        <v>461</v>
      </c>
      <c r="M703" s="56" t="s">
        <v>4</v>
      </c>
      <c r="N703" s="56" t="s">
        <v>4</v>
      </c>
      <c r="O703" s="56" t="s">
        <v>4</v>
      </c>
      <c r="P703" s="56" t="s">
        <v>4</v>
      </c>
      <c r="Q703" s="56" t="s">
        <v>4</v>
      </c>
      <c r="R703" s="56" t="s">
        <v>4</v>
      </c>
      <c r="S703" s="56" t="s">
        <v>4</v>
      </c>
      <c r="T703" s="71">
        <v>45</v>
      </c>
      <c r="U703" s="60">
        <f>SUM(K704:Q704)</f>
        <v>0</v>
      </c>
      <c r="V703" s="62">
        <f>SUM(K704:Q704)*T703</f>
        <v>0</v>
      </c>
    </row>
    <row r="704" spans="1:22" ht="13.5" customHeight="1" thickBot="1" x14ac:dyDescent="0.25">
      <c r="A704" s="64"/>
      <c r="B704" s="66"/>
      <c r="C704" s="66"/>
      <c r="D704" s="52" t="s">
        <v>599</v>
      </c>
      <c r="E704" s="68"/>
      <c r="F704" s="68"/>
      <c r="G704" s="70"/>
      <c r="H704" s="70"/>
      <c r="I704" s="51" t="s">
        <v>4</v>
      </c>
      <c r="J704" s="51" t="s">
        <v>4</v>
      </c>
      <c r="K704" s="57" t="s">
        <v>47</v>
      </c>
      <c r="L704" s="57" t="s">
        <v>47</v>
      </c>
      <c r="M704" s="51" t="s">
        <v>4</v>
      </c>
      <c r="N704" s="51" t="s">
        <v>4</v>
      </c>
      <c r="O704" s="51" t="s">
        <v>4</v>
      </c>
      <c r="P704" s="51" t="s">
        <v>4</v>
      </c>
      <c r="Q704" s="51" t="s">
        <v>4</v>
      </c>
      <c r="R704" s="51" t="s">
        <v>4</v>
      </c>
      <c r="S704" s="51" t="s">
        <v>4</v>
      </c>
      <c r="T704" s="72"/>
      <c r="U704" s="61"/>
      <c r="V704" s="63"/>
    </row>
    <row r="705" spans="1:22" ht="15.75" customHeight="1" x14ac:dyDescent="0.2">
      <c r="A705" s="64" t="s">
        <v>4</v>
      </c>
      <c r="B705" s="65">
        <v>340</v>
      </c>
      <c r="C705" s="65">
        <v>21218</v>
      </c>
      <c r="D705" s="55" t="s">
        <v>600</v>
      </c>
      <c r="E705" s="67" t="s">
        <v>584</v>
      </c>
      <c r="F705" s="67" t="s">
        <v>601</v>
      </c>
      <c r="G705" s="69" t="s">
        <v>566</v>
      </c>
      <c r="H705" s="69" t="s">
        <v>58</v>
      </c>
      <c r="I705" s="50" t="s">
        <v>458</v>
      </c>
      <c r="J705" s="50" t="s">
        <v>459</v>
      </c>
      <c r="K705" s="50" t="s">
        <v>460</v>
      </c>
      <c r="L705" s="50" t="s">
        <v>461</v>
      </c>
      <c r="M705" s="56" t="s">
        <v>4</v>
      </c>
      <c r="N705" s="56" t="s">
        <v>4</v>
      </c>
      <c r="O705" s="56" t="s">
        <v>4</v>
      </c>
      <c r="P705" s="56" t="s">
        <v>4</v>
      </c>
      <c r="Q705" s="56" t="s">
        <v>4</v>
      </c>
      <c r="R705" s="56" t="s">
        <v>4</v>
      </c>
      <c r="S705" s="56" t="s">
        <v>4</v>
      </c>
      <c r="T705" s="71">
        <v>45</v>
      </c>
      <c r="U705" s="60">
        <f>SUM(J706:Q706)</f>
        <v>0</v>
      </c>
      <c r="V705" s="62">
        <f>SUM(J706:Q706)*T705</f>
        <v>0</v>
      </c>
    </row>
    <row r="706" spans="1:22" ht="13.5" customHeight="1" thickBot="1" x14ac:dyDescent="0.25">
      <c r="A706" s="64"/>
      <c r="B706" s="66"/>
      <c r="C706" s="66"/>
      <c r="D706" s="52" t="s">
        <v>600</v>
      </c>
      <c r="E706" s="68"/>
      <c r="F706" s="68"/>
      <c r="G706" s="70"/>
      <c r="H706" s="70"/>
      <c r="I706" s="51" t="s">
        <v>4</v>
      </c>
      <c r="J706" s="57" t="s">
        <v>47</v>
      </c>
      <c r="K706" s="57" t="s">
        <v>47</v>
      </c>
      <c r="L706" s="57" t="s">
        <v>47</v>
      </c>
      <c r="M706" s="51" t="s">
        <v>4</v>
      </c>
      <c r="N706" s="51" t="s">
        <v>4</v>
      </c>
      <c r="O706" s="51" t="s">
        <v>4</v>
      </c>
      <c r="P706" s="51" t="s">
        <v>4</v>
      </c>
      <c r="Q706" s="51" t="s">
        <v>4</v>
      </c>
      <c r="R706" s="51" t="s">
        <v>4</v>
      </c>
      <c r="S706" s="51" t="s">
        <v>4</v>
      </c>
      <c r="T706" s="72"/>
      <c r="U706" s="61"/>
      <c r="V706" s="63"/>
    </row>
    <row r="707" spans="1:22" ht="15.75" customHeight="1" x14ac:dyDescent="0.2">
      <c r="A707" s="64" t="s">
        <v>4</v>
      </c>
      <c r="B707" s="65">
        <v>341</v>
      </c>
      <c r="C707" s="65">
        <v>21219</v>
      </c>
      <c r="D707" s="55" t="s">
        <v>602</v>
      </c>
      <c r="E707" s="67" t="s">
        <v>584</v>
      </c>
      <c r="F707" s="67" t="s">
        <v>477</v>
      </c>
      <c r="G707" s="69" t="s">
        <v>566</v>
      </c>
      <c r="H707" s="69" t="s">
        <v>58</v>
      </c>
      <c r="I707" s="50" t="s">
        <v>458</v>
      </c>
      <c r="J707" s="50" t="s">
        <v>459</v>
      </c>
      <c r="K707" s="50" t="s">
        <v>460</v>
      </c>
      <c r="L707" s="50" t="s">
        <v>461</v>
      </c>
      <c r="M707" s="56" t="s">
        <v>4</v>
      </c>
      <c r="N707" s="56" t="s">
        <v>4</v>
      </c>
      <c r="O707" s="56" t="s">
        <v>4</v>
      </c>
      <c r="P707" s="56" t="s">
        <v>4</v>
      </c>
      <c r="Q707" s="56" t="s">
        <v>4</v>
      </c>
      <c r="R707" s="56" t="s">
        <v>4</v>
      </c>
      <c r="S707" s="56" t="s">
        <v>4</v>
      </c>
      <c r="T707" s="71">
        <v>45</v>
      </c>
      <c r="U707" s="60">
        <f>SUM(J708:Q708)</f>
        <v>0</v>
      </c>
      <c r="V707" s="62">
        <f>SUM(J708:Q708)*T707</f>
        <v>0</v>
      </c>
    </row>
    <row r="708" spans="1:22" ht="13.5" customHeight="1" thickBot="1" x14ac:dyDescent="0.25">
      <c r="A708" s="64"/>
      <c r="B708" s="66"/>
      <c r="C708" s="66"/>
      <c r="D708" s="52" t="s">
        <v>602</v>
      </c>
      <c r="E708" s="68"/>
      <c r="F708" s="68"/>
      <c r="G708" s="70"/>
      <c r="H708" s="70"/>
      <c r="I708" s="51" t="s">
        <v>4</v>
      </c>
      <c r="J708" s="57" t="s">
        <v>47</v>
      </c>
      <c r="K708" s="57" t="s">
        <v>47</v>
      </c>
      <c r="L708" s="57" t="s">
        <v>47</v>
      </c>
      <c r="M708" s="51" t="s">
        <v>4</v>
      </c>
      <c r="N708" s="51" t="s">
        <v>4</v>
      </c>
      <c r="O708" s="51" t="s">
        <v>4</v>
      </c>
      <c r="P708" s="51" t="s">
        <v>4</v>
      </c>
      <c r="Q708" s="51" t="s">
        <v>4</v>
      </c>
      <c r="R708" s="51" t="s">
        <v>4</v>
      </c>
      <c r="S708" s="51" t="s">
        <v>4</v>
      </c>
      <c r="T708" s="72"/>
      <c r="U708" s="61"/>
      <c r="V708" s="63"/>
    </row>
    <row r="709" spans="1:22" s="20" customFormat="1" ht="13.5" thickBot="1" x14ac:dyDescent="0.25">
      <c r="A709" s="43" t="s">
        <v>4</v>
      </c>
      <c r="B709" s="49" t="s">
        <v>603</v>
      </c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39"/>
      <c r="Q709" s="41"/>
      <c r="R709" s="41"/>
      <c r="S709" s="41"/>
      <c r="T709" s="59"/>
      <c r="U709" s="41"/>
      <c r="V709" s="41"/>
    </row>
    <row r="710" spans="1:22" ht="15.75" customHeight="1" x14ac:dyDescent="0.2">
      <c r="A710" s="64" t="s">
        <v>4</v>
      </c>
      <c r="B710" s="65">
        <v>342</v>
      </c>
      <c r="C710" s="65">
        <v>14272</v>
      </c>
      <c r="D710" s="55" t="s">
        <v>604</v>
      </c>
      <c r="E710" s="67" t="s">
        <v>55</v>
      </c>
      <c r="F710" s="67" t="s">
        <v>254</v>
      </c>
      <c r="G710" s="69" t="s">
        <v>605</v>
      </c>
      <c r="H710" s="69" t="s">
        <v>246</v>
      </c>
      <c r="I710" s="56" t="s">
        <v>4</v>
      </c>
      <c r="J710" s="56" t="s">
        <v>4</v>
      </c>
      <c r="K710" s="50" t="s">
        <v>460</v>
      </c>
      <c r="L710" s="50" t="s">
        <v>461</v>
      </c>
      <c r="M710" s="50" t="s">
        <v>44</v>
      </c>
      <c r="N710" s="50" t="s">
        <v>45</v>
      </c>
      <c r="O710" s="50" t="s">
        <v>46</v>
      </c>
      <c r="P710" s="56" t="s">
        <v>4</v>
      </c>
      <c r="Q710" s="56" t="s">
        <v>4</v>
      </c>
      <c r="R710" s="56" t="s">
        <v>4</v>
      </c>
      <c r="S710" s="56" t="s">
        <v>4</v>
      </c>
      <c r="T710" s="71">
        <v>40</v>
      </c>
      <c r="U710" s="60">
        <f>SUM(M711:Q711)</f>
        <v>0</v>
      </c>
      <c r="V710" s="62">
        <f>SUM(M711:Q711)*T710</f>
        <v>0</v>
      </c>
    </row>
    <row r="711" spans="1:22" ht="13.5" customHeight="1" thickBot="1" x14ac:dyDescent="0.25">
      <c r="A711" s="64"/>
      <c r="B711" s="66"/>
      <c r="C711" s="66"/>
      <c r="D711" s="52" t="s">
        <v>604</v>
      </c>
      <c r="E711" s="68"/>
      <c r="F711" s="68"/>
      <c r="G711" s="70"/>
      <c r="H711" s="70"/>
      <c r="I711" s="51" t="s">
        <v>4</v>
      </c>
      <c r="J711" s="51" t="s">
        <v>4</v>
      </c>
      <c r="K711" s="51" t="s">
        <v>4</v>
      </c>
      <c r="L711" s="51" t="s">
        <v>4</v>
      </c>
      <c r="M711" s="57" t="s">
        <v>47</v>
      </c>
      <c r="N711" s="51" t="s">
        <v>4</v>
      </c>
      <c r="O711" s="51" t="s">
        <v>4</v>
      </c>
      <c r="P711" s="51" t="s">
        <v>4</v>
      </c>
      <c r="Q711" s="51" t="s">
        <v>4</v>
      </c>
      <c r="R711" s="51" t="s">
        <v>4</v>
      </c>
      <c r="S711" s="51" t="s">
        <v>4</v>
      </c>
      <c r="T711" s="72"/>
      <c r="U711" s="61"/>
      <c r="V711" s="63"/>
    </row>
    <row r="712" spans="1:22" ht="15.75" customHeight="1" x14ac:dyDescent="0.2">
      <c r="A712" s="64" t="s">
        <v>4</v>
      </c>
      <c r="B712" s="65">
        <v>343</v>
      </c>
      <c r="C712" s="65">
        <v>14284</v>
      </c>
      <c r="D712" s="55" t="s">
        <v>606</v>
      </c>
      <c r="E712" s="67" t="s">
        <v>55</v>
      </c>
      <c r="F712" s="67" t="s">
        <v>607</v>
      </c>
      <c r="G712" s="69" t="s">
        <v>605</v>
      </c>
      <c r="H712" s="69" t="s">
        <v>246</v>
      </c>
      <c r="I712" s="56" t="s">
        <v>4</v>
      </c>
      <c r="J712" s="56" t="s">
        <v>4</v>
      </c>
      <c r="K712" s="56" t="s">
        <v>4</v>
      </c>
      <c r="L712" s="56" t="s">
        <v>4</v>
      </c>
      <c r="M712" s="50" t="s">
        <v>44</v>
      </c>
      <c r="N712" s="50" t="s">
        <v>45</v>
      </c>
      <c r="O712" s="50" t="s">
        <v>46</v>
      </c>
      <c r="P712" s="50" t="s">
        <v>59</v>
      </c>
      <c r="Q712" s="56" t="s">
        <v>4</v>
      </c>
      <c r="R712" s="56" t="s">
        <v>4</v>
      </c>
      <c r="S712" s="56" t="s">
        <v>4</v>
      </c>
      <c r="T712" s="71">
        <v>40</v>
      </c>
      <c r="U712" s="60">
        <f>SUM(M713:Q713)</f>
        <v>0</v>
      </c>
      <c r="V712" s="62">
        <f>SUM(M713:Q713)*T712</f>
        <v>0</v>
      </c>
    </row>
    <row r="713" spans="1:22" ht="13.5" customHeight="1" thickBot="1" x14ac:dyDescent="0.25">
      <c r="A713" s="64"/>
      <c r="B713" s="66"/>
      <c r="C713" s="66"/>
      <c r="D713" s="52" t="s">
        <v>606</v>
      </c>
      <c r="E713" s="68"/>
      <c r="F713" s="68"/>
      <c r="G713" s="70"/>
      <c r="H713" s="70"/>
      <c r="I713" s="51" t="s">
        <v>4</v>
      </c>
      <c r="J713" s="51" t="s">
        <v>4</v>
      </c>
      <c r="K713" s="51" t="s">
        <v>4</v>
      </c>
      <c r="L713" s="51" t="s">
        <v>4</v>
      </c>
      <c r="M713" s="57" t="s">
        <v>47</v>
      </c>
      <c r="N713" s="57" t="s">
        <v>47</v>
      </c>
      <c r="O713" s="57" t="s">
        <v>47</v>
      </c>
      <c r="P713" s="51" t="s">
        <v>4</v>
      </c>
      <c r="Q713" s="51" t="s">
        <v>4</v>
      </c>
      <c r="R713" s="51" t="s">
        <v>4</v>
      </c>
      <c r="S713" s="51" t="s">
        <v>4</v>
      </c>
      <c r="T713" s="72"/>
      <c r="U713" s="61"/>
      <c r="V713" s="63"/>
    </row>
    <row r="714" spans="1:22" ht="15.75" customHeight="1" x14ac:dyDescent="0.2">
      <c r="A714" s="64" t="s">
        <v>4</v>
      </c>
      <c r="B714" s="65">
        <v>344</v>
      </c>
      <c r="C714" s="65">
        <v>14285</v>
      </c>
      <c r="D714" s="55" t="s">
        <v>608</v>
      </c>
      <c r="E714" s="67" t="s">
        <v>55</v>
      </c>
      <c r="F714" s="67" t="s">
        <v>609</v>
      </c>
      <c r="G714" s="69" t="s">
        <v>605</v>
      </c>
      <c r="H714" s="69" t="s">
        <v>58</v>
      </c>
      <c r="I714" s="56" t="s">
        <v>4</v>
      </c>
      <c r="J714" s="56" t="s">
        <v>4</v>
      </c>
      <c r="K714" s="56" t="s">
        <v>4</v>
      </c>
      <c r="L714" s="56" t="s">
        <v>4</v>
      </c>
      <c r="M714" s="56" t="s">
        <v>4</v>
      </c>
      <c r="N714" s="50" t="s">
        <v>45</v>
      </c>
      <c r="O714" s="50" t="s">
        <v>46</v>
      </c>
      <c r="P714" s="50" t="s">
        <v>59</v>
      </c>
      <c r="Q714" s="56" t="s">
        <v>4</v>
      </c>
      <c r="R714" s="56" t="s">
        <v>4</v>
      </c>
      <c r="S714" s="56" t="s">
        <v>4</v>
      </c>
      <c r="T714" s="71">
        <v>40</v>
      </c>
      <c r="U714" s="60">
        <f>SUM(P715:Q715)</f>
        <v>0</v>
      </c>
      <c r="V714" s="62">
        <f>SUM(P715:Q715)*T714</f>
        <v>0</v>
      </c>
    </row>
    <row r="715" spans="1:22" ht="13.5" customHeight="1" thickBot="1" x14ac:dyDescent="0.25">
      <c r="A715" s="64"/>
      <c r="B715" s="66"/>
      <c r="C715" s="66"/>
      <c r="D715" s="52" t="s">
        <v>608</v>
      </c>
      <c r="E715" s="68"/>
      <c r="F715" s="68"/>
      <c r="G715" s="70"/>
      <c r="H715" s="70"/>
      <c r="I715" s="51" t="s">
        <v>4</v>
      </c>
      <c r="J715" s="51" t="s">
        <v>4</v>
      </c>
      <c r="K715" s="51" t="s">
        <v>4</v>
      </c>
      <c r="L715" s="51" t="s">
        <v>4</v>
      </c>
      <c r="M715" s="51" t="s">
        <v>4</v>
      </c>
      <c r="N715" s="51" t="s">
        <v>4</v>
      </c>
      <c r="O715" s="51" t="s">
        <v>4</v>
      </c>
      <c r="P715" s="57" t="s">
        <v>47</v>
      </c>
      <c r="Q715" s="51" t="s">
        <v>4</v>
      </c>
      <c r="R715" s="51" t="s">
        <v>4</v>
      </c>
      <c r="S715" s="51" t="s">
        <v>4</v>
      </c>
      <c r="T715" s="72"/>
      <c r="U715" s="61"/>
      <c r="V715" s="63"/>
    </row>
    <row r="716" spans="1:22" ht="15.75" customHeight="1" x14ac:dyDescent="0.2">
      <c r="A716" s="64" t="s">
        <v>4</v>
      </c>
      <c r="B716" s="65">
        <v>345</v>
      </c>
      <c r="C716" s="65">
        <v>16359</v>
      </c>
      <c r="D716" s="55" t="s">
        <v>610</v>
      </c>
      <c r="E716" s="67" t="s">
        <v>55</v>
      </c>
      <c r="F716" s="67" t="s">
        <v>254</v>
      </c>
      <c r="G716" s="69" t="s">
        <v>605</v>
      </c>
      <c r="H716" s="69" t="s">
        <v>246</v>
      </c>
      <c r="I716" s="56" t="s">
        <v>4</v>
      </c>
      <c r="J716" s="50" t="s">
        <v>459</v>
      </c>
      <c r="K716" s="50" t="s">
        <v>460</v>
      </c>
      <c r="L716" s="50" t="s">
        <v>461</v>
      </c>
      <c r="M716" s="50" t="s">
        <v>44</v>
      </c>
      <c r="N716" s="50" t="s">
        <v>45</v>
      </c>
      <c r="O716" s="50" t="s">
        <v>46</v>
      </c>
      <c r="P716" s="56" t="s">
        <v>4</v>
      </c>
      <c r="Q716" s="56" t="s">
        <v>4</v>
      </c>
      <c r="R716" s="56" t="s">
        <v>4</v>
      </c>
      <c r="S716" s="56" t="s">
        <v>4</v>
      </c>
      <c r="T716" s="71">
        <v>40</v>
      </c>
      <c r="U716" s="60">
        <f>SUM(M717:Q717)</f>
        <v>0</v>
      </c>
      <c r="V716" s="62">
        <f>SUM(M717:Q717)*T716</f>
        <v>0</v>
      </c>
    </row>
    <row r="717" spans="1:22" ht="13.5" customHeight="1" thickBot="1" x14ac:dyDescent="0.25">
      <c r="A717" s="64"/>
      <c r="B717" s="66"/>
      <c r="C717" s="66"/>
      <c r="D717" s="52" t="s">
        <v>610</v>
      </c>
      <c r="E717" s="68"/>
      <c r="F717" s="68"/>
      <c r="G717" s="70"/>
      <c r="H717" s="70"/>
      <c r="I717" s="51" t="s">
        <v>4</v>
      </c>
      <c r="J717" s="51" t="s">
        <v>4</v>
      </c>
      <c r="K717" s="51" t="s">
        <v>4</v>
      </c>
      <c r="L717" s="51" t="s">
        <v>4</v>
      </c>
      <c r="M717" s="57" t="s">
        <v>47</v>
      </c>
      <c r="N717" s="57" t="s">
        <v>47</v>
      </c>
      <c r="O717" s="51" t="s">
        <v>4</v>
      </c>
      <c r="P717" s="51" t="s">
        <v>4</v>
      </c>
      <c r="Q717" s="51" t="s">
        <v>4</v>
      </c>
      <c r="R717" s="51" t="s">
        <v>4</v>
      </c>
      <c r="S717" s="51" t="s">
        <v>4</v>
      </c>
      <c r="T717" s="72"/>
      <c r="U717" s="61"/>
      <c r="V717" s="63"/>
    </row>
    <row r="718" spans="1:22" ht="15.75" customHeight="1" x14ac:dyDescent="0.2">
      <c r="A718" s="64" t="s">
        <v>4</v>
      </c>
      <c r="B718" s="65">
        <v>346</v>
      </c>
      <c r="C718" s="65">
        <v>16357</v>
      </c>
      <c r="D718" s="55" t="s">
        <v>611</v>
      </c>
      <c r="E718" s="67" t="s">
        <v>55</v>
      </c>
      <c r="F718" s="67" t="s">
        <v>240</v>
      </c>
      <c r="G718" s="69" t="s">
        <v>605</v>
      </c>
      <c r="H718" s="69" t="s">
        <v>246</v>
      </c>
      <c r="I718" s="56" t="s">
        <v>4</v>
      </c>
      <c r="J718" s="56" t="s">
        <v>4</v>
      </c>
      <c r="K718" s="50" t="s">
        <v>460</v>
      </c>
      <c r="L718" s="50" t="s">
        <v>461</v>
      </c>
      <c r="M718" s="50" t="s">
        <v>44</v>
      </c>
      <c r="N718" s="56" t="s">
        <v>4</v>
      </c>
      <c r="O718" s="56" t="s">
        <v>4</v>
      </c>
      <c r="P718" s="56" t="s">
        <v>4</v>
      </c>
      <c r="Q718" s="56" t="s">
        <v>4</v>
      </c>
      <c r="R718" s="56" t="s">
        <v>4</v>
      </c>
      <c r="S718" s="56" t="s">
        <v>4</v>
      </c>
      <c r="T718" s="71">
        <v>40</v>
      </c>
      <c r="U718" s="60">
        <f>SUM(K719:Q719)</f>
        <v>0</v>
      </c>
      <c r="V718" s="62">
        <f>SUM(K719:Q719)*T718</f>
        <v>0</v>
      </c>
    </row>
    <row r="719" spans="1:22" ht="13.5" customHeight="1" thickBot="1" x14ac:dyDescent="0.25">
      <c r="A719" s="64"/>
      <c r="B719" s="66"/>
      <c r="C719" s="66"/>
      <c r="D719" s="52" t="s">
        <v>611</v>
      </c>
      <c r="E719" s="68"/>
      <c r="F719" s="68"/>
      <c r="G719" s="70"/>
      <c r="H719" s="70"/>
      <c r="I719" s="51" t="s">
        <v>4</v>
      </c>
      <c r="J719" s="51" t="s">
        <v>4</v>
      </c>
      <c r="K719" s="57" t="s">
        <v>47</v>
      </c>
      <c r="L719" s="51" t="s">
        <v>4</v>
      </c>
      <c r="M719" s="51" t="s">
        <v>4</v>
      </c>
      <c r="N719" s="51" t="s">
        <v>4</v>
      </c>
      <c r="O719" s="51" t="s">
        <v>4</v>
      </c>
      <c r="P719" s="51" t="s">
        <v>4</v>
      </c>
      <c r="Q719" s="51" t="s">
        <v>4</v>
      </c>
      <c r="R719" s="51" t="s">
        <v>4</v>
      </c>
      <c r="S719" s="51" t="s">
        <v>4</v>
      </c>
      <c r="T719" s="72"/>
      <c r="U719" s="61"/>
      <c r="V719" s="63"/>
    </row>
    <row r="720" spans="1:22" ht="15.75" customHeight="1" x14ac:dyDescent="0.2">
      <c r="A720" s="64" t="s">
        <v>4</v>
      </c>
      <c r="B720" s="65">
        <v>347</v>
      </c>
      <c r="C720" s="65">
        <v>16362</v>
      </c>
      <c r="D720" s="55" t="s">
        <v>612</v>
      </c>
      <c r="E720" s="67" t="s">
        <v>55</v>
      </c>
      <c r="F720" s="67" t="s">
        <v>511</v>
      </c>
      <c r="G720" s="69" t="s">
        <v>605</v>
      </c>
      <c r="H720" s="69" t="s">
        <v>246</v>
      </c>
      <c r="I720" s="56" t="s">
        <v>4</v>
      </c>
      <c r="J720" s="56" t="s">
        <v>4</v>
      </c>
      <c r="K720" s="50" t="s">
        <v>460</v>
      </c>
      <c r="L720" s="50" t="s">
        <v>461</v>
      </c>
      <c r="M720" s="50" t="s">
        <v>44</v>
      </c>
      <c r="N720" s="50" t="s">
        <v>45</v>
      </c>
      <c r="O720" s="50" t="s">
        <v>46</v>
      </c>
      <c r="P720" s="56" t="s">
        <v>4</v>
      </c>
      <c r="Q720" s="56" t="s">
        <v>4</v>
      </c>
      <c r="R720" s="56" t="s">
        <v>4</v>
      </c>
      <c r="S720" s="56" t="s">
        <v>4</v>
      </c>
      <c r="T720" s="71">
        <v>40</v>
      </c>
      <c r="U720" s="60">
        <f>SUM(M721:Q721)</f>
        <v>0</v>
      </c>
      <c r="V720" s="62">
        <f>SUM(M721:Q721)*T720</f>
        <v>0</v>
      </c>
    </row>
    <row r="721" spans="1:22" ht="13.5" customHeight="1" thickBot="1" x14ac:dyDescent="0.25">
      <c r="A721" s="64"/>
      <c r="B721" s="66"/>
      <c r="C721" s="66"/>
      <c r="D721" s="52" t="s">
        <v>612</v>
      </c>
      <c r="E721" s="68"/>
      <c r="F721" s="68"/>
      <c r="G721" s="70"/>
      <c r="H721" s="70"/>
      <c r="I721" s="51" t="s">
        <v>4</v>
      </c>
      <c r="J721" s="51" t="s">
        <v>4</v>
      </c>
      <c r="K721" s="51" t="s">
        <v>4</v>
      </c>
      <c r="L721" s="51" t="s">
        <v>4</v>
      </c>
      <c r="M721" s="57" t="s">
        <v>47</v>
      </c>
      <c r="N721" s="57" t="s">
        <v>47</v>
      </c>
      <c r="O721" s="57" t="s">
        <v>47</v>
      </c>
      <c r="P721" s="51" t="s">
        <v>4</v>
      </c>
      <c r="Q721" s="51" t="s">
        <v>4</v>
      </c>
      <c r="R721" s="51" t="s">
        <v>4</v>
      </c>
      <c r="S721" s="51" t="s">
        <v>4</v>
      </c>
      <c r="T721" s="72"/>
      <c r="U721" s="61"/>
      <c r="V721" s="63"/>
    </row>
    <row r="722" spans="1:22" ht="15.75" customHeight="1" x14ac:dyDescent="0.2">
      <c r="A722" s="64" t="s">
        <v>4</v>
      </c>
      <c r="B722" s="65">
        <v>348</v>
      </c>
      <c r="C722" s="65">
        <v>16360</v>
      </c>
      <c r="D722" s="55" t="s">
        <v>613</v>
      </c>
      <c r="E722" s="67" t="s">
        <v>55</v>
      </c>
      <c r="F722" s="67" t="s">
        <v>256</v>
      </c>
      <c r="G722" s="69" t="s">
        <v>605</v>
      </c>
      <c r="H722" s="69" t="s">
        <v>246</v>
      </c>
      <c r="I722" s="56" t="s">
        <v>4</v>
      </c>
      <c r="J722" s="56" t="s">
        <v>4</v>
      </c>
      <c r="K722" s="50" t="s">
        <v>460</v>
      </c>
      <c r="L722" s="50" t="s">
        <v>461</v>
      </c>
      <c r="M722" s="50" t="s">
        <v>44</v>
      </c>
      <c r="N722" s="50" t="s">
        <v>45</v>
      </c>
      <c r="O722" s="50" t="s">
        <v>46</v>
      </c>
      <c r="P722" s="56" t="s">
        <v>4</v>
      </c>
      <c r="Q722" s="56" t="s">
        <v>4</v>
      </c>
      <c r="R722" s="56" t="s">
        <v>4</v>
      </c>
      <c r="S722" s="56" t="s">
        <v>4</v>
      </c>
      <c r="T722" s="71">
        <v>40</v>
      </c>
      <c r="U722" s="60">
        <f>SUM(M723:Q723)</f>
        <v>0</v>
      </c>
      <c r="V722" s="62">
        <f>SUM(M723:Q723)*T722</f>
        <v>0</v>
      </c>
    </row>
    <row r="723" spans="1:22" ht="13.5" customHeight="1" thickBot="1" x14ac:dyDescent="0.25">
      <c r="A723" s="64"/>
      <c r="B723" s="66"/>
      <c r="C723" s="66"/>
      <c r="D723" s="52" t="s">
        <v>613</v>
      </c>
      <c r="E723" s="68"/>
      <c r="F723" s="68"/>
      <c r="G723" s="70"/>
      <c r="H723" s="70"/>
      <c r="I723" s="51" t="s">
        <v>4</v>
      </c>
      <c r="J723" s="51" t="s">
        <v>4</v>
      </c>
      <c r="K723" s="51" t="s">
        <v>4</v>
      </c>
      <c r="L723" s="51" t="s">
        <v>4</v>
      </c>
      <c r="M723" s="57" t="s">
        <v>47</v>
      </c>
      <c r="N723" s="51" t="s">
        <v>4</v>
      </c>
      <c r="O723" s="51" t="s">
        <v>4</v>
      </c>
      <c r="P723" s="51" t="s">
        <v>4</v>
      </c>
      <c r="Q723" s="51" t="s">
        <v>4</v>
      </c>
      <c r="R723" s="51" t="s">
        <v>4</v>
      </c>
      <c r="S723" s="51" t="s">
        <v>4</v>
      </c>
      <c r="T723" s="72"/>
      <c r="U723" s="61"/>
      <c r="V723" s="63"/>
    </row>
    <row r="724" spans="1:22" ht="15.75" customHeight="1" x14ac:dyDescent="0.2">
      <c r="A724" s="64" t="s">
        <v>4</v>
      </c>
      <c r="B724" s="65">
        <v>349</v>
      </c>
      <c r="C724" s="65">
        <v>16361</v>
      </c>
      <c r="D724" s="55" t="s">
        <v>614</v>
      </c>
      <c r="E724" s="67" t="s">
        <v>55</v>
      </c>
      <c r="F724" s="67" t="s">
        <v>71</v>
      </c>
      <c r="G724" s="69" t="s">
        <v>605</v>
      </c>
      <c r="H724" s="69" t="s">
        <v>246</v>
      </c>
      <c r="I724" s="56" t="s">
        <v>4</v>
      </c>
      <c r="J724" s="56" t="s">
        <v>4</v>
      </c>
      <c r="K724" s="50" t="s">
        <v>460</v>
      </c>
      <c r="L724" s="50" t="s">
        <v>461</v>
      </c>
      <c r="M724" s="50" t="s">
        <v>44</v>
      </c>
      <c r="N724" s="50" t="s">
        <v>45</v>
      </c>
      <c r="O724" s="50" t="s">
        <v>46</v>
      </c>
      <c r="P724" s="56" t="s">
        <v>4</v>
      </c>
      <c r="Q724" s="56" t="s">
        <v>4</v>
      </c>
      <c r="R724" s="56" t="s">
        <v>4</v>
      </c>
      <c r="S724" s="56" t="s">
        <v>4</v>
      </c>
      <c r="T724" s="71">
        <v>40</v>
      </c>
      <c r="U724" s="60">
        <f>SUM(M725:Q725)</f>
        <v>0</v>
      </c>
      <c r="V724" s="62">
        <f>SUM(M725:Q725)*T724</f>
        <v>0</v>
      </c>
    </row>
    <row r="725" spans="1:22" ht="13.5" customHeight="1" thickBot="1" x14ac:dyDescent="0.25">
      <c r="A725" s="64"/>
      <c r="B725" s="66"/>
      <c r="C725" s="66"/>
      <c r="D725" s="52" t="s">
        <v>614</v>
      </c>
      <c r="E725" s="68"/>
      <c r="F725" s="68"/>
      <c r="G725" s="70"/>
      <c r="H725" s="70"/>
      <c r="I725" s="51" t="s">
        <v>4</v>
      </c>
      <c r="J725" s="51" t="s">
        <v>4</v>
      </c>
      <c r="K725" s="51" t="s">
        <v>4</v>
      </c>
      <c r="L725" s="51" t="s">
        <v>4</v>
      </c>
      <c r="M725" s="57" t="s">
        <v>47</v>
      </c>
      <c r="N725" s="57" t="s">
        <v>47</v>
      </c>
      <c r="O725" s="51" t="s">
        <v>4</v>
      </c>
      <c r="P725" s="51" t="s">
        <v>4</v>
      </c>
      <c r="Q725" s="51" t="s">
        <v>4</v>
      </c>
      <c r="R725" s="51" t="s">
        <v>4</v>
      </c>
      <c r="S725" s="51" t="s">
        <v>4</v>
      </c>
      <c r="T725" s="72"/>
      <c r="U725" s="61"/>
      <c r="V725" s="63"/>
    </row>
    <row r="726" spans="1:22" ht="15.75" customHeight="1" x14ac:dyDescent="0.2">
      <c r="A726" s="64" t="s">
        <v>4</v>
      </c>
      <c r="B726" s="65">
        <v>350</v>
      </c>
      <c r="C726" s="65">
        <v>16365</v>
      </c>
      <c r="D726" s="55" t="s">
        <v>615</v>
      </c>
      <c r="E726" s="67" t="s">
        <v>55</v>
      </c>
      <c r="F726" s="67" t="s">
        <v>511</v>
      </c>
      <c r="G726" s="69" t="s">
        <v>605</v>
      </c>
      <c r="H726" s="69" t="s">
        <v>246</v>
      </c>
      <c r="I726" s="56" t="s">
        <v>4</v>
      </c>
      <c r="J726" s="56" t="s">
        <v>4</v>
      </c>
      <c r="K726" s="50" t="s">
        <v>460</v>
      </c>
      <c r="L726" s="50" t="s">
        <v>461</v>
      </c>
      <c r="M726" s="50" t="s">
        <v>44</v>
      </c>
      <c r="N726" s="50" t="s">
        <v>45</v>
      </c>
      <c r="O726" s="50" t="s">
        <v>46</v>
      </c>
      <c r="P726" s="56" t="s">
        <v>4</v>
      </c>
      <c r="Q726" s="56" t="s">
        <v>4</v>
      </c>
      <c r="R726" s="56" t="s">
        <v>4</v>
      </c>
      <c r="S726" s="56" t="s">
        <v>4</v>
      </c>
      <c r="T726" s="71">
        <v>40</v>
      </c>
      <c r="U726" s="60">
        <f>SUM(M727:Q727)</f>
        <v>0</v>
      </c>
      <c r="V726" s="62">
        <f>SUM(M727:Q727)*T726</f>
        <v>0</v>
      </c>
    </row>
    <row r="727" spans="1:22" ht="13.5" customHeight="1" thickBot="1" x14ac:dyDescent="0.25">
      <c r="A727" s="64"/>
      <c r="B727" s="66"/>
      <c r="C727" s="66"/>
      <c r="D727" s="52" t="s">
        <v>615</v>
      </c>
      <c r="E727" s="68"/>
      <c r="F727" s="68"/>
      <c r="G727" s="70"/>
      <c r="H727" s="70"/>
      <c r="I727" s="51" t="s">
        <v>4</v>
      </c>
      <c r="J727" s="51" t="s">
        <v>4</v>
      </c>
      <c r="K727" s="51" t="s">
        <v>4</v>
      </c>
      <c r="L727" s="51" t="s">
        <v>4</v>
      </c>
      <c r="M727" s="57" t="s">
        <v>47</v>
      </c>
      <c r="N727" s="51" t="s">
        <v>4</v>
      </c>
      <c r="O727" s="51" t="s">
        <v>4</v>
      </c>
      <c r="P727" s="51" t="s">
        <v>4</v>
      </c>
      <c r="Q727" s="51" t="s">
        <v>4</v>
      </c>
      <c r="R727" s="51" t="s">
        <v>4</v>
      </c>
      <c r="S727" s="51" t="s">
        <v>4</v>
      </c>
      <c r="T727" s="72"/>
      <c r="U727" s="61"/>
      <c r="V727" s="63"/>
    </row>
    <row r="728" spans="1:22" ht="15.75" customHeight="1" x14ac:dyDescent="0.2">
      <c r="A728" s="64" t="s">
        <v>4</v>
      </c>
      <c r="B728" s="65">
        <v>351</v>
      </c>
      <c r="C728" s="65">
        <v>16364</v>
      </c>
      <c r="D728" s="55" t="s">
        <v>616</v>
      </c>
      <c r="E728" s="67" t="s">
        <v>55</v>
      </c>
      <c r="F728" s="67" t="s">
        <v>256</v>
      </c>
      <c r="G728" s="69" t="s">
        <v>605</v>
      </c>
      <c r="H728" s="69" t="s">
        <v>246</v>
      </c>
      <c r="I728" s="56" t="s">
        <v>4</v>
      </c>
      <c r="J728" s="56" t="s">
        <v>4</v>
      </c>
      <c r="K728" s="50" t="s">
        <v>460</v>
      </c>
      <c r="L728" s="50" t="s">
        <v>461</v>
      </c>
      <c r="M728" s="50" t="s">
        <v>44</v>
      </c>
      <c r="N728" s="50" t="s">
        <v>45</v>
      </c>
      <c r="O728" s="50" t="s">
        <v>46</v>
      </c>
      <c r="P728" s="56" t="s">
        <v>4</v>
      </c>
      <c r="Q728" s="56" t="s">
        <v>4</v>
      </c>
      <c r="R728" s="56" t="s">
        <v>4</v>
      </c>
      <c r="S728" s="56" t="s">
        <v>4</v>
      </c>
      <c r="T728" s="71">
        <v>40</v>
      </c>
      <c r="U728" s="60">
        <f>SUM(M729:Q729)</f>
        <v>0</v>
      </c>
      <c r="V728" s="62">
        <f>SUM(M729:Q729)*T728</f>
        <v>0</v>
      </c>
    </row>
    <row r="729" spans="1:22" ht="13.5" customHeight="1" thickBot="1" x14ac:dyDescent="0.25">
      <c r="A729" s="64"/>
      <c r="B729" s="66"/>
      <c r="C729" s="66"/>
      <c r="D729" s="52" t="s">
        <v>616</v>
      </c>
      <c r="E729" s="68"/>
      <c r="F729" s="68"/>
      <c r="G729" s="70"/>
      <c r="H729" s="70"/>
      <c r="I729" s="51" t="s">
        <v>4</v>
      </c>
      <c r="J729" s="51" t="s">
        <v>4</v>
      </c>
      <c r="K729" s="51" t="s">
        <v>4</v>
      </c>
      <c r="L729" s="51" t="s">
        <v>4</v>
      </c>
      <c r="M729" s="57" t="s">
        <v>47</v>
      </c>
      <c r="N729" s="57" t="s">
        <v>47</v>
      </c>
      <c r="O729" s="51" t="s">
        <v>4</v>
      </c>
      <c r="P729" s="51" t="s">
        <v>4</v>
      </c>
      <c r="Q729" s="51" t="s">
        <v>4</v>
      </c>
      <c r="R729" s="51" t="s">
        <v>4</v>
      </c>
      <c r="S729" s="51" t="s">
        <v>4</v>
      </c>
      <c r="T729" s="72"/>
      <c r="U729" s="61"/>
      <c r="V729" s="63"/>
    </row>
    <row r="730" spans="1:22" ht="15.75" customHeight="1" x14ac:dyDescent="0.2">
      <c r="A730" s="64" t="s">
        <v>4</v>
      </c>
      <c r="B730" s="65">
        <v>352</v>
      </c>
      <c r="C730" s="65">
        <v>16366</v>
      </c>
      <c r="D730" s="55" t="s">
        <v>617</v>
      </c>
      <c r="E730" s="67" t="s">
        <v>55</v>
      </c>
      <c r="F730" s="67" t="s">
        <v>471</v>
      </c>
      <c r="G730" s="69" t="s">
        <v>605</v>
      </c>
      <c r="H730" s="69" t="s">
        <v>246</v>
      </c>
      <c r="I730" s="56" t="s">
        <v>4</v>
      </c>
      <c r="J730" s="56" t="s">
        <v>4</v>
      </c>
      <c r="K730" s="50" t="s">
        <v>460</v>
      </c>
      <c r="L730" s="50" t="s">
        <v>461</v>
      </c>
      <c r="M730" s="50" t="s">
        <v>44</v>
      </c>
      <c r="N730" s="56" t="s">
        <v>4</v>
      </c>
      <c r="O730" s="56" t="s">
        <v>4</v>
      </c>
      <c r="P730" s="56" t="s">
        <v>4</v>
      </c>
      <c r="Q730" s="56" t="s">
        <v>4</v>
      </c>
      <c r="R730" s="56" t="s">
        <v>4</v>
      </c>
      <c r="S730" s="56" t="s">
        <v>4</v>
      </c>
      <c r="T730" s="71">
        <v>40</v>
      </c>
      <c r="U730" s="60">
        <f>SUM(K731:Q731)</f>
        <v>0</v>
      </c>
      <c r="V730" s="62">
        <f>SUM(K731:Q731)*T730</f>
        <v>0</v>
      </c>
    </row>
    <row r="731" spans="1:22" ht="13.5" customHeight="1" thickBot="1" x14ac:dyDescent="0.25">
      <c r="A731" s="64"/>
      <c r="B731" s="66"/>
      <c r="C731" s="66"/>
      <c r="D731" s="52" t="s">
        <v>617</v>
      </c>
      <c r="E731" s="68"/>
      <c r="F731" s="68"/>
      <c r="G731" s="70"/>
      <c r="H731" s="70"/>
      <c r="I731" s="51" t="s">
        <v>4</v>
      </c>
      <c r="J731" s="51" t="s">
        <v>4</v>
      </c>
      <c r="K731" s="57" t="s">
        <v>47</v>
      </c>
      <c r="L731" s="51" t="s">
        <v>4</v>
      </c>
      <c r="M731" s="51" t="s">
        <v>4</v>
      </c>
      <c r="N731" s="51" t="s">
        <v>4</v>
      </c>
      <c r="O731" s="51" t="s">
        <v>4</v>
      </c>
      <c r="P731" s="51" t="s">
        <v>4</v>
      </c>
      <c r="Q731" s="51" t="s">
        <v>4</v>
      </c>
      <c r="R731" s="51" t="s">
        <v>4</v>
      </c>
      <c r="S731" s="51" t="s">
        <v>4</v>
      </c>
      <c r="T731" s="72"/>
      <c r="U731" s="61"/>
      <c r="V731" s="63"/>
    </row>
    <row r="732" spans="1:22" ht="15.75" customHeight="1" x14ac:dyDescent="0.2">
      <c r="A732" s="64" t="s">
        <v>4</v>
      </c>
      <c r="B732" s="65">
        <v>353</v>
      </c>
      <c r="C732" s="65">
        <v>16369</v>
      </c>
      <c r="D732" s="55" t="s">
        <v>618</v>
      </c>
      <c r="E732" s="67" t="s">
        <v>55</v>
      </c>
      <c r="F732" s="67" t="s">
        <v>619</v>
      </c>
      <c r="G732" s="69" t="s">
        <v>605</v>
      </c>
      <c r="H732" s="69" t="s">
        <v>246</v>
      </c>
      <c r="I732" s="56" t="s">
        <v>4</v>
      </c>
      <c r="J732" s="56" t="s">
        <v>4</v>
      </c>
      <c r="K732" s="50" t="s">
        <v>460</v>
      </c>
      <c r="L732" s="50" t="s">
        <v>461</v>
      </c>
      <c r="M732" s="50" t="s">
        <v>44</v>
      </c>
      <c r="N732" s="50" t="s">
        <v>45</v>
      </c>
      <c r="O732" s="50" t="s">
        <v>46</v>
      </c>
      <c r="P732" s="56" t="s">
        <v>4</v>
      </c>
      <c r="Q732" s="56" t="s">
        <v>4</v>
      </c>
      <c r="R732" s="56" t="s">
        <v>4</v>
      </c>
      <c r="S732" s="56" t="s">
        <v>4</v>
      </c>
      <c r="T732" s="71">
        <v>40</v>
      </c>
      <c r="U732" s="60">
        <f>SUM(M733:Q733)</f>
        <v>0</v>
      </c>
      <c r="V732" s="62">
        <f>SUM(M733:Q733)*T732</f>
        <v>0</v>
      </c>
    </row>
    <row r="733" spans="1:22" ht="13.5" customHeight="1" thickBot="1" x14ac:dyDescent="0.25">
      <c r="A733" s="64"/>
      <c r="B733" s="66"/>
      <c r="C733" s="66"/>
      <c r="D733" s="52" t="s">
        <v>618</v>
      </c>
      <c r="E733" s="68"/>
      <c r="F733" s="68"/>
      <c r="G733" s="70"/>
      <c r="H733" s="70"/>
      <c r="I733" s="51" t="s">
        <v>4</v>
      </c>
      <c r="J733" s="51" t="s">
        <v>4</v>
      </c>
      <c r="K733" s="51" t="s">
        <v>4</v>
      </c>
      <c r="L733" s="51" t="s">
        <v>4</v>
      </c>
      <c r="M733" s="57" t="s">
        <v>47</v>
      </c>
      <c r="N733" s="57" t="s">
        <v>47</v>
      </c>
      <c r="O733" s="57" t="s">
        <v>47</v>
      </c>
      <c r="P733" s="51" t="s">
        <v>4</v>
      </c>
      <c r="Q733" s="51" t="s">
        <v>4</v>
      </c>
      <c r="R733" s="51" t="s">
        <v>4</v>
      </c>
      <c r="S733" s="51" t="s">
        <v>4</v>
      </c>
      <c r="T733" s="72"/>
      <c r="U733" s="61"/>
      <c r="V733" s="63"/>
    </row>
    <row r="734" spans="1:22" ht="15.75" customHeight="1" x14ac:dyDescent="0.2">
      <c r="A734" s="64" t="s">
        <v>4</v>
      </c>
      <c r="B734" s="65">
        <v>354</v>
      </c>
      <c r="C734" s="65">
        <v>16371</v>
      </c>
      <c r="D734" s="55" t="s">
        <v>620</v>
      </c>
      <c r="E734" s="67" t="s">
        <v>55</v>
      </c>
      <c r="F734" s="67" t="s">
        <v>256</v>
      </c>
      <c r="G734" s="69" t="s">
        <v>605</v>
      </c>
      <c r="H734" s="69" t="s">
        <v>246</v>
      </c>
      <c r="I734" s="56" t="s">
        <v>4</v>
      </c>
      <c r="J734" s="50" t="s">
        <v>459</v>
      </c>
      <c r="K734" s="50" t="s">
        <v>460</v>
      </c>
      <c r="L734" s="50" t="s">
        <v>461</v>
      </c>
      <c r="M734" s="50" t="s">
        <v>44</v>
      </c>
      <c r="N734" s="50" t="s">
        <v>45</v>
      </c>
      <c r="O734" s="50" t="s">
        <v>46</v>
      </c>
      <c r="P734" s="56" t="s">
        <v>4</v>
      </c>
      <c r="Q734" s="56" t="s">
        <v>4</v>
      </c>
      <c r="R734" s="56" t="s">
        <v>4</v>
      </c>
      <c r="S734" s="56" t="s">
        <v>4</v>
      </c>
      <c r="T734" s="71">
        <v>40</v>
      </c>
      <c r="U734" s="60">
        <f>SUM(M735:Q735)</f>
        <v>0</v>
      </c>
      <c r="V734" s="62">
        <f>SUM(M735:Q735)*T734</f>
        <v>0</v>
      </c>
    </row>
    <row r="735" spans="1:22" ht="13.5" customHeight="1" thickBot="1" x14ac:dyDescent="0.25">
      <c r="A735" s="64"/>
      <c r="B735" s="66"/>
      <c r="C735" s="66"/>
      <c r="D735" s="52" t="s">
        <v>620</v>
      </c>
      <c r="E735" s="68"/>
      <c r="F735" s="68"/>
      <c r="G735" s="70"/>
      <c r="H735" s="70"/>
      <c r="I735" s="51" t="s">
        <v>4</v>
      </c>
      <c r="J735" s="51" t="s">
        <v>4</v>
      </c>
      <c r="K735" s="51" t="s">
        <v>4</v>
      </c>
      <c r="L735" s="51" t="s">
        <v>4</v>
      </c>
      <c r="M735" s="57" t="s">
        <v>47</v>
      </c>
      <c r="N735" s="57" t="s">
        <v>47</v>
      </c>
      <c r="O735" s="57" t="s">
        <v>47</v>
      </c>
      <c r="P735" s="51" t="s">
        <v>4</v>
      </c>
      <c r="Q735" s="51" t="s">
        <v>4</v>
      </c>
      <c r="R735" s="51" t="s">
        <v>4</v>
      </c>
      <c r="S735" s="51" t="s">
        <v>4</v>
      </c>
      <c r="T735" s="72"/>
      <c r="U735" s="61"/>
      <c r="V735" s="63"/>
    </row>
    <row r="736" spans="1:22" ht="15.75" customHeight="1" x14ac:dyDescent="0.2">
      <c r="A736" s="64" t="s">
        <v>4</v>
      </c>
      <c r="B736" s="65">
        <v>355</v>
      </c>
      <c r="C736" s="65">
        <v>16370</v>
      </c>
      <c r="D736" s="55" t="s">
        <v>621</v>
      </c>
      <c r="E736" s="67" t="s">
        <v>55</v>
      </c>
      <c r="F736" s="67" t="s">
        <v>240</v>
      </c>
      <c r="G736" s="69" t="s">
        <v>605</v>
      </c>
      <c r="H736" s="69" t="s">
        <v>246</v>
      </c>
      <c r="I736" s="56" t="s">
        <v>4</v>
      </c>
      <c r="J736" s="56" t="s">
        <v>4</v>
      </c>
      <c r="K736" s="50" t="s">
        <v>460</v>
      </c>
      <c r="L736" s="50" t="s">
        <v>461</v>
      </c>
      <c r="M736" s="50" t="s">
        <v>44</v>
      </c>
      <c r="N736" s="50" t="s">
        <v>45</v>
      </c>
      <c r="O736" s="50" t="s">
        <v>46</v>
      </c>
      <c r="P736" s="56" t="s">
        <v>4</v>
      </c>
      <c r="Q736" s="56" t="s">
        <v>4</v>
      </c>
      <c r="R736" s="56" t="s">
        <v>4</v>
      </c>
      <c r="S736" s="56" t="s">
        <v>4</v>
      </c>
      <c r="T736" s="71">
        <v>40</v>
      </c>
      <c r="U736" s="60">
        <f>SUM(K737:Q737)</f>
        <v>0</v>
      </c>
      <c r="V736" s="62">
        <f>SUM(K737:Q737)*T736</f>
        <v>0</v>
      </c>
    </row>
    <row r="737" spans="1:22" ht="13.5" customHeight="1" thickBot="1" x14ac:dyDescent="0.25">
      <c r="A737" s="64"/>
      <c r="B737" s="66"/>
      <c r="C737" s="66"/>
      <c r="D737" s="52" t="s">
        <v>621</v>
      </c>
      <c r="E737" s="68"/>
      <c r="F737" s="68"/>
      <c r="G737" s="70"/>
      <c r="H737" s="70"/>
      <c r="I737" s="51" t="s">
        <v>4</v>
      </c>
      <c r="J737" s="51" t="s">
        <v>4</v>
      </c>
      <c r="K737" s="57" t="s">
        <v>47</v>
      </c>
      <c r="L737" s="51" t="s">
        <v>4</v>
      </c>
      <c r="M737" s="57" t="s">
        <v>47</v>
      </c>
      <c r="N737" s="57" t="s">
        <v>47</v>
      </c>
      <c r="O737" s="57" t="s">
        <v>47</v>
      </c>
      <c r="P737" s="51" t="s">
        <v>4</v>
      </c>
      <c r="Q737" s="51" t="s">
        <v>4</v>
      </c>
      <c r="R737" s="51" t="s">
        <v>4</v>
      </c>
      <c r="S737" s="51" t="s">
        <v>4</v>
      </c>
      <c r="T737" s="72"/>
      <c r="U737" s="61"/>
      <c r="V737" s="63"/>
    </row>
    <row r="738" spans="1:22" ht="15.75" customHeight="1" x14ac:dyDescent="0.2">
      <c r="A738" s="64" t="s">
        <v>4</v>
      </c>
      <c r="B738" s="65">
        <v>356</v>
      </c>
      <c r="C738" s="65">
        <v>16375</v>
      </c>
      <c r="D738" s="55" t="s">
        <v>622</v>
      </c>
      <c r="E738" s="67" t="s">
        <v>55</v>
      </c>
      <c r="F738" s="67" t="s">
        <v>240</v>
      </c>
      <c r="G738" s="69" t="s">
        <v>605</v>
      </c>
      <c r="H738" s="69" t="s">
        <v>88</v>
      </c>
      <c r="I738" s="56" t="s">
        <v>4</v>
      </c>
      <c r="J738" s="56" t="s">
        <v>4</v>
      </c>
      <c r="K738" s="50" t="s">
        <v>460</v>
      </c>
      <c r="L738" s="50" t="s">
        <v>461</v>
      </c>
      <c r="M738" s="50" t="s">
        <v>44</v>
      </c>
      <c r="N738" s="56" t="s">
        <v>4</v>
      </c>
      <c r="O738" s="56" t="s">
        <v>4</v>
      </c>
      <c r="P738" s="56" t="s">
        <v>4</v>
      </c>
      <c r="Q738" s="56" t="s">
        <v>4</v>
      </c>
      <c r="R738" s="56" t="s">
        <v>4</v>
      </c>
      <c r="S738" s="56" t="s">
        <v>4</v>
      </c>
      <c r="T738" s="71">
        <v>40</v>
      </c>
      <c r="U738" s="60">
        <f>SUM(K739:Q739)</f>
        <v>0</v>
      </c>
      <c r="V738" s="62">
        <f>SUM(K739:Q739)*T738</f>
        <v>0</v>
      </c>
    </row>
    <row r="739" spans="1:22" ht="13.5" customHeight="1" thickBot="1" x14ac:dyDescent="0.25">
      <c r="A739" s="64"/>
      <c r="B739" s="66"/>
      <c r="C739" s="66"/>
      <c r="D739" s="52" t="s">
        <v>622</v>
      </c>
      <c r="E739" s="68"/>
      <c r="F739" s="68"/>
      <c r="G739" s="70"/>
      <c r="H739" s="70"/>
      <c r="I739" s="51" t="s">
        <v>4</v>
      </c>
      <c r="J739" s="51" t="s">
        <v>4</v>
      </c>
      <c r="K739" s="57" t="s">
        <v>47</v>
      </c>
      <c r="L739" s="51" t="s">
        <v>4</v>
      </c>
      <c r="M739" s="51" t="s">
        <v>4</v>
      </c>
      <c r="N739" s="51" t="s">
        <v>4</v>
      </c>
      <c r="O739" s="51" t="s">
        <v>4</v>
      </c>
      <c r="P739" s="51" t="s">
        <v>4</v>
      </c>
      <c r="Q739" s="51" t="s">
        <v>4</v>
      </c>
      <c r="R739" s="51" t="s">
        <v>4</v>
      </c>
      <c r="S739" s="51" t="s">
        <v>4</v>
      </c>
      <c r="T739" s="72"/>
      <c r="U739" s="61"/>
      <c r="V739" s="63"/>
    </row>
    <row r="740" spans="1:22" ht="15.75" customHeight="1" x14ac:dyDescent="0.2">
      <c r="A740" s="64" t="s">
        <v>4</v>
      </c>
      <c r="B740" s="65">
        <v>357</v>
      </c>
      <c r="C740" s="65">
        <v>16376</v>
      </c>
      <c r="D740" s="55" t="s">
        <v>623</v>
      </c>
      <c r="E740" s="67" t="s">
        <v>55</v>
      </c>
      <c r="F740" s="67" t="s">
        <v>624</v>
      </c>
      <c r="G740" s="69" t="s">
        <v>605</v>
      </c>
      <c r="H740" s="69" t="s">
        <v>246</v>
      </c>
      <c r="I740" s="56" t="s">
        <v>4</v>
      </c>
      <c r="J740" s="50" t="s">
        <v>459</v>
      </c>
      <c r="K740" s="50" t="s">
        <v>460</v>
      </c>
      <c r="L740" s="50" t="s">
        <v>461</v>
      </c>
      <c r="M740" s="50" t="s">
        <v>44</v>
      </c>
      <c r="N740" s="56" t="s">
        <v>4</v>
      </c>
      <c r="O740" s="56" t="s">
        <v>4</v>
      </c>
      <c r="P740" s="56" t="s">
        <v>4</v>
      </c>
      <c r="Q740" s="56" t="s">
        <v>4</v>
      </c>
      <c r="R740" s="56" t="s">
        <v>4</v>
      </c>
      <c r="S740" s="56" t="s">
        <v>4</v>
      </c>
      <c r="T740" s="71">
        <v>40</v>
      </c>
      <c r="U740" s="60">
        <f>SUM(K741:Q741)</f>
        <v>0</v>
      </c>
      <c r="V740" s="62">
        <f>SUM(K741:Q741)*T740</f>
        <v>0</v>
      </c>
    </row>
    <row r="741" spans="1:22" ht="13.5" customHeight="1" thickBot="1" x14ac:dyDescent="0.25">
      <c r="A741" s="64"/>
      <c r="B741" s="66"/>
      <c r="C741" s="66"/>
      <c r="D741" s="52" t="s">
        <v>623</v>
      </c>
      <c r="E741" s="68"/>
      <c r="F741" s="68"/>
      <c r="G741" s="70"/>
      <c r="H741" s="70"/>
      <c r="I741" s="51" t="s">
        <v>4</v>
      </c>
      <c r="J741" s="51" t="s">
        <v>4</v>
      </c>
      <c r="K741" s="57" t="s">
        <v>47</v>
      </c>
      <c r="L741" s="51" t="s">
        <v>4</v>
      </c>
      <c r="M741" s="51" t="s">
        <v>4</v>
      </c>
      <c r="N741" s="51" t="s">
        <v>4</v>
      </c>
      <c r="O741" s="51" t="s">
        <v>4</v>
      </c>
      <c r="P741" s="51" t="s">
        <v>4</v>
      </c>
      <c r="Q741" s="51" t="s">
        <v>4</v>
      </c>
      <c r="R741" s="51" t="s">
        <v>4</v>
      </c>
      <c r="S741" s="51" t="s">
        <v>4</v>
      </c>
      <c r="T741" s="72"/>
      <c r="U741" s="61"/>
      <c r="V741" s="63"/>
    </row>
    <row r="742" spans="1:22" ht="15.75" customHeight="1" x14ac:dyDescent="0.2">
      <c r="A742" s="64" t="s">
        <v>4</v>
      </c>
      <c r="B742" s="65">
        <v>358</v>
      </c>
      <c r="C742" s="65">
        <v>16383</v>
      </c>
      <c r="D742" s="55" t="s">
        <v>625</v>
      </c>
      <c r="E742" s="67" t="s">
        <v>55</v>
      </c>
      <c r="F742" s="67" t="s">
        <v>81</v>
      </c>
      <c r="G742" s="69" t="s">
        <v>605</v>
      </c>
      <c r="H742" s="69" t="s">
        <v>246</v>
      </c>
      <c r="I742" s="56" t="s">
        <v>4</v>
      </c>
      <c r="J742" s="50" t="s">
        <v>459</v>
      </c>
      <c r="K742" s="50" t="s">
        <v>460</v>
      </c>
      <c r="L742" s="50" t="s">
        <v>461</v>
      </c>
      <c r="M742" s="56" t="s">
        <v>4</v>
      </c>
      <c r="N742" s="56" t="s">
        <v>4</v>
      </c>
      <c r="O742" s="56" t="s">
        <v>4</v>
      </c>
      <c r="P742" s="56" t="s">
        <v>4</v>
      </c>
      <c r="Q742" s="56" t="s">
        <v>4</v>
      </c>
      <c r="R742" s="56" t="s">
        <v>4</v>
      </c>
      <c r="S742" s="56" t="s">
        <v>4</v>
      </c>
      <c r="T742" s="71">
        <v>40</v>
      </c>
      <c r="U742" s="60">
        <f>SUM(K743:Q743)</f>
        <v>0</v>
      </c>
      <c r="V742" s="62">
        <f>SUM(K743:Q743)*T742</f>
        <v>0</v>
      </c>
    </row>
    <row r="743" spans="1:22" ht="13.5" customHeight="1" thickBot="1" x14ac:dyDescent="0.25">
      <c r="A743" s="64"/>
      <c r="B743" s="66"/>
      <c r="C743" s="66"/>
      <c r="D743" s="52" t="s">
        <v>625</v>
      </c>
      <c r="E743" s="68"/>
      <c r="F743" s="68"/>
      <c r="G743" s="70"/>
      <c r="H743" s="70"/>
      <c r="I743" s="51" t="s">
        <v>4</v>
      </c>
      <c r="J743" s="51" t="s">
        <v>4</v>
      </c>
      <c r="K743" s="57" t="s">
        <v>47</v>
      </c>
      <c r="L743" s="51" t="s">
        <v>4</v>
      </c>
      <c r="M743" s="51" t="s">
        <v>4</v>
      </c>
      <c r="N743" s="51" t="s">
        <v>4</v>
      </c>
      <c r="O743" s="51" t="s">
        <v>4</v>
      </c>
      <c r="P743" s="51" t="s">
        <v>4</v>
      </c>
      <c r="Q743" s="51" t="s">
        <v>4</v>
      </c>
      <c r="R743" s="51" t="s">
        <v>4</v>
      </c>
      <c r="S743" s="51" t="s">
        <v>4</v>
      </c>
      <c r="T743" s="72"/>
      <c r="U743" s="61"/>
      <c r="V743" s="63"/>
    </row>
    <row r="744" spans="1:22" ht="15.75" customHeight="1" x14ac:dyDescent="0.2">
      <c r="A744" s="64" t="s">
        <v>4</v>
      </c>
      <c r="B744" s="65">
        <v>359</v>
      </c>
      <c r="C744" s="65">
        <v>19046</v>
      </c>
      <c r="D744" s="55" t="s">
        <v>626</v>
      </c>
      <c r="E744" s="67" t="s">
        <v>55</v>
      </c>
      <c r="F744" s="67" t="s">
        <v>256</v>
      </c>
      <c r="G744" s="69" t="s">
        <v>605</v>
      </c>
      <c r="H744" s="69" t="s">
        <v>246</v>
      </c>
      <c r="I744" s="56" t="s">
        <v>4</v>
      </c>
      <c r="J744" s="50" t="s">
        <v>459</v>
      </c>
      <c r="K744" s="50" t="s">
        <v>460</v>
      </c>
      <c r="L744" s="50" t="s">
        <v>461</v>
      </c>
      <c r="M744" s="50" t="s">
        <v>44</v>
      </c>
      <c r="N744" s="50" t="s">
        <v>45</v>
      </c>
      <c r="O744" s="50" t="s">
        <v>46</v>
      </c>
      <c r="P744" s="56" t="s">
        <v>4</v>
      </c>
      <c r="Q744" s="56" t="s">
        <v>4</v>
      </c>
      <c r="R744" s="56" t="s">
        <v>4</v>
      </c>
      <c r="S744" s="56" t="s">
        <v>4</v>
      </c>
      <c r="T744" s="71">
        <v>40</v>
      </c>
      <c r="U744" s="60">
        <f>SUM(M745:Q745)</f>
        <v>0</v>
      </c>
      <c r="V744" s="62">
        <f>SUM(M745:Q745)*T744</f>
        <v>0</v>
      </c>
    </row>
    <row r="745" spans="1:22" ht="13.5" customHeight="1" thickBot="1" x14ac:dyDescent="0.25">
      <c r="A745" s="64"/>
      <c r="B745" s="66"/>
      <c r="C745" s="66"/>
      <c r="D745" s="52" t="s">
        <v>626</v>
      </c>
      <c r="E745" s="68"/>
      <c r="F745" s="68"/>
      <c r="G745" s="70"/>
      <c r="H745" s="70"/>
      <c r="I745" s="51" t="s">
        <v>4</v>
      </c>
      <c r="J745" s="51" t="s">
        <v>4</v>
      </c>
      <c r="K745" s="51" t="s">
        <v>4</v>
      </c>
      <c r="L745" s="51" t="s">
        <v>4</v>
      </c>
      <c r="M745" s="57" t="s">
        <v>47</v>
      </c>
      <c r="N745" s="57" t="s">
        <v>47</v>
      </c>
      <c r="O745" s="57" t="s">
        <v>47</v>
      </c>
      <c r="P745" s="51" t="s">
        <v>4</v>
      </c>
      <c r="Q745" s="51" t="s">
        <v>4</v>
      </c>
      <c r="R745" s="51" t="s">
        <v>4</v>
      </c>
      <c r="S745" s="51" t="s">
        <v>4</v>
      </c>
      <c r="T745" s="72"/>
      <c r="U745" s="61"/>
      <c r="V745" s="63"/>
    </row>
    <row r="746" spans="1:22" ht="15.75" customHeight="1" x14ac:dyDescent="0.2">
      <c r="A746" s="64" t="s">
        <v>4</v>
      </c>
      <c r="B746" s="65">
        <v>360</v>
      </c>
      <c r="C746" s="65">
        <v>19134</v>
      </c>
      <c r="D746" s="55" t="s">
        <v>627</v>
      </c>
      <c r="E746" s="67" t="s">
        <v>55</v>
      </c>
      <c r="F746" s="67" t="s">
        <v>64</v>
      </c>
      <c r="G746" s="69" t="s">
        <v>605</v>
      </c>
      <c r="H746" s="69" t="s">
        <v>628</v>
      </c>
      <c r="I746" s="56" t="s">
        <v>4</v>
      </c>
      <c r="J746" s="56" t="s">
        <v>4</v>
      </c>
      <c r="K746" s="50" t="s">
        <v>460</v>
      </c>
      <c r="L746" s="50" t="s">
        <v>461</v>
      </c>
      <c r="M746" s="50" t="s">
        <v>44</v>
      </c>
      <c r="N746" s="50" t="s">
        <v>45</v>
      </c>
      <c r="O746" s="50" t="s">
        <v>46</v>
      </c>
      <c r="P746" s="56" t="s">
        <v>4</v>
      </c>
      <c r="Q746" s="56" t="s">
        <v>4</v>
      </c>
      <c r="R746" s="56" t="s">
        <v>4</v>
      </c>
      <c r="S746" s="56" t="s">
        <v>4</v>
      </c>
      <c r="T746" s="71">
        <v>40</v>
      </c>
      <c r="U746" s="60">
        <f>SUM(M747:Q747)</f>
        <v>0</v>
      </c>
      <c r="V746" s="62">
        <f>SUM(M747:Q747)*T746</f>
        <v>0</v>
      </c>
    </row>
    <row r="747" spans="1:22" ht="13.5" customHeight="1" thickBot="1" x14ac:dyDescent="0.25">
      <c r="A747" s="64"/>
      <c r="B747" s="66"/>
      <c r="C747" s="66"/>
      <c r="D747" s="52" t="s">
        <v>627</v>
      </c>
      <c r="E747" s="68"/>
      <c r="F747" s="68"/>
      <c r="G747" s="70"/>
      <c r="H747" s="70"/>
      <c r="I747" s="51" t="s">
        <v>4</v>
      </c>
      <c r="J747" s="51" t="s">
        <v>4</v>
      </c>
      <c r="K747" s="51" t="s">
        <v>4</v>
      </c>
      <c r="L747" s="51" t="s">
        <v>4</v>
      </c>
      <c r="M747" s="57" t="s">
        <v>47</v>
      </c>
      <c r="N747" s="51" t="s">
        <v>4</v>
      </c>
      <c r="O747" s="51" t="s">
        <v>4</v>
      </c>
      <c r="P747" s="51" t="s">
        <v>4</v>
      </c>
      <c r="Q747" s="51" t="s">
        <v>4</v>
      </c>
      <c r="R747" s="51" t="s">
        <v>4</v>
      </c>
      <c r="S747" s="51" t="s">
        <v>4</v>
      </c>
      <c r="T747" s="72"/>
      <c r="U747" s="61"/>
      <c r="V747" s="63"/>
    </row>
    <row r="748" spans="1:22" ht="15.75" customHeight="1" x14ac:dyDescent="0.2">
      <c r="A748" s="64" t="s">
        <v>4</v>
      </c>
      <c r="B748" s="65">
        <v>361</v>
      </c>
      <c r="C748" s="65">
        <v>19051</v>
      </c>
      <c r="D748" s="55" t="s">
        <v>629</v>
      </c>
      <c r="E748" s="67" t="s">
        <v>55</v>
      </c>
      <c r="F748" s="67" t="s">
        <v>256</v>
      </c>
      <c r="G748" s="69" t="s">
        <v>605</v>
      </c>
      <c r="H748" s="69" t="s">
        <v>628</v>
      </c>
      <c r="I748" s="56" t="s">
        <v>4</v>
      </c>
      <c r="J748" s="56" t="s">
        <v>4</v>
      </c>
      <c r="K748" s="50" t="s">
        <v>460</v>
      </c>
      <c r="L748" s="50" t="s">
        <v>461</v>
      </c>
      <c r="M748" s="50" t="s">
        <v>44</v>
      </c>
      <c r="N748" s="50" t="s">
        <v>45</v>
      </c>
      <c r="O748" s="50" t="s">
        <v>46</v>
      </c>
      <c r="P748" s="56" t="s">
        <v>4</v>
      </c>
      <c r="Q748" s="56" t="s">
        <v>4</v>
      </c>
      <c r="R748" s="56" t="s">
        <v>4</v>
      </c>
      <c r="S748" s="56" t="s">
        <v>4</v>
      </c>
      <c r="T748" s="71">
        <v>40</v>
      </c>
      <c r="U748" s="60">
        <f>SUM(M749:Q749)</f>
        <v>0</v>
      </c>
      <c r="V748" s="62">
        <f>SUM(M749:Q749)*T748</f>
        <v>0</v>
      </c>
    </row>
    <row r="749" spans="1:22" ht="13.5" customHeight="1" thickBot="1" x14ac:dyDescent="0.25">
      <c r="A749" s="64"/>
      <c r="B749" s="66"/>
      <c r="C749" s="66"/>
      <c r="D749" s="52" t="s">
        <v>629</v>
      </c>
      <c r="E749" s="68"/>
      <c r="F749" s="68"/>
      <c r="G749" s="70"/>
      <c r="H749" s="70"/>
      <c r="I749" s="51" t="s">
        <v>4</v>
      </c>
      <c r="J749" s="51" t="s">
        <v>4</v>
      </c>
      <c r="K749" s="51" t="s">
        <v>4</v>
      </c>
      <c r="L749" s="51" t="s">
        <v>4</v>
      </c>
      <c r="M749" s="57" t="s">
        <v>47</v>
      </c>
      <c r="N749" s="51" t="s">
        <v>4</v>
      </c>
      <c r="O749" s="51" t="s">
        <v>4</v>
      </c>
      <c r="P749" s="51" t="s">
        <v>4</v>
      </c>
      <c r="Q749" s="51" t="s">
        <v>4</v>
      </c>
      <c r="R749" s="51" t="s">
        <v>4</v>
      </c>
      <c r="S749" s="51" t="s">
        <v>4</v>
      </c>
      <c r="T749" s="72"/>
      <c r="U749" s="61"/>
      <c r="V749" s="63"/>
    </row>
    <row r="750" spans="1:22" ht="15.75" customHeight="1" x14ac:dyDescent="0.2">
      <c r="A750" s="64" t="s">
        <v>4</v>
      </c>
      <c r="B750" s="65">
        <v>362</v>
      </c>
      <c r="C750" s="65">
        <v>19053</v>
      </c>
      <c r="D750" s="55" t="s">
        <v>630</v>
      </c>
      <c r="E750" s="67" t="s">
        <v>55</v>
      </c>
      <c r="F750" s="67" t="s">
        <v>631</v>
      </c>
      <c r="G750" s="69" t="s">
        <v>605</v>
      </c>
      <c r="H750" s="69" t="s">
        <v>628</v>
      </c>
      <c r="I750" s="56" t="s">
        <v>4</v>
      </c>
      <c r="J750" s="56" t="s">
        <v>4</v>
      </c>
      <c r="K750" s="56" t="s">
        <v>4</v>
      </c>
      <c r="L750" s="56" t="s">
        <v>4</v>
      </c>
      <c r="M750" s="56" t="s">
        <v>4</v>
      </c>
      <c r="N750" s="50" t="s">
        <v>45</v>
      </c>
      <c r="O750" s="50" t="s">
        <v>46</v>
      </c>
      <c r="P750" s="50" t="s">
        <v>59</v>
      </c>
      <c r="Q750" s="56" t="s">
        <v>4</v>
      </c>
      <c r="R750" s="56" t="s">
        <v>4</v>
      </c>
      <c r="S750" s="56" t="s">
        <v>4</v>
      </c>
      <c r="T750" s="71">
        <v>40</v>
      </c>
      <c r="U750" s="60">
        <f>SUM(N751:Q751)</f>
        <v>0</v>
      </c>
      <c r="V750" s="62">
        <f>SUM(N751:Q751)*T750</f>
        <v>0</v>
      </c>
    </row>
    <row r="751" spans="1:22" ht="13.5" customHeight="1" thickBot="1" x14ac:dyDescent="0.25">
      <c r="A751" s="64"/>
      <c r="B751" s="66"/>
      <c r="C751" s="66"/>
      <c r="D751" s="52" t="s">
        <v>630</v>
      </c>
      <c r="E751" s="68"/>
      <c r="F751" s="68"/>
      <c r="G751" s="70"/>
      <c r="H751" s="70"/>
      <c r="I751" s="51" t="s">
        <v>4</v>
      </c>
      <c r="J751" s="51" t="s">
        <v>4</v>
      </c>
      <c r="K751" s="51" t="s">
        <v>4</v>
      </c>
      <c r="L751" s="51" t="s">
        <v>4</v>
      </c>
      <c r="M751" s="51" t="s">
        <v>4</v>
      </c>
      <c r="N751" s="57" t="s">
        <v>47</v>
      </c>
      <c r="O751" s="51" t="s">
        <v>4</v>
      </c>
      <c r="P751" s="57" t="s">
        <v>47</v>
      </c>
      <c r="Q751" s="51" t="s">
        <v>4</v>
      </c>
      <c r="R751" s="51" t="s">
        <v>4</v>
      </c>
      <c r="S751" s="51" t="s">
        <v>4</v>
      </c>
      <c r="T751" s="72"/>
      <c r="U751" s="61"/>
      <c r="V751" s="63"/>
    </row>
    <row r="752" spans="1:22" ht="15.75" customHeight="1" x14ac:dyDescent="0.2">
      <c r="A752" s="64" t="s">
        <v>4</v>
      </c>
      <c r="B752" s="65">
        <v>363</v>
      </c>
      <c r="C752" s="65">
        <v>19061</v>
      </c>
      <c r="D752" s="55" t="s">
        <v>632</v>
      </c>
      <c r="E752" s="67" t="s">
        <v>55</v>
      </c>
      <c r="F752" s="67" t="s">
        <v>240</v>
      </c>
      <c r="G752" s="69" t="s">
        <v>605</v>
      </c>
      <c r="H752" s="69" t="s">
        <v>246</v>
      </c>
      <c r="I752" s="56" t="s">
        <v>4</v>
      </c>
      <c r="J752" s="56" t="s">
        <v>4</v>
      </c>
      <c r="K752" s="56" t="s">
        <v>4</v>
      </c>
      <c r="L752" s="56" t="s">
        <v>4</v>
      </c>
      <c r="M752" s="56" t="s">
        <v>4</v>
      </c>
      <c r="N752" s="50" t="s">
        <v>45</v>
      </c>
      <c r="O752" s="50" t="s">
        <v>46</v>
      </c>
      <c r="P752" s="50" t="s">
        <v>59</v>
      </c>
      <c r="Q752" s="56" t="s">
        <v>4</v>
      </c>
      <c r="R752" s="56" t="s">
        <v>4</v>
      </c>
      <c r="S752" s="56" t="s">
        <v>4</v>
      </c>
      <c r="T752" s="71">
        <v>40</v>
      </c>
      <c r="U752" s="60">
        <f>SUM(N753:Q753)</f>
        <v>0</v>
      </c>
      <c r="V752" s="62">
        <f>SUM(N753:Q753)*T752</f>
        <v>0</v>
      </c>
    </row>
    <row r="753" spans="1:22" ht="13.5" customHeight="1" thickBot="1" x14ac:dyDescent="0.25">
      <c r="A753" s="64"/>
      <c r="B753" s="66"/>
      <c r="C753" s="66"/>
      <c r="D753" s="52" t="s">
        <v>632</v>
      </c>
      <c r="E753" s="68"/>
      <c r="F753" s="68"/>
      <c r="G753" s="70"/>
      <c r="H753" s="70"/>
      <c r="I753" s="51" t="s">
        <v>4</v>
      </c>
      <c r="J753" s="51" t="s">
        <v>4</v>
      </c>
      <c r="K753" s="51" t="s">
        <v>4</v>
      </c>
      <c r="L753" s="51" t="s">
        <v>4</v>
      </c>
      <c r="M753" s="51" t="s">
        <v>4</v>
      </c>
      <c r="N753" s="57" t="s">
        <v>47</v>
      </c>
      <c r="O753" s="51" t="s">
        <v>4</v>
      </c>
      <c r="P753" s="51" t="s">
        <v>4</v>
      </c>
      <c r="Q753" s="51" t="s">
        <v>4</v>
      </c>
      <c r="R753" s="51" t="s">
        <v>4</v>
      </c>
      <c r="S753" s="51" t="s">
        <v>4</v>
      </c>
      <c r="T753" s="72"/>
      <c r="U753" s="61"/>
      <c r="V753" s="63"/>
    </row>
    <row r="754" spans="1:22" ht="15.75" customHeight="1" x14ac:dyDescent="0.2">
      <c r="A754" s="64" t="s">
        <v>4</v>
      </c>
      <c r="B754" s="65">
        <v>364</v>
      </c>
      <c r="C754" s="65">
        <v>21242</v>
      </c>
      <c r="D754" s="55" t="s">
        <v>633</v>
      </c>
      <c r="E754" s="67" t="s">
        <v>55</v>
      </c>
      <c r="F754" s="67" t="s">
        <v>634</v>
      </c>
      <c r="G754" s="69" t="s">
        <v>605</v>
      </c>
      <c r="H754" s="69" t="s">
        <v>88</v>
      </c>
      <c r="I754" s="56" t="s">
        <v>4</v>
      </c>
      <c r="J754" s="56" t="s">
        <v>4</v>
      </c>
      <c r="K754" s="56" t="s">
        <v>4</v>
      </c>
      <c r="L754" s="56" t="s">
        <v>4</v>
      </c>
      <c r="M754" s="50" t="s">
        <v>44</v>
      </c>
      <c r="N754" s="50" t="s">
        <v>45</v>
      </c>
      <c r="O754" s="50" t="s">
        <v>46</v>
      </c>
      <c r="P754" s="50" t="s">
        <v>59</v>
      </c>
      <c r="Q754" s="50" t="s">
        <v>243</v>
      </c>
      <c r="R754" s="56" t="s">
        <v>4</v>
      </c>
      <c r="S754" s="56" t="s">
        <v>4</v>
      </c>
      <c r="T754" s="71">
        <v>40</v>
      </c>
      <c r="U754" s="60">
        <f>SUM(M755:Q755)</f>
        <v>0</v>
      </c>
      <c r="V754" s="62">
        <f>SUM(M755:Q755)*T754</f>
        <v>0</v>
      </c>
    </row>
    <row r="755" spans="1:22" ht="13.5" customHeight="1" thickBot="1" x14ac:dyDescent="0.25">
      <c r="A755" s="64"/>
      <c r="B755" s="66"/>
      <c r="C755" s="66"/>
      <c r="D755" s="52" t="s">
        <v>633</v>
      </c>
      <c r="E755" s="68"/>
      <c r="F755" s="68"/>
      <c r="G755" s="70"/>
      <c r="H755" s="70"/>
      <c r="I755" s="51" t="s">
        <v>4</v>
      </c>
      <c r="J755" s="51" t="s">
        <v>4</v>
      </c>
      <c r="K755" s="51" t="s">
        <v>4</v>
      </c>
      <c r="L755" s="51" t="s">
        <v>4</v>
      </c>
      <c r="M755" s="57" t="s">
        <v>47</v>
      </c>
      <c r="N755" s="51" t="s">
        <v>4</v>
      </c>
      <c r="O755" s="51" t="s">
        <v>4</v>
      </c>
      <c r="P755" s="51" t="s">
        <v>4</v>
      </c>
      <c r="Q755" s="51" t="s">
        <v>4</v>
      </c>
      <c r="R755" s="51" t="s">
        <v>4</v>
      </c>
      <c r="S755" s="51" t="s">
        <v>4</v>
      </c>
      <c r="T755" s="72"/>
      <c r="U755" s="61"/>
      <c r="V755" s="63"/>
    </row>
    <row r="756" spans="1:22" ht="15.75" customHeight="1" x14ac:dyDescent="0.2">
      <c r="A756" s="64" t="s">
        <v>4</v>
      </c>
      <c r="B756" s="65">
        <v>365</v>
      </c>
      <c r="C756" s="65">
        <v>21241</v>
      </c>
      <c r="D756" s="55" t="s">
        <v>635</v>
      </c>
      <c r="E756" s="67" t="s">
        <v>55</v>
      </c>
      <c r="F756" s="67" t="s">
        <v>601</v>
      </c>
      <c r="G756" s="69" t="s">
        <v>605</v>
      </c>
      <c r="H756" s="69" t="s">
        <v>88</v>
      </c>
      <c r="I756" s="56" t="s">
        <v>4</v>
      </c>
      <c r="J756" s="56" t="s">
        <v>4</v>
      </c>
      <c r="K756" s="56" t="s">
        <v>4</v>
      </c>
      <c r="L756" s="56" t="s">
        <v>4</v>
      </c>
      <c r="M756" s="50" t="s">
        <v>44</v>
      </c>
      <c r="N756" s="50" t="s">
        <v>45</v>
      </c>
      <c r="O756" s="50" t="s">
        <v>46</v>
      </c>
      <c r="P756" s="50" t="s">
        <v>59</v>
      </c>
      <c r="Q756" s="50" t="s">
        <v>243</v>
      </c>
      <c r="R756" s="56" t="s">
        <v>4</v>
      </c>
      <c r="S756" s="56" t="s">
        <v>4</v>
      </c>
      <c r="T756" s="71">
        <v>40</v>
      </c>
      <c r="U756" s="60">
        <f>SUM(M757:Q757)</f>
        <v>0</v>
      </c>
      <c r="V756" s="62">
        <f>SUM(M757:Q757)*T756</f>
        <v>0</v>
      </c>
    </row>
    <row r="757" spans="1:22" ht="13.5" customHeight="1" thickBot="1" x14ac:dyDescent="0.25">
      <c r="A757" s="64"/>
      <c r="B757" s="66"/>
      <c r="C757" s="66"/>
      <c r="D757" s="52" t="s">
        <v>635</v>
      </c>
      <c r="E757" s="68"/>
      <c r="F757" s="68"/>
      <c r="G757" s="70"/>
      <c r="H757" s="70"/>
      <c r="I757" s="51" t="s">
        <v>4</v>
      </c>
      <c r="J757" s="51" t="s">
        <v>4</v>
      </c>
      <c r="K757" s="51" t="s">
        <v>4</v>
      </c>
      <c r="L757" s="51" t="s">
        <v>4</v>
      </c>
      <c r="M757" s="57" t="s">
        <v>47</v>
      </c>
      <c r="N757" s="51" t="s">
        <v>4</v>
      </c>
      <c r="O757" s="51" t="s">
        <v>4</v>
      </c>
      <c r="P757" s="51" t="s">
        <v>4</v>
      </c>
      <c r="Q757" s="51" t="s">
        <v>4</v>
      </c>
      <c r="R757" s="51" t="s">
        <v>4</v>
      </c>
      <c r="S757" s="51" t="s">
        <v>4</v>
      </c>
      <c r="T757" s="72"/>
      <c r="U757" s="61"/>
      <c r="V757" s="63"/>
    </row>
    <row r="758" spans="1:22" ht="15.75" customHeight="1" x14ac:dyDescent="0.2">
      <c r="A758" s="64" t="s">
        <v>4</v>
      </c>
      <c r="B758" s="65">
        <v>366</v>
      </c>
      <c r="C758" s="65">
        <v>21245</v>
      </c>
      <c r="D758" s="55" t="s">
        <v>636</v>
      </c>
      <c r="E758" s="67" t="s">
        <v>55</v>
      </c>
      <c r="F758" s="67" t="s">
        <v>106</v>
      </c>
      <c r="G758" s="69" t="s">
        <v>605</v>
      </c>
      <c r="H758" s="69" t="s">
        <v>88</v>
      </c>
      <c r="I758" s="56" t="s">
        <v>4</v>
      </c>
      <c r="J758" s="56" t="s">
        <v>4</v>
      </c>
      <c r="K758" s="56" t="s">
        <v>4</v>
      </c>
      <c r="L758" s="56" t="s">
        <v>4</v>
      </c>
      <c r="M758" s="50" t="s">
        <v>44</v>
      </c>
      <c r="N758" s="50" t="s">
        <v>45</v>
      </c>
      <c r="O758" s="50" t="s">
        <v>46</v>
      </c>
      <c r="P758" s="50" t="s">
        <v>59</v>
      </c>
      <c r="Q758" s="56" t="s">
        <v>4</v>
      </c>
      <c r="R758" s="56" t="s">
        <v>4</v>
      </c>
      <c r="S758" s="56" t="s">
        <v>4</v>
      </c>
      <c r="T758" s="71">
        <v>40</v>
      </c>
      <c r="U758" s="60">
        <f>SUM(M759:Q759)</f>
        <v>0</v>
      </c>
      <c r="V758" s="62">
        <f>SUM(M759:Q759)*T758</f>
        <v>0</v>
      </c>
    </row>
    <row r="759" spans="1:22" ht="13.5" customHeight="1" thickBot="1" x14ac:dyDescent="0.25">
      <c r="A759" s="64"/>
      <c r="B759" s="66"/>
      <c r="C759" s="66"/>
      <c r="D759" s="52" t="s">
        <v>636</v>
      </c>
      <c r="E759" s="68"/>
      <c r="F759" s="68"/>
      <c r="G759" s="70"/>
      <c r="H759" s="70"/>
      <c r="I759" s="51" t="s">
        <v>4</v>
      </c>
      <c r="J759" s="51" t="s">
        <v>4</v>
      </c>
      <c r="K759" s="51" t="s">
        <v>4</v>
      </c>
      <c r="L759" s="51" t="s">
        <v>4</v>
      </c>
      <c r="M759" s="57" t="s">
        <v>47</v>
      </c>
      <c r="N759" s="57" t="s">
        <v>47</v>
      </c>
      <c r="O759" s="57" t="s">
        <v>47</v>
      </c>
      <c r="P759" s="57" t="s">
        <v>47</v>
      </c>
      <c r="Q759" s="51" t="s">
        <v>4</v>
      </c>
      <c r="R759" s="51" t="s">
        <v>4</v>
      </c>
      <c r="S759" s="51" t="s">
        <v>4</v>
      </c>
      <c r="T759" s="72"/>
      <c r="U759" s="61"/>
      <c r="V759" s="63"/>
    </row>
    <row r="760" spans="1:22" ht="15.75" customHeight="1" x14ac:dyDescent="0.2">
      <c r="A760" s="64" t="s">
        <v>4</v>
      </c>
      <c r="B760" s="65">
        <v>367</v>
      </c>
      <c r="C760" s="65">
        <v>21246</v>
      </c>
      <c r="D760" s="55" t="s">
        <v>637</v>
      </c>
      <c r="E760" s="67" t="s">
        <v>55</v>
      </c>
      <c r="F760" s="67" t="s">
        <v>90</v>
      </c>
      <c r="G760" s="69" t="s">
        <v>605</v>
      </c>
      <c r="H760" s="69" t="s">
        <v>88</v>
      </c>
      <c r="I760" s="56" t="s">
        <v>4</v>
      </c>
      <c r="J760" s="56" t="s">
        <v>4</v>
      </c>
      <c r="K760" s="56" t="s">
        <v>4</v>
      </c>
      <c r="L760" s="56" t="s">
        <v>4</v>
      </c>
      <c r="M760" s="50" t="s">
        <v>44</v>
      </c>
      <c r="N760" s="50" t="s">
        <v>45</v>
      </c>
      <c r="O760" s="50" t="s">
        <v>46</v>
      </c>
      <c r="P760" s="50" t="s">
        <v>59</v>
      </c>
      <c r="Q760" s="56" t="s">
        <v>4</v>
      </c>
      <c r="R760" s="56" t="s">
        <v>4</v>
      </c>
      <c r="S760" s="56" t="s">
        <v>4</v>
      </c>
      <c r="T760" s="71">
        <v>40</v>
      </c>
      <c r="U760" s="60">
        <f>SUM(O761:Q761)</f>
        <v>0</v>
      </c>
      <c r="V760" s="62">
        <f>SUM(O761:Q761)*T760</f>
        <v>0</v>
      </c>
    </row>
    <row r="761" spans="1:22" ht="13.5" customHeight="1" thickBot="1" x14ac:dyDescent="0.25">
      <c r="A761" s="64"/>
      <c r="B761" s="66"/>
      <c r="C761" s="66"/>
      <c r="D761" s="52" t="s">
        <v>637</v>
      </c>
      <c r="E761" s="68"/>
      <c r="F761" s="68"/>
      <c r="G761" s="70"/>
      <c r="H761" s="70"/>
      <c r="I761" s="51" t="s">
        <v>4</v>
      </c>
      <c r="J761" s="51" t="s">
        <v>4</v>
      </c>
      <c r="K761" s="51" t="s">
        <v>4</v>
      </c>
      <c r="L761" s="51" t="s">
        <v>4</v>
      </c>
      <c r="M761" s="51" t="s">
        <v>4</v>
      </c>
      <c r="N761" s="51" t="s">
        <v>4</v>
      </c>
      <c r="O761" s="57" t="s">
        <v>47</v>
      </c>
      <c r="P761" s="57" t="s">
        <v>47</v>
      </c>
      <c r="Q761" s="51" t="s">
        <v>4</v>
      </c>
      <c r="R761" s="51" t="s">
        <v>4</v>
      </c>
      <c r="S761" s="51" t="s">
        <v>4</v>
      </c>
      <c r="T761" s="72"/>
      <c r="U761" s="61"/>
      <c r="V761" s="63"/>
    </row>
    <row r="762" spans="1:22" ht="15.75" customHeight="1" x14ac:dyDescent="0.2">
      <c r="A762" s="64" t="s">
        <v>4</v>
      </c>
      <c r="B762" s="65">
        <v>368</v>
      </c>
      <c r="C762" s="65">
        <v>21243</v>
      </c>
      <c r="D762" s="55" t="s">
        <v>638</v>
      </c>
      <c r="E762" s="67" t="s">
        <v>55</v>
      </c>
      <c r="F762" s="67" t="s">
        <v>256</v>
      </c>
      <c r="G762" s="69" t="s">
        <v>605</v>
      </c>
      <c r="H762" s="69" t="s">
        <v>88</v>
      </c>
      <c r="I762" s="56" t="s">
        <v>4</v>
      </c>
      <c r="J762" s="56" t="s">
        <v>4</v>
      </c>
      <c r="K762" s="56" t="s">
        <v>4</v>
      </c>
      <c r="L762" s="56" t="s">
        <v>4</v>
      </c>
      <c r="M762" s="50" t="s">
        <v>44</v>
      </c>
      <c r="N762" s="50" t="s">
        <v>45</v>
      </c>
      <c r="O762" s="50" t="s">
        <v>46</v>
      </c>
      <c r="P762" s="50" t="s">
        <v>59</v>
      </c>
      <c r="Q762" s="56" t="s">
        <v>4</v>
      </c>
      <c r="R762" s="56" t="s">
        <v>4</v>
      </c>
      <c r="S762" s="56" t="s">
        <v>4</v>
      </c>
      <c r="T762" s="71">
        <v>40</v>
      </c>
      <c r="U762" s="60">
        <f>SUM(M763:Q763)</f>
        <v>0</v>
      </c>
      <c r="V762" s="62">
        <f>SUM(M763:Q763)*T762</f>
        <v>0</v>
      </c>
    </row>
    <row r="763" spans="1:22" ht="13.5" customHeight="1" thickBot="1" x14ac:dyDescent="0.25">
      <c r="A763" s="64"/>
      <c r="B763" s="66"/>
      <c r="C763" s="66"/>
      <c r="D763" s="52" t="s">
        <v>638</v>
      </c>
      <c r="E763" s="68"/>
      <c r="F763" s="68"/>
      <c r="G763" s="70"/>
      <c r="H763" s="70"/>
      <c r="I763" s="51" t="s">
        <v>4</v>
      </c>
      <c r="J763" s="51" t="s">
        <v>4</v>
      </c>
      <c r="K763" s="51" t="s">
        <v>4</v>
      </c>
      <c r="L763" s="51" t="s">
        <v>4</v>
      </c>
      <c r="M763" s="57" t="s">
        <v>47</v>
      </c>
      <c r="N763" s="51" t="s">
        <v>4</v>
      </c>
      <c r="O763" s="51" t="s">
        <v>4</v>
      </c>
      <c r="P763" s="57" t="s">
        <v>47</v>
      </c>
      <c r="Q763" s="51" t="s">
        <v>4</v>
      </c>
      <c r="R763" s="51" t="s">
        <v>4</v>
      </c>
      <c r="S763" s="51" t="s">
        <v>4</v>
      </c>
      <c r="T763" s="72"/>
      <c r="U763" s="61"/>
      <c r="V763" s="63"/>
    </row>
    <row r="764" spans="1:22" ht="15.75" customHeight="1" x14ac:dyDescent="0.2">
      <c r="A764" s="64" t="s">
        <v>4</v>
      </c>
      <c r="B764" s="65">
        <v>369</v>
      </c>
      <c r="C764" s="65">
        <v>21244</v>
      </c>
      <c r="D764" s="55" t="s">
        <v>639</v>
      </c>
      <c r="E764" s="67" t="s">
        <v>55</v>
      </c>
      <c r="F764" s="67" t="s">
        <v>240</v>
      </c>
      <c r="G764" s="69" t="s">
        <v>605</v>
      </c>
      <c r="H764" s="69" t="s">
        <v>88</v>
      </c>
      <c r="I764" s="56" t="s">
        <v>4</v>
      </c>
      <c r="J764" s="56" t="s">
        <v>4</v>
      </c>
      <c r="K764" s="56" t="s">
        <v>4</v>
      </c>
      <c r="L764" s="56" t="s">
        <v>4</v>
      </c>
      <c r="M764" s="50" t="s">
        <v>44</v>
      </c>
      <c r="N764" s="50" t="s">
        <v>45</v>
      </c>
      <c r="O764" s="50" t="s">
        <v>46</v>
      </c>
      <c r="P764" s="50" t="s">
        <v>59</v>
      </c>
      <c r="Q764" s="56" t="s">
        <v>4</v>
      </c>
      <c r="R764" s="56" t="s">
        <v>4</v>
      </c>
      <c r="S764" s="56" t="s">
        <v>4</v>
      </c>
      <c r="T764" s="71">
        <v>40</v>
      </c>
      <c r="U764" s="60">
        <f>SUM(M765:Q765)</f>
        <v>0</v>
      </c>
      <c r="V764" s="62">
        <f>SUM(M765:Q765)*T764</f>
        <v>0</v>
      </c>
    </row>
    <row r="765" spans="1:22" ht="13.5" customHeight="1" thickBot="1" x14ac:dyDescent="0.25">
      <c r="A765" s="64"/>
      <c r="B765" s="66"/>
      <c r="C765" s="66"/>
      <c r="D765" s="52" t="s">
        <v>639</v>
      </c>
      <c r="E765" s="68"/>
      <c r="F765" s="68"/>
      <c r="G765" s="70"/>
      <c r="H765" s="70"/>
      <c r="I765" s="51" t="s">
        <v>4</v>
      </c>
      <c r="J765" s="51" t="s">
        <v>4</v>
      </c>
      <c r="K765" s="51" t="s">
        <v>4</v>
      </c>
      <c r="L765" s="51" t="s">
        <v>4</v>
      </c>
      <c r="M765" s="57" t="s">
        <v>47</v>
      </c>
      <c r="N765" s="57" t="s">
        <v>47</v>
      </c>
      <c r="O765" s="57" t="s">
        <v>47</v>
      </c>
      <c r="P765" s="57" t="s">
        <v>47</v>
      </c>
      <c r="Q765" s="51" t="s">
        <v>4</v>
      </c>
      <c r="R765" s="51" t="s">
        <v>4</v>
      </c>
      <c r="S765" s="51" t="s">
        <v>4</v>
      </c>
      <c r="T765" s="72"/>
      <c r="U765" s="61"/>
      <c r="V765" s="63"/>
    </row>
    <row r="766" spans="1:22" ht="15.75" customHeight="1" x14ac:dyDescent="0.2">
      <c r="A766" s="64" t="s">
        <v>4</v>
      </c>
      <c r="B766" s="65">
        <v>370</v>
      </c>
      <c r="C766" s="65">
        <v>21251</v>
      </c>
      <c r="D766" s="55" t="s">
        <v>640</v>
      </c>
      <c r="E766" s="67" t="s">
        <v>55</v>
      </c>
      <c r="F766" s="67" t="s">
        <v>641</v>
      </c>
      <c r="G766" s="69" t="s">
        <v>605</v>
      </c>
      <c r="H766" s="69" t="s">
        <v>88</v>
      </c>
      <c r="I766" s="56" t="s">
        <v>4</v>
      </c>
      <c r="J766" s="56" t="s">
        <v>4</v>
      </c>
      <c r="K766" s="56" t="s">
        <v>4</v>
      </c>
      <c r="L766" s="56" t="s">
        <v>4</v>
      </c>
      <c r="M766" s="50" t="s">
        <v>44</v>
      </c>
      <c r="N766" s="50" t="s">
        <v>45</v>
      </c>
      <c r="O766" s="50" t="s">
        <v>46</v>
      </c>
      <c r="P766" s="50" t="s">
        <v>59</v>
      </c>
      <c r="Q766" s="56" t="s">
        <v>4</v>
      </c>
      <c r="R766" s="56" t="s">
        <v>4</v>
      </c>
      <c r="S766" s="56" t="s">
        <v>4</v>
      </c>
      <c r="T766" s="71">
        <v>40</v>
      </c>
      <c r="U766" s="60">
        <f>SUM(M767:Q767)</f>
        <v>0</v>
      </c>
      <c r="V766" s="62">
        <f>SUM(M767:Q767)*T766</f>
        <v>0</v>
      </c>
    </row>
    <row r="767" spans="1:22" ht="13.5" customHeight="1" thickBot="1" x14ac:dyDescent="0.25">
      <c r="A767" s="64"/>
      <c r="B767" s="66"/>
      <c r="C767" s="66"/>
      <c r="D767" s="52" t="s">
        <v>640</v>
      </c>
      <c r="E767" s="68"/>
      <c r="F767" s="68"/>
      <c r="G767" s="70"/>
      <c r="H767" s="70"/>
      <c r="I767" s="51" t="s">
        <v>4</v>
      </c>
      <c r="J767" s="51" t="s">
        <v>4</v>
      </c>
      <c r="K767" s="51" t="s">
        <v>4</v>
      </c>
      <c r="L767" s="51" t="s">
        <v>4</v>
      </c>
      <c r="M767" s="57" t="s">
        <v>47</v>
      </c>
      <c r="N767" s="51" t="s">
        <v>4</v>
      </c>
      <c r="O767" s="57" t="s">
        <v>47</v>
      </c>
      <c r="P767" s="57" t="s">
        <v>47</v>
      </c>
      <c r="Q767" s="51" t="s">
        <v>4</v>
      </c>
      <c r="R767" s="51" t="s">
        <v>4</v>
      </c>
      <c r="S767" s="51" t="s">
        <v>4</v>
      </c>
      <c r="T767" s="72"/>
      <c r="U767" s="61"/>
      <c r="V767" s="63"/>
    </row>
    <row r="768" spans="1:22" ht="15.75" customHeight="1" x14ac:dyDescent="0.2">
      <c r="A768" s="64" t="s">
        <v>4</v>
      </c>
      <c r="B768" s="65">
        <v>371</v>
      </c>
      <c r="C768" s="65">
        <v>21248</v>
      </c>
      <c r="D768" s="55" t="s">
        <v>642</v>
      </c>
      <c r="E768" s="67" t="s">
        <v>55</v>
      </c>
      <c r="F768" s="67" t="s">
        <v>511</v>
      </c>
      <c r="G768" s="69" t="s">
        <v>605</v>
      </c>
      <c r="H768" s="69" t="s">
        <v>88</v>
      </c>
      <c r="I768" s="56" t="s">
        <v>4</v>
      </c>
      <c r="J768" s="56" t="s">
        <v>4</v>
      </c>
      <c r="K768" s="56" t="s">
        <v>4</v>
      </c>
      <c r="L768" s="56" t="s">
        <v>4</v>
      </c>
      <c r="M768" s="50" t="s">
        <v>44</v>
      </c>
      <c r="N768" s="50" t="s">
        <v>45</v>
      </c>
      <c r="O768" s="50" t="s">
        <v>46</v>
      </c>
      <c r="P768" s="50" t="s">
        <v>59</v>
      </c>
      <c r="Q768" s="56" t="s">
        <v>4</v>
      </c>
      <c r="R768" s="56" t="s">
        <v>4</v>
      </c>
      <c r="S768" s="56" t="s">
        <v>4</v>
      </c>
      <c r="T768" s="71">
        <v>40</v>
      </c>
      <c r="U768" s="60">
        <f>SUM(M769:Q769)</f>
        <v>0</v>
      </c>
      <c r="V768" s="62">
        <f>SUM(M769:Q769)*T768</f>
        <v>0</v>
      </c>
    </row>
    <row r="769" spans="1:22" ht="13.5" customHeight="1" thickBot="1" x14ac:dyDescent="0.25">
      <c r="A769" s="64"/>
      <c r="B769" s="66"/>
      <c r="C769" s="66"/>
      <c r="D769" s="52" t="s">
        <v>642</v>
      </c>
      <c r="E769" s="68"/>
      <c r="F769" s="68"/>
      <c r="G769" s="70"/>
      <c r="H769" s="70"/>
      <c r="I769" s="51" t="s">
        <v>4</v>
      </c>
      <c r="J769" s="51" t="s">
        <v>4</v>
      </c>
      <c r="K769" s="51" t="s">
        <v>4</v>
      </c>
      <c r="L769" s="51" t="s">
        <v>4</v>
      </c>
      <c r="M769" s="57" t="s">
        <v>47</v>
      </c>
      <c r="N769" s="51" t="s">
        <v>4</v>
      </c>
      <c r="O769" s="51" t="s">
        <v>4</v>
      </c>
      <c r="P769" s="57" t="s">
        <v>47</v>
      </c>
      <c r="Q769" s="51" t="s">
        <v>4</v>
      </c>
      <c r="R769" s="51" t="s">
        <v>4</v>
      </c>
      <c r="S769" s="51" t="s">
        <v>4</v>
      </c>
      <c r="T769" s="72"/>
      <c r="U769" s="61"/>
      <c r="V769" s="63"/>
    </row>
    <row r="770" spans="1:22" ht="15.75" customHeight="1" x14ac:dyDescent="0.2">
      <c r="A770" s="64" t="s">
        <v>4</v>
      </c>
      <c r="B770" s="65">
        <v>372</v>
      </c>
      <c r="C770" s="65">
        <v>21249</v>
      </c>
      <c r="D770" s="55" t="s">
        <v>643</v>
      </c>
      <c r="E770" s="67" t="s">
        <v>55</v>
      </c>
      <c r="F770" s="67" t="s">
        <v>644</v>
      </c>
      <c r="G770" s="69" t="s">
        <v>605</v>
      </c>
      <c r="H770" s="69" t="s">
        <v>88</v>
      </c>
      <c r="I770" s="56" t="s">
        <v>4</v>
      </c>
      <c r="J770" s="56" t="s">
        <v>4</v>
      </c>
      <c r="K770" s="56" t="s">
        <v>4</v>
      </c>
      <c r="L770" s="56" t="s">
        <v>4</v>
      </c>
      <c r="M770" s="50" t="s">
        <v>44</v>
      </c>
      <c r="N770" s="50" t="s">
        <v>45</v>
      </c>
      <c r="O770" s="50" t="s">
        <v>46</v>
      </c>
      <c r="P770" s="50" t="s">
        <v>59</v>
      </c>
      <c r="Q770" s="56" t="s">
        <v>4</v>
      </c>
      <c r="R770" s="56" t="s">
        <v>4</v>
      </c>
      <c r="S770" s="56" t="s">
        <v>4</v>
      </c>
      <c r="T770" s="71">
        <v>40</v>
      </c>
      <c r="U770" s="60">
        <f>SUM(M771:Q771)</f>
        <v>0</v>
      </c>
      <c r="V770" s="62">
        <f>SUM(M771:Q771)*T770</f>
        <v>0</v>
      </c>
    </row>
    <row r="771" spans="1:22" ht="13.5" customHeight="1" thickBot="1" x14ac:dyDescent="0.25">
      <c r="A771" s="64"/>
      <c r="B771" s="66"/>
      <c r="C771" s="66"/>
      <c r="D771" s="52" t="s">
        <v>643</v>
      </c>
      <c r="E771" s="68"/>
      <c r="F771" s="68"/>
      <c r="G771" s="70"/>
      <c r="H771" s="70"/>
      <c r="I771" s="51" t="s">
        <v>4</v>
      </c>
      <c r="J771" s="51" t="s">
        <v>4</v>
      </c>
      <c r="K771" s="51" t="s">
        <v>4</v>
      </c>
      <c r="L771" s="51" t="s">
        <v>4</v>
      </c>
      <c r="M771" s="57" t="s">
        <v>47</v>
      </c>
      <c r="N771" s="57" t="s">
        <v>47</v>
      </c>
      <c r="O771" s="57" t="s">
        <v>47</v>
      </c>
      <c r="P771" s="57" t="s">
        <v>47</v>
      </c>
      <c r="Q771" s="51" t="s">
        <v>4</v>
      </c>
      <c r="R771" s="51" t="s">
        <v>4</v>
      </c>
      <c r="S771" s="51" t="s">
        <v>4</v>
      </c>
      <c r="T771" s="72"/>
      <c r="U771" s="61"/>
      <c r="V771" s="63"/>
    </row>
    <row r="772" spans="1:22" ht="15.75" customHeight="1" x14ac:dyDescent="0.2">
      <c r="A772" s="64" t="s">
        <v>4</v>
      </c>
      <c r="B772" s="65">
        <v>373</v>
      </c>
      <c r="C772" s="65">
        <v>21250</v>
      </c>
      <c r="D772" s="55" t="s">
        <v>645</v>
      </c>
      <c r="E772" s="67" t="s">
        <v>55</v>
      </c>
      <c r="F772" s="67" t="s">
        <v>240</v>
      </c>
      <c r="G772" s="69" t="s">
        <v>605</v>
      </c>
      <c r="H772" s="69" t="s">
        <v>88</v>
      </c>
      <c r="I772" s="56" t="s">
        <v>4</v>
      </c>
      <c r="J772" s="56" t="s">
        <v>4</v>
      </c>
      <c r="K772" s="56" t="s">
        <v>4</v>
      </c>
      <c r="L772" s="56" t="s">
        <v>4</v>
      </c>
      <c r="M772" s="50" t="s">
        <v>44</v>
      </c>
      <c r="N772" s="50" t="s">
        <v>45</v>
      </c>
      <c r="O772" s="50" t="s">
        <v>46</v>
      </c>
      <c r="P772" s="50" t="s">
        <v>59</v>
      </c>
      <c r="Q772" s="56" t="s">
        <v>4</v>
      </c>
      <c r="R772" s="56" t="s">
        <v>4</v>
      </c>
      <c r="S772" s="56" t="s">
        <v>4</v>
      </c>
      <c r="T772" s="71">
        <v>40</v>
      </c>
      <c r="U772" s="60">
        <f>SUM(M773:Q773)</f>
        <v>0</v>
      </c>
      <c r="V772" s="62">
        <f>SUM(M773:Q773)*T772</f>
        <v>0</v>
      </c>
    </row>
    <row r="773" spans="1:22" ht="13.5" customHeight="1" thickBot="1" x14ac:dyDescent="0.25">
      <c r="A773" s="64"/>
      <c r="B773" s="66"/>
      <c r="C773" s="66"/>
      <c r="D773" s="52" t="s">
        <v>645</v>
      </c>
      <c r="E773" s="68"/>
      <c r="F773" s="68"/>
      <c r="G773" s="70"/>
      <c r="H773" s="70"/>
      <c r="I773" s="51" t="s">
        <v>4</v>
      </c>
      <c r="J773" s="51" t="s">
        <v>4</v>
      </c>
      <c r="K773" s="51" t="s">
        <v>4</v>
      </c>
      <c r="L773" s="51" t="s">
        <v>4</v>
      </c>
      <c r="M773" s="57" t="s">
        <v>47</v>
      </c>
      <c r="N773" s="57" t="s">
        <v>47</v>
      </c>
      <c r="O773" s="57" t="s">
        <v>47</v>
      </c>
      <c r="P773" s="57" t="s">
        <v>47</v>
      </c>
      <c r="Q773" s="51" t="s">
        <v>4</v>
      </c>
      <c r="R773" s="51" t="s">
        <v>4</v>
      </c>
      <c r="S773" s="51" t="s">
        <v>4</v>
      </c>
      <c r="T773" s="72"/>
      <c r="U773" s="61"/>
      <c r="V773" s="63"/>
    </row>
    <row r="774" spans="1:22" ht="15.75" customHeight="1" x14ac:dyDescent="0.2">
      <c r="A774" s="64" t="s">
        <v>4</v>
      </c>
      <c r="B774" s="65">
        <v>374</v>
      </c>
      <c r="C774" s="65">
        <v>21266</v>
      </c>
      <c r="D774" s="55" t="s">
        <v>646</v>
      </c>
      <c r="E774" s="67" t="s">
        <v>55</v>
      </c>
      <c r="F774" s="67" t="s">
        <v>647</v>
      </c>
      <c r="G774" s="69" t="s">
        <v>605</v>
      </c>
      <c r="H774" s="69" t="s">
        <v>88</v>
      </c>
      <c r="I774" s="56" t="s">
        <v>4</v>
      </c>
      <c r="J774" s="56" t="s">
        <v>4</v>
      </c>
      <c r="K774" s="56" t="s">
        <v>4</v>
      </c>
      <c r="L774" s="56" t="s">
        <v>4</v>
      </c>
      <c r="M774" s="50" t="s">
        <v>44</v>
      </c>
      <c r="N774" s="50" t="s">
        <v>45</v>
      </c>
      <c r="O774" s="50" t="s">
        <v>46</v>
      </c>
      <c r="P774" s="50" t="s">
        <v>59</v>
      </c>
      <c r="Q774" s="56" t="s">
        <v>4</v>
      </c>
      <c r="R774" s="56" t="s">
        <v>4</v>
      </c>
      <c r="S774" s="56" t="s">
        <v>4</v>
      </c>
      <c r="T774" s="71">
        <v>40</v>
      </c>
      <c r="U774" s="60">
        <f>SUM(N775:Q775)</f>
        <v>0</v>
      </c>
      <c r="V774" s="62">
        <f>SUM(N775:Q775)*T774</f>
        <v>0</v>
      </c>
    </row>
    <row r="775" spans="1:22" ht="13.5" customHeight="1" thickBot="1" x14ac:dyDescent="0.25">
      <c r="A775" s="64"/>
      <c r="B775" s="66"/>
      <c r="C775" s="66"/>
      <c r="D775" s="52" t="s">
        <v>646</v>
      </c>
      <c r="E775" s="68"/>
      <c r="F775" s="68"/>
      <c r="G775" s="70"/>
      <c r="H775" s="70"/>
      <c r="I775" s="51" t="s">
        <v>4</v>
      </c>
      <c r="J775" s="51" t="s">
        <v>4</v>
      </c>
      <c r="K775" s="51" t="s">
        <v>4</v>
      </c>
      <c r="L775" s="51" t="s">
        <v>4</v>
      </c>
      <c r="M775" s="51" t="s">
        <v>4</v>
      </c>
      <c r="N775" s="57" t="s">
        <v>47</v>
      </c>
      <c r="O775" s="51" t="s">
        <v>4</v>
      </c>
      <c r="P775" s="51" t="s">
        <v>4</v>
      </c>
      <c r="Q775" s="51" t="s">
        <v>4</v>
      </c>
      <c r="R775" s="51" t="s">
        <v>4</v>
      </c>
      <c r="S775" s="51" t="s">
        <v>4</v>
      </c>
      <c r="T775" s="72"/>
      <c r="U775" s="61"/>
      <c r="V775" s="63"/>
    </row>
    <row r="776" spans="1:22" ht="15.75" customHeight="1" x14ac:dyDescent="0.2">
      <c r="A776" s="64" t="s">
        <v>4</v>
      </c>
      <c r="B776" s="65">
        <v>375</v>
      </c>
      <c r="C776" s="65">
        <v>21267</v>
      </c>
      <c r="D776" s="55" t="s">
        <v>648</v>
      </c>
      <c r="E776" s="67" t="s">
        <v>55</v>
      </c>
      <c r="F776" s="67" t="s">
        <v>90</v>
      </c>
      <c r="G776" s="69" t="s">
        <v>605</v>
      </c>
      <c r="H776" s="69" t="s">
        <v>88</v>
      </c>
      <c r="I776" s="56" t="s">
        <v>4</v>
      </c>
      <c r="J776" s="56" t="s">
        <v>4</v>
      </c>
      <c r="K776" s="56" t="s">
        <v>4</v>
      </c>
      <c r="L776" s="56" t="s">
        <v>4</v>
      </c>
      <c r="M776" s="50" t="s">
        <v>44</v>
      </c>
      <c r="N776" s="50" t="s">
        <v>45</v>
      </c>
      <c r="O776" s="50" t="s">
        <v>46</v>
      </c>
      <c r="P776" s="50" t="s">
        <v>59</v>
      </c>
      <c r="Q776" s="56" t="s">
        <v>4</v>
      </c>
      <c r="R776" s="56" t="s">
        <v>4</v>
      </c>
      <c r="S776" s="56" t="s">
        <v>4</v>
      </c>
      <c r="T776" s="71">
        <v>40</v>
      </c>
      <c r="U776" s="60">
        <f>SUM(M777:Q777)</f>
        <v>0</v>
      </c>
      <c r="V776" s="62">
        <f>SUM(M777:Q777)*T776</f>
        <v>0</v>
      </c>
    </row>
    <row r="777" spans="1:22" ht="13.5" customHeight="1" thickBot="1" x14ac:dyDescent="0.25">
      <c r="A777" s="64"/>
      <c r="B777" s="66"/>
      <c r="C777" s="66"/>
      <c r="D777" s="52" t="s">
        <v>648</v>
      </c>
      <c r="E777" s="68"/>
      <c r="F777" s="68"/>
      <c r="G777" s="70"/>
      <c r="H777" s="70"/>
      <c r="I777" s="51" t="s">
        <v>4</v>
      </c>
      <c r="J777" s="51" t="s">
        <v>4</v>
      </c>
      <c r="K777" s="51" t="s">
        <v>4</v>
      </c>
      <c r="L777" s="51" t="s">
        <v>4</v>
      </c>
      <c r="M777" s="57" t="s">
        <v>47</v>
      </c>
      <c r="N777" s="57" t="s">
        <v>47</v>
      </c>
      <c r="O777" s="57" t="s">
        <v>47</v>
      </c>
      <c r="P777" s="57" t="s">
        <v>47</v>
      </c>
      <c r="Q777" s="51" t="s">
        <v>4</v>
      </c>
      <c r="R777" s="51" t="s">
        <v>4</v>
      </c>
      <c r="S777" s="51" t="s">
        <v>4</v>
      </c>
      <c r="T777" s="72"/>
      <c r="U777" s="61"/>
      <c r="V777" s="63"/>
    </row>
    <row r="778" spans="1:22" ht="15.75" customHeight="1" x14ac:dyDescent="0.2">
      <c r="A778" s="64" t="s">
        <v>4</v>
      </c>
      <c r="B778" s="65">
        <v>376</v>
      </c>
      <c r="C778" s="65">
        <v>21268</v>
      </c>
      <c r="D778" s="55" t="s">
        <v>649</v>
      </c>
      <c r="E778" s="67" t="s">
        <v>55</v>
      </c>
      <c r="F778" s="67" t="s">
        <v>132</v>
      </c>
      <c r="G778" s="69" t="s">
        <v>605</v>
      </c>
      <c r="H778" s="69" t="s">
        <v>88</v>
      </c>
      <c r="I778" s="56" t="s">
        <v>4</v>
      </c>
      <c r="J778" s="56" t="s">
        <v>4</v>
      </c>
      <c r="K778" s="56" t="s">
        <v>4</v>
      </c>
      <c r="L778" s="56" t="s">
        <v>4</v>
      </c>
      <c r="M778" s="50" t="s">
        <v>44</v>
      </c>
      <c r="N778" s="50" t="s">
        <v>45</v>
      </c>
      <c r="O778" s="50" t="s">
        <v>46</v>
      </c>
      <c r="P778" s="50" t="s">
        <v>59</v>
      </c>
      <c r="Q778" s="56" t="s">
        <v>4</v>
      </c>
      <c r="R778" s="56" t="s">
        <v>4</v>
      </c>
      <c r="S778" s="56" t="s">
        <v>4</v>
      </c>
      <c r="T778" s="71">
        <v>40</v>
      </c>
      <c r="U778" s="60">
        <f>SUM(M779:Q779)</f>
        <v>0</v>
      </c>
      <c r="V778" s="62">
        <f>SUM(M779:Q779)*T778</f>
        <v>0</v>
      </c>
    </row>
    <row r="779" spans="1:22" ht="13.5" customHeight="1" thickBot="1" x14ac:dyDescent="0.25">
      <c r="A779" s="64"/>
      <c r="B779" s="66"/>
      <c r="C779" s="66"/>
      <c r="D779" s="52" t="s">
        <v>649</v>
      </c>
      <c r="E779" s="68"/>
      <c r="F779" s="68"/>
      <c r="G779" s="70"/>
      <c r="H779" s="70"/>
      <c r="I779" s="51" t="s">
        <v>4</v>
      </c>
      <c r="J779" s="51" t="s">
        <v>4</v>
      </c>
      <c r="K779" s="51" t="s">
        <v>4</v>
      </c>
      <c r="L779" s="51" t="s">
        <v>4</v>
      </c>
      <c r="M779" s="57" t="s">
        <v>47</v>
      </c>
      <c r="N779" s="57" t="s">
        <v>47</v>
      </c>
      <c r="O779" s="57" t="s">
        <v>47</v>
      </c>
      <c r="P779" s="51" t="s">
        <v>4</v>
      </c>
      <c r="Q779" s="51" t="s">
        <v>4</v>
      </c>
      <c r="R779" s="51" t="s">
        <v>4</v>
      </c>
      <c r="S779" s="51" t="s">
        <v>4</v>
      </c>
      <c r="T779" s="72"/>
      <c r="U779" s="61"/>
      <c r="V779" s="63"/>
    </row>
    <row r="780" spans="1:22" ht="15.75" customHeight="1" x14ac:dyDescent="0.2">
      <c r="A780" s="64" t="s">
        <v>4</v>
      </c>
      <c r="B780" s="65">
        <v>377</v>
      </c>
      <c r="C780" s="65">
        <v>21269</v>
      </c>
      <c r="D780" s="55" t="s">
        <v>650</v>
      </c>
      <c r="E780" s="67" t="s">
        <v>55</v>
      </c>
      <c r="F780" s="67" t="s">
        <v>132</v>
      </c>
      <c r="G780" s="69" t="s">
        <v>605</v>
      </c>
      <c r="H780" s="69" t="s">
        <v>88</v>
      </c>
      <c r="I780" s="56" t="s">
        <v>4</v>
      </c>
      <c r="J780" s="56" t="s">
        <v>4</v>
      </c>
      <c r="K780" s="56" t="s">
        <v>4</v>
      </c>
      <c r="L780" s="56" t="s">
        <v>4</v>
      </c>
      <c r="M780" s="50" t="s">
        <v>44</v>
      </c>
      <c r="N780" s="50" t="s">
        <v>45</v>
      </c>
      <c r="O780" s="50" t="s">
        <v>46</v>
      </c>
      <c r="P780" s="50" t="s">
        <v>59</v>
      </c>
      <c r="Q780" s="56" t="s">
        <v>4</v>
      </c>
      <c r="R780" s="56" t="s">
        <v>4</v>
      </c>
      <c r="S780" s="56" t="s">
        <v>4</v>
      </c>
      <c r="T780" s="71">
        <v>40</v>
      </c>
      <c r="U780" s="60">
        <f>SUM(M781:Q781)</f>
        <v>0</v>
      </c>
      <c r="V780" s="62">
        <f>SUM(M781:Q781)*T780</f>
        <v>0</v>
      </c>
    </row>
    <row r="781" spans="1:22" ht="13.5" customHeight="1" thickBot="1" x14ac:dyDescent="0.25">
      <c r="A781" s="64"/>
      <c r="B781" s="66"/>
      <c r="C781" s="66"/>
      <c r="D781" s="52" t="s">
        <v>650</v>
      </c>
      <c r="E781" s="68"/>
      <c r="F781" s="68"/>
      <c r="G781" s="70"/>
      <c r="H781" s="70"/>
      <c r="I781" s="51" t="s">
        <v>4</v>
      </c>
      <c r="J781" s="51" t="s">
        <v>4</v>
      </c>
      <c r="K781" s="51" t="s">
        <v>4</v>
      </c>
      <c r="L781" s="51" t="s">
        <v>4</v>
      </c>
      <c r="M781" s="57" t="s">
        <v>47</v>
      </c>
      <c r="N781" s="57" t="s">
        <v>47</v>
      </c>
      <c r="O781" s="57" t="s">
        <v>47</v>
      </c>
      <c r="P781" s="51" t="s">
        <v>4</v>
      </c>
      <c r="Q781" s="51" t="s">
        <v>4</v>
      </c>
      <c r="R781" s="51" t="s">
        <v>4</v>
      </c>
      <c r="S781" s="51" t="s">
        <v>4</v>
      </c>
      <c r="T781" s="72"/>
      <c r="U781" s="61"/>
      <c r="V781" s="63"/>
    </row>
    <row r="782" spans="1:22" ht="15.75" customHeight="1" x14ac:dyDescent="0.2">
      <c r="A782" s="64" t="s">
        <v>4</v>
      </c>
      <c r="B782" s="65">
        <v>378</v>
      </c>
      <c r="C782" s="65">
        <v>21270</v>
      </c>
      <c r="D782" s="55" t="s">
        <v>651</v>
      </c>
      <c r="E782" s="67" t="s">
        <v>55</v>
      </c>
      <c r="F782" s="67" t="s">
        <v>90</v>
      </c>
      <c r="G782" s="69" t="s">
        <v>605</v>
      </c>
      <c r="H782" s="69" t="s">
        <v>88</v>
      </c>
      <c r="I782" s="56" t="s">
        <v>4</v>
      </c>
      <c r="J782" s="56" t="s">
        <v>4</v>
      </c>
      <c r="K782" s="56" t="s">
        <v>4</v>
      </c>
      <c r="L782" s="56" t="s">
        <v>4</v>
      </c>
      <c r="M782" s="50" t="s">
        <v>44</v>
      </c>
      <c r="N782" s="50" t="s">
        <v>45</v>
      </c>
      <c r="O782" s="50" t="s">
        <v>46</v>
      </c>
      <c r="P782" s="50" t="s">
        <v>59</v>
      </c>
      <c r="Q782" s="56" t="s">
        <v>4</v>
      </c>
      <c r="R782" s="56" t="s">
        <v>4</v>
      </c>
      <c r="S782" s="56" t="s">
        <v>4</v>
      </c>
      <c r="T782" s="71">
        <v>40</v>
      </c>
      <c r="U782" s="60">
        <f>SUM(M783:Q783)</f>
        <v>0</v>
      </c>
      <c r="V782" s="62">
        <f>SUM(M783:Q783)*T782</f>
        <v>0</v>
      </c>
    </row>
    <row r="783" spans="1:22" ht="13.5" customHeight="1" thickBot="1" x14ac:dyDescent="0.25">
      <c r="A783" s="64"/>
      <c r="B783" s="66"/>
      <c r="C783" s="66"/>
      <c r="D783" s="52" t="s">
        <v>651</v>
      </c>
      <c r="E783" s="68"/>
      <c r="F783" s="68"/>
      <c r="G783" s="70"/>
      <c r="H783" s="70"/>
      <c r="I783" s="51" t="s">
        <v>4</v>
      </c>
      <c r="J783" s="51" t="s">
        <v>4</v>
      </c>
      <c r="K783" s="51" t="s">
        <v>4</v>
      </c>
      <c r="L783" s="51" t="s">
        <v>4</v>
      </c>
      <c r="M783" s="57" t="s">
        <v>47</v>
      </c>
      <c r="N783" s="57" t="s">
        <v>47</v>
      </c>
      <c r="O783" s="57" t="s">
        <v>47</v>
      </c>
      <c r="P783" s="51" t="s">
        <v>4</v>
      </c>
      <c r="Q783" s="51" t="s">
        <v>4</v>
      </c>
      <c r="R783" s="51" t="s">
        <v>4</v>
      </c>
      <c r="S783" s="51" t="s">
        <v>4</v>
      </c>
      <c r="T783" s="72"/>
      <c r="U783" s="61"/>
      <c r="V783" s="63"/>
    </row>
    <row r="784" spans="1:22" ht="15.75" customHeight="1" x14ac:dyDescent="0.2">
      <c r="A784" s="64" t="s">
        <v>4</v>
      </c>
      <c r="B784" s="65">
        <v>379</v>
      </c>
      <c r="C784" s="65">
        <v>21252</v>
      </c>
      <c r="D784" s="55" t="s">
        <v>652</v>
      </c>
      <c r="E784" s="67" t="s">
        <v>55</v>
      </c>
      <c r="F784" s="67" t="s">
        <v>256</v>
      </c>
      <c r="G784" s="69" t="s">
        <v>605</v>
      </c>
      <c r="H784" s="69" t="s">
        <v>88</v>
      </c>
      <c r="I784" s="56" t="s">
        <v>4</v>
      </c>
      <c r="J784" s="56" t="s">
        <v>4</v>
      </c>
      <c r="K784" s="56" t="s">
        <v>4</v>
      </c>
      <c r="L784" s="56" t="s">
        <v>4</v>
      </c>
      <c r="M784" s="50" t="s">
        <v>44</v>
      </c>
      <c r="N784" s="50" t="s">
        <v>45</v>
      </c>
      <c r="O784" s="50" t="s">
        <v>46</v>
      </c>
      <c r="P784" s="50" t="s">
        <v>59</v>
      </c>
      <c r="Q784" s="56" t="s">
        <v>4</v>
      </c>
      <c r="R784" s="56" t="s">
        <v>4</v>
      </c>
      <c r="S784" s="56" t="s">
        <v>4</v>
      </c>
      <c r="T784" s="71">
        <v>40</v>
      </c>
      <c r="U784" s="60">
        <f>SUM(M785:Q785)</f>
        <v>0</v>
      </c>
      <c r="V784" s="62">
        <f>SUM(M785:Q785)*T784</f>
        <v>0</v>
      </c>
    </row>
    <row r="785" spans="1:22" ht="13.5" customHeight="1" thickBot="1" x14ac:dyDescent="0.25">
      <c r="A785" s="64"/>
      <c r="B785" s="66"/>
      <c r="C785" s="66"/>
      <c r="D785" s="52" t="s">
        <v>652</v>
      </c>
      <c r="E785" s="68"/>
      <c r="F785" s="68"/>
      <c r="G785" s="70"/>
      <c r="H785" s="70"/>
      <c r="I785" s="51" t="s">
        <v>4</v>
      </c>
      <c r="J785" s="51" t="s">
        <v>4</v>
      </c>
      <c r="K785" s="51" t="s">
        <v>4</v>
      </c>
      <c r="L785" s="51" t="s">
        <v>4</v>
      </c>
      <c r="M785" s="57" t="s">
        <v>47</v>
      </c>
      <c r="N785" s="57" t="s">
        <v>47</v>
      </c>
      <c r="O785" s="51" t="s">
        <v>4</v>
      </c>
      <c r="P785" s="57" t="s">
        <v>47</v>
      </c>
      <c r="Q785" s="51" t="s">
        <v>4</v>
      </c>
      <c r="R785" s="51" t="s">
        <v>4</v>
      </c>
      <c r="S785" s="51" t="s">
        <v>4</v>
      </c>
      <c r="T785" s="72"/>
      <c r="U785" s="61"/>
      <c r="V785" s="63"/>
    </row>
    <row r="786" spans="1:22" ht="15.75" customHeight="1" x14ac:dyDescent="0.2">
      <c r="A786" s="64" t="s">
        <v>4</v>
      </c>
      <c r="B786" s="65">
        <v>380</v>
      </c>
      <c r="C786" s="65">
        <v>23347</v>
      </c>
      <c r="D786" s="55" t="s">
        <v>653</v>
      </c>
      <c r="E786" s="67" t="s">
        <v>55</v>
      </c>
      <c r="F786" s="67" t="s">
        <v>194</v>
      </c>
      <c r="G786" s="69" t="s">
        <v>605</v>
      </c>
      <c r="H786" s="69" t="s">
        <v>628</v>
      </c>
      <c r="I786" s="56" t="s">
        <v>4</v>
      </c>
      <c r="J786" s="56" t="s">
        <v>4</v>
      </c>
      <c r="K786" s="56" t="s">
        <v>4</v>
      </c>
      <c r="L786" s="56" t="s">
        <v>4</v>
      </c>
      <c r="M786" s="50" t="s">
        <v>44</v>
      </c>
      <c r="N786" s="50" t="s">
        <v>45</v>
      </c>
      <c r="O786" s="50" t="s">
        <v>46</v>
      </c>
      <c r="P786" s="50" t="s">
        <v>59</v>
      </c>
      <c r="Q786" s="56" t="s">
        <v>4</v>
      </c>
      <c r="R786" s="56" t="s">
        <v>4</v>
      </c>
      <c r="S786" s="56" t="s">
        <v>4</v>
      </c>
      <c r="T786" s="71">
        <v>40</v>
      </c>
      <c r="U786" s="60">
        <f>SUM(M787:Q787)</f>
        <v>0</v>
      </c>
      <c r="V786" s="62">
        <f>SUM(M787:Q787)*T786</f>
        <v>0</v>
      </c>
    </row>
    <row r="787" spans="1:22" ht="13.5" customHeight="1" thickBot="1" x14ac:dyDescent="0.25">
      <c r="A787" s="64"/>
      <c r="B787" s="66"/>
      <c r="C787" s="66"/>
      <c r="D787" s="52" t="s">
        <v>653</v>
      </c>
      <c r="E787" s="68"/>
      <c r="F787" s="68"/>
      <c r="G787" s="70"/>
      <c r="H787" s="70"/>
      <c r="I787" s="51" t="s">
        <v>4</v>
      </c>
      <c r="J787" s="51" t="s">
        <v>4</v>
      </c>
      <c r="K787" s="51" t="s">
        <v>4</v>
      </c>
      <c r="L787" s="51" t="s">
        <v>4</v>
      </c>
      <c r="M787" s="57" t="s">
        <v>47</v>
      </c>
      <c r="N787" s="57" t="s">
        <v>47</v>
      </c>
      <c r="O787" s="51" t="s">
        <v>4</v>
      </c>
      <c r="P787" s="51" t="s">
        <v>4</v>
      </c>
      <c r="Q787" s="51" t="s">
        <v>4</v>
      </c>
      <c r="R787" s="51" t="s">
        <v>4</v>
      </c>
      <c r="S787" s="51" t="s">
        <v>4</v>
      </c>
      <c r="T787" s="72"/>
      <c r="U787" s="61"/>
      <c r="V787" s="63"/>
    </row>
    <row r="788" spans="1:22" ht="15.75" customHeight="1" x14ac:dyDescent="0.2">
      <c r="A788" s="64" t="s">
        <v>4</v>
      </c>
      <c r="B788" s="65">
        <v>381</v>
      </c>
      <c r="C788" s="65">
        <v>23346</v>
      </c>
      <c r="D788" s="55" t="s">
        <v>654</v>
      </c>
      <c r="E788" s="67" t="s">
        <v>55</v>
      </c>
      <c r="F788" s="67" t="s">
        <v>256</v>
      </c>
      <c r="G788" s="69" t="s">
        <v>605</v>
      </c>
      <c r="H788" s="69" t="s">
        <v>628</v>
      </c>
      <c r="I788" s="56" t="s">
        <v>4</v>
      </c>
      <c r="J788" s="56" t="s">
        <v>4</v>
      </c>
      <c r="K788" s="56" t="s">
        <v>4</v>
      </c>
      <c r="L788" s="56" t="s">
        <v>4</v>
      </c>
      <c r="M788" s="50" t="s">
        <v>44</v>
      </c>
      <c r="N788" s="50" t="s">
        <v>45</v>
      </c>
      <c r="O788" s="50" t="s">
        <v>46</v>
      </c>
      <c r="P788" s="50" t="s">
        <v>59</v>
      </c>
      <c r="Q788" s="56" t="s">
        <v>4</v>
      </c>
      <c r="R788" s="56" t="s">
        <v>4</v>
      </c>
      <c r="S788" s="56" t="s">
        <v>4</v>
      </c>
      <c r="T788" s="71">
        <v>40</v>
      </c>
      <c r="U788" s="60">
        <f>SUM(M789:Q789)</f>
        <v>0</v>
      </c>
      <c r="V788" s="62">
        <f>SUM(M789:Q789)*T788</f>
        <v>0</v>
      </c>
    </row>
    <row r="789" spans="1:22" ht="13.5" customHeight="1" thickBot="1" x14ac:dyDescent="0.25">
      <c r="A789" s="64"/>
      <c r="B789" s="66"/>
      <c r="C789" s="66"/>
      <c r="D789" s="52" t="s">
        <v>654</v>
      </c>
      <c r="E789" s="68"/>
      <c r="F789" s="68"/>
      <c r="G789" s="70"/>
      <c r="H789" s="70"/>
      <c r="I789" s="51" t="s">
        <v>4</v>
      </c>
      <c r="J789" s="51" t="s">
        <v>4</v>
      </c>
      <c r="K789" s="51" t="s">
        <v>4</v>
      </c>
      <c r="L789" s="51" t="s">
        <v>4</v>
      </c>
      <c r="M789" s="57" t="s">
        <v>47</v>
      </c>
      <c r="N789" s="57" t="s">
        <v>47</v>
      </c>
      <c r="O789" s="57" t="s">
        <v>47</v>
      </c>
      <c r="P789" s="57" t="s">
        <v>47</v>
      </c>
      <c r="Q789" s="51" t="s">
        <v>4</v>
      </c>
      <c r="R789" s="51" t="s">
        <v>4</v>
      </c>
      <c r="S789" s="51" t="s">
        <v>4</v>
      </c>
      <c r="T789" s="72"/>
      <c r="U789" s="61"/>
      <c r="V789" s="63"/>
    </row>
    <row r="790" spans="1:22" ht="15.75" customHeight="1" x14ac:dyDescent="0.2">
      <c r="A790" s="64" t="s">
        <v>4</v>
      </c>
      <c r="B790" s="65">
        <v>382</v>
      </c>
      <c r="C790" s="65">
        <v>23345</v>
      </c>
      <c r="D790" s="55" t="s">
        <v>655</v>
      </c>
      <c r="E790" s="67" t="s">
        <v>55</v>
      </c>
      <c r="F790" s="67" t="s">
        <v>161</v>
      </c>
      <c r="G790" s="69" t="s">
        <v>605</v>
      </c>
      <c r="H790" s="69" t="s">
        <v>628</v>
      </c>
      <c r="I790" s="56" t="s">
        <v>4</v>
      </c>
      <c r="J790" s="56" t="s">
        <v>4</v>
      </c>
      <c r="K790" s="56" t="s">
        <v>4</v>
      </c>
      <c r="L790" s="56" t="s">
        <v>4</v>
      </c>
      <c r="M790" s="50" t="s">
        <v>44</v>
      </c>
      <c r="N790" s="50" t="s">
        <v>45</v>
      </c>
      <c r="O790" s="50" t="s">
        <v>46</v>
      </c>
      <c r="P790" s="50" t="s">
        <v>59</v>
      </c>
      <c r="Q790" s="56" t="s">
        <v>4</v>
      </c>
      <c r="R790" s="56" t="s">
        <v>4</v>
      </c>
      <c r="S790" s="56" t="s">
        <v>4</v>
      </c>
      <c r="T790" s="71">
        <v>40</v>
      </c>
      <c r="U790" s="60">
        <f>SUM(M791:Q791)</f>
        <v>0</v>
      </c>
      <c r="V790" s="62">
        <f>SUM(M791:Q791)*T790</f>
        <v>0</v>
      </c>
    </row>
    <row r="791" spans="1:22" ht="13.5" customHeight="1" thickBot="1" x14ac:dyDescent="0.25">
      <c r="A791" s="64"/>
      <c r="B791" s="66"/>
      <c r="C791" s="66"/>
      <c r="D791" s="52" t="s">
        <v>655</v>
      </c>
      <c r="E791" s="68"/>
      <c r="F791" s="68"/>
      <c r="G791" s="70"/>
      <c r="H791" s="70"/>
      <c r="I791" s="51" t="s">
        <v>4</v>
      </c>
      <c r="J791" s="51" t="s">
        <v>4</v>
      </c>
      <c r="K791" s="51" t="s">
        <v>4</v>
      </c>
      <c r="L791" s="51" t="s">
        <v>4</v>
      </c>
      <c r="M791" s="57" t="s">
        <v>47</v>
      </c>
      <c r="N791" s="57" t="s">
        <v>47</v>
      </c>
      <c r="O791" s="57" t="s">
        <v>47</v>
      </c>
      <c r="P791" s="57" t="s">
        <v>47</v>
      </c>
      <c r="Q791" s="51" t="s">
        <v>4</v>
      </c>
      <c r="R791" s="51" t="s">
        <v>4</v>
      </c>
      <c r="S791" s="51" t="s">
        <v>4</v>
      </c>
      <c r="T791" s="72"/>
      <c r="U791" s="61"/>
      <c r="V791" s="63"/>
    </row>
    <row r="792" spans="1:22" ht="15.75" customHeight="1" x14ac:dyDescent="0.2">
      <c r="A792" s="64" t="s">
        <v>4</v>
      </c>
      <c r="B792" s="65">
        <v>383</v>
      </c>
      <c r="C792" s="65">
        <v>23349</v>
      </c>
      <c r="D792" s="55" t="s">
        <v>656</v>
      </c>
      <c r="E792" s="67" t="s">
        <v>55</v>
      </c>
      <c r="F792" s="67" t="s">
        <v>511</v>
      </c>
      <c r="G792" s="69" t="s">
        <v>605</v>
      </c>
      <c r="H792" s="69" t="s">
        <v>628</v>
      </c>
      <c r="I792" s="56" t="s">
        <v>4</v>
      </c>
      <c r="J792" s="56" t="s">
        <v>4</v>
      </c>
      <c r="K792" s="56" t="s">
        <v>4</v>
      </c>
      <c r="L792" s="56" t="s">
        <v>4</v>
      </c>
      <c r="M792" s="50" t="s">
        <v>44</v>
      </c>
      <c r="N792" s="50" t="s">
        <v>45</v>
      </c>
      <c r="O792" s="50" t="s">
        <v>46</v>
      </c>
      <c r="P792" s="50" t="s">
        <v>59</v>
      </c>
      <c r="Q792" s="56" t="s">
        <v>4</v>
      </c>
      <c r="R792" s="56" t="s">
        <v>4</v>
      </c>
      <c r="S792" s="56" t="s">
        <v>4</v>
      </c>
      <c r="T792" s="71">
        <v>40</v>
      </c>
      <c r="U792" s="60">
        <f>SUM(M793:Q793)</f>
        <v>0</v>
      </c>
      <c r="V792" s="62">
        <f>SUM(M793:Q793)*T792</f>
        <v>0</v>
      </c>
    </row>
    <row r="793" spans="1:22" ht="13.5" customHeight="1" thickBot="1" x14ac:dyDescent="0.25">
      <c r="A793" s="64"/>
      <c r="B793" s="66"/>
      <c r="C793" s="66"/>
      <c r="D793" s="52" t="s">
        <v>656</v>
      </c>
      <c r="E793" s="68"/>
      <c r="F793" s="68"/>
      <c r="G793" s="70"/>
      <c r="H793" s="70"/>
      <c r="I793" s="51" t="s">
        <v>4</v>
      </c>
      <c r="J793" s="51" t="s">
        <v>4</v>
      </c>
      <c r="K793" s="51" t="s">
        <v>4</v>
      </c>
      <c r="L793" s="51" t="s">
        <v>4</v>
      </c>
      <c r="M793" s="57" t="s">
        <v>47</v>
      </c>
      <c r="N793" s="57" t="s">
        <v>47</v>
      </c>
      <c r="O793" s="51" t="s">
        <v>4</v>
      </c>
      <c r="P793" s="57" t="s">
        <v>47</v>
      </c>
      <c r="Q793" s="51" t="s">
        <v>4</v>
      </c>
      <c r="R793" s="51" t="s">
        <v>4</v>
      </c>
      <c r="S793" s="51" t="s">
        <v>4</v>
      </c>
      <c r="T793" s="72"/>
      <c r="U793" s="61"/>
      <c r="V793" s="63"/>
    </row>
    <row r="794" spans="1:22" ht="15.75" customHeight="1" x14ac:dyDescent="0.2">
      <c r="A794" s="64" t="s">
        <v>4</v>
      </c>
      <c r="B794" s="65">
        <v>384</v>
      </c>
      <c r="C794" s="65">
        <v>23348</v>
      </c>
      <c r="D794" s="55" t="s">
        <v>657</v>
      </c>
      <c r="E794" s="67" t="s">
        <v>55</v>
      </c>
      <c r="F794" s="67" t="s">
        <v>161</v>
      </c>
      <c r="G794" s="69" t="s">
        <v>605</v>
      </c>
      <c r="H794" s="69" t="s">
        <v>628</v>
      </c>
      <c r="I794" s="56" t="s">
        <v>4</v>
      </c>
      <c r="J794" s="56" t="s">
        <v>4</v>
      </c>
      <c r="K794" s="56" t="s">
        <v>4</v>
      </c>
      <c r="L794" s="56" t="s">
        <v>4</v>
      </c>
      <c r="M794" s="50" t="s">
        <v>44</v>
      </c>
      <c r="N794" s="50" t="s">
        <v>45</v>
      </c>
      <c r="O794" s="50" t="s">
        <v>46</v>
      </c>
      <c r="P794" s="50" t="s">
        <v>59</v>
      </c>
      <c r="Q794" s="56" t="s">
        <v>4</v>
      </c>
      <c r="R794" s="56" t="s">
        <v>4</v>
      </c>
      <c r="S794" s="56" t="s">
        <v>4</v>
      </c>
      <c r="T794" s="71">
        <v>40</v>
      </c>
      <c r="U794" s="60">
        <f>SUM(M795:Q795)</f>
        <v>0</v>
      </c>
      <c r="V794" s="62">
        <f>SUM(M795:Q795)*T794</f>
        <v>0</v>
      </c>
    </row>
    <row r="795" spans="1:22" ht="13.5" customHeight="1" thickBot="1" x14ac:dyDescent="0.25">
      <c r="A795" s="64"/>
      <c r="B795" s="66"/>
      <c r="C795" s="66"/>
      <c r="D795" s="52" t="s">
        <v>657</v>
      </c>
      <c r="E795" s="68"/>
      <c r="F795" s="68"/>
      <c r="G795" s="70"/>
      <c r="H795" s="70"/>
      <c r="I795" s="51" t="s">
        <v>4</v>
      </c>
      <c r="J795" s="51" t="s">
        <v>4</v>
      </c>
      <c r="K795" s="51" t="s">
        <v>4</v>
      </c>
      <c r="L795" s="51" t="s">
        <v>4</v>
      </c>
      <c r="M795" s="57" t="s">
        <v>47</v>
      </c>
      <c r="N795" s="57" t="s">
        <v>47</v>
      </c>
      <c r="O795" s="57" t="s">
        <v>47</v>
      </c>
      <c r="P795" s="57" t="s">
        <v>47</v>
      </c>
      <c r="Q795" s="51" t="s">
        <v>4</v>
      </c>
      <c r="R795" s="51" t="s">
        <v>4</v>
      </c>
      <c r="S795" s="51" t="s">
        <v>4</v>
      </c>
      <c r="T795" s="72"/>
      <c r="U795" s="61"/>
      <c r="V795" s="63"/>
    </row>
    <row r="796" spans="1:22" ht="15.75" customHeight="1" x14ac:dyDescent="0.2">
      <c r="A796" s="64" t="s">
        <v>4</v>
      </c>
      <c r="B796" s="65">
        <v>385</v>
      </c>
      <c r="C796" s="65">
        <v>23350</v>
      </c>
      <c r="D796" s="55" t="s">
        <v>658</v>
      </c>
      <c r="E796" s="67" t="s">
        <v>55</v>
      </c>
      <c r="F796" s="67" t="s">
        <v>206</v>
      </c>
      <c r="G796" s="69" t="s">
        <v>605</v>
      </c>
      <c r="H796" s="69" t="s">
        <v>628</v>
      </c>
      <c r="I796" s="56" t="s">
        <v>4</v>
      </c>
      <c r="J796" s="56" t="s">
        <v>4</v>
      </c>
      <c r="K796" s="56" t="s">
        <v>4</v>
      </c>
      <c r="L796" s="56" t="s">
        <v>4</v>
      </c>
      <c r="M796" s="50" t="s">
        <v>44</v>
      </c>
      <c r="N796" s="50" t="s">
        <v>45</v>
      </c>
      <c r="O796" s="50" t="s">
        <v>46</v>
      </c>
      <c r="P796" s="50" t="s">
        <v>59</v>
      </c>
      <c r="Q796" s="56" t="s">
        <v>4</v>
      </c>
      <c r="R796" s="56" t="s">
        <v>4</v>
      </c>
      <c r="S796" s="56" t="s">
        <v>4</v>
      </c>
      <c r="T796" s="71">
        <v>40</v>
      </c>
      <c r="U796" s="60">
        <f>SUM(M797:Q797)</f>
        <v>0</v>
      </c>
      <c r="V796" s="62">
        <f>SUM(M797:Q797)*T796</f>
        <v>0</v>
      </c>
    </row>
    <row r="797" spans="1:22" ht="13.5" customHeight="1" thickBot="1" x14ac:dyDescent="0.25">
      <c r="A797" s="64"/>
      <c r="B797" s="66"/>
      <c r="C797" s="66"/>
      <c r="D797" s="52" t="s">
        <v>658</v>
      </c>
      <c r="E797" s="68"/>
      <c r="F797" s="68"/>
      <c r="G797" s="70"/>
      <c r="H797" s="70"/>
      <c r="I797" s="51" t="s">
        <v>4</v>
      </c>
      <c r="J797" s="51" t="s">
        <v>4</v>
      </c>
      <c r="K797" s="51" t="s">
        <v>4</v>
      </c>
      <c r="L797" s="51" t="s">
        <v>4</v>
      </c>
      <c r="M797" s="57" t="s">
        <v>47</v>
      </c>
      <c r="N797" s="57" t="s">
        <v>47</v>
      </c>
      <c r="O797" s="57" t="s">
        <v>47</v>
      </c>
      <c r="P797" s="57" t="s">
        <v>47</v>
      </c>
      <c r="Q797" s="51" t="s">
        <v>4</v>
      </c>
      <c r="R797" s="51" t="s">
        <v>4</v>
      </c>
      <c r="S797" s="51" t="s">
        <v>4</v>
      </c>
      <c r="T797" s="72"/>
      <c r="U797" s="61"/>
      <c r="V797" s="63"/>
    </row>
    <row r="798" spans="1:22" ht="15.75" customHeight="1" x14ac:dyDescent="0.2">
      <c r="A798" s="64" t="s">
        <v>4</v>
      </c>
      <c r="B798" s="65">
        <v>386</v>
      </c>
      <c r="C798" s="65">
        <v>23351</v>
      </c>
      <c r="D798" s="55" t="s">
        <v>659</v>
      </c>
      <c r="E798" s="67" t="s">
        <v>55</v>
      </c>
      <c r="F798" s="67" t="s">
        <v>206</v>
      </c>
      <c r="G798" s="69" t="s">
        <v>605</v>
      </c>
      <c r="H798" s="69" t="s">
        <v>628</v>
      </c>
      <c r="I798" s="56" t="s">
        <v>4</v>
      </c>
      <c r="J798" s="56" t="s">
        <v>4</v>
      </c>
      <c r="K798" s="56" t="s">
        <v>4</v>
      </c>
      <c r="L798" s="56" t="s">
        <v>4</v>
      </c>
      <c r="M798" s="50" t="s">
        <v>44</v>
      </c>
      <c r="N798" s="50" t="s">
        <v>45</v>
      </c>
      <c r="O798" s="50" t="s">
        <v>46</v>
      </c>
      <c r="P798" s="50" t="s">
        <v>59</v>
      </c>
      <c r="Q798" s="56" t="s">
        <v>4</v>
      </c>
      <c r="R798" s="56" t="s">
        <v>4</v>
      </c>
      <c r="S798" s="56" t="s">
        <v>4</v>
      </c>
      <c r="T798" s="71">
        <v>40</v>
      </c>
      <c r="U798" s="60">
        <f>SUM(M799:Q799)</f>
        <v>0</v>
      </c>
      <c r="V798" s="62">
        <f>SUM(M799:Q799)*T798</f>
        <v>0</v>
      </c>
    </row>
    <row r="799" spans="1:22" ht="13.5" customHeight="1" thickBot="1" x14ac:dyDescent="0.25">
      <c r="A799" s="64"/>
      <c r="B799" s="66"/>
      <c r="C799" s="66"/>
      <c r="D799" s="52" t="s">
        <v>659</v>
      </c>
      <c r="E799" s="68"/>
      <c r="F799" s="68"/>
      <c r="G799" s="70"/>
      <c r="H799" s="70"/>
      <c r="I799" s="51" t="s">
        <v>4</v>
      </c>
      <c r="J799" s="51" t="s">
        <v>4</v>
      </c>
      <c r="K799" s="51" t="s">
        <v>4</v>
      </c>
      <c r="L799" s="51" t="s">
        <v>4</v>
      </c>
      <c r="M799" s="57" t="s">
        <v>47</v>
      </c>
      <c r="N799" s="57" t="s">
        <v>47</v>
      </c>
      <c r="O799" s="57" t="s">
        <v>47</v>
      </c>
      <c r="P799" s="57" t="s">
        <v>47</v>
      </c>
      <c r="Q799" s="51" t="s">
        <v>4</v>
      </c>
      <c r="R799" s="51" t="s">
        <v>4</v>
      </c>
      <c r="S799" s="51" t="s">
        <v>4</v>
      </c>
      <c r="T799" s="72"/>
      <c r="U799" s="61"/>
      <c r="V799" s="63"/>
    </row>
    <row r="800" spans="1:22" ht="15.75" customHeight="1" x14ac:dyDescent="0.2">
      <c r="A800" s="64" t="s">
        <v>4</v>
      </c>
      <c r="B800" s="65">
        <v>387</v>
      </c>
      <c r="C800" s="65">
        <v>23352</v>
      </c>
      <c r="D800" s="55" t="s">
        <v>660</v>
      </c>
      <c r="E800" s="67" t="s">
        <v>55</v>
      </c>
      <c r="F800" s="67" t="s">
        <v>161</v>
      </c>
      <c r="G800" s="69" t="s">
        <v>605</v>
      </c>
      <c r="H800" s="69" t="s">
        <v>628</v>
      </c>
      <c r="I800" s="56" t="s">
        <v>4</v>
      </c>
      <c r="J800" s="56" t="s">
        <v>4</v>
      </c>
      <c r="K800" s="56" t="s">
        <v>4</v>
      </c>
      <c r="L800" s="56" t="s">
        <v>4</v>
      </c>
      <c r="M800" s="50" t="s">
        <v>44</v>
      </c>
      <c r="N800" s="50" t="s">
        <v>45</v>
      </c>
      <c r="O800" s="50" t="s">
        <v>46</v>
      </c>
      <c r="P800" s="50" t="s">
        <v>59</v>
      </c>
      <c r="Q800" s="56" t="s">
        <v>4</v>
      </c>
      <c r="R800" s="56" t="s">
        <v>4</v>
      </c>
      <c r="S800" s="56" t="s">
        <v>4</v>
      </c>
      <c r="T800" s="71">
        <v>40</v>
      </c>
      <c r="U800" s="60">
        <f>SUM(M801:Q801)</f>
        <v>0</v>
      </c>
      <c r="V800" s="62">
        <f>SUM(M801:Q801)*T800</f>
        <v>0</v>
      </c>
    </row>
    <row r="801" spans="1:22" ht="13.5" customHeight="1" thickBot="1" x14ac:dyDescent="0.25">
      <c r="A801" s="64"/>
      <c r="B801" s="66"/>
      <c r="C801" s="66"/>
      <c r="D801" s="52" t="s">
        <v>660</v>
      </c>
      <c r="E801" s="68"/>
      <c r="F801" s="68"/>
      <c r="G801" s="70"/>
      <c r="H801" s="70"/>
      <c r="I801" s="51" t="s">
        <v>4</v>
      </c>
      <c r="J801" s="51" t="s">
        <v>4</v>
      </c>
      <c r="K801" s="51" t="s">
        <v>4</v>
      </c>
      <c r="L801" s="51" t="s">
        <v>4</v>
      </c>
      <c r="M801" s="57" t="s">
        <v>47</v>
      </c>
      <c r="N801" s="57" t="s">
        <v>47</v>
      </c>
      <c r="O801" s="57" t="s">
        <v>47</v>
      </c>
      <c r="P801" s="57" t="s">
        <v>47</v>
      </c>
      <c r="Q801" s="51" t="s">
        <v>4</v>
      </c>
      <c r="R801" s="51" t="s">
        <v>4</v>
      </c>
      <c r="S801" s="51" t="s">
        <v>4</v>
      </c>
      <c r="T801" s="72"/>
      <c r="U801" s="61"/>
      <c r="V801" s="63"/>
    </row>
    <row r="802" spans="1:22" ht="15.75" customHeight="1" x14ac:dyDescent="0.2">
      <c r="A802" s="64" t="s">
        <v>4</v>
      </c>
      <c r="B802" s="65">
        <v>388</v>
      </c>
      <c r="C802" s="65">
        <v>23353</v>
      </c>
      <c r="D802" s="55" t="s">
        <v>661</v>
      </c>
      <c r="E802" s="67" t="s">
        <v>55</v>
      </c>
      <c r="F802" s="67" t="s">
        <v>206</v>
      </c>
      <c r="G802" s="69" t="s">
        <v>605</v>
      </c>
      <c r="H802" s="69" t="s">
        <v>628</v>
      </c>
      <c r="I802" s="56" t="s">
        <v>4</v>
      </c>
      <c r="J802" s="56" t="s">
        <v>4</v>
      </c>
      <c r="K802" s="56" t="s">
        <v>4</v>
      </c>
      <c r="L802" s="56" t="s">
        <v>4</v>
      </c>
      <c r="M802" s="50" t="s">
        <v>44</v>
      </c>
      <c r="N802" s="50" t="s">
        <v>45</v>
      </c>
      <c r="O802" s="50" t="s">
        <v>46</v>
      </c>
      <c r="P802" s="50" t="s">
        <v>59</v>
      </c>
      <c r="Q802" s="56" t="s">
        <v>4</v>
      </c>
      <c r="R802" s="56" t="s">
        <v>4</v>
      </c>
      <c r="S802" s="56" t="s">
        <v>4</v>
      </c>
      <c r="T802" s="71">
        <v>40</v>
      </c>
      <c r="U802" s="60">
        <f>SUM(M803:Q803)</f>
        <v>0</v>
      </c>
      <c r="V802" s="62">
        <f>SUM(M803:Q803)*T802</f>
        <v>0</v>
      </c>
    </row>
    <row r="803" spans="1:22" ht="13.5" customHeight="1" thickBot="1" x14ac:dyDescent="0.25">
      <c r="A803" s="64"/>
      <c r="B803" s="66"/>
      <c r="C803" s="66"/>
      <c r="D803" s="52" t="s">
        <v>661</v>
      </c>
      <c r="E803" s="68"/>
      <c r="F803" s="68"/>
      <c r="G803" s="70"/>
      <c r="H803" s="70"/>
      <c r="I803" s="51" t="s">
        <v>4</v>
      </c>
      <c r="J803" s="51" t="s">
        <v>4</v>
      </c>
      <c r="K803" s="51" t="s">
        <v>4</v>
      </c>
      <c r="L803" s="51" t="s">
        <v>4</v>
      </c>
      <c r="M803" s="57" t="s">
        <v>47</v>
      </c>
      <c r="N803" s="57" t="s">
        <v>47</v>
      </c>
      <c r="O803" s="57" t="s">
        <v>47</v>
      </c>
      <c r="P803" s="51" t="s">
        <v>4</v>
      </c>
      <c r="Q803" s="51" t="s">
        <v>4</v>
      </c>
      <c r="R803" s="51" t="s">
        <v>4</v>
      </c>
      <c r="S803" s="51" t="s">
        <v>4</v>
      </c>
      <c r="T803" s="72"/>
      <c r="U803" s="61"/>
      <c r="V803" s="63"/>
    </row>
    <row r="804" spans="1:22" ht="15.75" customHeight="1" x14ac:dyDescent="0.2">
      <c r="A804" s="64" t="s">
        <v>4</v>
      </c>
      <c r="B804" s="65">
        <v>389</v>
      </c>
      <c r="C804" s="65">
        <v>23354</v>
      </c>
      <c r="D804" s="55" t="s">
        <v>662</v>
      </c>
      <c r="E804" s="67" t="s">
        <v>55</v>
      </c>
      <c r="F804" s="67" t="s">
        <v>511</v>
      </c>
      <c r="G804" s="69" t="s">
        <v>605</v>
      </c>
      <c r="H804" s="69" t="s">
        <v>628</v>
      </c>
      <c r="I804" s="56" t="s">
        <v>4</v>
      </c>
      <c r="J804" s="56" t="s">
        <v>4</v>
      </c>
      <c r="K804" s="56" t="s">
        <v>4</v>
      </c>
      <c r="L804" s="56" t="s">
        <v>4</v>
      </c>
      <c r="M804" s="50" t="s">
        <v>44</v>
      </c>
      <c r="N804" s="50" t="s">
        <v>45</v>
      </c>
      <c r="O804" s="50" t="s">
        <v>46</v>
      </c>
      <c r="P804" s="50" t="s">
        <v>59</v>
      </c>
      <c r="Q804" s="56" t="s">
        <v>4</v>
      </c>
      <c r="R804" s="56" t="s">
        <v>4</v>
      </c>
      <c r="S804" s="56" t="s">
        <v>4</v>
      </c>
      <c r="T804" s="71">
        <v>40</v>
      </c>
      <c r="U804" s="60">
        <f>SUM(M805:Q805)</f>
        <v>0</v>
      </c>
      <c r="V804" s="62">
        <f>SUM(M805:Q805)*T804</f>
        <v>0</v>
      </c>
    </row>
    <row r="805" spans="1:22" ht="13.5" customHeight="1" thickBot="1" x14ac:dyDescent="0.25">
      <c r="A805" s="64"/>
      <c r="B805" s="66"/>
      <c r="C805" s="66"/>
      <c r="D805" s="52" t="s">
        <v>662</v>
      </c>
      <c r="E805" s="68"/>
      <c r="F805" s="68"/>
      <c r="G805" s="70"/>
      <c r="H805" s="70"/>
      <c r="I805" s="51" t="s">
        <v>4</v>
      </c>
      <c r="J805" s="51" t="s">
        <v>4</v>
      </c>
      <c r="K805" s="51" t="s">
        <v>4</v>
      </c>
      <c r="L805" s="51" t="s">
        <v>4</v>
      </c>
      <c r="M805" s="57" t="s">
        <v>47</v>
      </c>
      <c r="N805" s="57" t="s">
        <v>47</v>
      </c>
      <c r="O805" s="51" t="s">
        <v>4</v>
      </c>
      <c r="P805" s="51" t="s">
        <v>4</v>
      </c>
      <c r="Q805" s="51" t="s">
        <v>4</v>
      </c>
      <c r="R805" s="51" t="s">
        <v>4</v>
      </c>
      <c r="S805" s="51" t="s">
        <v>4</v>
      </c>
      <c r="T805" s="72"/>
      <c r="U805" s="61"/>
      <c r="V805" s="63"/>
    </row>
    <row r="806" spans="1:22" ht="15.75" customHeight="1" x14ac:dyDescent="0.2">
      <c r="A806" s="64" t="s">
        <v>4</v>
      </c>
      <c r="B806" s="65">
        <v>390</v>
      </c>
      <c r="C806" s="65">
        <v>21254</v>
      </c>
      <c r="D806" s="55" t="s">
        <v>663</v>
      </c>
      <c r="E806" s="67" t="s">
        <v>55</v>
      </c>
      <c r="F806" s="67" t="s">
        <v>254</v>
      </c>
      <c r="G806" s="69" t="s">
        <v>605</v>
      </c>
      <c r="H806" s="69" t="s">
        <v>88</v>
      </c>
      <c r="I806" s="56" t="s">
        <v>4</v>
      </c>
      <c r="J806" s="56" t="s">
        <v>4</v>
      </c>
      <c r="K806" s="56" t="s">
        <v>4</v>
      </c>
      <c r="L806" s="56" t="s">
        <v>4</v>
      </c>
      <c r="M806" s="50" t="s">
        <v>44</v>
      </c>
      <c r="N806" s="50" t="s">
        <v>45</v>
      </c>
      <c r="O806" s="50" t="s">
        <v>46</v>
      </c>
      <c r="P806" s="50" t="s">
        <v>59</v>
      </c>
      <c r="Q806" s="56" t="s">
        <v>4</v>
      </c>
      <c r="R806" s="56" t="s">
        <v>4</v>
      </c>
      <c r="S806" s="56" t="s">
        <v>4</v>
      </c>
      <c r="T806" s="71">
        <v>40</v>
      </c>
      <c r="U806" s="60">
        <f>SUM(M807:Q807)</f>
        <v>0</v>
      </c>
      <c r="V806" s="62">
        <f>SUM(M807:Q807)*T806</f>
        <v>0</v>
      </c>
    </row>
    <row r="807" spans="1:22" ht="13.5" customHeight="1" thickBot="1" x14ac:dyDescent="0.25">
      <c r="A807" s="64"/>
      <c r="B807" s="66"/>
      <c r="C807" s="66"/>
      <c r="D807" s="52" t="s">
        <v>663</v>
      </c>
      <c r="E807" s="68"/>
      <c r="F807" s="68"/>
      <c r="G807" s="70"/>
      <c r="H807" s="70"/>
      <c r="I807" s="51" t="s">
        <v>4</v>
      </c>
      <c r="J807" s="51" t="s">
        <v>4</v>
      </c>
      <c r="K807" s="51" t="s">
        <v>4</v>
      </c>
      <c r="L807" s="51" t="s">
        <v>4</v>
      </c>
      <c r="M807" s="57" t="s">
        <v>47</v>
      </c>
      <c r="N807" s="51" t="s">
        <v>4</v>
      </c>
      <c r="O807" s="51" t="s">
        <v>4</v>
      </c>
      <c r="P807" s="57" t="s">
        <v>47</v>
      </c>
      <c r="Q807" s="51" t="s">
        <v>4</v>
      </c>
      <c r="R807" s="51" t="s">
        <v>4</v>
      </c>
      <c r="S807" s="51" t="s">
        <v>4</v>
      </c>
      <c r="T807" s="72"/>
      <c r="U807" s="61"/>
      <c r="V807" s="63"/>
    </row>
    <row r="808" spans="1:22" ht="15.75" customHeight="1" x14ac:dyDescent="0.2">
      <c r="A808" s="64" t="s">
        <v>4</v>
      </c>
      <c r="B808" s="65">
        <v>391</v>
      </c>
      <c r="C808" s="65">
        <v>21253</v>
      </c>
      <c r="D808" s="55" t="s">
        <v>664</v>
      </c>
      <c r="E808" s="67" t="s">
        <v>55</v>
      </c>
      <c r="F808" s="67" t="s">
        <v>256</v>
      </c>
      <c r="G808" s="69" t="s">
        <v>605</v>
      </c>
      <c r="H808" s="69" t="s">
        <v>88</v>
      </c>
      <c r="I808" s="56" t="s">
        <v>4</v>
      </c>
      <c r="J808" s="56" t="s">
        <v>4</v>
      </c>
      <c r="K808" s="56" t="s">
        <v>4</v>
      </c>
      <c r="L808" s="56" t="s">
        <v>4</v>
      </c>
      <c r="M808" s="50" t="s">
        <v>44</v>
      </c>
      <c r="N808" s="50" t="s">
        <v>45</v>
      </c>
      <c r="O808" s="50" t="s">
        <v>46</v>
      </c>
      <c r="P808" s="50" t="s">
        <v>59</v>
      </c>
      <c r="Q808" s="56" t="s">
        <v>4</v>
      </c>
      <c r="R808" s="56" t="s">
        <v>4</v>
      </c>
      <c r="S808" s="56" t="s">
        <v>4</v>
      </c>
      <c r="T808" s="71">
        <v>40</v>
      </c>
      <c r="U808" s="60">
        <f>SUM(M809:Q809)</f>
        <v>0</v>
      </c>
      <c r="V808" s="62">
        <f>SUM(M809:Q809)*T808</f>
        <v>0</v>
      </c>
    </row>
    <row r="809" spans="1:22" ht="13.5" customHeight="1" thickBot="1" x14ac:dyDescent="0.25">
      <c r="A809" s="64"/>
      <c r="B809" s="66"/>
      <c r="C809" s="66"/>
      <c r="D809" s="52" t="s">
        <v>664</v>
      </c>
      <c r="E809" s="68"/>
      <c r="F809" s="68"/>
      <c r="G809" s="70"/>
      <c r="H809" s="70"/>
      <c r="I809" s="51" t="s">
        <v>4</v>
      </c>
      <c r="J809" s="51" t="s">
        <v>4</v>
      </c>
      <c r="K809" s="51" t="s">
        <v>4</v>
      </c>
      <c r="L809" s="51" t="s">
        <v>4</v>
      </c>
      <c r="M809" s="57" t="s">
        <v>47</v>
      </c>
      <c r="N809" s="51" t="s">
        <v>4</v>
      </c>
      <c r="O809" s="51" t="s">
        <v>4</v>
      </c>
      <c r="P809" s="51" t="s">
        <v>4</v>
      </c>
      <c r="Q809" s="51" t="s">
        <v>4</v>
      </c>
      <c r="R809" s="51" t="s">
        <v>4</v>
      </c>
      <c r="S809" s="51" t="s">
        <v>4</v>
      </c>
      <c r="T809" s="72"/>
      <c r="U809" s="61"/>
      <c r="V809" s="63"/>
    </row>
    <row r="810" spans="1:22" ht="15.75" customHeight="1" x14ac:dyDescent="0.2">
      <c r="A810" s="64" t="s">
        <v>4</v>
      </c>
      <c r="B810" s="65">
        <v>392</v>
      </c>
      <c r="C810" s="65">
        <v>21247</v>
      </c>
      <c r="D810" s="55" t="s">
        <v>665</v>
      </c>
      <c r="E810" s="67" t="s">
        <v>55</v>
      </c>
      <c r="F810" s="67" t="s">
        <v>666</v>
      </c>
      <c r="G810" s="69" t="s">
        <v>605</v>
      </c>
      <c r="H810" s="69" t="s">
        <v>88</v>
      </c>
      <c r="I810" s="56" t="s">
        <v>4</v>
      </c>
      <c r="J810" s="56" t="s">
        <v>4</v>
      </c>
      <c r="K810" s="56" t="s">
        <v>4</v>
      </c>
      <c r="L810" s="56" t="s">
        <v>4</v>
      </c>
      <c r="M810" s="50" t="s">
        <v>44</v>
      </c>
      <c r="N810" s="50" t="s">
        <v>45</v>
      </c>
      <c r="O810" s="50" t="s">
        <v>46</v>
      </c>
      <c r="P810" s="50" t="s">
        <v>59</v>
      </c>
      <c r="Q810" s="56" t="s">
        <v>4</v>
      </c>
      <c r="R810" s="56" t="s">
        <v>4</v>
      </c>
      <c r="S810" s="56" t="s">
        <v>4</v>
      </c>
      <c r="T810" s="71">
        <v>40</v>
      </c>
      <c r="U810" s="60">
        <f>SUM(M811:Q811)</f>
        <v>0</v>
      </c>
      <c r="V810" s="62">
        <f>SUM(M811:Q811)*T810</f>
        <v>0</v>
      </c>
    </row>
    <row r="811" spans="1:22" ht="13.5" customHeight="1" thickBot="1" x14ac:dyDescent="0.25">
      <c r="A811" s="64"/>
      <c r="B811" s="66"/>
      <c r="C811" s="66"/>
      <c r="D811" s="52" t="s">
        <v>665</v>
      </c>
      <c r="E811" s="68"/>
      <c r="F811" s="68"/>
      <c r="G811" s="70"/>
      <c r="H811" s="70"/>
      <c r="I811" s="51" t="s">
        <v>4</v>
      </c>
      <c r="J811" s="51" t="s">
        <v>4</v>
      </c>
      <c r="K811" s="51" t="s">
        <v>4</v>
      </c>
      <c r="L811" s="51" t="s">
        <v>4</v>
      </c>
      <c r="M811" s="57" t="s">
        <v>47</v>
      </c>
      <c r="N811" s="51" t="s">
        <v>4</v>
      </c>
      <c r="O811" s="51" t="s">
        <v>4</v>
      </c>
      <c r="P811" s="57" t="s">
        <v>47</v>
      </c>
      <c r="Q811" s="51" t="s">
        <v>4</v>
      </c>
      <c r="R811" s="51" t="s">
        <v>4</v>
      </c>
      <c r="S811" s="51" t="s">
        <v>4</v>
      </c>
      <c r="T811" s="72"/>
      <c r="U811" s="61"/>
      <c r="V811" s="63"/>
    </row>
    <row r="812" spans="1:22" ht="15.75" customHeight="1" x14ac:dyDescent="0.2">
      <c r="A812" s="64" t="s">
        <v>4</v>
      </c>
      <c r="B812" s="65">
        <v>393</v>
      </c>
      <c r="C812" s="65">
        <v>21255</v>
      </c>
      <c r="D812" s="55" t="s">
        <v>667</v>
      </c>
      <c r="E812" s="67" t="s">
        <v>55</v>
      </c>
      <c r="F812" s="67" t="s">
        <v>256</v>
      </c>
      <c r="G812" s="69" t="s">
        <v>605</v>
      </c>
      <c r="H812" s="69" t="s">
        <v>88</v>
      </c>
      <c r="I812" s="56" t="s">
        <v>4</v>
      </c>
      <c r="J812" s="56" t="s">
        <v>4</v>
      </c>
      <c r="K812" s="56" t="s">
        <v>4</v>
      </c>
      <c r="L812" s="56" t="s">
        <v>4</v>
      </c>
      <c r="M812" s="50" t="s">
        <v>44</v>
      </c>
      <c r="N812" s="50" t="s">
        <v>45</v>
      </c>
      <c r="O812" s="50" t="s">
        <v>46</v>
      </c>
      <c r="P812" s="50" t="s">
        <v>59</v>
      </c>
      <c r="Q812" s="56" t="s">
        <v>4</v>
      </c>
      <c r="R812" s="56" t="s">
        <v>4</v>
      </c>
      <c r="S812" s="56" t="s">
        <v>4</v>
      </c>
      <c r="T812" s="71">
        <v>40</v>
      </c>
      <c r="U812" s="60">
        <f>SUM(M813:Q813)</f>
        <v>0</v>
      </c>
      <c r="V812" s="62">
        <f>SUM(M813:Q813)*T812</f>
        <v>0</v>
      </c>
    </row>
    <row r="813" spans="1:22" ht="13.5" customHeight="1" thickBot="1" x14ac:dyDescent="0.25">
      <c r="A813" s="64"/>
      <c r="B813" s="66"/>
      <c r="C813" s="66"/>
      <c r="D813" s="52" t="s">
        <v>667</v>
      </c>
      <c r="E813" s="68"/>
      <c r="F813" s="68"/>
      <c r="G813" s="70"/>
      <c r="H813" s="70"/>
      <c r="I813" s="51" t="s">
        <v>4</v>
      </c>
      <c r="J813" s="51" t="s">
        <v>4</v>
      </c>
      <c r="K813" s="51" t="s">
        <v>4</v>
      </c>
      <c r="L813" s="51" t="s">
        <v>4</v>
      </c>
      <c r="M813" s="57" t="s">
        <v>47</v>
      </c>
      <c r="N813" s="57" t="s">
        <v>47</v>
      </c>
      <c r="O813" s="57" t="s">
        <v>47</v>
      </c>
      <c r="P813" s="51" t="s">
        <v>4</v>
      </c>
      <c r="Q813" s="51" t="s">
        <v>4</v>
      </c>
      <c r="R813" s="51" t="s">
        <v>4</v>
      </c>
      <c r="S813" s="51" t="s">
        <v>4</v>
      </c>
      <c r="T813" s="72"/>
      <c r="U813" s="61"/>
      <c r="V813" s="63"/>
    </row>
    <row r="814" spans="1:22" ht="15.75" customHeight="1" x14ac:dyDescent="0.2">
      <c r="A814" s="64" t="s">
        <v>4</v>
      </c>
      <c r="B814" s="65">
        <v>394</v>
      </c>
      <c r="C814" s="65">
        <v>21256</v>
      </c>
      <c r="D814" s="55" t="s">
        <v>668</v>
      </c>
      <c r="E814" s="67" t="s">
        <v>55</v>
      </c>
      <c r="F814" s="67" t="s">
        <v>256</v>
      </c>
      <c r="G814" s="69" t="s">
        <v>605</v>
      </c>
      <c r="H814" s="69" t="s">
        <v>88</v>
      </c>
      <c r="I814" s="56" t="s">
        <v>4</v>
      </c>
      <c r="J814" s="56" t="s">
        <v>4</v>
      </c>
      <c r="K814" s="56" t="s">
        <v>4</v>
      </c>
      <c r="L814" s="56" t="s">
        <v>4</v>
      </c>
      <c r="M814" s="50" t="s">
        <v>44</v>
      </c>
      <c r="N814" s="50" t="s">
        <v>45</v>
      </c>
      <c r="O814" s="50" t="s">
        <v>46</v>
      </c>
      <c r="P814" s="50" t="s">
        <v>59</v>
      </c>
      <c r="Q814" s="56" t="s">
        <v>4</v>
      </c>
      <c r="R814" s="56" t="s">
        <v>4</v>
      </c>
      <c r="S814" s="56" t="s">
        <v>4</v>
      </c>
      <c r="T814" s="71">
        <v>40</v>
      </c>
      <c r="U814" s="60">
        <f>SUM(M815:Q815)</f>
        <v>0</v>
      </c>
      <c r="V814" s="62">
        <f>SUM(M815:Q815)*T814</f>
        <v>0</v>
      </c>
    </row>
    <row r="815" spans="1:22" ht="13.5" customHeight="1" thickBot="1" x14ac:dyDescent="0.25">
      <c r="A815" s="64"/>
      <c r="B815" s="66"/>
      <c r="C815" s="66"/>
      <c r="D815" s="52" t="s">
        <v>668</v>
      </c>
      <c r="E815" s="68"/>
      <c r="F815" s="68"/>
      <c r="G815" s="70"/>
      <c r="H815" s="70"/>
      <c r="I815" s="51" t="s">
        <v>4</v>
      </c>
      <c r="J815" s="51" t="s">
        <v>4</v>
      </c>
      <c r="K815" s="51" t="s">
        <v>4</v>
      </c>
      <c r="L815" s="51" t="s">
        <v>4</v>
      </c>
      <c r="M815" s="57" t="s">
        <v>47</v>
      </c>
      <c r="N815" s="57" t="s">
        <v>47</v>
      </c>
      <c r="O815" s="57" t="s">
        <v>47</v>
      </c>
      <c r="P815" s="57" t="s">
        <v>47</v>
      </c>
      <c r="Q815" s="51" t="s">
        <v>4</v>
      </c>
      <c r="R815" s="51" t="s">
        <v>4</v>
      </c>
      <c r="S815" s="51" t="s">
        <v>4</v>
      </c>
      <c r="T815" s="72"/>
      <c r="U815" s="61"/>
      <c r="V815" s="63"/>
    </row>
    <row r="816" spans="1:22" ht="15.75" customHeight="1" x14ac:dyDescent="0.2">
      <c r="A816" s="64" t="s">
        <v>4</v>
      </c>
      <c r="B816" s="65">
        <v>395</v>
      </c>
      <c r="C816" s="65">
        <v>21257</v>
      </c>
      <c r="D816" s="55" t="s">
        <v>669</v>
      </c>
      <c r="E816" s="67" t="s">
        <v>55</v>
      </c>
      <c r="F816" s="67" t="s">
        <v>254</v>
      </c>
      <c r="G816" s="69" t="s">
        <v>605</v>
      </c>
      <c r="H816" s="69" t="s">
        <v>88</v>
      </c>
      <c r="I816" s="56" t="s">
        <v>4</v>
      </c>
      <c r="J816" s="56" t="s">
        <v>4</v>
      </c>
      <c r="K816" s="56" t="s">
        <v>4</v>
      </c>
      <c r="L816" s="56" t="s">
        <v>4</v>
      </c>
      <c r="M816" s="50" t="s">
        <v>44</v>
      </c>
      <c r="N816" s="50" t="s">
        <v>45</v>
      </c>
      <c r="O816" s="50" t="s">
        <v>46</v>
      </c>
      <c r="P816" s="50" t="s">
        <v>59</v>
      </c>
      <c r="Q816" s="56" t="s">
        <v>4</v>
      </c>
      <c r="R816" s="56" t="s">
        <v>4</v>
      </c>
      <c r="S816" s="56" t="s">
        <v>4</v>
      </c>
      <c r="T816" s="71">
        <v>40</v>
      </c>
      <c r="U816" s="60">
        <f>SUM(M817:Q817)</f>
        <v>0</v>
      </c>
      <c r="V816" s="62">
        <f>SUM(M817:Q817)*T816</f>
        <v>0</v>
      </c>
    </row>
    <row r="817" spans="1:22" ht="13.5" customHeight="1" thickBot="1" x14ac:dyDescent="0.25">
      <c r="A817" s="64"/>
      <c r="B817" s="66"/>
      <c r="C817" s="66"/>
      <c r="D817" s="52" t="s">
        <v>669</v>
      </c>
      <c r="E817" s="68"/>
      <c r="F817" s="68"/>
      <c r="G817" s="70"/>
      <c r="H817" s="70"/>
      <c r="I817" s="51" t="s">
        <v>4</v>
      </c>
      <c r="J817" s="51" t="s">
        <v>4</v>
      </c>
      <c r="K817" s="51" t="s">
        <v>4</v>
      </c>
      <c r="L817" s="51" t="s">
        <v>4</v>
      </c>
      <c r="M817" s="57" t="s">
        <v>47</v>
      </c>
      <c r="N817" s="51" t="s">
        <v>4</v>
      </c>
      <c r="O817" s="51" t="s">
        <v>4</v>
      </c>
      <c r="P817" s="51" t="s">
        <v>4</v>
      </c>
      <c r="Q817" s="51" t="s">
        <v>4</v>
      </c>
      <c r="R817" s="51" t="s">
        <v>4</v>
      </c>
      <c r="S817" s="51" t="s">
        <v>4</v>
      </c>
      <c r="T817" s="72"/>
      <c r="U817" s="61"/>
      <c r="V817" s="63"/>
    </row>
    <row r="818" spans="1:22" ht="15.75" customHeight="1" x14ac:dyDescent="0.2">
      <c r="A818" s="64" t="s">
        <v>4</v>
      </c>
      <c r="B818" s="65">
        <v>396</v>
      </c>
      <c r="C818" s="65">
        <v>21258</v>
      </c>
      <c r="D818" s="55" t="s">
        <v>670</v>
      </c>
      <c r="E818" s="67" t="s">
        <v>55</v>
      </c>
      <c r="F818" s="67" t="s">
        <v>254</v>
      </c>
      <c r="G818" s="69" t="s">
        <v>605</v>
      </c>
      <c r="H818" s="69" t="s">
        <v>88</v>
      </c>
      <c r="I818" s="56" t="s">
        <v>4</v>
      </c>
      <c r="J818" s="56" t="s">
        <v>4</v>
      </c>
      <c r="K818" s="56" t="s">
        <v>4</v>
      </c>
      <c r="L818" s="56" t="s">
        <v>4</v>
      </c>
      <c r="M818" s="50" t="s">
        <v>44</v>
      </c>
      <c r="N818" s="50" t="s">
        <v>45</v>
      </c>
      <c r="O818" s="50" t="s">
        <v>46</v>
      </c>
      <c r="P818" s="50" t="s">
        <v>59</v>
      </c>
      <c r="Q818" s="56" t="s">
        <v>4</v>
      </c>
      <c r="R818" s="56" t="s">
        <v>4</v>
      </c>
      <c r="S818" s="56" t="s">
        <v>4</v>
      </c>
      <c r="T818" s="71">
        <v>40</v>
      </c>
      <c r="U818" s="60">
        <f>SUM(M819:Q819)</f>
        <v>0</v>
      </c>
      <c r="V818" s="62">
        <f>SUM(M819:Q819)*T818</f>
        <v>0</v>
      </c>
    </row>
    <row r="819" spans="1:22" ht="13.5" customHeight="1" thickBot="1" x14ac:dyDescent="0.25">
      <c r="A819" s="64"/>
      <c r="B819" s="66"/>
      <c r="C819" s="66"/>
      <c r="D819" s="52" t="s">
        <v>670</v>
      </c>
      <c r="E819" s="68"/>
      <c r="F819" s="68"/>
      <c r="G819" s="70"/>
      <c r="H819" s="70"/>
      <c r="I819" s="51" t="s">
        <v>4</v>
      </c>
      <c r="J819" s="51" t="s">
        <v>4</v>
      </c>
      <c r="K819" s="51" t="s">
        <v>4</v>
      </c>
      <c r="L819" s="51" t="s">
        <v>4</v>
      </c>
      <c r="M819" s="57" t="s">
        <v>47</v>
      </c>
      <c r="N819" s="51" t="s">
        <v>4</v>
      </c>
      <c r="O819" s="51" t="s">
        <v>4</v>
      </c>
      <c r="P819" s="57" t="s">
        <v>47</v>
      </c>
      <c r="Q819" s="51" t="s">
        <v>4</v>
      </c>
      <c r="R819" s="51" t="s">
        <v>4</v>
      </c>
      <c r="S819" s="51" t="s">
        <v>4</v>
      </c>
      <c r="T819" s="72"/>
      <c r="U819" s="61"/>
      <c r="V819" s="63"/>
    </row>
    <row r="820" spans="1:22" ht="15.75" customHeight="1" x14ac:dyDescent="0.2">
      <c r="A820" s="64" t="s">
        <v>4</v>
      </c>
      <c r="B820" s="65">
        <v>397</v>
      </c>
      <c r="C820" s="65">
        <v>21259</v>
      </c>
      <c r="D820" s="55" t="s">
        <v>671</v>
      </c>
      <c r="E820" s="67" t="s">
        <v>55</v>
      </c>
      <c r="F820" s="67" t="s">
        <v>240</v>
      </c>
      <c r="G820" s="69" t="s">
        <v>605</v>
      </c>
      <c r="H820" s="69" t="s">
        <v>88</v>
      </c>
      <c r="I820" s="56" t="s">
        <v>4</v>
      </c>
      <c r="J820" s="56" t="s">
        <v>4</v>
      </c>
      <c r="K820" s="56" t="s">
        <v>4</v>
      </c>
      <c r="L820" s="56" t="s">
        <v>4</v>
      </c>
      <c r="M820" s="50" t="s">
        <v>44</v>
      </c>
      <c r="N820" s="50" t="s">
        <v>45</v>
      </c>
      <c r="O820" s="50" t="s">
        <v>46</v>
      </c>
      <c r="P820" s="50" t="s">
        <v>59</v>
      </c>
      <c r="Q820" s="56" t="s">
        <v>4</v>
      </c>
      <c r="R820" s="56" t="s">
        <v>4</v>
      </c>
      <c r="S820" s="56" t="s">
        <v>4</v>
      </c>
      <c r="T820" s="71">
        <v>40</v>
      </c>
      <c r="U820" s="60">
        <f>SUM(M821:Q821)</f>
        <v>0</v>
      </c>
      <c r="V820" s="62">
        <f>SUM(M821:Q821)*T820</f>
        <v>0</v>
      </c>
    </row>
    <row r="821" spans="1:22" ht="13.5" customHeight="1" thickBot="1" x14ac:dyDescent="0.25">
      <c r="A821" s="64"/>
      <c r="B821" s="66"/>
      <c r="C821" s="66"/>
      <c r="D821" s="52" t="s">
        <v>671</v>
      </c>
      <c r="E821" s="68"/>
      <c r="F821" s="68"/>
      <c r="G821" s="70"/>
      <c r="H821" s="70"/>
      <c r="I821" s="51" t="s">
        <v>4</v>
      </c>
      <c r="J821" s="51" t="s">
        <v>4</v>
      </c>
      <c r="K821" s="51" t="s">
        <v>4</v>
      </c>
      <c r="L821" s="51" t="s">
        <v>4</v>
      </c>
      <c r="M821" s="57" t="s">
        <v>47</v>
      </c>
      <c r="N821" s="57" t="s">
        <v>47</v>
      </c>
      <c r="O821" s="57" t="s">
        <v>47</v>
      </c>
      <c r="P821" s="57" t="s">
        <v>47</v>
      </c>
      <c r="Q821" s="51" t="s">
        <v>4</v>
      </c>
      <c r="R821" s="51" t="s">
        <v>4</v>
      </c>
      <c r="S821" s="51" t="s">
        <v>4</v>
      </c>
      <c r="T821" s="72"/>
      <c r="U821" s="61"/>
      <c r="V821" s="63"/>
    </row>
    <row r="822" spans="1:22" ht="15.75" customHeight="1" x14ac:dyDescent="0.2">
      <c r="A822" s="64" t="s">
        <v>4</v>
      </c>
      <c r="B822" s="65">
        <v>398</v>
      </c>
      <c r="C822" s="65">
        <v>21260</v>
      </c>
      <c r="D822" s="55" t="s">
        <v>672</v>
      </c>
      <c r="E822" s="67" t="s">
        <v>55</v>
      </c>
      <c r="F822" s="67" t="s">
        <v>256</v>
      </c>
      <c r="G822" s="69" t="s">
        <v>605</v>
      </c>
      <c r="H822" s="69" t="s">
        <v>88</v>
      </c>
      <c r="I822" s="56" t="s">
        <v>4</v>
      </c>
      <c r="J822" s="56" t="s">
        <v>4</v>
      </c>
      <c r="K822" s="56" t="s">
        <v>4</v>
      </c>
      <c r="L822" s="56" t="s">
        <v>4</v>
      </c>
      <c r="M822" s="50" t="s">
        <v>44</v>
      </c>
      <c r="N822" s="50" t="s">
        <v>45</v>
      </c>
      <c r="O822" s="50" t="s">
        <v>46</v>
      </c>
      <c r="P822" s="50" t="s">
        <v>59</v>
      </c>
      <c r="Q822" s="56" t="s">
        <v>4</v>
      </c>
      <c r="R822" s="56" t="s">
        <v>4</v>
      </c>
      <c r="S822" s="56" t="s">
        <v>4</v>
      </c>
      <c r="T822" s="71">
        <v>40</v>
      </c>
      <c r="U822" s="60">
        <f>SUM(M823:Q823)</f>
        <v>0</v>
      </c>
      <c r="V822" s="62">
        <f>SUM(M823:Q823)*T822</f>
        <v>0</v>
      </c>
    </row>
    <row r="823" spans="1:22" ht="13.5" customHeight="1" thickBot="1" x14ac:dyDescent="0.25">
      <c r="A823" s="64"/>
      <c r="B823" s="66"/>
      <c r="C823" s="66"/>
      <c r="D823" s="52" t="s">
        <v>672</v>
      </c>
      <c r="E823" s="68"/>
      <c r="F823" s="68"/>
      <c r="G823" s="70"/>
      <c r="H823" s="70"/>
      <c r="I823" s="51" t="s">
        <v>4</v>
      </c>
      <c r="J823" s="51" t="s">
        <v>4</v>
      </c>
      <c r="K823" s="51" t="s">
        <v>4</v>
      </c>
      <c r="L823" s="51" t="s">
        <v>4</v>
      </c>
      <c r="M823" s="57" t="s">
        <v>47</v>
      </c>
      <c r="N823" s="57" t="s">
        <v>47</v>
      </c>
      <c r="O823" s="57" t="s">
        <v>47</v>
      </c>
      <c r="P823" s="57" t="s">
        <v>47</v>
      </c>
      <c r="Q823" s="51" t="s">
        <v>4</v>
      </c>
      <c r="R823" s="51" t="s">
        <v>4</v>
      </c>
      <c r="S823" s="51" t="s">
        <v>4</v>
      </c>
      <c r="T823" s="72"/>
      <c r="U823" s="61"/>
      <c r="V823" s="63"/>
    </row>
    <row r="824" spans="1:22" ht="15.75" customHeight="1" x14ac:dyDescent="0.2">
      <c r="A824" s="64" t="s">
        <v>4</v>
      </c>
      <c r="B824" s="65">
        <v>399</v>
      </c>
      <c r="C824" s="65">
        <v>21261</v>
      </c>
      <c r="D824" s="55" t="s">
        <v>673</v>
      </c>
      <c r="E824" s="67" t="s">
        <v>55</v>
      </c>
      <c r="F824" s="67" t="s">
        <v>41</v>
      </c>
      <c r="G824" s="69" t="s">
        <v>605</v>
      </c>
      <c r="H824" s="69" t="s">
        <v>88</v>
      </c>
      <c r="I824" s="56" t="s">
        <v>4</v>
      </c>
      <c r="J824" s="56" t="s">
        <v>4</v>
      </c>
      <c r="K824" s="56" t="s">
        <v>4</v>
      </c>
      <c r="L824" s="56" t="s">
        <v>4</v>
      </c>
      <c r="M824" s="50" t="s">
        <v>44</v>
      </c>
      <c r="N824" s="50" t="s">
        <v>45</v>
      </c>
      <c r="O824" s="50" t="s">
        <v>46</v>
      </c>
      <c r="P824" s="50" t="s">
        <v>59</v>
      </c>
      <c r="Q824" s="56" t="s">
        <v>4</v>
      </c>
      <c r="R824" s="56" t="s">
        <v>4</v>
      </c>
      <c r="S824" s="56" t="s">
        <v>4</v>
      </c>
      <c r="T824" s="71">
        <v>40</v>
      </c>
      <c r="U824" s="60">
        <f>SUM(M825:Q825)</f>
        <v>0</v>
      </c>
      <c r="V824" s="62">
        <f>SUM(M825:Q825)*T824</f>
        <v>0</v>
      </c>
    </row>
    <row r="825" spans="1:22" ht="13.5" customHeight="1" thickBot="1" x14ac:dyDescent="0.25">
      <c r="A825" s="64"/>
      <c r="B825" s="66"/>
      <c r="C825" s="66"/>
      <c r="D825" s="52" t="s">
        <v>673</v>
      </c>
      <c r="E825" s="68"/>
      <c r="F825" s="68"/>
      <c r="G825" s="70"/>
      <c r="H825" s="70"/>
      <c r="I825" s="51" t="s">
        <v>4</v>
      </c>
      <c r="J825" s="51" t="s">
        <v>4</v>
      </c>
      <c r="K825" s="51" t="s">
        <v>4</v>
      </c>
      <c r="L825" s="51" t="s">
        <v>4</v>
      </c>
      <c r="M825" s="57" t="s">
        <v>47</v>
      </c>
      <c r="N825" s="57" t="s">
        <v>47</v>
      </c>
      <c r="O825" s="57" t="s">
        <v>47</v>
      </c>
      <c r="P825" s="57" t="s">
        <v>47</v>
      </c>
      <c r="Q825" s="51" t="s">
        <v>4</v>
      </c>
      <c r="R825" s="51" t="s">
        <v>4</v>
      </c>
      <c r="S825" s="51" t="s">
        <v>4</v>
      </c>
      <c r="T825" s="72"/>
      <c r="U825" s="61"/>
      <c r="V825" s="63"/>
    </row>
    <row r="826" spans="1:22" ht="15.75" customHeight="1" x14ac:dyDescent="0.2">
      <c r="A826" s="64" t="s">
        <v>4</v>
      </c>
      <c r="B826" s="65">
        <v>400</v>
      </c>
      <c r="C826" s="65">
        <v>21262</v>
      </c>
      <c r="D826" s="55" t="s">
        <v>674</v>
      </c>
      <c r="E826" s="67" t="s">
        <v>55</v>
      </c>
      <c r="F826" s="67" t="s">
        <v>256</v>
      </c>
      <c r="G826" s="69" t="s">
        <v>605</v>
      </c>
      <c r="H826" s="69" t="s">
        <v>88</v>
      </c>
      <c r="I826" s="56" t="s">
        <v>4</v>
      </c>
      <c r="J826" s="56" t="s">
        <v>4</v>
      </c>
      <c r="K826" s="56" t="s">
        <v>4</v>
      </c>
      <c r="L826" s="56" t="s">
        <v>4</v>
      </c>
      <c r="M826" s="50" t="s">
        <v>44</v>
      </c>
      <c r="N826" s="50" t="s">
        <v>45</v>
      </c>
      <c r="O826" s="50" t="s">
        <v>46</v>
      </c>
      <c r="P826" s="50" t="s">
        <v>59</v>
      </c>
      <c r="Q826" s="56" t="s">
        <v>4</v>
      </c>
      <c r="R826" s="56" t="s">
        <v>4</v>
      </c>
      <c r="S826" s="56" t="s">
        <v>4</v>
      </c>
      <c r="T826" s="71">
        <v>40</v>
      </c>
      <c r="U826" s="60">
        <f>SUM(M827:Q827)</f>
        <v>0</v>
      </c>
      <c r="V826" s="62">
        <f>SUM(M827:Q827)*T826</f>
        <v>0</v>
      </c>
    </row>
    <row r="827" spans="1:22" ht="13.5" customHeight="1" thickBot="1" x14ac:dyDescent="0.25">
      <c r="A827" s="64"/>
      <c r="B827" s="66"/>
      <c r="C827" s="66"/>
      <c r="D827" s="52" t="s">
        <v>674</v>
      </c>
      <c r="E827" s="68"/>
      <c r="F827" s="68"/>
      <c r="G827" s="70"/>
      <c r="H827" s="70"/>
      <c r="I827" s="51" t="s">
        <v>4</v>
      </c>
      <c r="J827" s="51" t="s">
        <v>4</v>
      </c>
      <c r="K827" s="51" t="s">
        <v>4</v>
      </c>
      <c r="L827" s="51" t="s">
        <v>4</v>
      </c>
      <c r="M827" s="57" t="s">
        <v>47</v>
      </c>
      <c r="N827" s="51" t="s">
        <v>4</v>
      </c>
      <c r="O827" s="51" t="s">
        <v>4</v>
      </c>
      <c r="P827" s="51" t="s">
        <v>4</v>
      </c>
      <c r="Q827" s="51" t="s">
        <v>4</v>
      </c>
      <c r="R827" s="51" t="s">
        <v>4</v>
      </c>
      <c r="S827" s="51" t="s">
        <v>4</v>
      </c>
      <c r="T827" s="72"/>
      <c r="U827" s="61"/>
      <c r="V827" s="63"/>
    </row>
    <row r="828" spans="1:22" ht="15.75" customHeight="1" x14ac:dyDescent="0.2">
      <c r="A828" s="64" t="s">
        <v>4</v>
      </c>
      <c r="B828" s="65">
        <v>401</v>
      </c>
      <c r="C828" s="65">
        <v>21263</v>
      </c>
      <c r="D828" s="55" t="s">
        <v>675</v>
      </c>
      <c r="E828" s="67" t="s">
        <v>55</v>
      </c>
      <c r="F828" s="67" t="s">
        <v>254</v>
      </c>
      <c r="G828" s="69" t="s">
        <v>605</v>
      </c>
      <c r="H828" s="69" t="s">
        <v>88</v>
      </c>
      <c r="I828" s="56" t="s">
        <v>4</v>
      </c>
      <c r="J828" s="56" t="s">
        <v>4</v>
      </c>
      <c r="K828" s="56" t="s">
        <v>4</v>
      </c>
      <c r="L828" s="56" t="s">
        <v>4</v>
      </c>
      <c r="M828" s="50" t="s">
        <v>44</v>
      </c>
      <c r="N828" s="50" t="s">
        <v>45</v>
      </c>
      <c r="O828" s="50" t="s">
        <v>46</v>
      </c>
      <c r="P828" s="50" t="s">
        <v>59</v>
      </c>
      <c r="Q828" s="56" t="s">
        <v>4</v>
      </c>
      <c r="R828" s="56" t="s">
        <v>4</v>
      </c>
      <c r="S828" s="56" t="s">
        <v>4</v>
      </c>
      <c r="T828" s="71">
        <v>40</v>
      </c>
      <c r="U828" s="60">
        <f>SUM(M829:Q829)</f>
        <v>0</v>
      </c>
      <c r="V828" s="62">
        <f>SUM(M829:Q829)*T828</f>
        <v>0</v>
      </c>
    </row>
    <row r="829" spans="1:22" ht="13.5" customHeight="1" thickBot="1" x14ac:dyDescent="0.25">
      <c r="A829" s="64"/>
      <c r="B829" s="66"/>
      <c r="C829" s="66"/>
      <c r="D829" s="52" t="s">
        <v>675</v>
      </c>
      <c r="E829" s="68"/>
      <c r="F829" s="68"/>
      <c r="G829" s="70"/>
      <c r="H829" s="70"/>
      <c r="I829" s="51" t="s">
        <v>4</v>
      </c>
      <c r="J829" s="51" t="s">
        <v>4</v>
      </c>
      <c r="K829" s="51" t="s">
        <v>4</v>
      </c>
      <c r="L829" s="51" t="s">
        <v>4</v>
      </c>
      <c r="M829" s="57" t="s">
        <v>47</v>
      </c>
      <c r="N829" s="51" t="s">
        <v>4</v>
      </c>
      <c r="O829" s="51" t="s">
        <v>4</v>
      </c>
      <c r="P829" s="57" t="s">
        <v>47</v>
      </c>
      <c r="Q829" s="51" t="s">
        <v>4</v>
      </c>
      <c r="R829" s="51" t="s">
        <v>4</v>
      </c>
      <c r="S829" s="51" t="s">
        <v>4</v>
      </c>
      <c r="T829" s="72"/>
      <c r="U829" s="61"/>
      <c r="V829" s="63"/>
    </row>
    <row r="830" spans="1:22" ht="15.75" customHeight="1" x14ac:dyDescent="0.2">
      <c r="A830" s="64" t="s">
        <v>4</v>
      </c>
      <c r="B830" s="65">
        <v>402</v>
      </c>
      <c r="C830" s="65">
        <v>21264</v>
      </c>
      <c r="D830" s="55" t="s">
        <v>676</v>
      </c>
      <c r="E830" s="67" t="s">
        <v>55</v>
      </c>
      <c r="F830" s="67" t="s">
        <v>240</v>
      </c>
      <c r="G830" s="69" t="s">
        <v>605</v>
      </c>
      <c r="H830" s="69" t="s">
        <v>88</v>
      </c>
      <c r="I830" s="56" t="s">
        <v>4</v>
      </c>
      <c r="J830" s="56" t="s">
        <v>4</v>
      </c>
      <c r="K830" s="56" t="s">
        <v>4</v>
      </c>
      <c r="L830" s="56" t="s">
        <v>4</v>
      </c>
      <c r="M830" s="50" t="s">
        <v>44</v>
      </c>
      <c r="N830" s="50" t="s">
        <v>45</v>
      </c>
      <c r="O830" s="50" t="s">
        <v>46</v>
      </c>
      <c r="P830" s="50" t="s">
        <v>59</v>
      </c>
      <c r="Q830" s="56" t="s">
        <v>4</v>
      </c>
      <c r="R830" s="56" t="s">
        <v>4</v>
      </c>
      <c r="S830" s="56" t="s">
        <v>4</v>
      </c>
      <c r="T830" s="71">
        <v>40</v>
      </c>
      <c r="U830" s="60">
        <f>SUM(M831:Q831)</f>
        <v>0</v>
      </c>
      <c r="V830" s="62">
        <f>SUM(M831:Q831)*T830</f>
        <v>0</v>
      </c>
    </row>
    <row r="831" spans="1:22" ht="13.5" customHeight="1" thickBot="1" x14ac:dyDescent="0.25">
      <c r="A831" s="64"/>
      <c r="B831" s="66"/>
      <c r="C831" s="66"/>
      <c r="D831" s="52" t="s">
        <v>676</v>
      </c>
      <c r="E831" s="68"/>
      <c r="F831" s="68"/>
      <c r="G831" s="70"/>
      <c r="H831" s="70"/>
      <c r="I831" s="51" t="s">
        <v>4</v>
      </c>
      <c r="J831" s="51" t="s">
        <v>4</v>
      </c>
      <c r="K831" s="51" t="s">
        <v>4</v>
      </c>
      <c r="L831" s="51" t="s">
        <v>4</v>
      </c>
      <c r="M831" s="57" t="s">
        <v>47</v>
      </c>
      <c r="N831" s="57" t="s">
        <v>47</v>
      </c>
      <c r="O831" s="57" t="s">
        <v>47</v>
      </c>
      <c r="P831" s="57" t="s">
        <v>47</v>
      </c>
      <c r="Q831" s="51" t="s">
        <v>4</v>
      </c>
      <c r="R831" s="51" t="s">
        <v>4</v>
      </c>
      <c r="S831" s="51" t="s">
        <v>4</v>
      </c>
      <c r="T831" s="72"/>
      <c r="U831" s="61"/>
      <c r="V831" s="63"/>
    </row>
    <row r="832" spans="1:22" ht="15.75" customHeight="1" x14ac:dyDescent="0.2">
      <c r="A832" s="64" t="s">
        <v>4</v>
      </c>
      <c r="B832" s="65">
        <v>403</v>
      </c>
      <c r="C832" s="65">
        <v>25055</v>
      </c>
      <c r="D832" s="55" t="s">
        <v>677</v>
      </c>
      <c r="E832" s="67" t="s">
        <v>55</v>
      </c>
      <c r="F832" s="67" t="s">
        <v>678</v>
      </c>
      <c r="G832" s="69" t="s">
        <v>605</v>
      </c>
      <c r="H832" s="69" t="s">
        <v>679</v>
      </c>
      <c r="I832" s="56" t="s">
        <v>4</v>
      </c>
      <c r="J832" s="56" t="s">
        <v>4</v>
      </c>
      <c r="K832" s="56" t="s">
        <v>4</v>
      </c>
      <c r="L832" s="56" t="s">
        <v>4</v>
      </c>
      <c r="M832" s="50" t="s">
        <v>44</v>
      </c>
      <c r="N832" s="50" t="s">
        <v>45</v>
      </c>
      <c r="O832" s="50" t="s">
        <v>46</v>
      </c>
      <c r="P832" s="50" t="s">
        <v>59</v>
      </c>
      <c r="Q832" s="56" t="s">
        <v>4</v>
      </c>
      <c r="R832" s="56" t="s">
        <v>4</v>
      </c>
      <c r="S832" s="56" t="s">
        <v>4</v>
      </c>
      <c r="T832" s="71">
        <v>40</v>
      </c>
      <c r="U832" s="60">
        <f>SUM(M833:Q833)</f>
        <v>0</v>
      </c>
      <c r="V832" s="62">
        <f>SUM(M833:Q833)*T832</f>
        <v>0</v>
      </c>
    </row>
    <row r="833" spans="1:22" ht="13.5" customHeight="1" thickBot="1" x14ac:dyDescent="0.25">
      <c r="A833" s="64"/>
      <c r="B833" s="66"/>
      <c r="C833" s="66"/>
      <c r="D833" s="52" t="s">
        <v>677</v>
      </c>
      <c r="E833" s="68"/>
      <c r="F833" s="68"/>
      <c r="G833" s="70"/>
      <c r="H833" s="70"/>
      <c r="I833" s="51" t="s">
        <v>4</v>
      </c>
      <c r="J833" s="51" t="s">
        <v>4</v>
      </c>
      <c r="K833" s="51" t="s">
        <v>4</v>
      </c>
      <c r="L833" s="51" t="s">
        <v>4</v>
      </c>
      <c r="M833" s="57" t="s">
        <v>47</v>
      </c>
      <c r="N833" s="57" t="s">
        <v>47</v>
      </c>
      <c r="O833" s="57" t="s">
        <v>47</v>
      </c>
      <c r="P833" s="57" t="s">
        <v>47</v>
      </c>
      <c r="Q833" s="51" t="s">
        <v>4</v>
      </c>
      <c r="R833" s="51" t="s">
        <v>4</v>
      </c>
      <c r="S833" s="51" t="s">
        <v>4</v>
      </c>
      <c r="T833" s="72"/>
      <c r="U833" s="61"/>
      <c r="V833" s="63"/>
    </row>
    <row r="834" spans="1:22" ht="15.75" customHeight="1" x14ac:dyDescent="0.2">
      <c r="A834" s="64" t="s">
        <v>4</v>
      </c>
      <c r="B834" s="65">
        <v>404</v>
      </c>
      <c r="C834" s="65">
        <v>25056</v>
      </c>
      <c r="D834" s="55" t="s">
        <v>680</v>
      </c>
      <c r="E834" s="67" t="s">
        <v>55</v>
      </c>
      <c r="F834" s="67" t="s">
        <v>552</v>
      </c>
      <c r="G834" s="69" t="s">
        <v>605</v>
      </c>
      <c r="H834" s="69" t="s">
        <v>679</v>
      </c>
      <c r="I834" s="56" t="s">
        <v>4</v>
      </c>
      <c r="J834" s="56" t="s">
        <v>4</v>
      </c>
      <c r="K834" s="56" t="s">
        <v>4</v>
      </c>
      <c r="L834" s="56" t="s">
        <v>4</v>
      </c>
      <c r="M834" s="50" t="s">
        <v>44</v>
      </c>
      <c r="N834" s="50" t="s">
        <v>45</v>
      </c>
      <c r="O834" s="50" t="s">
        <v>46</v>
      </c>
      <c r="P834" s="50" t="s">
        <v>59</v>
      </c>
      <c r="Q834" s="56" t="s">
        <v>4</v>
      </c>
      <c r="R834" s="56" t="s">
        <v>4</v>
      </c>
      <c r="S834" s="56" t="s">
        <v>4</v>
      </c>
      <c r="T834" s="71">
        <v>40</v>
      </c>
      <c r="U834" s="60">
        <f>SUM(M835:Q835)</f>
        <v>0</v>
      </c>
      <c r="V834" s="62">
        <f>SUM(M835:Q835)*T834</f>
        <v>0</v>
      </c>
    </row>
    <row r="835" spans="1:22" ht="13.5" customHeight="1" thickBot="1" x14ac:dyDescent="0.25">
      <c r="A835" s="64"/>
      <c r="B835" s="66"/>
      <c r="C835" s="66"/>
      <c r="D835" s="52" t="s">
        <v>680</v>
      </c>
      <c r="E835" s="68"/>
      <c r="F835" s="68"/>
      <c r="G835" s="70"/>
      <c r="H835" s="70"/>
      <c r="I835" s="51" t="s">
        <v>4</v>
      </c>
      <c r="J835" s="51" t="s">
        <v>4</v>
      </c>
      <c r="K835" s="51" t="s">
        <v>4</v>
      </c>
      <c r="L835" s="51" t="s">
        <v>4</v>
      </c>
      <c r="M835" s="57" t="s">
        <v>47</v>
      </c>
      <c r="N835" s="51" t="s">
        <v>4</v>
      </c>
      <c r="O835" s="51" t="s">
        <v>4</v>
      </c>
      <c r="P835" s="57" t="s">
        <v>47</v>
      </c>
      <c r="Q835" s="51" t="s">
        <v>4</v>
      </c>
      <c r="R835" s="51" t="s">
        <v>4</v>
      </c>
      <c r="S835" s="51" t="s">
        <v>4</v>
      </c>
      <c r="T835" s="72"/>
      <c r="U835" s="61"/>
      <c r="V835" s="63"/>
    </row>
    <row r="836" spans="1:22" ht="15.75" customHeight="1" x14ac:dyDescent="0.2">
      <c r="A836" s="64" t="s">
        <v>4</v>
      </c>
      <c r="B836" s="65">
        <v>405</v>
      </c>
      <c r="C836" s="65">
        <v>25057</v>
      </c>
      <c r="D836" s="55" t="s">
        <v>681</v>
      </c>
      <c r="E836" s="67" t="s">
        <v>55</v>
      </c>
      <c r="F836" s="67" t="s">
        <v>519</v>
      </c>
      <c r="G836" s="69" t="s">
        <v>605</v>
      </c>
      <c r="H836" s="69" t="s">
        <v>226</v>
      </c>
      <c r="I836" s="56" t="s">
        <v>4</v>
      </c>
      <c r="J836" s="56" t="s">
        <v>4</v>
      </c>
      <c r="K836" s="56" t="s">
        <v>4</v>
      </c>
      <c r="L836" s="56" t="s">
        <v>4</v>
      </c>
      <c r="M836" s="50" t="s">
        <v>44</v>
      </c>
      <c r="N836" s="50" t="s">
        <v>45</v>
      </c>
      <c r="O836" s="50" t="s">
        <v>46</v>
      </c>
      <c r="P836" s="50" t="s">
        <v>59</v>
      </c>
      <c r="Q836" s="56" t="s">
        <v>4</v>
      </c>
      <c r="R836" s="56" t="s">
        <v>4</v>
      </c>
      <c r="S836" s="56" t="s">
        <v>4</v>
      </c>
      <c r="T836" s="71">
        <v>40</v>
      </c>
      <c r="U836" s="60">
        <f>SUM(M837:Q837)</f>
        <v>0</v>
      </c>
      <c r="V836" s="62">
        <f>SUM(M837:Q837)*T836</f>
        <v>0</v>
      </c>
    </row>
    <row r="837" spans="1:22" ht="13.5" customHeight="1" thickBot="1" x14ac:dyDescent="0.25">
      <c r="A837" s="64"/>
      <c r="B837" s="66"/>
      <c r="C837" s="66"/>
      <c r="D837" s="52" t="s">
        <v>681</v>
      </c>
      <c r="E837" s="68"/>
      <c r="F837" s="68"/>
      <c r="G837" s="70"/>
      <c r="H837" s="70"/>
      <c r="I837" s="51" t="s">
        <v>4</v>
      </c>
      <c r="J837" s="51" t="s">
        <v>4</v>
      </c>
      <c r="K837" s="51" t="s">
        <v>4</v>
      </c>
      <c r="L837" s="51" t="s">
        <v>4</v>
      </c>
      <c r="M837" s="57" t="s">
        <v>47</v>
      </c>
      <c r="N837" s="57" t="s">
        <v>47</v>
      </c>
      <c r="O837" s="51" t="s">
        <v>4</v>
      </c>
      <c r="P837" s="51" t="s">
        <v>4</v>
      </c>
      <c r="Q837" s="51" t="s">
        <v>4</v>
      </c>
      <c r="R837" s="51" t="s">
        <v>4</v>
      </c>
      <c r="S837" s="51" t="s">
        <v>4</v>
      </c>
      <c r="T837" s="72"/>
      <c r="U837" s="61"/>
      <c r="V837" s="63"/>
    </row>
    <row r="838" spans="1:22" ht="15.75" customHeight="1" x14ac:dyDescent="0.2">
      <c r="A838" s="64" t="s">
        <v>4</v>
      </c>
      <c r="B838" s="65">
        <v>406</v>
      </c>
      <c r="C838" s="65">
        <v>25058</v>
      </c>
      <c r="D838" s="55" t="s">
        <v>682</v>
      </c>
      <c r="E838" s="67" t="s">
        <v>55</v>
      </c>
      <c r="F838" s="67" t="s">
        <v>683</v>
      </c>
      <c r="G838" s="69" t="s">
        <v>605</v>
      </c>
      <c r="H838" s="69" t="s">
        <v>226</v>
      </c>
      <c r="I838" s="56" t="s">
        <v>4</v>
      </c>
      <c r="J838" s="56" t="s">
        <v>4</v>
      </c>
      <c r="K838" s="56" t="s">
        <v>4</v>
      </c>
      <c r="L838" s="56" t="s">
        <v>4</v>
      </c>
      <c r="M838" s="50" t="s">
        <v>44</v>
      </c>
      <c r="N838" s="50" t="s">
        <v>45</v>
      </c>
      <c r="O838" s="50" t="s">
        <v>46</v>
      </c>
      <c r="P838" s="50" t="s">
        <v>59</v>
      </c>
      <c r="Q838" s="56" t="s">
        <v>4</v>
      </c>
      <c r="R838" s="56" t="s">
        <v>4</v>
      </c>
      <c r="S838" s="56" t="s">
        <v>4</v>
      </c>
      <c r="T838" s="71">
        <v>40</v>
      </c>
      <c r="U838" s="60">
        <f>SUM(M839:Q839)</f>
        <v>0</v>
      </c>
      <c r="V838" s="62">
        <f>SUM(M839:Q839)*T838</f>
        <v>0</v>
      </c>
    </row>
    <row r="839" spans="1:22" ht="13.5" customHeight="1" thickBot="1" x14ac:dyDescent="0.25">
      <c r="A839" s="64"/>
      <c r="B839" s="66"/>
      <c r="C839" s="66"/>
      <c r="D839" s="52" t="s">
        <v>682</v>
      </c>
      <c r="E839" s="68"/>
      <c r="F839" s="68"/>
      <c r="G839" s="70"/>
      <c r="H839" s="70"/>
      <c r="I839" s="51" t="s">
        <v>4</v>
      </c>
      <c r="J839" s="51" t="s">
        <v>4</v>
      </c>
      <c r="K839" s="51" t="s">
        <v>4</v>
      </c>
      <c r="L839" s="51" t="s">
        <v>4</v>
      </c>
      <c r="M839" s="57" t="s">
        <v>47</v>
      </c>
      <c r="N839" s="51" t="s">
        <v>4</v>
      </c>
      <c r="O839" s="51" t="s">
        <v>4</v>
      </c>
      <c r="P839" s="51" t="s">
        <v>4</v>
      </c>
      <c r="Q839" s="51" t="s">
        <v>4</v>
      </c>
      <c r="R839" s="51" t="s">
        <v>4</v>
      </c>
      <c r="S839" s="51" t="s">
        <v>4</v>
      </c>
      <c r="T839" s="72"/>
      <c r="U839" s="61"/>
      <c r="V839" s="63"/>
    </row>
    <row r="840" spans="1:22" ht="15.75" customHeight="1" x14ac:dyDescent="0.2">
      <c r="A840" s="64" t="s">
        <v>4</v>
      </c>
      <c r="B840" s="65">
        <v>407</v>
      </c>
      <c r="C840" s="65">
        <v>25059</v>
      </c>
      <c r="D840" s="55" t="s">
        <v>684</v>
      </c>
      <c r="E840" s="67" t="s">
        <v>55</v>
      </c>
      <c r="F840" s="67" t="s">
        <v>685</v>
      </c>
      <c r="G840" s="69" t="s">
        <v>605</v>
      </c>
      <c r="H840" s="69" t="s">
        <v>226</v>
      </c>
      <c r="I840" s="56" t="s">
        <v>4</v>
      </c>
      <c r="J840" s="56" t="s">
        <v>4</v>
      </c>
      <c r="K840" s="56" t="s">
        <v>4</v>
      </c>
      <c r="L840" s="56" t="s">
        <v>4</v>
      </c>
      <c r="M840" s="50" t="s">
        <v>44</v>
      </c>
      <c r="N840" s="50" t="s">
        <v>45</v>
      </c>
      <c r="O840" s="50" t="s">
        <v>46</v>
      </c>
      <c r="P840" s="50" t="s">
        <v>59</v>
      </c>
      <c r="Q840" s="56" t="s">
        <v>4</v>
      </c>
      <c r="R840" s="56" t="s">
        <v>4</v>
      </c>
      <c r="S840" s="56" t="s">
        <v>4</v>
      </c>
      <c r="T840" s="71">
        <v>40</v>
      </c>
      <c r="U840" s="60">
        <f>SUM(M841:Q841)</f>
        <v>0</v>
      </c>
      <c r="V840" s="62">
        <f>SUM(M841:Q841)*T840</f>
        <v>0</v>
      </c>
    </row>
    <row r="841" spans="1:22" ht="13.5" customHeight="1" thickBot="1" x14ac:dyDescent="0.25">
      <c r="A841" s="64"/>
      <c r="B841" s="66"/>
      <c r="C841" s="66"/>
      <c r="D841" s="52" t="s">
        <v>684</v>
      </c>
      <c r="E841" s="68"/>
      <c r="F841" s="68"/>
      <c r="G841" s="70"/>
      <c r="H841" s="70"/>
      <c r="I841" s="51" t="s">
        <v>4</v>
      </c>
      <c r="J841" s="51" t="s">
        <v>4</v>
      </c>
      <c r="K841" s="51" t="s">
        <v>4</v>
      </c>
      <c r="L841" s="51" t="s">
        <v>4</v>
      </c>
      <c r="M841" s="57" t="s">
        <v>47</v>
      </c>
      <c r="N841" s="57" t="s">
        <v>47</v>
      </c>
      <c r="O841" s="57" t="s">
        <v>47</v>
      </c>
      <c r="P841" s="51" t="s">
        <v>4</v>
      </c>
      <c r="Q841" s="51" t="s">
        <v>4</v>
      </c>
      <c r="R841" s="51" t="s">
        <v>4</v>
      </c>
      <c r="S841" s="51" t="s">
        <v>4</v>
      </c>
      <c r="T841" s="72"/>
      <c r="U841" s="61"/>
      <c r="V841" s="63"/>
    </row>
    <row r="842" spans="1:22" ht="15.75" customHeight="1" x14ac:dyDescent="0.2">
      <c r="A842" s="64" t="s">
        <v>4</v>
      </c>
      <c r="B842" s="65">
        <v>408</v>
      </c>
      <c r="C842" s="65">
        <v>25060</v>
      </c>
      <c r="D842" s="55" t="s">
        <v>686</v>
      </c>
      <c r="E842" s="67" t="s">
        <v>55</v>
      </c>
      <c r="F842" s="67" t="s">
        <v>687</v>
      </c>
      <c r="G842" s="69" t="s">
        <v>605</v>
      </c>
      <c r="H842" s="69" t="s">
        <v>526</v>
      </c>
      <c r="I842" s="56" t="s">
        <v>4</v>
      </c>
      <c r="J842" s="56" t="s">
        <v>4</v>
      </c>
      <c r="K842" s="56" t="s">
        <v>4</v>
      </c>
      <c r="L842" s="56" t="s">
        <v>4</v>
      </c>
      <c r="M842" s="50" t="s">
        <v>44</v>
      </c>
      <c r="N842" s="50" t="s">
        <v>45</v>
      </c>
      <c r="O842" s="50" t="s">
        <v>46</v>
      </c>
      <c r="P842" s="50" t="s">
        <v>59</v>
      </c>
      <c r="Q842" s="56" t="s">
        <v>4</v>
      </c>
      <c r="R842" s="56" t="s">
        <v>4</v>
      </c>
      <c r="S842" s="56" t="s">
        <v>4</v>
      </c>
      <c r="T842" s="71">
        <v>40</v>
      </c>
      <c r="U842" s="60">
        <f>SUM(M843:Q843)</f>
        <v>0</v>
      </c>
      <c r="V842" s="62">
        <f>SUM(M843:Q843)*T842</f>
        <v>0</v>
      </c>
    </row>
    <row r="843" spans="1:22" ht="13.5" customHeight="1" thickBot="1" x14ac:dyDescent="0.25">
      <c r="A843" s="64"/>
      <c r="B843" s="66"/>
      <c r="C843" s="66"/>
      <c r="D843" s="52" t="s">
        <v>686</v>
      </c>
      <c r="E843" s="68"/>
      <c r="F843" s="68"/>
      <c r="G843" s="70"/>
      <c r="H843" s="70"/>
      <c r="I843" s="51" t="s">
        <v>4</v>
      </c>
      <c r="J843" s="51" t="s">
        <v>4</v>
      </c>
      <c r="K843" s="51" t="s">
        <v>4</v>
      </c>
      <c r="L843" s="51" t="s">
        <v>4</v>
      </c>
      <c r="M843" s="57" t="s">
        <v>47</v>
      </c>
      <c r="N843" s="57" t="s">
        <v>47</v>
      </c>
      <c r="O843" s="51" t="s">
        <v>4</v>
      </c>
      <c r="P843" s="57" t="s">
        <v>47</v>
      </c>
      <c r="Q843" s="51" t="s">
        <v>4</v>
      </c>
      <c r="R843" s="51" t="s">
        <v>4</v>
      </c>
      <c r="S843" s="51" t="s">
        <v>4</v>
      </c>
      <c r="T843" s="72"/>
      <c r="U843" s="61"/>
      <c r="V843" s="63"/>
    </row>
    <row r="844" spans="1:22" ht="15.75" customHeight="1" x14ac:dyDescent="0.2">
      <c r="A844" s="64" t="s">
        <v>4</v>
      </c>
      <c r="B844" s="65">
        <v>409</v>
      </c>
      <c r="C844" s="65">
        <v>25061</v>
      </c>
      <c r="D844" s="55" t="s">
        <v>688</v>
      </c>
      <c r="E844" s="67" t="s">
        <v>55</v>
      </c>
      <c r="F844" s="67" t="s">
        <v>689</v>
      </c>
      <c r="G844" s="69" t="s">
        <v>605</v>
      </c>
      <c r="H844" s="69" t="s">
        <v>526</v>
      </c>
      <c r="I844" s="56" t="s">
        <v>4</v>
      </c>
      <c r="J844" s="56" t="s">
        <v>4</v>
      </c>
      <c r="K844" s="56" t="s">
        <v>4</v>
      </c>
      <c r="L844" s="56" t="s">
        <v>4</v>
      </c>
      <c r="M844" s="50" t="s">
        <v>44</v>
      </c>
      <c r="N844" s="50" t="s">
        <v>45</v>
      </c>
      <c r="O844" s="50" t="s">
        <v>46</v>
      </c>
      <c r="P844" s="50" t="s">
        <v>59</v>
      </c>
      <c r="Q844" s="56" t="s">
        <v>4</v>
      </c>
      <c r="R844" s="56" t="s">
        <v>4</v>
      </c>
      <c r="S844" s="56" t="s">
        <v>4</v>
      </c>
      <c r="T844" s="71">
        <v>40</v>
      </c>
      <c r="U844" s="60">
        <f>SUM(M845:Q845)</f>
        <v>0</v>
      </c>
      <c r="V844" s="62">
        <f>SUM(M845:Q845)*T844</f>
        <v>0</v>
      </c>
    </row>
    <row r="845" spans="1:22" ht="13.5" customHeight="1" thickBot="1" x14ac:dyDescent="0.25">
      <c r="A845" s="64"/>
      <c r="B845" s="66"/>
      <c r="C845" s="66"/>
      <c r="D845" s="52" t="s">
        <v>688</v>
      </c>
      <c r="E845" s="68"/>
      <c r="F845" s="68"/>
      <c r="G845" s="70"/>
      <c r="H845" s="70"/>
      <c r="I845" s="51" t="s">
        <v>4</v>
      </c>
      <c r="J845" s="51" t="s">
        <v>4</v>
      </c>
      <c r="K845" s="51" t="s">
        <v>4</v>
      </c>
      <c r="L845" s="51" t="s">
        <v>4</v>
      </c>
      <c r="M845" s="57" t="s">
        <v>47</v>
      </c>
      <c r="N845" s="57" t="s">
        <v>47</v>
      </c>
      <c r="O845" s="57" t="s">
        <v>47</v>
      </c>
      <c r="P845" s="57" t="s">
        <v>47</v>
      </c>
      <c r="Q845" s="51" t="s">
        <v>4</v>
      </c>
      <c r="R845" s="51" t="s">
        <v>4</v>
      </c>
      <c r="S845" s="51" t="s">
        <v>4</v>
      </c>
      <c r="T845" s="72"/>
      <c r="U845" s="61"/>
      <c r="V845" s="63"/>
    </row>
    <row r="846" spans="1:22" ht="15.75" customHeight="1" x14ac:dyDescent="0.2">
      <c r="A846" s="64" t="s">
        <v>4</v>
      </c>
      <c r="B846" s="65">
        <v>410</v>
      </c>
      <c r="C846" s="65">
        <v>25062</v>
      </c>
      <c r="D846" s="55" t="s">
        <v>690</v>
      </c>
      <c r="E846" s="67" t="s">
        <v>55</v>
      </c>
      <c r="F846" s="67" t="s">
        <v>691</v>
      </c>
      <c r="G846" s="69" t="s">
        <v>605</v>
      </c>
      <c r="H846" s="69" t="s">
        <v>526</v>
      </c>
      <c r="I846" s="56" t="s">
        <v>4</v>
      </c>
      <c r="J846" s="56" t="s">
        <v>4</v>
      </c>
      <c r="K846" s="56" t="s">
        <v>4</v>
      </c>
      <c r="L846" s="56" t="s">
        <v>4</v>
      </c>
      <c r="M846" s="50" t="s">
        <v>44</v>
      </c>
      <c r="N846" s="50" t="s">
        <v>45</v>
      </c>
      <c r="O846" s="50" t="s">
        <v>46</v>
      </c>
      <c r="P846" s="50" t="s">
        <v>59</v>
      </c>
      <c r="Q846" s="56" t="s">
        <v>4</v>
      </c>
      <c r="R846" s="56" t="s">
        <v>4</v>
      </c>
      <c r="S846" s="56" t="s">
        <v>4</v>
      </c>
      <c r="T846" s="71">
        <v>40</v>
      </c>
      <c r="U846" s="60">
        <f>SUM(M847:Q847)</f>
        <v>0</v>
      </c>
      <c r="V846" s="62">
        <f>SUM(M847:Q847)*T846</f>
        <v>0</v>
      </c>
    </row>
    <row r="847" spans="1:22" ht="13.5" customHeight="1" thickBot="1" x14ac:dyDescent="0.25">
      <c r="A847" s="64"/>
      <c r="B847" s="66"/>
      <c r="C847" s="66"/>
      <c r="D847" s="52" t="s">
        <v>690</v>
      </c>
      <c r="E847" s="68"/>
      <c r="F847" s="68"/>
      <c r="G847" s="70"/>
      <c r="H847" s="70"/>
      <c r="I847" s="51" t="s">
        <v>4</v>
      </c>
      <c r="J847" s="51" t="s">
        <v>4</v>
      </c>
      <c r="K847" s="51" t="s">
        <v>4</v>
      </c>
      <c r="L847" s="51" t="s">
        <v>4</v>
      </c>
      <c r="M847" s="57" t="s">
        <v>47</v>
      </c>
      <c r="N847" s="57" t="s">
        <v>47</v>
      </c>
      <c r="O847" s="51" t="s">
        <v>4</v>
      </c>
      <c r="P847" s="51" t="s">
        <v>4</v>
      </c>
      <c r="Q847" s="51" t="s">
        <v>4</v>
      </c>
      <c r="R847" s="51" t="s">
        <v>4</v>
      </c>
      <c r="S847" s="51" t="s">
        <v>4</v>
      </c>
      <c r="T847" s="72"/>
      <c r="U847" s="61"/>
      <c r="V847" s="63"/>
    </row>
    <row r="848" spans="1:22" ht="15.75" customHeight="1" x14ac:dyDescent="0.2">
      <c r="A848" s="64" t="s">
        <v>4</v>
      </c>
      <c r="B848" s="65">
        <v>411</v>
      </c>
      <c r="C848" s="65">
        <v>25514</v>
      </c>
      <c r="D848" s="55" t="s">
        <v>692</v>
      </c>
      <c r="E848" s="67" t="s">
        <v>55</v>
      </c>
      <c r="F848" s="67" t="s">
        <v>693</v>
      </c>
      <c r="G848" s="69" t="s">
        <v>605</v>
      </c>
      <c r="H848" s="69" t="s">
        <v>694</v>
      </c>
      <c r="I848" s="56" t="s">
        <v>4</v>
      </c>
      <c r="J848" s="56" t="s">
        <v>4</v>
      </c>
      <c r="K848" s="56" t="s">
        <v>4</v>
      </c>
      <c r="L848" s="56" t="s">
        <v>4</v>
      </c>
      <c r="M848" s="50" t="s">
        <v>44</v>
      </c>
      <c r="N848" s="50" t="s">
        <v>45</v>
      </c>
      <c r="O848" s="50" t="s">
        <v>46</v>
      </c>
      <c r="P848" s="56" t="s">
        <v>4</v>
      </c>
      <c r="Q848" s="56" t="s">
        <v>4</v>
      </c>
      <c r="R848" s="56" t="s">
        <v>4</v>
      </c>
      <c r="S848" s="56" t="s">
        <v>4</v>
      </c>
      <c r="T848" s="71">
        <v>40</v>
      </c>
      <c r="U848" s="60">
        <f>SUM(M849:Q849)</f>
        <v>0</v>
      </c>
      <c r="V848" s="62">
        <f>SUM(M849:Q849)*T848</f>
        <v>0</v>
      </c>
    </row>
    <row r="849" spans="1:22" ht="13.5" customHeight="1" thickBot="1" x14ac:dyDescent="0.25">
      <c r="A849" s="64"/>
      <c r="B849" s="66"/>
      <c r="C849" s="66"/>
      <c r="D849" s="52" t="s">
        <v>692</v>
      </c>
      <c r="E849" s="68"/>
      <c r="F849" s="68"/>
      <c r="G849" s="70"/>
      <c r="H849" s="70"/>
      <c r="I849" s="51" t="s">
        <v>4</v>
      </c>
      <c r="J849" s="51" t="s">
        <v>4</v>
      </c>
      <c r="K849" s="51" t="s">
        <v>4</v>
      </c>
      <c r="L849" s="51" t="s">
        <v>4</v>
      </c>
      <c r="M849" s="57" t="s">
        <v>47</v>
      </c>
      <c r="N849" s="57" t="s">
        <v>47</v>
      </c>
      <c r="O849" s="57" t="s">
        <v>47</v>
      </c>
      <c r="P849" s="51" t="s">
        <v>4</v>
      </c>
      <c r="Q849" s="51" t="s">
        <v>4</v>
      </c>
      <c r="R849" s="51" t="s">
        <v>4</v>
      </c>
      <c r="S849" s="51" t="s">
        <v>4</v>
      </c>
      <c r="T849" s="72"/>
      <c r="U849" s="61"/>
      <c r="V849" s="63"/>
    </row>
    <row r="850" spans="1:22" ht="15.75" customHeight="1" x14ac:dyDescent="0.2">
      <c r="A850" s="64" t="s">
        <v>4</v>
      </c>
      <c r="B850" s="65">
        <v>412</v>
      </c>
      <c r="C850" s="65">
        <v>25515</v>
      </c>
      <c r="D850" s="55" t="s">
        <v>695</v>
      </c>
      <c r="E850" s="67" t="s">
        <v>55</v>
      </c>
      <c r="F850" s="67" t="s">
        <v>256</v>
      </c>
      <c r="G850" s="69" t="s">
        <v>605</v>
      </c>
      <c r="H850" s="69" t="s">
        <v>694</v>
      </c>
      <c r="I850" s="56" t="s">
        <v>4</v>
      </c>
      <c r="J850" s="56" t="s">
        <v>4</v>
      </c>
      <c r="K850" s="56" t="s">
        <v>4</v>
      </c>
      <c r="L850" s="56" t="s">
        <v>4</v>
      </c>
      <c r="M850" s="50" t="s">
        <v>44</v>
      </c>
      <c r="N850" s="50" t="s">
        <v>45</v>
      </c>
      <c r="O850" s="50" t="s">
        <v>46</v>
      </c>
      <c r="P850" s="56" t="s">
        <v>4</v>
      </c>
      <c r="Q850" s="56" t="s">
        <v>4</v>
      </c>
      <c r="R850" s="56" t="s">
        <v>4</v>
      </c>
      <c r="S850" s="56" t="s">
        <v>4</v>
      </c>
      <c r="T850" s="71">
        <v>40</v>
      </c>
      <c r="U850" s="60">
        <f>SUM(M851:Q851)</f>
        <v>0</v>
      </c>
      <c r="V850" s="62">
        <f>SUM(M851:Q851)*T850</f>
        <v>0</v>
      </c>
    </row>
    <row r="851" spans="1:22" ht="13.5" customHeight="1" thickBot="1" x14ac:dyDescent="0.25">
      <c r="A851" s="64"/>
      <c r="B851" s="66"/>
      <c r="C851" s="66"/>
      <c r="D851" s="52" t="s">
        <v>695</v>
      </c>
      <c r="E851" s="68"/>
      <c r="F851" s="68"/>
      <c r="G851" s="70"/>
      <c r="H851" s="70"/>
      <c r="I851" s="51" t="s">
        <v>4</v>
      </c>
      <c r="J851" s="51" t="s">
        <v>4</v>
      </c>
      <c r="K851" s="51" t="s">
        <v>4</v>
      </c>
      <c r="L851" s="51" t="s">
        <v>4</v>
      </c>
      <c r="M851" s="57" t="s">
        <v>47</v>
      </c>
      <c r="N851" s="57" t="s">
        <v>47</v>
      </c>
      <c r="O851" s="57" t="s">
        <v>47</v>
      </c>
      <c r="P851" s="51" t="s">
        <v>4</v>
      </c>
      <c r="Q851" s="51" t="s">
        <v>4</v>
      </c>
      <c r="R851" s="51" t="s">
        <v>4</v>
      </c>
      <c r="S851" s="51" t="s">
        <v>4</v>
      </c>
      <c r="T851" s="72"/>
      <c r="U851" s="61"/>
      <c r="V851" s="63"/>
    </row>
    <row r="852" spans="1:22" ht="15.75" customHeight="1" x14ac:dyDescent="0.2">
      <c r="A852" s="64" t="s">
        <v>4</v>
      </c>
      <c r="B852" s="65">
        <v>413</v>
      </c>
      <c r="C852" s="65">
        <v>25516</v>
      </c>
      <c r="D852" s="55" t="s">
        <v>696</v>
      </c>
      <c r="E852" s="67" t="s">
        <v>55</v>
      </c>
      <c r="F852" s="67" t="s">
        <v>256</v>
      </c>
      <c r="G852" s="69" t="s">
        <v>605</v>
      </c>
      <c r="H852" s="69" t="s">
        <v>694</v>
      </c>
      <c r="I852" s="56" t="s">
        <v>4</v>
      </c>
      <c r="J852" s="56" t="s">
        <v>4</v>
      </c>
      <c r="K852" s="56" t="s">
        <v>4</v>
      </c>
      <c r="L852" s="56" t="s">
        <v>4</v>
      </c>
      <c r="M852" s="50" t="s">
        <v>44</v>
      </c>
      <c r="N852" s="50" t="s">
        <v>45</v>
      </c>
      <c r="O852" s="50" t="s">
        <v>46</v>
      </c>
      <c r="P852" s="56" t="s">
        <v>4</v>
      </c>
      <c r="Q852" s="56" t="s">
        <v>4</v>
      </c>
      <c r="R852" s="56" t="s">
        <v>4</v>
      </c>
      <c r="S852" s="56" t="s">
        <v>4</v>
      </c>
      <c r="T852" s="71">
        <v>40</v>
      </c>
      <c r="U852" s="60">
        <f>SUM(M853:Q853)</f>
        <v>0</v>
      </c>
      <c r="V852" s="62">
        <f>SUM(M853:Q853)*T852</f>
        <v>0</v>
      </c>
    </row>
    <row r="853" spans="1:22" ht="13.5" customHeight="1" thickBot="1" x14ac:dyDescent="0.25">
      <c r="A853" s="64"/>
      <c r="B853" s="66"/>
      <c r="C853" s="66"/>
      <c r="D853" s="52" t="s">
        <v>696</v>
      </c>
      <c r="E853" s="68"/>
      <c r="F853" s="68"/>
      <c r="G853" s="70"/>
      <c r="H853" s="70"/>
      <c r="I853" s="51" t="s">
        <v>4</v>
      </c>
      <c r="J853" s="51" t="s">
        <v>4</v>
      </c>
      <c r="K853" s="51" t="s">
        <v>4</v>
      </c>
      <c r="L853" s="51" t="s">
        <v>4</v>
      </c>
      <c r="M853" s="57" t="s">
        <v>47</v>
      </c>
      <c r="N853" s="57" t="s">
        <v>47</v>
      </c>
      <c r="O853" s="57" t="s">
        <v>47</v>
      </c>
      <c r="P853" s="51" t="s">
        <v>4</v>
      </c>
      <c r="Q853" s="51" t="s">
        <v>4</v>
      </c>
      <c r="R853" s="51" t="s">
        <v>4</v>
      </c>
      <c r="S853" s="51" t="s">
        <v>4</v>
      </c>
      <c r="T853" s="72"/>
      <c r="U853" s="61"/>
      <c r="V853" s="63"/>
    </row>
    <row r="854" spans="1:22" ht="15.75" customHeight="1" x14ac:dyDescent="0.2">
      <c r="A854" s="64" t="s">
        <v>4</v>
      </c>
      <c r="B854" s="65">
        <v>414</v>
      </c>
      <c r="C854" s="65">
        <v>25517</v>
      </c>
      <c r="D854" s="55" t="s">
        <v>697</v>
      </c>
      <c r="E854" s="67" t="s">
        <v>55</v>
      </c>
      <c r="F854" s="67" t="s">
        <v>698</v>
      </c>
      <c r="G854" s="69" t="s">
        <v>605</v>
      </c>
      <c r="H854" s="69" t="s">
        <v>694</v>
      </c>
      <c r="I854" s="56" t="s">
        <v>4</v>
      </c>
      <c r="J854" s="56" t="s">
        <v>4</v>
      </c>
      <c r="K854" s="56" t="s">
        <v>4</v>
      </c>
      <c r="L854" s="56" t="s">
        <v>4</v>
      </c>
      <c r="M854" s="50" t="s">
        <v>44</v>
      </c>
      <c r="N854" s="50" t="s">
        <v>45</v>
      </c>
      <c r="O854" s="50" t="s">
        <v>46</v>
      </c>
      <c r="P854" s="56" t="s">
        <v>4</v>
      </c>
      <c r="Q854" s="56" t="s">
        <v>4</v>
      </c>
      <c r="R854" s="56" t="s">
        <v>4</v>
      </c>
      <c r="S854" s="56" t="s">
        <v>4</v>
      </c>
      <c r="T854" s="71">
        <v>40</v>
      </c>
      <c r="U854" s="60">
        <f>SUM(M855:Q855)</f>
        <v>0</v>
      </c>
      <c r="V854" s="62">
        <f>SUM(M855:Q855)*T854</f>
        <v>0</v>
      </c>
    </row>
    <row r="855" spans="1:22" ht="13.5" customHeight="1" thickBot="1" x14ac:dyDescent="0.25">
      <c r="A855" s="64"/>
      <c r="B855" s="66"/>
      <c r="C855" s="66"/>
      <c r="D855" s="52" t="s">
        <v>697</v>
      </c>
      <c r="E855" s="68"/>
      <c r="F855" s="68"/>
      <c r="G855" s="70"/>
      <c r="H855" s="70"/>
      <c r="I855" s="51" t="s">
        <v>4</v>
      </c>
      <c r="J855" s="51" t="s">
        <v>4</v>
      </c>
      <c r="K855" s="51" t="s">
        <v>4</v>
      </c>
      <c r="L855" s="51" t="s">
        <v>4</v>
      </c>
      <c r="M855" s="57" t="s">
        <v>47</v>
      </c>
      <c r="N855" s="57" t="s">
        <v>47</v>
      </c>
      <c r="O855" s="57" t="s">
        <v>47</v>
      </c>
      <c r="P855" s="51" t="s">
        <v>4</v>
      </c>
      <c r="Q855" s="51" t="s">
        <v>4</v>
      </c>
      <c r="R855" s="51" t="s">
        <v>4</v>
      </c>
      <c r="S855" s="51" t="s">
        <v>4</v>
      </c>
      <c r="T855" s="72"/>
      <c r="U855" s="61"/>
      <c r="V855" s="63"/>
    </row>
    <row r="856" spans="1:22" ht="15.75" customHeight="1" x14ac:dyDescent="0.2">
      <c r="A856" s="64" t="s">
        <v>4</v>
      </c>
      <c r="B856" s="65">
        <v>415</v>
      </c>
      <c r="C856" s="65">
        <v>25518</v>
      </c>
      <c r="D856" s="55" t="s">
        <v>699</v>
      </c>
      <c r="E856" s="67" t="s">
        <v>55</v>
      </c>
      <c r="F856" s="67" t="s">
        <v>700</v>
      </c>
      <c r="G856" s="69" t="s">
        <v>605</v>
      </c>
      <c r="H856" s="69" t="s">
        <v>694</v>
      </c>
      <c r="I856" s="56" t="s">
        <v>4</v>
      </c>
      <c r="J856" s="56" t="s">
        <v>4</v>
      </c>
      <c r="K856" s="56" t="s">
        <v>4</v>
      </c>
      <c r="L856" s="56" t="s">
        <v>4</v>
      </c>
      <c r="M856" s="50" t="s">
        <v>44</v>
      </c>
      <c r="N856" s="50" t="s">
        <v>45</v>
      </c>
      <c r="O856" s="50" t="s">
        <v>46</v>
      </c>
      <c r="P856" s="56" t="s">
        <v>4</v>
      </c>
      <c r="Q856" s="56" t="s">
        <v>4</v>
      </c>
      <c r="R856" s="56" t="s">
        <v>4</v>
      </c>
      <c r="S856" s="56" t="s">
        <v>4</v>
      </c>
      <c r="T856" s="71">
        <v>40</v>
      </c>
      <c r="U856" s="60">
        <f>SUM(M857:Q857)</f>
        <v>0</v>
      </c>
      <c r="V856" s="62">
        <f>SUM(M857:Q857)*T856</f>
        <v>0</v>
      </c>
    </row>
    <row r="857" spans="1:22" ht="13.5" customHeight="1" thickBot="1" x14ac:dyDescent="0.25">
      <c r="A857" s="64"/>
      <c r="B857" s="66"/>
      <c r="C857" s="66"/>
      <c r="D857" s="52" t="s">
        <v>699</v>
      </c>
      <c r="E857" s="68"/>
      <c r="F857" s="68"/>
      <c r="G857" s="70"/>
      <c r="H857" s="70"/>
      <c r="I857" s="51" t="s">
        <v>4</v>
      </c>
      <c r="J857" s="51" t="s">
        <v>4</v>
      </c>
      <c r="K857" s="51" t="s">
        <v>4</v>
      </c>
      <c r="L857" s="51" t="s">
        <v>4</v>
      </c>
      <c r="M857" s="57" t="s">
        <v>47</v>
      </c>
      <c r="N857" s="57" t="s">
        <v>47</v>
      </c>
      <c r="O857" s="57" t="s">
        <v>47</v>
      </c>
      <c r="P857" s="51" t="s">
        <v>4</v>
      </c>
      <c r="Q857" s="51" t="s">
        <v>4</v>
      </c>
      <c r="R857" s="51" t="s">
        <v>4</v>
      </c>
      <c r="S857" s="51" t="s">
        <v>4</v>
      </c>
      <c r="T857" s="72"/>
      <c r="U857" s="61"/>
      <c r="V857" s="63"/>
    </row>
    <row r="858" spans="1:22" ht="15.75" customHeight="1" x14ac:dyDescent="0.2">
      <c r="A858" s="64" t="s">
        <v>4</v>
      </c>
      <c r="B858" s="65">
        <v>416</v>
      </c>
      <c r="C858" s="65">
        <v>25519</v>
      </c>
      <c r="D858" s="55" t="s">
        <v>701</v>
      </c>
      <c r="E858" s="67" t="s">
        <v>55</v>
      </c>
      <c r="F858" s="67" t="s">
        <v>206</v>
      </c>
      <c r="G858" s="69" t="s">
        <v>605</v>
      </c>
      <c r="H858" s="69" t="s">
        <v>694</v>
      </c>
      <c r="I858" s="56" t="s">
        <v>4</v>
      </c>
      <c r="J858" s="56" t="s">
        <v>4</v>
      </c>
      <c r="K858" s="56" t="s">
        <v>4</v>
      </c>
      <c r="L858" s="56" t="s">
        <v>4</v>
      </c>
      <c r="M858" s="50" t="s">
        <v>44</v>
      </c>
      <c r="N858" s="50" t="s">
        <v>45</v>
      </c>
      <c r="O858" s="50" t="s">
        <v>46</v>
      </c>
      <c r="P858" s="56" t="s">
        <v>4</v>
      </c>
      <c r="Q858" s="56" t="s">
        <v>4</v>
      </c>
      <c r="R858" s="56" t="s">
        <v>4</v>
      </c>
      <c r="S858" s="56" t="s">
        <v>4</v>
      </c>
      <c r="T858" s="71">
        <v>40</v>
      </c>
      <c r="U858" s="60">
        <f>SUM(M859:Q859)</f>
        <v>0</v>
      </c>
      <c r="V858" s="62">
        <f>SUM(M859:Q859)*T858</f>
        <v>0</v>
      </c>
    </row>
    <row r="859" spans="1:22" ht="13.5" customHeight="1" thickBot="1" x14ac:dyDescent="0.25">
      <c r="A859" s="64"/>
      <c r="B859" s="66"/>
      <c r="C859" s="66"/>
      <c r="D859" s="52" t="s">
        <v>701</v>
      </c>
      <c r="E859" s="68"/>
      <c r="F859" s="68"/>
      <c r="G859" s="70"/>
      <c r="H859" s="70"/>
      <c r="I859" s="51" t="s">
        <v>4</v>
      </c>
      <c r="J859" s="51" t="s">
        <v>4</v>
      </c>
      <c r="K859" s="51" t="s">
        <v>4</v>
      </c>
      <c r="L859" s="51" t="s">
        <v>4</v>
      </c>
      <c r="M859" s="57" t="s">
        <v>47</v>
      </c>
      <c r="N859" s="57" t="s">
        <v>47</v>
      </c>
      <c r="O859" s="57" t="s">
        <v>47</v>
      </c>
      <c r="P859" s="51" t="s">
        <v>4</v>
      </c>
      <c r="Q859" s="51" t="s">
        <v>4</v>
      </c>
      <c r="R859" s="51" t="s">
        <v>4</v>
      </c>
      <c r="S859" s="51" t="s">
        <v>4</v>
      </c>
      <c r="T859" s="72"/>
      <c r="U859" s="61"/>
      <c r="V859" s="63"/>
    </row>
    <row r="860" spans="1:22" ht="15.75" customHeight="1" x14ac:dyDescent="0.2">
      <c r="A860" s="64" t="s">
        <v>4</v>
      </c>
      <c r="B860" s="65">
        <v>417</v>
      </c>
      <c r="C860" s="65">
        <v>25520</v>
      </c>
      <c r="D860" s="55" t="s">
        <v>702</v>
      </c>
      <c r="E860" s="67" t="s">
        <v>55</v>
      </c>
      <c r="F860" s="67" t="s">
        <v>206</v>
      </c>
      <c r="G860" s="69" t="s">
        <v>605</v>
      </c>
      <c r="H860" s="69" t="s">
        <v>703</v>
      </c>
      <c r="I860" s="56" t="s">
        <v>4</v>
      </c>
      <c r="J860" s="56" t="s">
        <v>4</v>
      </c>
      <c r="K860" s="56" t="s">
        <v>4</v>
      </c>
      <c r="L860" s="56" t="s">
        <v>4</v>
      </c>
      <c r="M860" s="50" t="s">
        <v>44</v>
      </c>
      <c r="N860" s="50" t="s">
        <v>45</v>
      </c>
      <c r="O860" s="50" t="s">
        <v>46</v>
      </c>
      <c r="P860" s="56" t="s">
        <v>4</v>
      </c>
      <c r="Q860" s="56" t="s">
        <v>4</v>
      </c>
      <c r="R860" s="56" t="s">
        <v>4</v>
      </c>
      <c r="S860" s="56" t="s">
        <v>4</v>
      </c>
      <c r="T860" s="71">
        <v>40</v>
      </c>
      <c r="U860" s="60">
        <f>SUM(M861:Q861)</f>
        <v>0</v>
      </c>
      <c r="V860" s="62">
        <f>SUM(M861:Q861)*T860</f>
        <v>0</v>
      </c>
    </row>
    <row r="861" spans="1:22" ht="13.5" customHeight="1" thickBot="1" x14ac:dyDescent="0.25">
      <c r="A861" s="64"/>
      <c r="B861" s="66"/>
      <c r="C861" s="66"/>
      <c r="D861" s="52" t="s">
        <v>702</v>
      </c>
      <c r="E861" s="68"/>
      <c r="F861" s="68"/>
      <c r="G861" s="70"/>
      <c r="H861" s="70"/>
      <c r="I861" s="51" t="s">
        <v>4</v>
      </c>
      <c r="J861" s="51" t="s">
        <v>4</v>
      </c>
      <c r="K861" s="51" t="s">
        <v>4</v>
      </c>
      <c r="L861" s="51" t="s">
        <v>4</v>
      </c>
      <c r="M861" s="57" t="s">
        <v>47</v>
      </c>
      <c r="N861" s="57" t="s">
        <v>47</v>
      </c>
      <c r="O861" s="57" t="s">
        <v>47</v>
      </c>
      <c r="P861" s="51" t="s">
        <v>4</v>
      </c>
      <c r="Q861" s="51" t="s">
        <v>4</v>
      </c>
      <c r="R861" s="51" t="s">
        <v>4</v>
      </c>
      <c r="S861" s="51" t="s">
        <v>4</v>
      </c>
      <c r="T861" s="72"/>
      <c r="U861" s="61"/>
      <c r="V861" s="63"/>
    </row>
    <row r="862" spans="1:22" ht="15.75" customHeight="1" x14ac:dyDescent="0.2">
      <c r="A862" s="64" t="s">
        <v>4</v>
      </c>
      <c r="B862" s="65">
        <v>418</v>
      </c>
      <c r="C862" s="65">
        <v>25521</v>
      </c>
      <c r="D862" s="55" t="s">
        <v>704</v>
      </c>
      <c r="E862" s="67" t="s">
        <v>55</v>
      </c>
      <c r="F862" s="67" t="s">
        <v>705</v>
      </c>
      <c r="G862" s="69" t="s">
        <v>605</v>
      </c>
      <c r="H862" s="69" t="s">
        <v>694</v>
      </c>
      <c r="I862" s="56" t="s">
        <v>4</v>
      </c>
      <c r="J862" s="56" t="s">
        <v>4</v>
      </c>
      <c r="K862" s="56" t="s">
        <v>4</v>
      </c>
      <c r="L862" s="56" t="s">
        <v>4</v>
      </c>
      <c r="M862" s="50" t="s">
        <v>44</v>
      </c>
      <c r="N862" s="50" t="s">
        <v>45</v>
      </c>
      <c r="O862" s="50" t="s">
        <v>46</v>
      </c>
      <c r="P862" s="56" t="s">
        <v>4</v>
      </c>
      <c r="Q862" s="56" t="s">
        <v>4</v>
      </c>
      <c r="R862" s="56" t="s">
        <v>4</v>
      </c>
      <c r="S862" s="56" t="s">
        <v>4</v>
      </c>
      <c r="T862" s="71">
        <v>40</v>
      </c>
      <c r="U862" s="60">
        <f>SUM(M863:Q863)</f>
        <v>0</v>
      </c>
      <c r="V862" s="62">
        <f>SUM(M863:Q863)*T862</f>
        <v>0</v>
      </c>
    </row>
    <row r="863" spans="1:22" ht="13.5" customHeight="1" thickBot="1" x14ac:dyDescent="0.25">
      <c r="A863" s="64"/>
      <c r="B863" s="66"/>
      <c r="C863" s="66"/>
      <c r="D863" s="52" t="s">
        <v>704</v>
      </c>
      <c r="E863" s="68"/>
      <c r="F863" s="68"/>
      <c r="G863" s="70"/>
      <c r="H863" s="70"/>
      <c r="I863" s="51" t="s">
        <v>4</v>
      </c>
      <c r="J863" s="51" t="s">
        <v>4</v>
      </c>
      <c r="K863" s="51" t="s">
        <v>4</v>
      </c>
      <c r="L863" s="51" t="s">
        <v>4</v>
      </c>
      <c r="M863" s="57" t="s">
        <v>47</v>
      </c>
      <c r="N863" s="51" t="s">
        <v>4</v>
      </c>
      <c r="O863" s="51" t="s">
        <v>4</v>
      </c>
      <c r="P863" s="51" t="s">
        <v>4</v>
      </c>
      <c r="Q863" s="51" t="s">
        <v>4</v>
      </c>
      <c r="R863" s="51" t="s">
        <v>4</v>
      </c>
      <c r="S863" s="51" t="s">
        <v>4</v>
      </c>
      <c r="T863" s="72"/>
      <c r="U863" s="61"/>
      <c r="V863" s="63"/>
    </row>
    <row r="864" spans="1:22" ht="15.75" customHeight="1" x14ac:dyDescent="0.2">
      <c r="A864" s="64" t="s">
        <v>4</v>
      </c>
      <c r="B864" s="65">
        <v>419</v>
      </c>
      <c r="C864" s="65">
        <v>25522</v>
      </c>
      <c r="D864" s="55" t="s">
        <v>706</v>
      </c>
      <c r="E864" s="67" t="s">
        <v>55</v>
      </c>
      <c r="F864" s="67" t="s">
        <v>206</v>
      </c>
      <c r="G864" s="69" t="s">
        <v>605</v>
      </c>
      <c r="H864" s="69" t="s">
        <v>694</v>
      </c>
      <c r="I864" s="56" t="s">
        <v>4</v>
      </c>
      <c r="J864" s="56" t="s">
        <v>4</v>
      </c>
      <c r="K864" s="56" t="s">
        <v>4</v>
      </c>
      <c r="L864" s="56" t="s">
        <v>4</v>
      </c>
      <c r="M864" s="50" t="s">
        <v>44</v>
      </c>
      <c r="N864" s="50" t="s">
        <v>45</v>
      </c>
      <c r="O864" s="50" t="s">
        <v>46</v>
      </c>
      <c r="P864" s="56" t="s">
        <v>4</v>
      </c>
      <c r="Q864" s="56" t="s">
        <v>4</v>
      </c>
      <c r="R864" s="56" t="s">
        <v>4</v>
      </c>
      <c r="S864" s="56" t="s">
        <v>4</v>
      </c>
      <c r="T864" s="71">
        <v>40</v>
      </c>
      <c r="U864" s="60">
        <f>SUM(M865:Q865)</f>
        <v>0</v>
      </c>
      <c r="V864" s="62">
        <f>SUM(M865:Q865)*T864</f>
        <v>0</v>
      </c>
    </row>
    <row r="865" spans="1:22" ht="13.5" customHeight="1" thickBot="1" x14ac:dyDescent="0.25">
      <c r="A865" s="64"/>
      <c r="B865" s="66"/>
      <c r="C865" s="66"/>
      <c r="D865" s="52" t="s">
        <v>706</v>
      </c>
      <c r="E865" s="68"/>
      <c r="F865" s="68"/>
      <c r="G865" s="70"/>
      <c r="H865" s="70"/>
      <c r="I865" s="51" t="s">
        <v>4</v>
      </c>
      <c r="J865" s="51" t="s">
        <v>4</v>
      </c>
      <c r="K865" s="51" t="s">
        <v>4</v>
      </c>
      <c r="L865" s="51" t="s">
        <v>4</v>
      </c>
      <c r="M865" s="57" t="s">
        <v>47</v>
      </c>
      <c r="N865" s="57" t="s">
        <v>47</v>
      </c>
      <c r="O865" s="57" t="s">
        <v>47</v>
      </c>
      <c r="P865" s="51" t="s">
        <v>4</v>
      </c>
      <c r="Q865" s="51" t="s">
        <v>4</v>
      </c>
      <c r="R865" s="51" t="s">
        <v>4</v>
      </c>
      <c r="S865" s="51" t="s">
        <v>4</v>
      </c>
      <c r="T865" s="72"/>
      <c r="U865" s="61"/>
      <c r="V865" s="63"/>
    </row>
    <row r="866" spans="1:22" ht="15.75" customHeight="1" x14ac:dyDescent="0.2">
      <c r="A866" s="64" t="s">
        <v>4</v>
      </c>
      <c r="B866" s="65">
        <v>420</v>
      </c>
      <c r="C866" s="65">
        <v>25063</v>
      </c>
      <c r="D866" s="55" t="s">
        <v>707</v>
      </c>
      <c r="E866" s="67" t="s">
        <v>55</v>
      </c>
      <c r="F866" s="67" t="s">
        <v>415</v>
      </c>
      <c r="G866" s="69" t="s">
        <v>605</v>
      </c>
      <c r="H866" s="69" t="s">
        <v>708</v>
      </c>
      <c r="I866" s="56" t="s">
        <v>4</v>
      </c>
      <c r="J866" s="56" t="s">
        <v>4</v>
      </c>
      <c r="K866" s="56" t="s">
        <v>4</v>
      </c>
      <c r="L866" s="56" t="s">
        <v>4</v>
      </c>
      <c r="M866" s="50" t="s">
        <v>44</v>
      </c>
      <c r="N866" s="50" t="s">
        <v>45</v>
      </c>
      <c r="O866" s="50" t="s">
        <v>46</v>
      </c>
      <c r="P866" s="50" t="s">
        <v>59</v>
      </c>
      <c r="Q866" s="56" t="s">
        <v>4</v>
      </c>
      <c r="R866" s="56" t="s">
        <v>4</v>
      </c>
      <c r="S866" s="56" t="s">
        <v>4</v>
      </c>
      <c r="T866" s="71">
        <v>40</v>
      </c>
      <c r="U866" s="60">
        <f>SUM(M867:Q867)</f>
        <v>0</v>
      </c>
      <c r="V866" s="62">
        <f>SUM(M867:Q867)*T866</f>
        <v>0</v>
      </c>
    </row>
    <row r="867" spans="1:22" ht="13.5" customHeight="1" thickBot="1" x14ac:dyDescent="0.25">
      <c r="A867" s="64"/>
      <c r="B867" s="66"/>
      <c r="C867" s="66"/>
      <c r="D867" s="52" t="s">
        <v>707</v>
      </c>
      <c r="E867" s="68"/>
      <c r="F867" s="68"/>
      <c r="G867" s="70"/>
      <c r="H867" s="70"/>
      <c r="I867" s="51" t="s">
        <v>4</v>
      </c>
      <c r="J867" s="51" t="s">
        <v>4</v>
      </c>
      <c r="K867" s="51" t="s">
        <v>4</v>
      </c>
      <c r="L867" s="51" t="s">
        <v>4</v>
      </c>
      <c r="M867" s="57" t="s">
        <v>47</v>
      </c>
      <c r="N867" s="51" t="s">
        <v>4</v>
      </c>
      <c r="O867" s="51" t="s">
        <v>4</v>
      </c>
      <c r="P867" s="57" t="s">
        <v>47</v>
      </c>
      <c r="Q867" s="51" t="s">
        <v>4</v>
      </c>
      <c r="R867" s="51" t="s">
        <v>4</v>
      </c>
      <c r="S867" s="51" t="s">
        <v>4</v>
      </c>
      <c r="T867" s="72"/>
      <c r="U867" s="61"/>
      <c r="V867" s="63"/>
    </row>
    <row r="868" spans="1:22" ht="15.75" customHeight="1" x14ac:dyDescent="0.2">
      <c r="A868" s="64" t="s">
        <v>4</v>
      </c>
      <c r="B868" s="65">
        <v>421</v>
      </c>
      <c r="C868" s="65">
        <v>25064</v>
      </c>
      <c r="D868" s="55" t="s">
        <v>709</v>
      </c>
      <c r="E868" s="67" t="s">
        <v>55</v>
      </c>
      <c r="F868" s="67" t="s">
        <v>134</v>
      </c>
      <c r="G868" s="69" t="s">
        <v>605</v>
      </c>
      <c r="H868" s="69" t="s">
        <v>533</v>
      </c>
      <c r="I868" s="56" t="s">
        <v>4</v>
      </c>
      <c r="J868" s="56" t="s">
        <v>4</v>
      </c>
      <c r="K868" s="56" t="s">
        <v>4</v>
      </c>
      <c r="L868" s="56" t="s">
        <v>4</v>
      </c>
      <c r="M868" s="50" t="s">
        <v>44</v>
      </c>
      <c r="N868" s="50" t="s">
        <v>45</v>
      </c>
      <c r="O868" s="50" t="s">
        <v>46</v>
      </c>
      <c r="P868" s="50" t="s">
        <v>59</v>
      </c>
      <c r="Q868" s="56" t="s">
        <v>4</v>
      </c>
      <c r="R868" s="56" t="s">
        <v>4</v>
      </c>
      <c r="S868" s="56" t="s">
        <v>4</v>
      </c>
      <c r="T868" s="71">
        <v>40</v>
      </c>
      <c r="U868" s="60">
        <f>SUM(M869:Q869)</f>
        <v>0</v>
      </c>
      <c r="V868" s="62">
        <f>SUM(M869:Q869)*T868</f>
        <v>0</v>
      </c>
    </row>
    <row r="869" spans="1:22" ht="13.5" customHeight="1" thickBot="1" x14ac:dyDescent="0.25">
      <c r="A869" s="64"/>
      <c r="B869" s="66"/>
      <c r="C869" s="66"/>
      <c r="D869" s="52" t="s">
        <v>709</v>
      </c>
      <c r="E869" s="68"/>
      <c r="F869" s="68"/>
      <c r="G869" s="70"/>
      <c r="H869" s="70"/>
      <c r="I869" s="51" t="s">
        <v>4</v>
      </c>
      <c r="J869" s="51" t="s">
        <v>4</v>
      </c>
      <c r="K869" s="51" t="s">
        <v>4</v>
      </c>
      <c r="L869" s="51" t="s">
        <v>4</v>
      </c>
      <c r="M869" s="57" t="s">
        <v>47</v>
      </c>
      <c r="N869" s="51" t="s">
        <v>4</v>
      </c>
      <c r="O869" s="51" t="s">
        <v>4</v>
      </c>
      <c r="P869" s="57" t="s">
        <v>47</v>
      </c>
      <c r="Q869" s="51" t="s">
        <v>4</v>
      </c>
      <c r="R869" s="51" t="s">
        <v>4</v>
      </c>
      <c r="S869" s="51" t="s">
        <v>4</v>
      </c>
      <c r="T869" s="72"/>
      <c r="U869" s="61"/>
      <c r="V869" s="63"/>
    </row>
    <row r="870" spans="1:22" ht="15.75" customHeight="1" x14ac:dyDescent="0.2">
      <c r="A870" s="64" t="s">
        <v>4</v>
      </c>
      <c r="B870" s="65">
        <v>422</v>
      </c>
      <c r="C870" s="65">
        <v>25065</v>
      </c>
      <c r="D870" s="55" t="s">
        <v>710</v>
      </c>
      <c r="E870" s="67" t="s">
        <v>55</v>
      </c>
      <c r="F870" s="67" t="s">
        <v>134</v>
      </c>
      <c r="G870" s="69" t="s">
        <v>605</v>
      </c>
      <c r="H870" s="69" t="s">
        <v>708</v>
      </c>
      <c r="I870" s="56" t="s">
        <v>4</v>
      </c>
      <c r="J870" s="56" t="s">
        <v>4</v>
      </c>
      <c r="K870" s="56" t="s">
        <v>4</v>
      </c>
      <c r="L870" s="56" t="s">
        <v>4</v>
      </c>
      <c r="M870" s="50" t="s">
        <v>44</v>
      </c>
      <c r="N870" s="50" t="s">
        <v>45</v>
      </c>
      <c r="O870" s="50" t="s">
        <v>46</v>
      </c>
      <c r="P870" s="50" t="s">
        <v>59</v>
      </c>
      <c r="Q870" s="56" t="s">
        <v>4</v>
      </c>
      <c r="R870" s="56" t="s">
        <v>4</v>
      </c>
      <c r="S870" s="56" t="s">
        <v>4</v>
      </c>
      <c r="T870" s="71">
        <v>40</v>
      </c>
      <c r="U870" s="60">
        <f>SUM(M871:Q871)</f>
        <v>0</v>
      </c>
      <c r="V870" s="62">
        <f>SUM(M871:Q871)*T870</f>
        <v>0</v>
      </c>
    </row>
    <row r="871" spans="1:22" ht="13.5" customHeight="1" thickBot="1" x14ac:dyDescent="0.25">
      <c r="A871" s="64"/>
      <c r="B871" s="66"/>
      <c r="C871" s="66"/>
      <c r="D871" s="52" t="s">
        <v>710</v>
      </c>
      <c r="E871" s="68"/>
      <c r="F871" s="68"/>
      <c r="G871" s="70"/>
      <c r="H871" s="70"/>
      <c r="I871" s="51" t="s">
        <v>4</v>
      </c>
      <c r="J871" s="51" t="s">
        <v>4</v>
      </c>
      <c r="K871" s="51" t="s">
        <v>4</v>
      </c>
      <c r="L871" s="51" t="s">
        <v>4</v>
      </c>
      <c r="M871" s="57" t="s">
        <v>47</v>
      </c>
      <c r="N871" s="51" t="s">
        <v>4</v>
      </c>
      <c r="O871" s="51" t="s">
        <v>4</v>
      </c>
      <c r="P871" s="57" t="s">
        <v>47</v>
      </c>
      <c r="Q871" s="51" t="s">
        <v>4</v>
      </c>
      <c r="R871" s="51" t="s">
        <v>4</v>
      </c>
      <c r="S871" s="51" t="s">
        <v>4</v>
      </c>
      <c r="T871" s="72"/>
      <c r="U871" s="61"/>
      <c r="V871" s="63"/>
    </row>
    <row r="872" spans="1:22" ht="15.75" customHeight="1" x14ac:dyDescent="0.2">
      <c r="A872" s="64" t="s">
        <v>4</v>
      </c>
      <c r="B872" s="65">
        <v>423</v>
      </c>
      <c r="C872" s="65">
        <v>25066</v>
      </c>
      <c r="D872" s="55" t="s">
        <v>711</v>
      </c>
      <c r="E872" s="67" t="s">
        <v>55</v>
      </c>
      <c r="F872" s="67" t="s">
        <v>415</v>
      </c>
      <c r="G872" s="69" t="s">
        <v>605</v>
      </c>
      <c r="H872" s="69" t="s">
        <v>712</v>
      </c>
      <c r="I872" s="56" t="s">
        <v>4</v>
      </c>
      <c r="J872" s="56" t="s">
        <v>4</v>
      </c>
      <c r="K872" s="56" t="s">
        <v>4</v>
      </c>
      <c r="L872" s="56" t="s">
        <v>4</v>
      </c>
      <c r="M872" s="50" t="s">
        <v>44</v>
      </c>
      <c r="N872" s="50" t="s">
        <v>45</v>
      </c>
      <c r="O872" s="50" t="s">
        <v>46</v>
      </c>
      <c r="P872" s="50" t="s">
        <v>59</v>
      </c>
      <c r="Q872" s="56" t="s">
        <v>4</v>
      </c>
      <c r="R872" s="56" t="s">
        <v>4</v>
      </c>
      <c r="S872" s="56" t="s">
        <v>4</v>
      </c>
      <c r="T872" s="71">
        <v>40</v>
      </c>
      <c r="U872" s="60">
        <f>SUM(M873:Q873)</f>
        <v>0</v>
      </c>
      <c r="V872" s="62">
        <f>SUM(M873:Q873)*T872</f>
        <v>0</v>
      </c>
    </row>
    <row r="873" spans="1:22" ht="13.5" customHeight="1" thickBot="1" x14ac:dyDescent="0.25">
      <c r="A873" s="64"/>
      <c r="B873" s="66"/>
      <c r="C873" s="66"/>
      <c r="D873" s="52" t="s">
        <v>711</v>
      </c>
      <c r="E873" s="68"/>
      <c r="F873" s="68"/>
      <c r="G873" s="70"/>
      <c r="H873" s="70"/>
      <c r="I873" s="51" t="s">
        <v>4</v>
      </c>
      <c r="J873" s="51" t="s">
        <v>4</v>
      </c>
      <c r="K873" s="51" t="s">
        <v>4</v>
      </c>
      <c r="L873" s="51" t="s">
        <v>4</v>
      </c>
      <c r="M873" s="57" t="s">
        <v>47</v>
      </c>
      <c r="N873" s="51" t="s">
        <v>4</v>
      </c>
      <c r="O873" s="51" t="s">
        <v>4</v>
      </c>
      <c r="P873" s="57" t="s">
        <v>47</v>
      </c>
      <c r="Q873" s="51" t="s">
        <v>4</v>
      </c>
      <c r="R873" s="51" t="s">
        <v>4</v>
      </c>
      <c r="S873" s="51" t="s">
        <v>4</v>
      </c>
      <c r="T873" s="72"/>
      <c r="U873" s="61"/>
      <c r="V873" s="63"/>
    </row>
    <row r="874" spans="1:22" ht="15.75" customHeight="1" x14ac:dyDescent="0.2">
      <c r="A874" s="64" t="s">
        <v>4</v>
      </c>
      <c r="B874" s="65">
        <v>424</v>
      </c>
      <c r="C874" s="65">
        <v>25067</v>
      </c>
      <c r="D874" s="55" t="s">
        <v>713</v>
      </c>
      <c r="E874" s="67" t="s">
        <v>55</v>
      </c>
      <c r="F874" s="67" t="s">
        <v>714</v>
      </c>
      <c r="G874" s="69" t="s">
        <v>605</v>
      </c>
      <c r="H874" s="69" t="s">
        <v>715</v>
      </c>
      <c r="I874" s="56" t="s">
        <v>4</v>
      </c>
      <c r="J874" s="56" t="s">
        <v>4</v>
      </c>
      <c r="K874" s="56" t="s">
        <v>4</v>
      </c>
      <c r="L874" s="56" t="s">
        <v>4</v>
      </c>
      <c r="M874" s="50" t="s">
        <v>44</v>
      </c>
      <c r="N874" s="50" t="s">
        <v>45</v>
      </c>
      <c r="O874" s="50" t="s">
        <v>46</v>
      </c>
      <c r="P874" s="50" t="s">
        <v>59</v>
      </c>
      <c r="Q874" s="56" t="s">
        <v>4</v>
      </c>
      <c r="R874" s="56" t="s">
        <v>4</v>
      </c>
      <c r="S874" s="56" t="s">
        <v>4</v>
      </c>
      <c r="T874" s="71">
        <v>40</v>
      </c>
      <c r="U874" s="60">
        <f>SUM(M875:Q875)</f>
        <v>0</v>
      </c>
      <c r="V874" s="62">
        <f>SUM(M875:Q875)*T874</f>
        <v>0</v>
      </c>
    </row>
    <row r="875" spans="1:22" ht="13.5" customHeight="1" thickBot="1" x14ac:dyDescent="0.25">
      <c r="A875" s="64"/>
      <c r="B875" s="66"/>
      <c r="C875" s="66"/>
      <c r="D875" s="52" t="s">
        <v>713</v>
      </c>
      <c r="E875" s="68"/>
      <c r="F875" s="68"/>
      <c r="G875" s="70"/>
      <c r="H875" s="70"/>
      <c r="I875" s="51" t="s">
        <v>4</v>
      </c>
      <c r="J875" s="51" t="s">
        <v>4</v>
      </c>
      <c r="K875" s="51" t="s">
        <v>4</v>
      </c>
      <c r="L875" s="51" t="s">
        <v>4</v>
      </c>
      <c r="M875" s="57" t="s">
        <v>47</v>
      </c>
      <c r="N875" s="51" t="s">
        <v>4</v>
      </c>
      <c r="O875" s="51" t="s">
        <v>4</v>
      </c>
      <c r="P875" s="51" t="s">
        <v>4</v>
      </c>
      <c r="Q875" s="51" t="s">
        <v>4</v>
      </c>
      <c r="R875" s="51" t="s">
        <v>4</v>
      </c>
      <c r="S875" s="51" t="s">
        <v>4</v>
      </c>
      <c r="T875" s="72"/>
      <c r="U875" s="61"/>
      <c r="V875" s="63"/>
    </row>
    <row r="876" spans="1:22" ht="15.75" customHeight="1" x14ac:dyDescent="0.2">
      <c r="A876" s="64" t="s">
        <v>4</v>
      </c>
      <c r="B876" s="65">
        <v>425</v>
      </c>
      <c r="C876" s="65">
        <v>25068</v>
      </c>
      <c r="D876" s="55" t="s">
        <v>716</v>
      </c>
      <c r="E876" s="67" t="s">
        <v>55</v>
      </c>
      <c r="F876" s="67" t="s">
        <v>41</v>
      </c>
      <c r="G876" s="69" t="s">
        <v>605</v>
      </c>
      <c r="H876" s="69" t="s">
        <v>715</v>
      </c>
      <c r="I876" s="56" t="s">
        <v>4</v>
      </c>
      <c r="J876" s="56" t="s">
        <v>4</v>
      </c>
      <c r="K876" s="56" t="s">
        <v>4</v>
      </c>
      <c r="L876" s="56" t="s">
        <v>4</v>
      </c>
      <c r="M876" s="50" t="s">
        <v>44</v>
      </c>
      <c r="N876" s="50" t="s">
        <v>45</v>
      </c>
      <c r="O876" s="50" t="s">
        <v>46</v>
      </c>
      <c r="P876" s="50" t="s">
        <v>59</v>
      </c>
      <c r="Q876" s="56" t="s">
        <v>4</v>
      </c>
      <c r="R876" s="56" t="s">
        <v>4</v>
      </c>
      <c r="S876" s="56" t="s">
        <v>4</v>
      </c>
      <c r="T876" s="71">
        <v>40</v>
      </c>
      <c r="U876" s="60">
        <f>SUM(M877:Q877)</f>
        <v>0</v>
      </c>
      <c r="V876" s="62">
        <f>SUM(M877:Q877)*T876</f>
        <v>0</v>
      </c>
    </row>
    <row r="877" spans="1:22" ht="13.5" customHeight="1" thickBot="1" x14ac:dyDescent="0.25">
      <c r="A877" s="64"/>
      <c r="B877" s="66"/>
      <c r="C877" s="66"/>
      <c r="D877" s="52" t="s">
        <v>716</v>
      </c>
      <c r="E877" s="68"/>
      <c r="F877" s="68"/>
      <c r="G877" s="70"/>
      <c r="H877" s="70"/>
      <c r="I877" s="51" t="s">
        <v>4</v>
      </c>
      <c r="J877" s="51" t="s">
        <v>4</v>
      </c>
      <c r="K877" s="51" t="s">
        <v>4</v>
      </c>
      <c r="L877" s="51" t="s">
        <v>4</v>
      </c>
      <c r="M877" s="57" t="s">
        <v>47</v>
      </c>
      <c r="N877" s="57" t="s">
        <v>47</v>
      </c>
      <c r="O877" s="57" t="s">
        <v>47</v>
      </c>
      <c r="P877" s="57" t="s">
        <v>47</v>
      </c>
      <c r="Q877" s="51" t="s">
        <v>4</v>
      </c>
      <c r="R877" s="51" t="s">
        <v>4</v>
      </c>
      <c r="S877" s="51" t="s">
        <v>4</v>
      </c>
      <c r="T877" s="72"/>
      <c r="U877" s="61"/>
      <c r="V877" s="63"/>
    </row>
    <row r="878" spans="1:22" ht="15.75" customHeight="1" x14ac:dyDescent="0.2">
      <c r="A878" s="64" t="s">
        <v>4</v>
      </c>
      <c r="B878" s="65">
        <v>426</v>
      </c>
      <c r="C878" s="65">
        <v>25069</v>
      </c>
      <c r="D878" s="55" t="s">
        <v>717</v>
      </c>
      <c r="E878" s="67" t="s">
        <v>55</v>
      </c>
      <c r="F878" s="67" t="s">
        <v>81</v>
      </c>
      <c r="G878" s="69" t="s">
        <v>605</v>
      </c>
      <c r="H878" s="69" t="s">
        <v>226</v>
      </c>
      <c r="I878" s="56" t="s">
        <v>4</v>
      </c>
      <c r="J878" s="56" t="s">
        <v>4</v>
      </c>
      <c r="K878" s="56" t="s">
        <v>4</v>
      </c>
      <c r="L878" s="56" t="s">
        <v>4</v>
      </c>
      <c r="M878" s="50" t="s">
        <v>44</v>
      </c>
      <c r="N878" s="50" t="s">
        <v>45</v>
      </c>
      <c r="O878" s="50" t="s">
        <v>46</v>
      </c>
      <c r="P878" s="50" t="s">
        <v>59</v>
      </c>
      <c r="Q878" s="56" t="s">
        <v>4</v>
      </c>
      <c r="R878" s="56" t="s">
        <v>4</v>
      </c>
      <c r="S878" s="56" t="s">
        <v>4</v>
      </c>
      <c r="T878" s="71">
        <v>40</v>
      </c>
      <c r="U878" s="60">
        <f>SUM(M879:Q879)</f>
        <v>0</v>
      </c>
      <c r="V878" s="62">
        <f>SUM(M879:Q879)*T878</f>
        <v>0</v>
      </c>
    </row>
    <row r="879" spans="1:22" ht="13.5" customHeight="1" thickBot="1" x14ac:dyDescent="0.25">
      <c r="A879" s="64"/>
      <c r="B879" s="66"/>
      <c r="C879" s="66"/>
      <c r="D879" s="52" t="s">
        <v>717</v>
      </c>
      <c r="E879" s="68"/>
      <c r="F879" s="68"/>
      <c r="G879" s="70"/>
      <c r="H879" s="70"/>
      <c r="I879" s="51" t="s">
        <v>4</v>
      </c>
      <c r="J879" s="51" t="s">
        <v>4</v>
      </c>
      <c r="K879" s="51" t="s">
        <v>4</v>
      </c>
      <c r="L879" s="51" t="s">
        <v>4</v>
      </c>
      <c r="M879" s="57" t="s">
        <v>47</v>
      </c>
      <c r="N879" s="51" t="s">
        <v>4</v>
      </c>
      <c r="O879" s="51" t="s">
        <v>4</v>
      </c>
      <c r="P879" s="51" t="s">
        <v>4</v>
      </c>
      <c r="Q879" s="51" t="s">
        <v>4</v>
      </c>
      <c r="R879" s="51" t="s">
        <v>4</v>
      </c>
      <c r="S879" s="51" t="s">
        <v>4</v>
      </c>
      <c r="T879" s="72"/>
      <c r="U879" s="61"/>
      <c r="V879" s="63"/>
    </row>
    <row r="880" spans="1:22" ht="15.75" customHeight="1" x14ac:dyDescent="0.2">
      <c r="A880" s="64" t="s">
        <v>4</v>
      </c>
      <c r="B880" s="65">
        <v>427</v>
      </c>
      <c r="C880" s="65">
        <v>25070</v>
      </c>
      <c r="D880" s="55" t="s">
        <v>718</v>
      </c>
      <c r="E880" s="67" t="s">
        <v>55</v>
      </c>
      <c r="F880" s="67" t="s">
        <v>81</v>
      </c>
      <c r="G880" s="69" t="s">
        <v>605</v>
      </c>
      <c r="H880" s="69" t="s">
        <v>715</v>
      </c>
      <c r="I880" s="56" t="s">
        <v>4</v>
      </c>
      <c r="J880" s="56" t="s">
        <v>4</v>
      </c>
      <c r="K880" s="56" t="s">
        <v>4</v>
      </c>
      <c r="L880" s="56" t="s">
        <v>4</v>
      </c>
      <c r="M880" s="50" t="s">
        <v>44</v>
      </c>
      <c r="N880" s="50" t="s">
        <v>45</v>
      </c>
      <c r="O880" s="50" t="s">
        <v>46</v>
      </c>
      <c r="P880" s="50" t="s">
        <v>59</v>
      </c>
      <c r="Q880" s="56" t="s">
        <v>4</v>
      </c>
      <c r="R880" s="56" t="s">
        <v>4</v>
      </c>
      <c r="S880" s="56" t="s">
        <v>4</v>
      </c>
      <c r="T880" s="71">
        <v>40</v>
      </c>
      <c r="U880" s="60">
        <f>SUM(M881:Q881)</f>
        <v>0</v>
      </c>
      <c r="V880" s="62">
        <f>SUM(M881:Q881)*T880</f>
        <v>0</v>
      </c>
    </row>
    <row r="881" spans="1:22" ht="13.5" customHeight="1" thickBot="1" x14ac:dyDescent="0.25">
      <c r="A881" s="64"/>
      <c r="B881" s="66"/>
      <c r="C881" s="66"/>
      <c r="D881" s="52" t="s">
        <v>718</v>
      </c>
      <c r="E881" s="68"/>
      <c r="F881" s="68"/>
      <c r="G881" s="70"/>
      <c r="H881" s="70"/>
      <c r="I881" s="51" t="s">
        <v>4</v>
      </c>
      <c r="J881" s="51" t="s">
        <v>4</v>
      </c>
      <c r="K881" s="51" t="s">
        <v>4</v>
      </c>
      <c r="L881" s="51" t="s">
        <v>4</v>
      </c>
      <c r="M881" s="57" t="s">
        <v>47</v>
      </c>
      <c r="N881" s="57" t="s">
        <v>47</v>
      </c>
      <c r="O881" s="51" t="s">
        <v>4</v>
      </c>
      <c r="P881" s="51" t="s">
        <v>4</v>
      </c>
      <c r="Q881" s="51" t="s">
        <v>4</v>
      </c>
      <c r="R881" s="51" t="s">
        <v>4</v>
      </c>
      <c r="S881" s="51" t="s">
        <v>4</v>
      </c>
      <c r="T881" s="72"/>
      <c r="U881" s="61"/>
      <c r="V881" s="63"/>
    </row>
    <row r="882" spans="1:22" ht="15.75" customHeight="1" x14ac:dyDescent="0.2">
      <c r="A882" s="64" t="s">
        <v>4</v>
      </c>
      <c r="B882" s="65">
        <v>428</v>
      </c>
      <c r="C882" s="65">
        <v>25071</v>
      </c>
      <c r="D882" s="55" t="s">
        <v>719</v>
      </c>
      <c r="E882" s="67" t="s">
        <v>55</v>
      </c>
      <c r="F882" s="67" t="s">
        <v>256</v>
      </c>
      <c r="G882" s="69" t="s">
        <v>605</v>
      </c>
      <c r="H882" s="69" t="s">
        <v>720</v>
      </c>
      <c r="I882" s="56" t="s">
        <v>4</v>
      </c>
      <c r="J882" s="56" t="s">
        <v>4</v>
      </c>
      <c r="K882" s="56" t="s">
        <v>4</v>
      </c>
      <c r="L882" s="56" t="s">
        <v>4</v>
      </c>
      <c r="M882" s="50" t="s">
        <v>44</v>
      </c>
      <c r="N882" s="50" t="s">
        <v>45</v>
      </c>
      <c r="O882" s="50" t="s">
        <v>46</v>
      </c>
      <c r="P882" s="50" t="s">
        <v>59</v>
      </c>
      <c r="Q882" s="56" t="s">
        <v>4</v>
      </c>
      <c r="R882" s="56" t="s">
        <v>4</v>
      </c>
      <c r="S882" s="56" t="s">
        <v>4</v>
      </c>
      <c r="T882" s="71">
        <v>40</v>
      </c>
      <c r="U882" s="60">
        <f>SUM(M883:Q883)</f>
        <v>0</v>
      </c>
      <c r="V882" s="62">
        <f>SUM(M883:Q883)*T882</f>
        <v>0</v>
      </c>
    </row>
    <row r="883" spans="1:22" ht="13.5" customHeight="1" thickBot="1" x14ac:dyDescent="0.25">
      <c r="A883" s="64"/>
      <c r="B883" s="66"/>
      <c r="C883" s="66"/>
      <c r="D883" s="52" t="s">
        <v>719</v>
      </c>
      <c r="E883" s="68"/>
      <c r="F883" s="68"/>
      <c r="G883" s="70"/>
      <c r="H883" s="70"/>
      <c r="I883" s="51" t="s">
        <v>4</v>
      </c>
      <c r="J883" s="51" t="s">
        <v>4</v>
      </c>
      <c r="K883" s="51" t="s">
        <v>4</v>
      </c>
      <c r="L883" s="51" t="s">
        <v>4</v>
      </c>
      <c r="M883" s="57" t="s">
        <v>47</v>
      </c>
      <c r="N883" s="51" t="s">
        <v>4</v>
      </c>
      <c r="O883" s="51" t="s">
        <v>4</v>
      </c>
      <c r="P883" s="57" t="s">
        <v>47</v>
      </c>
      <c r="Q883" s="51" t="s">
        <v>4</v>
      </c>
      <c r="R883" s="51" t="s">
        <v>4</v>
      </c>
      <c r="S883" s="51" t="s">
        <v>4</v>
      </c>
      <c r="T883" s="72"/>
      <c r="U883" s="61"/>
      <c r="V883" s="63"/>
    </row>
    <row r="884" spans="1:22" ht="15.75" customHeight="1" x14ac:dyDescent="0.2">
      <c r="A884" s="64" t="s">
        <v>4</v>
      </c>
      <c r="B884" s="65">
        <v>429</v>
      </c>
      <c r="C884" s="65">
        <v>25072</v>
      </c>
      <c r="D884" s="55" t="s">
        <v>721</v>
      </c>
      <c r="E884" s="67" t="s">
        <v>55</v>
      </c>
      <c r="F884" s="67" t="s">
        <v>194</v>
      </c>
      <c r="G884" s="69" t="s">
        <v>605</v>
      </c>
      <c r="H884" s="69" t="s">
        <v>556</v>
      </c>
      <c r="I884" s="56" t="s">
        <v>4</v>
      </c>
      <c r="J884" s="56" t="s">
        <v>4</v>
      </c>
      <c r="K884" s="56" t="s">
        <v>4</v>
      </c>
      <c r="L884" s="56" t="s">
        <v>4</v>
      </c>
      <c r="M884" s="50" t="s">
        <v>44</v>
      </c>
      <c r="N884" s="50" t="s">
        <v>45</v>
      </c>
      <c r="O884" s="50" t="s">
        <v>46</v>
      </c>
      <c r="P884" s="50" t="s">
        <v>59</v>
      </c>
      <c r="Q884" s="56" t="s">
        <v>4</v>
      </c>
      <c r="R884" s="56" t="s">
        <v>4</v>
      </c>
      <c r="S884" s="56" t="s">
        <v>4</v>
      </c>
      <c r="T884" s="71">
        <v>40</v>
      </c>
      <c r="U884" s="60">
        <f>SUM(M885:Q885)</f>
        <v>0</v>
      </c>
      <c r="V884" s="62">
        <f>SUM(M885:Q885)*T884</f>
        <v>0</v>
      </c>
    </row>
    <row r="885" spans="1:22" ht="13.5" customHeight="1" thickBot="1" x14ac:dyDescent="0.25">
      <c r="A885" s="64"/>
      <c r="B885" s="66"/>
      <c r="C885" s="66"/>
      <c r="D885" s="52" t="s">
        <v>721</v>
      </c>
      <c r="E885" s="68"/>
      <c r="F885" s="68"/>
      <c r="G885" s="70"/>
      <c r="H885" s="70"/>
      <c r="I885" s="51" t="s">
        <v>4</v>
      </c>
      <c r="J885" s="51" t="s">
        <v>4</v>
      </c>
      <c r="K885" s="51" t="s">
        <v>4</v>
      </c>
      <c r="L885" s="51" t="s">
        <v>4</v>
      </c>
      <c r="M885" s="57" t="s">
        <v>47</v>
      </c>
      <c r="N885" s="57" t="s">
        <v>47</v>
      </c>
      <c r="O885" s="57" t="s">
        <v>47</v>
      </c>
      <c r="P885" s="57" t="s">
        <v>47</v>
      </c>
      <c r="Q885" s="51" t="s">
        <v>4</v>
      </c>
      <c r="R885" s="51" t="s">
        <v>4</v>
      </c>
      <c r="S885" s="51" t="s">
        <v>4</v>
      </c>
      <c r="T885" s="72"/>
      <c r="U885" s="61"/>
      <c r="V885" s="63"/>
    </row>
    <row r="886" spans="1:22" ht="15.75" customHeight="1" x14ac:dyDescent="0.2">
      <c r="A886" s="64" t="s">
        <v>4</v>
      </c>
      <c r="B886" s="65">
        <v>430</v>
      </c>
      <c r="C886" s="65">
        <v>25073</v>
      </c>
      <c r="D886" s="55" t="s">
        <v>722</v>
      </c>
      <c r="E886" s="67" t="s">
        <v>55</v>
      </c>
      <c r="F886" s="67" t="s">
        <v>723</v>
      </c>
      <c r="G886" s="69" t="s">
        <v>605</v>
      </c>
      <c r="H886" s="69" t="s">
        <v>524</v>
      </c>
      <c r="I886" s="56" t="s">
        <v>4</v>
      </c>
      <c r="J886" s="56" t="s">
        <v>4</v>
      </c>
      <c r="K886" s="56" t="s">
        <v>4</v>
      </c>
      <c r="L886" s="56" t="s">
        <v>4</v>
      </c>
      <c r="M886" s="50" t="s">
        <v>44</v>
      </c>
      <c r="N886" s="50" t="s">
        <v>45</v>
      </c>
      <c r="O886" s="50" t="s">
        <v>46</v>
      </c>
      <c r="P886" s="50" t="s">
        <v>59</v>
      </c>
      <c r="Q886" s="56" t="s">
        <v>4</v>
      </c>
      <c r="R886" s="56" t="s">
        <v>4</v>
      </c>
      <c r="S886" s="56" t="s">
        <v>4</v>
      </c>
      <c r="T886" s="71">
        <v>40</v>
      </c>
      <c r="U886" s="60">
        <f>SUM(M887:Q887)</f>
        <v>0</v>
      </c>
      <c r="V886" s="62">
        <f>SUM(M887:Q887)*T886</f>
        <v>0</v>
      </c>
    </row>
    <row r="887" spans="1:22" ht="13.5" customHeight="1" thickBot="1" x14ac:dyDescent="0.25">
      <c r="A887" s="64"/>
      <c r="B887" s="66"/>
      <c r="C887" s="66"/>
      <c r="D887" s="52" t="s">
        <v>722</v>
      </c>
      <c r="E887" s="68"/>
      <c r="F887" s="68"/>
      <c r="G887" s="70"/>
      <c r="H887" s="70"/>
      <c r="I887" s="51" t="s">
        <v>4</v>
      </c>
      <c r="J887" s="51" t="s">
        <v>4</v>
      </c>
      <c r="K887" s="51" t="s">
        <v>4</v>
      </c>
      <c r="L887" s="51" t="s">
        <v>4</v>
      </c>
      <c r="M887" s="57" t="s">
        <v>47</v>
      </c>
      <c r="N887" s="57" t="s">
        <v>47</v>
      </c>
      <c r="O887" s="51" t="s">
        <v>4</v>
      </c>
      <c r="P887" s="51" t="s">
        <v>4</v>
      </c>
      <c r="Q887" s="51" t="s">
        <v>4</v>
      </c>
      <c r="R887" s="51" t="s">
        <v>4</v>
      </c>
      <c r="S887" s="51" t="s">
        <v>4</v>
      </c>
      <c r="T887" s="72"/>
      <c r="U887" s="61"/>
      <c r="V887" s="63"/>
    </row>
    <row r="888" spans="1:22" ht="15.75" customHeight="1" x14ac:dyDescent="0.2">
      <c r="A888" s="64" t="s">
        <v>4</v>
      </c>
      <c r="B888" s="65">
        <v>431</v>
      </c>
      <c r="C888" s="65">
        <v>25074</v>
      </c>
      <c r="D888" s="55" t="s">
        <v>724</v>
      </c>
      <c r="E888" s="67" t="s">
        <v>55</v>
      </c>
      <c r="F888" s="67" t="s">
        <v>723</v>
      </c>
      <c r="G888" s="69" t="s">
        <v>605</v>
      </c>
      <c r="H888" s="69" t="s">
        <v>524</v>
      </c>
      <c r="I888" s="56" t="s">
        <v>4</v>
      </c>
      <c r="J888" s="56" t="s">
        <v>4</v>
      </c>
      <c r="K888" s="56" t="s">
        <v>4</v>
      </c>
      <c r="L888" s="56" t="s">
        <v>4</v>
      </c>
      <c r="M888" s="50" t="s">
        <v>44</v>
      </c>
      <c r="N888" s="50" t="s">
        <v>45</v>
      </c>
      <c r="O888" s="50" t="s">
        <v>46</v>
      </c>
      <c r="P888" s="50" t="s">
        <v>59</v>
      </c>
      <c r="Q888" s="56" t="s">
        <v>4</v>
      </c>
      <c r="R888" s="56" t="s">
        <v>4</v>
      </c>
      <c r="S888" s="56" t="s">
        <v>4</v>
      </c>
      <c r="T888" s="71">
        <v>40</v>
      </c>
      <c r="U888" s="60">
        <f>SUM(M889:Q889)</f>
        <v>0</v>
      </c>
      <c r="V888" s="62">
        <f>SUM(M889:Q889)*T888</f>
        <v>0</v>
      </c>
    </row>
    <row r="889" spans="1:22" ht="13.5" customHeight="1" thickBot="1" x14ac:dyDescent="0.25">
      <c r="A889" s="64"/>
      <c r="B889" s="66"/>
      <c r="C889" s="66"/>
      <c r="D889" s="52" t="s">
        <v>724</v>
      </c>
      <c r="E889" s="68"/>
      <c r="F889" s="68"/>
      <c r="G889" s="70"/>
      <c r="H889" s="70"/>
      <c r="I889" s="51" t="s">
        <v>4</v>
      </c>
      <c r="J889" s="51" t="s">
        <v>4</v>
      </c>
      <c r="K889" s="51" t="s">
        <v>4</v>
      </c>
      <c r="L889" s="51" t="s">
        <v>4</v>
      </c>
      <c r="M889" s="57" t="s">
        <v>47</v>
      </c>
      <c r="N889" s="57" t="s">
        <v>47</v>
      </c>
      <c r="O889" s="51" t="s">
        <v>4</v>
      </c>
      <c r="P889" s="51" t="s">
        <v>4</v>
      </c>
      <c r="Q889" s="51" t="s">
        <v>4</v>
      </c>
      <c r="R889" s="51" t="s">
        <v>4</v>
      </c>
      <c r="S889" s="51" t="s">
        <v>4</v>
      </c>
      <c r="T889" s="72"/>
      <c r="U889" s="61"/>
      <c r="V889" s="63"/>
    </row>
    <row r="890" spans="1:22" ht="15.75" customHeight="1" x14ac:dyDescent="0.2">
      <c r="A890" s="64" t="s">
        <v>4</v>
      </c>
      <c r="B890" s="65">
        <v>432</v>
      </c>
      <c r="C890" s="65">
        <v>25075</v>
      </c>
      <c r="D890" s="55" t="s">
        <v>725</v>
      </c>
      <c r="E890" s="67" t="s">
        <v>55</v>
      </c>
      <c r="F890" s="67" t="s">
        <v>256</v>
      </c>
      <c r="G890" s="69" t="s">
        <v>605</v>
      </c>
      <c r="H890" s="69" t="s">
        <v>526</v>
      </c>
      <c r="I890" s="56" t="s">
        <v>4</v>
      </c>
      <c r="J890" s="56" t="s">
        <v>4</v>
      </c>
      <c r="K890" s="56" t="s">
        <v>4</v>
      </c>
      <c r="L890" s="56" t="s">
        <v>4</v>
      </c>
      <c r="M890" s="50" t="s">
        <v>44</v>
      </c>
      <c r="N890" s="50" t="s">
        <v>45</v>
      </c>
      <c r="O890" s="50" t="s">
        <v>46</v>
      </c>
      <c r="P890" s="50" t="s">
        <v>59</v>
      </c>
      <c r="Q890" s="56" t="s">
        <v>4</v>
      </c>
      <c r="R890" s="56" t="s">
        <v>4</v>
      </c>
      <c r="S890" s="56" t="s">
        <v>4</v>
      </c>
      <c r="T890" s="71">
        <v>40</v>
      </c>
      <c r="U890" s="60">
        <f>SUM(M891:Q891)</f>
        <v>0</v>
      </c>
      <c r="V890" s="62">
        <f>SUM(M891:Q891)*T890</f>
        <v>0</v>
      </c>
    </row>
    <row r="891" spans="1:22" ht="13.5" customHeight="1" thickBot="1" x14ac:dyDescent="0.25">
      <c r="A891" s="64"/>
      <c r="B891" s="66"/>
      <c r="C891" s="66"/>
      <c r="D891" s="52" t="s">
        <v>725</v>
      </c>
      <c r="E891" s="68"/>
      <c r="F891" s="68"/>
      <c r="G891" s="70"/>
      <c r="H891" s="70"/>
      <c r="I891" s="51" t="s">
        <v>4</v>
      </c>
      <c r="J891" s="51" t="s">
        <v>4</v>
      </c>
      <c r="K891" s="51" t="s">
        <v>4</v>
      </c>
      <c r="L891" s="51" t="s">
        <v>4</v>
      </c>
      <c r="M891" s="57" t="s">
        <v>47</v>
      </c>
      <c r="N891" s="51" t="s">
        <v>4</v>
      </c>
      <c r="O891" s="51" t="s">
        <v>4</v>
      </c>
      <c r="P891" s="51" t="s">
        <v>4</v>
      </c>
      <c r="Q891" s="51" t="s">
        <v>4</v>
      </c>
      <c r="R891" s="51" t="s">
        <v>4</v>
      </c>
      <c r="S891" s="51" t="s">
        <v>4</v>
      </c>
      <c r="T891" s="72"/>
      <c r="U891" s="61"/>
      <c r="V891" s="63"/>
    </row>
    <row r="892" spans="1:22" ht="15.75" customHeight="1" x14ac:dyDescent="0.2">
      <c r="A892" s="64" t="s">
        <v>4</v>
      </c>
      <c r="B892" s="65">
        <v>433</v>
      </c>
      <c r="C892" s="65">
        <v>25076</v>
      </c>
      <c r="D892" s="55" t="s">
        <v>726</v>
      </c>
      <c r="E892" s="67" t="s">
        <v>55</v>
      </c>
      <c r="F892" s="67" t="s">
        <v>727</v>
      </c>
      <c r="G892" s="69" t="s">
        <v>605</v>
      </c>
      <c r="H892" s="69" t="s">
        <v>526</v>
      </c>
      <c r="I892" s="56" t="s">
        <v>4</v>
      </c>
      <c r="J892" s="56" t="s">
        <v>4</v>
      </c>
      <c r="K892" s="56" t="s">
        <v>4</v>
      </c>
      <c r="L892" s="56" t="s">
        <v>4</v>
      </c>
      <c r="M892" s="50" t="s">
        <v>44</v>
      </c>
      <c r="N892" s="50" t="s">
        <v>45</v>
      </c>
      <c r="O892" s="50" t="s">
        <v>46</v>
      </c>
      <c r="P892" s="50" t="s">
        <v>59</v>
      </c>
      <c r="Q892" s="56" t="s">
        <v>4</v>
      </c>
      <c r="R892" s="56" t="s">
        <v>4</v>
      </c>
      <c r="S892" s="56" t="s">
        <v>4</v>
      </c>
      <c r="T892" s="71">
        <v>40</v>
      </c>
      <c r="U892" s="60">
        <f>SUM(M893:Q893)</f>
        <v>0</v>
      </c>
      <c r="V892" s="62">
        <f>SUM(M893:Q893)*T892</f>
        <v>0</v>
      </c>
    </row>
    <row r="893" spans="1:22" ht="13.5" customHeight="1" thickBot="1" x14ac:dyDescent="0.25">
      <c r="A893" s="64"/>
      <c r="B893" s="66"/>
      <c r="C893" s="66"/>
      <c r="D893" s="52" t="s">
        <v>726</v>
      </c>
      <c r="E893" s="68"/>
      <c r="F893" s="68"/>
      <c r="G893" s="70"/>
      <c r="H893" s="70"/>
      <c r="I893" s="51" t="s">
        <v>4</v>
      </c>
      <c r="J893" s="51" t="s">
        <v>4</v>
      </c>
      <c r="K893" s="51" t="s">
        <v>4</v>
      </c>
      <c r="L893" s="51" t="s">
        <v>4</v>
      </c>
      <c r="M893" s="57" t="s">
        <v>47</v>
      </c>
      <c r="N893" s="57" t="s">
        <v>47</v>
      </c>
      <c r="O893" s="57" t="s">
        <v>47</v>
      </c>
      <c r="P893" s="57" t="s">
        <v>47</v>
      </c>
      <c r="Q893" s="51" t="s">
        <v>4</v>
      </c>
      <c r="R893" s="51" t="s">
        <v>4</v>
      </c>
      <c r="S893" s="51" t="s">
        <v>4</v>
      </c>
      <c r="T893" s="72"/>
      <c r="U893" s="61"/>
      <c r="V893" s="63"/>
    </row>
    <row r="894" spans="1:22" ht="15.75" customHeight="1" x14ac:dyDescent="0.2">
      <c r="A894" s="64" t="s">
        <v>4</v>
      </c>
      <c r="B894" s="65">
        <v>434</v>
      </c>
      <c r="C894" s="65">
        <v>25077</v>
      </c>
      <c r="D894" s="55" t="s">
        <v>728</v>
      </c>
      <c r="E894" s="67" t="s">
        <v>55</v>
      </c>
      <c r="F894" s="67" t="s">
        <v>729</v>
      </c>
      <c r="G894" s="69" t="s">
        <v>605</v>
      </c>
      <c r="H894" s="69" t="s">
        <v>226</v>
      </c>
      <c r="I894" s="56" t="s">
        <v>4</v>
      </c>
      <c r="J894" s="56" t="s">
        <v>4</v>
      </c>
      <c r="K894" s="56" t="s">
        <v>4</v>
      </c>
      <c r="L894" s="56" t="s">
        <v>4</v>
      </c>
      <c r="M894" s="50" t="s">
        <v>44</v>
      </c>
      <c r="N894" s="50" t="s">
        <v>45</v>
      </c>
      <c r="O894" s="50" t="s">
        <v>46</v>
      </c>
      <c r="P894" s="50" t="s">
        <v>59</v>
      </c>
      <c r="Q894" s="56" t="s">
        <v>4</v>
      </c>
      <c r="R894" s="56" t="s">
        <v>4</v>
      </c>
      <c r="S894" s="56" t="s">
        <v>4</v>
      </c>
      <c r="T894" s="71">
        <v>40</v>
      </c>
      <c r="U894" s="60">
        <f>SUM(M895:Q895)</f>
        <v>0</v>
      </c>
      <c r="V894" s="62">
        <f>SUM(M895:Q895)*T894</f>
        <v>0</v>
      </c>
    </row>
    <row r="895" spans="1:22" ht="13.5" customHeight="1" thickBot="1" x14ac:dyDescent="0.25">
      <c r="A895" s="64"/>
      <c r="B895" s="66"/>
      <c r="C895" s="66"/>
      <c r="D895" s="52" t="s">
        <v>728</v>
      </c>
      <c r="E895" s="68"/>
      <c r="F895" s="68"/>
      <c r="G895" s="70"/>
      <c r="H895" s="70"/>
      <c r="I895" s="51" t="s">
        <v>4</v>
      </c>
      <c r="J895" s="51" t="s">
        <v>4</v>
      </c>
      <c r="K895" s="51" t="s">
        <v>4</v>
      </c>
      <c r="L895" s="51" t="s">
        <v>4</v>
      </c>
      <c r="M895" s="57" t="s">
        <v>47</v>
      </c>
      <c r="N895" s="51" t="s">
        <v>4</v>
      </c>
      <c r="O895" s="51" t="s">
        <v>4</v>
      </c>
      <c r="P895" s="51" t="s">
        <v>4</v>
      </c>
      <c r="Q895" s="51" t="s">
        <v>4</v>
      </c>
      <c r="R895" s="51" t="s">
        <v>4</v>
      </c>
      <c r="S895" s="51" t="s">
        <v>4</v>
      </c>
      <c r="T895" s="72"/>
      <c r="U895" s="61"/>
      <c r="V895" s="63"/>
    </row>
    <row r="896" spans="1:22" s="20" customFormat="1" ht="13.5" thickBot="1" x14ac:dyDescent="0.25">
      <c r="A896" s="43" t="s">
        <v>4</v>
      </c>
      <c r="B896" s="49" t="s">
        <v>730</v>
      </c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39"/>
      <c r="Q896" s="41"/>
      <c r="R896" s="41"/>
      <c r="S896" s="41"/>
      <c r="T896" s="59"/>
      <c r="U896" s="41"/>
      <c r="V896" s="41"/>
    </row>
    <row r="897" spans="1:22" ht="15.75" customHeight="1" x14ac:dyDescent="0.2">
      <c r="A897" s="64" t="s">
        <v>4</v>
      </c>
      <c r="B897" s="65">
        <v>435</v>
      </c>
      <c r="C897" s="65">
        <v>23355</v>
      </c>
      <c r="D897" s="55" t="s">
        <v>731</v>
      </c>
      <c r="E897" s="67" t="s">
        <v>55</v>
      </c>
      <c r="F897" s="67" t="s">
        <v>161</v>
      </c>
      <c r="G897" s="69" t="s">
        <v>732</v>
      </c>
      <c r="H897" s="69" t="s">
        <v>246</v>
      </c>
      <c r="I897" s="56" t="s">
        <v>4</v>
      </c>
      <c r="J897" s="56" t="s">
        <v>4</v>
      </c>
      <c r="K897" s="56" t="s">
        <v>4</v>
      </c>
      <c r="L897" s="56" t="s">
        <v>4</v>
      </c>
      <c r="M897" s="56" t="s">
        <v>4</v>
      </c>
      <c r="N897" s="56" t="s">
        <v>4</v>
      </c>
      <c r="O897" s="56" t="s">
        <v>4</v>
      </c>
      <c r="P897" s="50" t="s">
        <v>59</v>
      </c>
      <c r="Q897" s="50" t="s">
        <v>243</v>
      </c>
      <c r="R897" s="50" t="s">
        <v>733</v>
      </c>
      <c r="S897" s="56" t="s">
        <v>4</v>
      </c>
      <c r="T897" s="71">
        <v>40</v>
      </c>
      <c r="U897" s="60">
        <f>SUM(P898:R898)</f>
        <v>0</v>
      </c>
      <c r="V897" s="62">
        <f>SUM(P898:R898)*T897</f>
        <v>0</v>
      </c>
    </row>
    <row r="898" spans="1:22" ht="13.5" customHeight="1" thickBot="1" x14ac:dyDescent="0.25">
      <c r="A898" s="64"/>
      <c r="B898" s="66"/>
      <c r="C898" s="66"/>
      <c r="D898" s="52" t="s">
        <v>731</v>
      </c>
      <c r="E898" s="68"/>
      <c r="F898" s="68"/>
      <c r="G898" s="70"/>
      <c r="H898" s="70"/>
      <c r="I898" s="51" t="s">
        <v>4</v>
      </c>
      <c r="J898" s="51" t="s">
        <v>4</v>
      </c>
      <c r="K898" s="51" t="s">
        <v>4</v>
      </c>
      <c r="L898" s="51" t="s">
        <v>4</v>
      </c>
      <c r="M898" s="51" t="s">
        <v>4</v>
      </c>
      <c r="N898" s="51" t="s">
        <v>4</v>
      </c>
      <c r="O898" s="51" t="s">
        <v>4</v>
      </c>
      <c r="P898" s="57" t="s">
        <v>47</v>
      </c>
      <c r="Q898" s="51" t="s">
        <v>4</v>
      </c>
      <c r="R898" s="57" t="s">
        <v>47</v>
      </c>
      <c r="S898" s="51" t="s">
        <v>4</v>
      </c>
      <c r="T898" s="72"/>
      <c r="U898" s="61"/>
      <c r="V898" s="63"/>
    </row>
    <row r="899" spans="1:22" ht="15.75" customHeight="1" x14ac:dyDescent="0.2">
      <c r="A899" s="64" t="s">
        <v>4</v>
      </c>
      <c r="B899" s="65">
        <v>436</v>
      </c>
      <c r="C899" s="65">
        <v>23356</v>
      </c>
      <c r="D899" s="55" t="s">
        <v>734</v>
      </c>
      <c r="E899" s="67" t="s">
        <v>55</v>
      </c>
      <c r="F899" s="67" t="s">
        <v>735</v>
      </c>
      <c r="G899" s="69" t="s">
        <v>732</v>
      </c>
      <c r="H899" s="69" t="s">
        <v>246</v>
      </c>
      <c r="I899" s="56" t="s">
        <v>4</v>
      </c>
      <c r="J899" s="56" t="s">
        <v>4</v>
      </c>
      <c r="K899" s="56" t="s">
        <v>4</v>
      </c>
      <c r="L899" s="56" t="s">
        <v>4</v>
      </c>
      <c r="M899" s="56" t="s">
        <v>4</v>
      </c>
      <c r="N899" s="56" t="s">
        <v>4</v>
      </c>
      <c r="O899" s="56" t="s">
        <v>4</v>
      </c>
      <c r="P899" s="50" t="s">
        <v>59</v>
      </c>
      <c r="Q899" s="50" t="s">
        <v>243</v>
      </c>
      <c r="R899" s="50" t="s">
        <v>733</v>
      </c>
      <c r="S899" s="56" t="s">
        <v>4</v>
      </c>
      <c r="T899" s="71">
        <v>40</v>
      </c>
      <c r="U899" s="60">
        <f>SUM(P900:R900)</f>
        <v>0</v>
      </c>
      <c r="V899" s="62">
        <f>SUM(P900:R900)*T899</f>
        <v>0</v>
      </c>
    </row>
    <row r="900" spans="1:22" ht="13.5" customHeight="1" thickBot="1" x14ac:dyDescent="0.25">
      <c r="A900" s="64"/>
      <c r="B900" s="66"/>
      <c r="C900" s="66"/>
      <c r="D900" s="52" t="s">
        <v>734</v>
      </c>
      <c r="E900" s="68"/>
      <c r="F900" s="68"/>
      <c r="G900" s="70"/>
      <c r="H900" s="70"/>
      <c r="I900" s="51" t="s">
        <v>4</v>
      </c>
      <c r="J900" s="51" t="s">
        <v>4</v>
      </c>
      <c r="K900" s="51" t="s">
        <v>4</v>
      </c>
      <c r="L900" s="51" t="s">
        <v>4</v>
      </c>
      <c r="M900" s="51" t="s">
        <v>4</v>
      </c>
      <c r="N900" s="51" t="s">
        <v>4</v>
      </c>
      <c r="O900" s="51" t="s">
        <v>4</v>
      </c>
      <c r="P900" s="57" t="s">
        <v>47</v>
      </c>
      <c r="Q900" s="51" t="s">
        <v>4</v>
      </c>
      <c r="R900" s="57" t="s">
        <v>47</v>
      </c>
      <c r="S900" s="51" t="s">
        <v>4</v>
      </c>
      <c r="T900" s="72"/>
      <c r="U900" s="61"/>
      <c r="V900" s="63"/>
    </row>
    <row r="901" spans="1:22" ht="15.75" customHeight="1" x14ac:dyDescent="0.2">
      <c r="A901" s="64" t="s">
        <v>4</v>
      </c>
      <c r="B901" s="65">
        <v>437</v>
      </c>
      <c r="C901" s="65">
        <v>23357</v>
      </c>
      <c r="D901" s="55" t="s">
        <v>736</v>
      </c>
      <c r="E901" s="67" t="s">
        <v>55</v>
      </c>
      <c r="F901" s="67" t="s">
        <v>194</v>
      </c>
      <c r="G901" s="69" t="s">
        <v>732</v>
      </c>
      <c r="H901" s="69" t="s">
        <v>246</v>
      </c>
      <c r="I901" s="56" t="s">
        <v>4</v>
      </c>
      <c r="J901" s="56" t="s">
        <v>4</v>
      </c>
      <c r="K901" s="56" t="s">
        <v>4</v>
      </c>
      <c r="L901" s="56" t="s">
        <v>4</v>
      </c>
      <c r="M901" s="56" t="s">
        <v>4</v>
      </c>
      <c r="N901" s="56" t="s">
        <v>4</v>
      </c>
      <c r="O901" s="56" t="s">
        <v>4</v>
      </c>
      <c r="P901" s="50" t="s">
        <v>59</v>
      </c>
      <c r="Q901" s="50" t="s">
        <v>243</v>
      </c>
      <c r="R901" s="50" t="s">
        <v>733</v>
      </c>
      <c r="S901" s="56" t="s">
        <v>4</v>
      </c>
      <c r="T901" s="71">
        <v>40</v>
      </c>
      <c r="U901" s="60">
        <f>SUM(R902)</f>
        <v>0</v>
      </c>
      <c r="V901" s="62">
        <f>SUM(R902)*T901</f>
        <v>0</v>
      </c>
    </row>
    <row r="902" spans="1:22" ht="13.5" customHeight="1" thickBot="1" x14ac:dyDescent="0.25">
      <c r="A902" s="64"/>
      <c r="B902" s="66"/>
      <c r="C902" s="66"/>
      <c r="D902" s="52" t="s">
        <v>736</v>
      </c>
      <c r="E902" s="68"/>
      <c r="F902" s="68"/>
      <c r="G902" s="70"/>
      <c r="H902" s="70"/>
      <c r="I902" s="51" t="s">
        <v>4</v>
      </c>
      <c r="J902" s="51" t="s">
        <v>4</v>
      </c>
      <c r="K902" s="51" t="s">
        <v>4</v>
      </c>
      <c r="L902" s="51" t="s">
        <v>4</v>
      </c>
      <c r="M902" s="51" t="s">
        <v>4</v>
      </c>
      <c r="N902" s="51" t="s">
        <v>4</v>
      </c>
      <c r="O902" s="51" t="s">
        <v>4</v>
      </c>
      <c r="P902" s="51" t="s">
        <v>4</v>
      </c>
      <c r="Q902" s="51" t="s">
        <v>4</v>
      </c>
      <c r="R902" s="57" t="s">
        <v>47</v>
      </c>
      <c r="S902" s="51" t="s">
        <v>4</v>
      </c>
      <c r="T902" s="72"/>
      <c r="U902" s="61"/>
      <c r="V902" s="63"/>
    </row>
    <row r="903" spans="1:22" ht="15.75" customHeight="1" x14ac:dyDescent="0.2">
      <c r="A903" s="64" t="s">
        <v>4</v>
      </c>
      <c r="B903" s="65">
        <v>438</v>
      </c>
      <c r="C903" s="65">
        <v>23358</v>
      </c>
      <c r="D903" s="55" t="s">
        <v>737</v>
      </c>
      <c r="E903" s="67" t="s">
        <v>55</v>
      </c>
      <c r="F903" s="67" t="s">
        <v>206</v>
      </c>
      <c r="G903" s="69" t="s">
        <v>732</v>
      </c>
      <c r="H903" s="69" t="s">
        <v>246</v>
      </c>
      <c r="I903" s="56" t="s">
        <v>4</v>
      </c>
      <c r="J903" s="56" t="s">
        <v>4</v>
      </c>
      <c r="K903" s="56" t="s">
        <v>4</v>
      </c>
      <c r="L903" s="56" t="s">
        <v>4</v>
      </c>
      <c r="M903" s="56" t="s">
        <v>4</v>
      </c>
      <c r="N903" s="56" t="s">
        <v>4</v>
      </c>
      <c r="O903" s="56" t="s">
        <v>4</v>
      </c>
      <c r="P903" s="50" t="s">
        <v>59</v>
      </c>
      <c r="Q903" s="50" t="s">
        <v>243</v>
      </c>
      <c r="R903" s="50" t="s">
        <v>733</v>
      </c>
      <c r="S903" s="56" t="s">
        <v>4</v>
      </c>
      <c r="T903" s="71">
        <v>40</v>
      </c>
      <c r="U903" s="60">
        <f>SUM(R904)</f>
        <v>0</v>
      </c>
      <c r="V903" s="62">
        <f>SUM(R904)*T903</f>
        <v>0</v>
      </c>
    </row>
    <row r="904" spans="1:22" ht="13.5" customHeight="1" thickBot="1" x14ac:dyDescent="0.25">
      <c r="A904" s="64"/>
      <c r="B904" s="66"/>
      <c r="C904" s="66"/>
      <c r="D904" s="52" t="s">
        <v>737</v>
      </c>
      <c r="E904" s="68"/>
      <c r="F904" s="68"/>
      <c r="G904" s="70"/>
      <c r="H904" s="70"/>
      <c r="I904" s="51" t="s">
        <v>4</v>
      </c>
      <c r="J904" s="51" t="s">
        <v>4</v>
      </c>
      <c r="K904" s="51" t="s">
        <v>4</v>
      </c>
      <c r="L904" s="51" t="s">
        <v>4</v>
      </c>
      <c r="M904" s="51" t="s">
        <v>4</v>
      </c>
      <c r="N904" s="51" t="s">
        <v>4</v>
      </c>
      <c r="O904" s="51" t="s">
        <v>4</v>
      </c>
      <c r="P904" s="51" t="s">
        <v>4</v>
      </c>
      <c r="Q904" s="51" t="s">
        <v>4</v>
      </c>
      <c r="R904" s="57" t="s">
        <v>47</v>
      </c>
      <c r="S904" s="51" t="s">
        <v>4</v>
      </c>
      <c r="T904" s="72"/>
      <c r="U904" s="61"/>
      <c r="V904" s="63"/>
    </row>
    <row r="905" spans="1:22" ht="15.75" customHeight="1" x14ac:dyDescent="0.2">
      <c r="A905" s="64" t="s">
        <v>4</v>
      </c>
      <c r="B905" s="65">
        <v>439</v>
      </c>
      <c r="C905" s="65">
        <v>23360</v>
      </c>
      <c r="D905" s="55" t="s">
        <v>738</v>
      </c>
      <c r="E905" s="67" t="s">
        <v>55</v>
      </c>
      <c r="F905" s="67" t="s">
        <v>739</v>
      </c>
      <c r="G905" s="69" t="s">
        <v>732</v>
      </c>
      <c r="H905" s="69" t="s">
        <v>740</v>
      </c>
      <c r="I905" s="56" t="s">
        <v>4</v>
      </c>
      <c r="J905" s="56" t="s">
        <v>4</v>
      </c>
      <c r="K905" s="56" t="s">
        <v>4</v>
      </c>
      <c r="L905" s="56" t="s">
        <v>4</v>
      </c>
      <c r="M905" s="56" t="s">
        <v>4</v>
      </c>
      <c r="N905" s="56" t="s">
        <v>4</v>
      </c>
      <c r="O905" s="56" t="s">
        <v>4</v>
      </c>
      <c r="P905" s="50" t="s">
        <v>59</v>
      </c>
      <c r="Q905" s="50" t="s">
        <v>243</v>
      </c>
      <c r="R905" s="50" t="s">
        <v>733</v>
      </c>
      <c r="S905" s="56" t="s">
        <v>4</v>
      </c>
      <c r="T905" s="71">
        <v>40</v>
      </c>
      <c r="U905" s="60">
        <f>SUM(P906:R906)</f>
        <v>0</v>
      </c>
      <c r="V905" s="62">
        <f>SUM(P906:R906)*T905</f>
        <v>0</v>
      </c>
    </row>
    <row r="906" spans="1:22" ht="13.5" customHeight="1" thickBot="1" x14ac:dyDescent="0.25">
      <c r="A906" s="64"/>
      <c r="B906" s="66"/>
      <c r="C906" s="66"/>
      <c r="D906" s="52" t="s">
        <v>738</v>
      </c>
      <c r="E906" s="68"/>
      <c r="F906" s="68"/>
      <c r="G906" s="70"/>
      <c r="H906" s="70"/>
      <c r="I906" s="51" t="s">
        <v>4</v>
      </c>
      <c r="J906" s="51" t="s">
        <v>4</v>
      </c>
      <c r="K906" s="51" t="s">
        <v>4</v>
      </c>
      <c r="L906" s="51" t="s">
        <v>4</v>
      </c>
      <c r="M906" s="51" t="s">
        <v>4</v>
      </c>
      <c r="N906" s="51" t="s">
        <v>4</v>
      </c>
      <c r="O906" s="51" t="s">
        <v>4</v>
      </c>
      <c r="P906" s="57" t="s">
        <v>47</v>
      </c>
      <c r="Q906" s="51" t="s">
        <v>4</v>
      </c>
      <c r="R906" s="57" t="s">
        <v>47</v>
      </c>
      <c r="S906" s="51" t="s">
        <v>4</v>
      </c>
      <c r="T906" s="72"/>
      <c r="U906" s="61"/>
      <c r="V906" s="63"/>
    </row>
    <row r="907" spans="1:22" ht="15.75" customHeight="1" x14ac:dyDescent="0.2">
      <c r="A907" s="64" t="s">
        <v>4</v>
      </c>
      <c r="B907" s="65">
        <v>440</v>
      </c>
      <c r="C907" s="65">
        <v>21234</v>
      </c>
      <c r="D907" s="55" t="s">
        <v>741</v>
      </c>
      <c r="E907" s="67" t="s">
        <v>55</v>
      </c>
      <c r="F907" s="67" t="s">
        <v>254</v>
      </c>
      <c r="G907" s="69" t="s">
        <v>732</v>
      </c>
      <c r="H907" s="69" t="s">
        <v>88</v>
      </c>
      <c r="I907" s="56" t="s">
        <v>4</v>
      </c>
      <c r="J907" s="56" t="s">
        <v>4</v>
      </c>
      <c r="K907" s="56" t="s">
        <v>4</v>
      </c>
      <c r="L907" s="56" t="s">
        <v>4</v>
      </c>
      <c r="M907" s="56" t="s">
        <v>4</v>
      </c>
      <c r="N907" s="56" t="s">
        <v>4</v>
      </c>
      <c r="O907" s="56" t="s">
        <v>4</v>
      </c>
      <c r="P907" s="50" t="s">
        <v>59</v>
      </c>
      <c r="Q907" s="50" t="s">
        <v>243</v>
      </c>
      <c r="R907" s="50" t="s">
        <v>733</v>
      </c>
      <c r="S907" s="56" t="s">
        <v>4</v>
      </c>
      <c r="T907" s="71">
        <v>40</v>
      </c>
      <c r="U907" s="60">
        <f>SUM(R908)</f>
        <v>0</v>
      </c>
      <c r="V907" s="62">
        <f>SUM(R908)*T907</f>
        <v>0</v>
      </c>
    </row>
    <row r="908" spans="1:22" ht="13.5" customHeight="1" thickBot="1" x14ac:dyDescent="0.25">
      <c r="A908" s="64"/>
      <c r="B908" s="66"/>
      <c r="C908" s="66"/>
      <c r="D908" s="52" t="s">
        <v>741</v>
      </c>
      <c r="E908" s="68"/>
      <c r="F908" s="68"/>
      <c r="G908" s="70"/>
      <c r="H908" s="70"/>
      <c r="I908" s="51" t="s">
        <v>4</v>
      </c>
      <c r="J908" s="51" t="s">
        <v>4</v>
      </c>
      <c r="K908" s="51" t="s">
        <v>4</v>
      </c>
      <c r="L908" s="51" t="s">
        <v>4</v>
      </c>
      <c r="M908" s="51" t="s">
        <v>4</v>
      </c>
      <c r="N908" s="51" t="s">
        <v>4</v>
      </c>
      <c r="O908" s="51" t="s">
        <v>4</v>
      </c>
      <c r="P908" s="51" t="s">
        <v>4</v>
      </c>
      <c r="Q908" s="51" t="s">
        <v>4</v>
      </c>
      <c r="R908" s="57" t="s">
        <v>47</v>
      </c>
      <c r="S908" s="51" t="s">
        <v>4</v>
      </c>
      <c r="T908" s="72"/>
      <c r="U908" s="61"/>
      <c r="V908" s="63"/>
    </row>
    <row r="909" spans="1:22" ht="15.75" customHeight="1" x14ac:dyDescent="0.2">
      <c r="A909" s="64" t="s">
        <v>4</v>
      </c>
      <c r="B909" s="65">
        <v>441</v>
      </c>
      <c r="C909" s="65">
        <v>21233</v>
      </c>
      <c r="D909" s="55" t="s">
        <v>742</v>
      </c>
      <c r="E909" s="67" t="s">
        <v>55</v>
      </c>
      <c r="F909" s="67" t="s">
        <v>71</v>
      </c>
      <c r="G909" s="69" t="s">
        <v>732</v>
      </c>
      <c r="H909" s="69" t="s">
        <v>88</v>
      </c>
      <c r="I909" s="56" t="s">
        <v>4</v>
      </c>
      <c r="J909" s="56" t="s">
        <v>4</v>
      </c>
      <c r="K909" s="56" t="s">
        <v>4</v>
      </c>
      <c r="L909" s="56" t="s">
        <v>4</v>
      </c>
      <c r="M909" s="56" t="s">
        <v>4</v>
      </c>
      <c r="N909" s="56" t="s">
        <v>4</v>
      </c>
      <c r="O909" s="56" t="s">
        <v>4</v>
      </c>
      <c r="P909" s="50" t="s">
        <v>59</v>
      </c>
      <c r="Q909" s="50" t="s">
        <v>243</v>
      </c>
      <c r="R909" s="50" t="s">
        <v>733</v>
      </c>
      <c r="S909" s="56" t="s">
        <v>4</v>
      </c>
      <c r="T909" s="71">
        <v>40</v>
      </c>
      <c r="U909" s="60">
        <f>SUM(R910)</f>
        <v>0</v>
      </c>
      <c r="V909" s="62">
        <f>SUM(R910)*T909</f>
        <v>0</v>
      </c>
    </row>
    <row r="910" spans="1:22" ht="13.5" customHeight="1" thickBot="1" x14ac:dyDescent="0.25">
      <c r="A910" s="64"/>
      <c r="B910" s="66"/>
      <c r="C910" s="66"/>
      <c r="D910" s="52" t="s">
        <v>742</v>
      </c>
      <c r="E910" s="68"/>
      <c r="F910" s="68"/>
      <c r="G910" s="70"/>
      <c r="H910" s="70"/>
      <c r="I910" s="51" t="s">
        <v>4</v>
      </c>
      <c r="J910" s="51" t="s">
        <v>4</v>
      </c>
      <c r="K910" s="51" t="s">
        <v>4</v>
      </c>
      <c r="L910" s="51" t="s">
        <v>4</v>
      </c>
      <c r="M910" s="51" t="s">
        <v>4</v>
      </c>
      <c r="N910" s="51" t="s">
        <v>4</v>
      </c>
      <c r="O910" s="51" t="s">
        <v>4</v>
      </c>
      <c r="P910" s="51" t="s">
        <v>4</v>
      </c>
      <c r="Q910" s="51" t="s">
        <v>4</v>
      </c>
      <c r="R910" s="57" t="s">
        <v>47</v>
      </c>
      <c r="S910" s="51" t="s">
        <v>4</v>
      </c>
      <c r="T910" s="72"/>
      <c r="U910" s="61"/>
      <c r="V910" s="63"/>
    </row>
    <row r="911" spans="1:22" ht="15.75" customHeight="1" x14ac:dyDescent="0.2">
      <c r="A911" s="64" t="s">
        <v>4</v>
      </c>
      <c r="B911" s="65">
        <v>442</v>
      </c>
      <c r="C911" s="65">
        <v>21240</v>
      </c>
      <c r="D911" s="55" t="s">
        <v>743</v>
      </c>
      <c r="E911" s="67" t="s">
        <v>55</v>
      </c>
      <c r="F911" s="67" t="s">
        <v>240</v>
      </c>
      <c r="G911" s="69" t="s">
        <v>732</v>
      </c>
      <c r="H911" s="69" t="s">
        <v>88</v>
      </c>
      <c r="I911" s="56" t="s">
        <v>4</v>
      </c>
      <c r="J911" s="56" t="s">
        <v>4</v>
      </c>
      <c r="K911" s="56" t="s">
        <v>4</v>
      </c>
      <c r="L911" s="56" t="s">
        <v>4</v>
      </c>
      <c r="M911" s="56" t="s">
        <v>4</v>
      </c>
      <c r="N911" s="56" t="s">
        <v>4</v>
      </c>
      <c r="O911" s="56" t="s">
        <v>4</v>
      </c>
      <c r="P911" s="50" t="s">
        <v>59</v>
      </c>
      <c r="Q911" s="50" t="s">
        <v>243</v>
      </c>
      <c r="R911" s="50" t="s">
        <v>733</v>
      </c>
      <c r="S911" s="56" t="s">
        <v>4</v>
      </c>
      <c r="T911" s="71">
        <v>40</v>
      </c>
      <c r="U911" s="60">
        <f>SUM(R912)</f>
        <v>0</v>
      </c>
      <c r="V911" s="62">
        <f>SUM(R912)*T911</f>
        <v>0</v>
      </c>
    </row>
    <row r="912" spans="1:22" ht="13.5" customHeight="1" thickBot="1" x14ac:dyDescent="0.25">
      <c r="A912" s="64"/>
      <c r="B912" s="66"/>
      <c r="C912" s="66"/>
      <c r="D912" s="52" t="s">
        <v>743</v>
      </c>
      <c r="E912" s="68"/>
      <c r="F912" s="68"/>
      <c r="G912" s="70"/>
      <c r="H912" s="70"/>
      <c r="I912" s="51" t="s">
        <v>4</v>
      </c>
      <c r="J912" s="51" t="s">
        <v>4</v>
      </c>
      <c r="K912" s="51" t="s">
        <v>4</v>
      </c>
      <c r="L912" s="51" t="s">
        <v>4</v>
      </c>
      <c r="M912" s="51" t="s">
        <v>4</v>
      </c>
      <c r="N912" s="51" t="s">
        <v>4</v>
      </c>
      <c r="O912" s="51" t="s">
        <v>4</v>
      </c>
      <c r="P912" s="51" t="s">
        <v>4</v>
      </c>
      <c r="Q912" s="51" t="s">
        <v>4</v>
      </c>
      <c r="R912" s="57" t="s">
        <v>47</v>
      </c>
      <c r="S912" s="51" t="s">
        <v>4</v>
      </c>
      <c r="T912" s="72"/>
      <c r="U912" s="61"/>
      <c r="V912" s="63"/>
    </row>
    <row r="913" spans="1:22" ht="15.75" customHeight="1" x14ac:dyDescent="0.2">
      <c r="A913" s="64" t="s">
        <v>4</v>
      </c>
      <c r="B913" s="65">
        <v>443</v>
      </c>
      <c r="C913" s="65">
        <v>25078</v>
      </c>
      <c r="D913" s="55" t="s">
        <v>744</v>
      </c>
      <c r="E913" s="67" t="s">
        <v>55</v>
      </c>
      <c r="F913" s="67" t="s">
        <v>745</v>
      </c>
      <c r="G913" s="69" t="s">
        <v>732</v>
      </c>
      <c r="H913" s="69" t="s">
        <v>156</v>
      </c>
      <c r="I913" s="56" t="s">
        <v>4</v>
      </c>
      <c r="J913" s="56" t="s">
        <v>4</v>
      </c>
      <c r="K913" s="56" t="s">
        <v>4</v>
      </c>
      <c r="L913" s="56" t="s">
        <v>4</v>
      </c>
      <c r="M913" s="56" t="s">
        <v>4</v>
      </c>
      <c r="N913" s="56" t="s">
        <v>4</v>
      </c>
      <c r="O913" s="56" t="s">
        <v>4</v>
      </c>
      <c r="P913" s="50" t="s">
        <v>59</v>
      </c>
      <c r="Q913" s="50" t="s">
        <v>243</v>
      </c>
      <c r="R913" s="50" t="s">
        <v>733</v>
      </c>
      <c r="S913" s="56" t="s">
        <v>4</v>
      </c>
      <c r="T913" s="71">
        <v>40</v>
      </c>
      <c r="U913" s="60">
        <f>SUM(R914)</f>
        <v>0</v>
      </c>
      <c r="V913" s="62">
        <f>SUM(R914)*T913</f>
        <v>0</v>
      </c>
    </row>
    <row r="914" spans="1:22" ht="13.5" customHeight="1" thickBot="1" x14ac:dyDescent="0.25">
      <c r="A914" s="64"/>
      <c r="B914" s="66"/>
      <c r="C914" s="66"/>
      <c r="D914" s="52" t="s">
        <v>744</v>
      </c>
      <c r="E914" s="68"/>
      <c r="F914" s="68"/>
      <c r="G914" s="70"/>
      <c r="H914" s="70"/>
      <c r="I914" s="51" t="s">
        <v>4</v>
      </c>
      <c r="J914" s="51" t="s">
        <v>4</v>
      </c>
      <c r="K914" s="51" t="s">
        <v>4</v>
      </c>
      <c r="L914" s="51" t="s">
        <v>4</v>
      </c>
      <c r="M914" s="51" t="s">
        <v>4</v>
      </c>
      <c r="N914" s="51" t="s">
        <v>4</v>
      </c>
      <c r="O914" s="51" t="s">
        <v>4</v>
      </c>
      <c r="P914" s="51" t="s">
        <v>4</v>
      </c>
      <c r="Q914" s="51" t="s">
        <v>4</v>
      </c>
      <c r="R914" s="57" t="s">
        <v>47</v>
      </c>
      <c r="S914" s="51" t="s">
        <v>4</v>
      </c>
      <c r="T914" s="72"/>
      <c r="U914" s="61"/>
      <c r="V914" s="63"/>
    </row>
    <row r="915" spans="1:22" ht="15.75" customHeight="1" x14ac:dyDescent="0.2">
      <c r="A915" s="64" t="s">
        <v>4</v>
      </c>
      <c r="B915" s="65">
        <v>444</v>
      </c>
      <c r="C915" s="65">
        <v>25079</v>
      </c>
      <c r="D915" s="55" t="s">
        <v>746</v>
      </c>
      <c r="E915" s="67" t="s">
        <v>55</v>
      </c>
      <c r="F915" s="67" t="s">
        <v>747</v>
      </c>
      <c r="G915" s="69" t="s">
        <v>732</v>
      </c>
      <c r="H915" s="69" t="s">
        <v>156</v>
      </c>
      <c r="I915" s="56" t="s">
        <v>4</v>
      </c>
      <c r="J915" s="56" t="s">
        <v>4</v>
      </c>
      <c r="K915" s="56" t="s">
        <v>4</v>
      </c>
      <c r="L915" s="56" t="s">
        <v>4</v>
      </c>
      <c r="M915" s="56" t="s">
        <v>4</v>
      </c>
      <c r="N915" s="56" t="s">
        <v>4</v>
      </c>
      <c r="O915" s="56" t="s">
        <v>4</v>
      </c>
      <c r="P915" s="50" t="s">
        <v>59</v>
      </c>
      <c r="Q915" s="50" t="s">
        <v>243</v>
      </c>
      <c r="R915" s="50" t="s">
        <v>733</v>
      </c>
      <c r="S915" s="56" t="s">
        <v>4</v>
      </c>
      <c r="T915" s="71">
        <v>40</v>
      </c>
      <c r="U915" s="60">
        <f>SUM(P916:R916)</f>
        <v>0</v>
      </c>
      <c r="V915" s="62">
        <f>SUM(P916:R916)*T915</f>
        <v>0</v>
      </c>
    </row>
    <row r="916" spans="1:22" ht="13.5" customHeight="1" thickBot="1" x14ac:dyDescent="0.25">
      <c r="A916" s="64"/>
      <c r="B916" s="66"/>
      <c r="C916" s="66"/>
      <c r="D916" s="52" t="s">
        <v>746</v>
      </c>
      <c r="E916" s="68"/>
      <c r="F916" s="68"/>
      <c r="G916" s="70"/>
      <c r="H916" s="70"/>
      <c r="I916" s="51" t="s">
        <v>4</v>
      </c>
      <c r="J916" s="51" t="s">
        <v>4</v>
      </c>
      <c r="K916" s="51" t="s">
        <v>4</v>
      </c>
      <c r="L916" s="51" t="s">
        <v>4</v>
      </c>
      <c r="M916" s="51" t="s">
        <v>4</v>
      </c>
      <c r="N916" s="51" t="s">
        <v>4</v>
      </c>
      <c r="O916" s="51" t="s">
        <v>4</v>
      </c>
      <c r="P916" s="57" t="s">
        <v>47</v>
      </c>
      <c r="Q916" s="57" t="s">
        <v>47</v>
      </c>
      <c r="R916" s="57" t="s">
        <v>47</v>
      </c>
      <c r="S916" s="51" t="s">
        <v>4</v>
      </c>
      <c r="T916" s="72"/>
      <c r="U916" s="61"/>
      <c r="V916" s="63"/>
    </row>
    <row r="917" spans="1:22" ht="15.75" customHeight="1" x14ac:dyDescent="0.2">
      <c r="A917" s="64" t="s">
        <v>4</v>
      </c>
      <c r="B917" s="65">
        <v>445</v>
      </c>
      <c r="C917" s="65">
        <v>25080</v>
      </c>
      <c r="D917" s="55" t="s">
        <v>748</v>
      </c>
      <c r="E917" s="67" t="s">
        <v>55</v>
      </c>
      <c r="F917" s="67" t="s">
        <v>194</v>
      </c>
      <c r="G917" s="69" t="s">
        <v>732</v>
      </c>
      <c r="H917" s="69" t="s">
        <v>749</v>
      </c>
      <c r="I917" s="56" t="s">
        <v>4</v>
      </c>
      <c r="J917" s="56" t="s">
        <v>4</v>
      </c>
      <c r="K917" s="56" t="s">
        <v>4</v>
      </c>
      <c r="L917" s="56" t="s">
        <v>4</v>
      </c>
      <c r="M917" s="56" t="s">
        <v>4</v>
      </c>
      <c r="N917" s="56" t="s">
        <v>4</v>
      </c>
      <c r="O917" s="56" t="s">
        <v>4</v>
      </c>
      <c r="P917" s="50" t="s">
        <v>59</v>
      </c>
      <c r="Q917" s="50" t="s">
        <v>243</v>
      </c>
      <c r="R917" s="50" t="s">
        <v>733</v>
      </c>
      <c r="S917" s="56" t="s">
        <v>4</v>
      </c>
      <c r="T917" s="71">
        <v>40</v>
      </c>
      <c r="U917" s="60">
        <f>SUM(P918:R918)</f>
        <v>0</v>
      </c>
      <c r="V917" s="62">
        <f>SUM(P918:R918)*T917</f>
        <v>0</v>
      </c>
    </row>
    <row r="918" spans="1:22" ht="13.5" customHeight="1" thickBot="1" x14ac:dyDescent="0.25">
      <c r="A918" s="64"/>
      <c r="B918" s="66"/>
      <c r="C918" s="66"/>
      <c r="D918" s="52" t="s">
        <v>748</v>
      </c>
      <c r="E918" s="68"/>
      <c r="F918" s="68"/>
      <c r="G918" s="70"/>
      <c r="H918" s="70"/>
      <c r="I918" s="51" t="s">
        <v>4</v>
      </c>
      <c r="J918" s="51" t="s">
        <v>4</v>
      </c>
      <c r="K918" s="51" t="s">
        <v>4</v>
      </c>
      <c r="L918" s="51" t="s">
        <v>4</v>
      </c>
      <c r="M918" s="51" t="s">
        <v>4</v>
      </c>
      <c r="N918" s="51" t="s">
        <v>4</v>
      </c>
      <c r="O918" s="51" t="s">
        <v>4</v>
      </c>
      <c r="P918" s="57" t="s">
        <v>47</v>
      </c>
      <c r="Q918" s="51" t="s">
        <v>4</v>
      </c>
      <c r="R918" s="57" t="s">
        <v>47</v>
      </c>
      <c r="S918" s="51" t="s">
        <v>4</v>
      </c>
      <c r="T918" s="72"/>
      <c r="U918" s="61"/>
      <c r="V918" s="63"/>
    </row>
    <row r="919" spans="1:22" ht="15.75" customHeight="1" x14ac:dyDescent="0.2">
      <c r="A919" s="64" t="s">
        <v>4</v>
      </c>
      <c r="B919" s="65">
        <v>446</v>
      </c>
      <c r="C919" s="65">
        <v>25523</v>
      </c>
      <c r="D919" s="55" t="s">
        <v>750</v>
      </c>
      <c r="E919" s="67" t="s">
        <v>55</v>
      </c>
      <c r="F919" s="67" t="s">
        <v>194</v>
      </c>
      <c r="G919" s="69" t="s">
        <v>732</v>
      </c>
      <c r="H919" s="69" t="s">
        <v>751</v>
      </c>
      <c r="I919" s="56" t="s">
        <v>4</v>
      </c>
      <c r="J919" s="56" t="s">
        <v>4</v>
      </c>
      <c r="K919" s="56" t="s">
        <v>4</v>
      </c>
      <c r="L919" s="56" t="s">
        <v>4</v>
      </c>
      <c r="M919" s="56" t="s">
        <v>4</v>
      </c>
      <c r="N919" s="56" t="s">
        <v>4</v>
      </c>
      <c r="O919" s="56" t="s">
        <v>4</v>
      </c>
      <c r="P919" s="50" t="s">
        <v>59</v>
      </c>
      <c r="Q919" s="50" t="s">
        <v>243</v>
      </c>
      <c r="R919" s="50" t="s">
        <v>733</v>
      </c>
      <c r="S919" s="56" t="s">
        <v>4</v>
      </c>
      <c r="T919" s="71">
        <v>40</v>
      </c>
      <c r="U919" s="60">
        <f>SUM(R920)</f>
        <v>0</v>
      </c>
      <c r="V919" s="62">
        <f>SUM(R920)*T919</f>
        <v>0</v>
      </c>
    </row>
    <row r="920" spans="1:22" ht="13.5" customHeight="1" thickBot="1" x14ac:dyDescent="0.25">
      <c r="A920" s="64"/>
      <c r="B920" s="66"/>
      <c r="C920" s="66"/>
      <c r="D920" s="52" t="s">
        <v>750</v>
      </c>
      <c r="E920" s="68"/>
      <c r="F920" s="68"/>
      <c r="G920" s="70"/>
      <c r="H920" s="70"/>
      <c r="I920" s="51" t="s">
        <v>4</v>
      </c>
      <c r="J920" s="51" t="s">
        <v>4</v>
      </c>
      <c r="K920" s="51" t="s">
        <v>4</v>
      </c>
      <c r="L920" s="51" t="s">
        <v>4</v>
      </c>
      <c r="M920" s="51" t="s">
        <v>4</v>
      </c>
      <c r="N920" s="51" t="s">
        <v>4</v>
      </c>
      <c r="O920" s="51" t="s">
        <v>4</v>
      </c>
      <c r="P920" s="51" t="s">
        <v>4</v>
      </c>
      <c r="Q920" s="51" t="s">
        <v>4</v>
      </c>
      <c r="R920" s="57" t="s">
        <v>47</v>
      </c>
      <c r="S920" s="51" t="s">
        <v>4</v>
      </c>
      <c r="T920" s="72"/>
      <c r="U920" s="61"/>
      <c r="V920" s="63"/>
    </row>
    <row r="921" spans="1:22" ht="15.75" customHeight="1" x14ac:dyDescent="0.2">
      <c r="A921" s="64" t="s">
        <v>4</v>
      </c>
      <c r="B921" s="65">
        <v>447</v>
      </c>
      <c r="C921" s="65">
        <v>25525</v>
      </c>
      <c r="D921" s="55" t="s">
        <v>752</v>
      </c>
      <c r="E921" s="67" t="s">
        <v>55</v>
      </c>
      <c r="F921" s="67" t="s">
        <v>194</v>
      </c>
      <c r="G921" s="69" t="s">
        <v>732</v>
      </c>
      <c r="H921" s="69" t="s">
        <v>751</v>
      </c>
      <c r="I921" s="56" t="s">
        <v>4</v>
      </c>
      <c r="J921" s="56" t="s">
        <v>4</v>
      </c>
      <c r="K921" s="56" t="s">
        <v>4</v>
      </c>
      <c r="L921" s="56" t="s">
        <v>4</v>
      </c>
      <c r="M921" s="56" t="s">
        <v>4</v>
      </c>
      <c r="N921" s="56" t="s">
        <v>4</v>
      </c>
      <c r="O921" s="56" t="s">
        <v>4</v>
      </c>
      <c r="P921" s="50" t="s">
        <v>59</v>
      </c>
      <c r="Q921" s="50" t="s">
        <v>243</v>
      </c>
      <c r="R921" s="50" t="s">
        <v>733</v>
      </c>
      <c r="S921" s="56" t="s">
        <v>4</v>
      </c>
      <c r="T921" s="71">
        <v>40</v>
      </c>
      <c r="U921" s="60">
        <f>SUM(P922:R922)</f>
        <v>0</v>
      </c>
      <c r="V921" s="62">
        <f>SUM(P922:R922)*T921</f>
        <v>0</v>
      </c>
    </row>
    <row r="922" spans="1:22" ht="13.5" customHeight="1" thickBot="1" x14ac:dyDescent="0.25">
      <c r="A922" s="64"/>
      <c r="B922" s="66"/>
      <c r="C922" s="66"/>
      <c r="D922" s="52" t="s">
        <v>752</v>
      </c>
      <c r="E922" s="68"/>
      <c r="F922" s="68"/>
      <c r="G922" s="70"/>
      <c r="H922" s="70"/>
      <c r="I922" s="51" t="s">
        <v>4</v>
      </c>
      <c r="J922" s="51" t="s">
        <v>4</v>
      </c>
      <c r="K922" s="51" t="s">
        <v>4</v>
      </c>
      <c r="L922" s="51" t="s">
        <v>4</v>
      </c>
      <c r="M922" s="51" t="s">
        <v>4</v>
      </c>
      <c r="N922" s="51" t="s">
        <v>4</v>
      </c>
      <c r="O922" s="51" t="s">
        <v>4</v>
      </c>
      <c r="P922" s="57" t="s">
        <v>47</v>
      </c>
      <c r="Q922" s="57" t="s">
        <v>47</v>
      </c>
      <c r="R922" s="57" t="s">
        <v>47</v>
      </c>
      <c r="S922" s="51" t="s">
        <v>4</v>
      </c>
      <c r="T922" s="72"/>
      <c r="U922" s="61"/>
      <c r="V922" s="63"/>
    </row>
    <row r="923" spans="1:22" ht="15.75" customHeight="1" x14ac:dyDescent="0.2">
      <c r="A923" s="64" t="s">
        <v>4</v>
      </c>
      <c r="B923" s="65">
        <v>448</v>
      </c>
      <c r="C923" s="65">
        <v>25526</v>
      </c>
      <c r="D923" s="55" t="s">
        <v>753</v>
      </c>
      <c r="E923" s="67" t="s">
        <v>55</v>
      </c>
      <c r="F923" s="67" t="s">
        <v>161</v>
      </c>
      <c r="G923" s="69" t="s">
        <v>732</v>
      </c>
      <c r="H923" s="69" t="s">
        <v>751</v>
      </c>
      <c r="I923" s="56" t="s">
        <v>4</v>
      </c>
      <c r="J923" s="56" t="s">
        <v>4</v>
      </c>
      <c r="K923" s="56" t="s">
        <v>4</v>
      </c>
      <c r="L923" s="56" t="s">
        <v>4</v>
      </c>
      <c r="M923" s="56" t="s">
        <v>4</v>
      </c>
      <c r="N923" s="56" t="s">
        <v>4</v>
      </c>
      <c r="O923" s="56" t="s">
        <v>4</v>
      </c>
      <c r="P923" s="50" t="s">
        <v>59</v>
      </c>
      <c r="Q923" s="50" t="s">
        <v>243</v>
      </c>
      <c r="R923" s="50" t="s">
        <v>733</v>
      </c>
      <c r="S923" s="56" t="s">
        <v>4</v>
      </c>
      <c r="T923" s="71">
        <v>40</v>
      </c>
      <c r="U923" s="60">
        <f>SUM(P924:R924)</f>
        <v>0</v>
      </c>
      <c r="V923" s="62">
        <f>SUM(P924:R924)*T923</f>
        <v>0</v>
      </c>
    </row>
    <row r="924" spans="1:22" ht="13.5" customHeight="1" thickBot="1" x14ac:dyDescent="0.25">
      <c r="A924" s="64"/>
      <c r="B924" s="66"/>
      <c r="C924" s="66"/>
      <c r="D924" s="52" t="s">
        <v>753</v>
      </c>
      <c r="E924" s="68"/>
      <c r="F924" s="68"/>
      <c r="G924" s="70"/>
      <c r="H924" s="70"/>
      <c r="I924" s="51" t="s">
        <v>4</v>
      </c>
      <c r="J924" s="51" t="s">
        <v>4</v>
      </c>
      <c r="K924" s="51" t="s">
        <v>4</v>
      </c>
      <c r="L924" s="51" t="s">
        <v>4</v>
      </c>
      <c r="M924" s="51" t="s">
        <v>4</v>
      </c>
      <c r="N924" s="51" t="s">
        <v>4</v>
      </c>
      <c r="O924" s="51" t="s">
        <v>4</v>
      </c>
      <c r="P924" s="57" t="s">
        <v>47</v>
      </c>
      <c r="Q924" s="57" t="s">
        <v>47</v>
      </c>
      <c r="R924" s="57" t="s">
        <v>47</v>
      </c>
      <c r="S924" s="51" t="s">
        <v>4</v>
      </c>
      <c r="T924" s="72"/>
      <c r="U924" s="61"/>
      <c r="V924" s="63"/>
    </row>
    <row r="925" spans="1:22" ht="15.75" customHeight="1" x14ac:dyDescent="0.2">
      <c r="A925" s="64" t="s">
        <v>4</v>
      </c>
      <c r="B925" s="65">
        <v>449</v>
      </c>
      <c r="C925" s="65">
        <v>25527</v>
      </c>
      <c r="D925" s="55" t="s">
        <v>754</v>
      </c>
      <c r="E925" s="67" t="s">
        <v>55</v>
      </c>
      <c r="F925" s="67" t="s">
        <v>254</v>
      </c>
      <c r="G925" s="69" t="s">
        <v>732</v>
      </c>
      <c r="H925" s="69" t="s">
        <v>751</v>
      </c>
      <c r="I925" s="56" t="s">
        <v>4</v>
      </c>
      <c r="J925" s="56" t="s">
        <v>4</v>
      </c>
      <c r="K925" s="56" t="s">
        <v>4</v>
      </c>
      <c r="L925" s="56" t="s">
        <v>4</v>
      </c>
      <c r="M925" s="56" t="s">
        <v>4</v>
      </c>
      <c r="N925" s="56" t="s">
        <v>4</v>
      </c>
      <c r="O925" s="56" t="s">
        <v>4</v>
      </c>
      <c r="P925" s="50" t="s">
        <v>59</v>
      </c>
      <c r="Q925" s="50" t="s">
        <v>243</v>
      </c>
      <c r="R925" s="50" t="s">
        <v>733</v>
      </c>
      <c r="S925" s="56" t="s">
        <v>4</v>
      </c>
      <c r="T925" s="71">
        <v>40</v>
      </c>
      <c r="U925" s="60">
        <f>SUM(P926:R926)</f>
        <v>0</v>
      </c>
      <c r="V925" s="62">
        <f>SUM(P926:R926)*T925</f>
        <v>0</v>
      </c>
    </row>
    <row r="926" spans="1:22" ht="13.5" customHeight="1" thickBot="1" x14ac:dyDescent="0.25">
      <c r="A926" s="64"/>
      <c r="B926" s="66"/>
      <c r="C926" s="66"/>
      <c r="D926" s="52" t="s">
        <v>754</v>
      </c>
      <c r="E926" s="68"/>
      <c r="F926" s="68"/>
      <c r="G926" s="70"/>
      <c r="H926" s="70"/>
      <c r="I926" s="51" t="s">
        <v>4</v>
      </c>
      <c r="J926" s="51" t="s">
        <v>4</v>
      </c>
      <c r="K926" s="51" t="s">
        <v>4</v>
      </c>
      <c r="L926" s="51" t="s">
        <v>4</v>
      </c>
      <c r="M926" s="51" t="s">
        <v>4</v>
      </c>
      <c r="N926" s="51" t="s">
        <v>4</v>
      </c>
      <c r="O926" s="51" t="s">
        <v>4</v>
      </c>
      <c r="P926" s="57" t="s">
        <v>47</v>
      </c>
      <c r="Q926" s="57" t="s">
        <v>47</v>
      </c>
      <c r="R926" s="57" t="s">
        <v>47</v>
      </c>
      <c r="S926" s="51" t="s">
        <v>4</v>
      </c>
      <c r="T926" s="72"/>
      <c r="U926" s="61"/>
      <c r="V926" s="63"/>
    </row>
    <row r="927" spans="1:22" ht="15.75" customHeight="1" x14ac:dyDescent="0.2">
      <c r="A927" s="64" t="s">
        <v>4</v>
      </c>
      <c r="B927" s="65">
        <v>450</v>
      </c>
      <c r="C927" s="65">
        <v>25528</v>
      </c>
      <c r="D927" s="55" t="s">
        <v>755</v>
      </c>
      <c r="E927" s="67" t="s">
        <v>55</v>
      </c>
      <c r="F927" s="67" t="s">
        <v>161</v>
      </c>
      <c r="G927" s="69" t="s">
        <v>732</v>
      </c>
      <c r="H927" s="69" t="s">
        <v>751</v>
      </c>
      <c r="I927" s="56" t="s">
        <v>4</v>
      </c>
      <c r="J927" s="56" t="s">
        <v>4</v>
      </c>
      <c r="K927" s="56" t="s">
        <v>4</v>
      </c>
      <c r="L927" s="56" t="s">
        <v>4</v>
      </c>
      <c r="M927" s="56" t="s">
        <v>4</v>
      </c>
      <c r="N927" s="56" t="s">
        <v>4</v>
      </c>
      <c r="O927" s="56" t="s">
        <v>4</v>
      </c>
      <c r="P927" s="50" t="s">
        <v>59</v>
      </c>
      <c r="Q927" s="50" t="s">
        <v>243</v>
      </c>
      <c r="R927" s="50" t="s">
        <v>733</v>
      </c>
      <c r="S927" s="56" t="s">
        <v>4</v>
      </c>
      <c r="T927" s="71">
        <v>40</v>
      </c>
      <c r="U927" s="60">
        <f>SUM(P928:R928)</f>
        <v>0</v>
      </c>
      <c r="V927" s="62">
        <f>SUM(P928:R928)*T927</f>
        <v>0</v>
      </c>
    </row>
    <row r="928" spans="1:22" ht="13.5" customHeight="1" thickBot="1" x14ac:dyDescent="0.25">
      <c r="A928" s="64"/>
      <c r="B928" s="66"/>
      <c r="C928" s="66"/>
      <c r="D928" s="52" t="s">
        <v>755</v>
      </c>
      <c r="E928" s="68"/>
      <c r="F928" s="68"/>
      <c r="G928" s="70"/>
      <c r="H928" s="70"/>
      <c r="I928" s="51" t="s">
        <v>4</v>
      </c>
      <c r="J928" s="51" t="s">
        <v>4</v>
      </c>
      <c r="K928" s="51" t="s">
        <v>4</v>
      </c>
      <c r="L928" s="51" t="s">
        <v>4</v>
      </c>
      <c r="M928" s="51" t="s">
        <v>4</v>
      </c>
      <c r="N928" s="51" t="s">
        <v>4</v>
      </c>
      <c r="O928" s="51" t="s">
        <v>4</v>
      </c>
      <c r="P928" s="57" t="s">
        <v>47</v>
      </c>
      <c r="Q928" s="51" t="s">
        <v>4</v>
      </c>
      <c r="R928" s="57" t="s">
        <v>47</v>
      </c>
      <c r="S928" s="51" t="s">
        <v>4</v>
      </c>
      <c r="T928" s="72"/>
      <c r="U928" s="61"/>
      <c r="V928" s="63"/>
    </row>
    <row r="929" spans="1:22" ht="15.75" customHeight="1" x14ac:dyDescent="0.2">
      <c r="A929" s="64" t="s">
        <v>4</v>
      </c>
      <c r="B929" s="65">
        <v>451</v>
      </c>
      <c r="C929" s="65">
        <v>25529</v>
      </c>
      <c r="D929" s="55" t="s">
        <v>756</v>
      </c>
      <c r="E929" s="67" t="s">
        <v>55</v>
      </c>
      <c r="F929" s="67" t="s">
        <v>714</v>
      </c>
      <c r="G929" s="69" t="s">
        <v>732</v>
      </c>
      <c r="H929" s="69" t="s">
        <v>694</v>
      </c>
      <c r="I929" s="56" t="s">
        <v>4</v>
      </c>
      <c r="J929" s="56" t="s">
        <v>4</v>
      </c>
      <c r="K929" s="56" t="s">
        <v>4</v>
      </c>
      <c r="L929" s="56" t="s">
        <v>4</v>
      </c>
      <c r="M929" s="56" t="s">
        <v>4</v>
      </c>
      <c r="N929" s="56" t="s">
        <v>4</v>
      </c>
      <c r="O929" s="56" t="s">
        <v>4</v>
      </c>
      <c r="P929" s="50" t="s">
        <v>59</v>
      </c>
      <c r="Q929" s="50" t="s">
        <v>243</v>
      </c>
      <c r="R929" s="50" t="s">
        <v>733</v>
      </c>
      <c r="S929" s="56" t="s">
        <v>4</v>
      </c>
      <c r="T929" s="71">
        <v>40</v>
      </c>
      <c r="U929" s="60">
        <f>SUM(P930:R930)</f>
        <v>0</v>
      </c>
      <c r="V929" s="62">
        <f>SUM(P930:R930)*T929</f>
        <v>0</v>
      </c>
    </row>
    <row r="930" spans="1:22" ht="13.5" customHeight="1" thickBot="1" x14ac:dyDescent="0.25">
      <c r="A930" s="64"/>
      <c r="B930" s="66"/>
      <c r="C930" s="66"/>
      <c r="D930" s="52" t="s">
        <v>756</v>
      </c>
      <c r="E930" s="68"/>
      <c r="F930" s="68"/>
      <c r="G930" s="70"/>
      <c r="H930" s="70"/>
      <c r="I930" s="51" t="s">
        <v>4</v>
      </c>
      <c r="J930" s="51" t="s">
        <v>4</v>
      </c>
      <c r="K930" s="51" t="s">
        <v>4</v>
      </c>
      <c r="L930" s="51" t="s">
        <v>4</v>
      </c>
      <c r="M930" s="51" t="s">
        <v>4</v>
      </c>
      <c r="N930" s="51" t="s">
        <v>4</v>
      </c>
      <c r="O930" s="51" t="s">
        <v>4</v>
      </c>
      <c r="P930" s="57" t="s">
        <v>47</v>
      </c>
      <c r="Q930" s="51" t="s">
        <v>4</v>
      </c>
      <c r="R930" s="57" t="s">
        <v>47</v>
      </c>
      <c r="S930" s="51" t="s">
        <v>4</v>
      </c>
      <c r="T930" s="72"/>
      <c r="U930" s="61"/>
      <c r="V930" s="63"/>
    </row>
    <row r="931" spans="1:22" ht="15.75" customHeight="1" x14ac:dyDescent="0.2">
      <c r="A931" s="64" t="s">
        <v>4</v>
      </c>
      <c r="B931" s="65">
        <v>452</v>
      </c>
      <c r="C931" s="65">
        <v>25530</v>
      </c>
      <c r="D931" s="55" t="s">
        <v>757</v>
      </c>
      <c r="E931" s="67" t="s">
        <v>55</v>
      </c>
      <c r="F931" s="67" t="s">
        <v>714</v>
      </c>
      <c r="G931" s="69" t="s">
        <v>732</v>
      </c>
      <c r="H931" s="69" t="s">
        <v>694</v>
      </c>
      <c r="I931" s="56" t="s">
        <v>4</v>
      </c>
      <c r="J931" s="56" t="s">
        <v>4</v>
      </c>
      <c r="K931" s="56" t="s">
        <v>4</v>
      </c>
      <c r="L931" s="56" t="s">
        <v>4</v>
      </c>
      <c r="M931" s="56" t="s">
        <v>4</v>
      </c>
      <c r="N931" s="56" t="s">
        <v>4</v>
      </c>
      <c r="O931" s="56" t="s">
        <v>4</v>
      </c>
      <c r="P931" s="50" t="s">
        <v>59</v>
      </c>
      <c r="Q931" s="50" t="s">
        <v>243</v>
      </c>
      <c r="R931" s="50" t="s">
        <v>733</v>
      </c>
      <c r="S931" s="56" t="s">
        <v>4</v>
      </c>
      <c r="T931" s="71">
        <v>40</v>
      </c>
      <c r="U931" s="60">
        <f>SUM(P932:R932)</f>
        <v>0</v>
      </c>
      <c r="V931" s="62">
        <f>SUM(P932:R932)*T931</f>
        <v>0</v>
      </c>
    </row>
    <row r="932" spans="1:22" ht="13.5" customHeight="1" thickBot="1" x14ac:dyDescent="0.25">
      <c r="A932" s="64"/>
      <c r="B932" s="66"/>
      <c r="C932" s="66"/>
      <c r="D932" s="52" t="s">
        <v>757</v>
      </c>
      <c r="E932" s="68"/>
      <c r="F932" s="68"/>
      <c r="G932" s="70"/>
      <c r="H932" s="70"/>
      <c r="I932" s="51" t="s">
        <v>4</v>
      </c>
      <c r="J932" s="51" t="s">
        <v>4</v>
      </c>
      <c r="K932" s="51" t="s">
        <v>4</v>
      </c>
      <c r="L932" s="51" t="s">
        <v>4</v>
      </c>
      <c r="M932" s="51" t="s">
        <v>4</v>
      </c>
      <c r="N932" s="51" t="s">
        <v>4</v>
      </c>
      <c r="O932" s="51" t="s">
        <v>4</v>
      </c>
      <c r="P932" s="57" t="s">
        <v>47</v>
      </c>
      <c r="Q932" s="51" t="s">
        <v>4</v>
      </c>
      <c r="R932" s="57" t="s">
        <v>47</v>
      </c>
      <c r="S932" s="51" t="s">
        <v>4</v>
      </c>
      <c r="T932" s="72"/>
      <c r="U932" s="61"/>
      <c r="V932" s="63"/>
    </row>
    <row r="933" spans="1:22" s="20" customFormat="1" ht="13.5" thickBot="1" x14ac:dyDescent="0.25">
      <c r="A933" s="43" t="s">
        <v>4</v>
      </c>
      <c r="B933" s="49" t="s">
        <v>758</v>
      </c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39"/>
      <c r="Q933" s="41"/>
      <c r="R933" s="41"/>
      <c r="S933" s="41"/>
      <c r="T933" s="59"/>
      <c r="U933" s="41"/>
      <c r="V933" s="41"/>
    </row>
    <row r="934" spans="1:22" ht="15.75" customHeight="1" x14ac:dyDescent="0.2">
      <c r="A934" s="64" t="s">
        <v>4</v>
      </c>
      <c r="B934" s="65">
        <v>453</v>
      </c>
      <c r="C934" s="65">
        <v>19981</v>
      </c>
      <c r="D934" s="55" t="s">
        <v>759</v>
      </c>
      <c r="E934" s="67" t="s">
        <v>584</v>
      </c>
      <c r="F934" s="67" t="s">
        <v>760</v>
      </c>
      <c r="G934" s="69" t="s">
        <v>761</v>
      </c>
      <c r="H934" s="69" t="s">
        <v>762</v>
      </c>
      <c r="I934" s="56" t="s">
        <v>4</v>
      </c>
      <c r="J934" s="56" t="s">
        <v>4</v>
      </c>
      <c r="K934" s="56" t="s">
        <v>4</v>
      </c>
      <c r="L934" s="56" t="s">
        <v>4</v>
      </c>
      <c r="M934" s="56" t="s">
        <v>4</v>
      </c>
      <c r="N934" s="50" t="s">
        <v>45</v>
      </c>
      <c r="O934" s="50" t="s">
        <v>46</v>
      </c>
      <c r="P934" s="50" t="s">
        <v>59</v>
      </c>
      <c r="Q934" s="56" t="s">
        <v>4</v>
      </c>
      <c r="R934" s="56" t="s">
        <v>4</v>
      </c>
      <c r="S934" s="56" t="s">
        <v>4</v>
      </c>
      <c r="T934" s="71">
        <v>60</v>
      </c>
      <c r="U934" s="60">
        <f>SUM(N935:R935)</f>
        <v>0</v>
      </c>
      <c r="V934" s="62">
        <f>SUM(N935:R935)*T934</f>
        <v>0</v>
      </c>
    </row>
    <row r="935" spans="1:22" ht="13.5" customHeight="1" thickBot="1" x14ac:dyDescent="0.25">
      <c r="A935" s="64"/>
      <c r="B935" s="66"/>
      <c r="C935" s="66"/>
      <c r="D935" s="52" t="s">
        <v>759</v>
      </c>
      <c r="E935" s="68"/>
      <c r="F935" s="68"/>
      <c r="G935" s="70"/>
      <c r="H935" s="70"/>
      <c r="I935" s="51" t="s">
        <v>4</v>
      </c>
      <c r="J935" s="51" t="s">
        <v>4</v>
      </c>
      <c r="K935" s="51" t="s">
        <v>4</v>
      </c>
      <c r="L935" s="51" t="s">
        <v>4</v>
      </c>
      <c r="M935" s="51" t="s">
        <v>4</v>
      </c>
      <c r="N935" s="57" t="s">
        <v>47</v>
      </c>
      <c r="O935" s="57" t="s">
        <v>47</v>
      </c>
      <c r="P935" s="57" t="s">
        <v>47</v>
      </c>
      <c r="Q935" s="51" t="s">
        <v>4</v>
      </c>
      <c r="R935" s="51" t="s">
        <v>4</v>
      </c>
      <c r="S935" s="51" t="s">
        <v>4</v>
      </c>
      <c r="T935" s="72"/>
      <c r="U935" s="61"/>
      <c r="V935" s="63"/>
    </row>
    <row r="936" spans="1:22" ht="15.75" customHeight="1" x14ac:dyDescent="0.2">
      <c r="A936" s="64" t="s">
        <v>4</v>
      </c>
      <c r="B936" s="65">
        <v>454</v>
      </c>
      <c r="C936" s="65">
        <v>19982</v>
      </c>
      <c r="D936" s="55" t="s">
        <v>763</v>
      </c>
      <c r="E936" s="67" t="s">
        <v>584</v>
      </c>
      <c r="F936" s="67" t="s">
        <v>481</v>
      </c>
      <c r="G936" s="69" t="s">
        <v>761</v>
      </c>
      <c r="H936" s="69" t="s">
        <v>762</v>
      </c>
      <c r="I936" s="56" t="s">
        <v>4</v>
      </c>
      <c r="J936" s="56" t="s">
        <v>4</v>
      </c>
      <c r="K936" s="56" t="s">
        <v>4</v>
      </c>
      <c r="L936" s="56" t="s">
        <v>4</v>
      </c>
      <c r="M936" s="56" t="s">
        <v>4</v>
      </c>
      <c r="N936" s="50" t="s">
        <v>45</v>
      </c>
      <c r="O936" s="50" t="s">
        <v>46</v>
      </c>
      <c r="P936" s="50" t="s">
        <v>59</v>
      </c>
      <c r="Q936" s="56" t="s">
        <v>4</v>
      </c>
      <c r="R936" s="56" t="s">
        <v>4</v>
      </c>
      <c r="S936" s="56" t="s">
        <v>4</v>
      </c>
      <c r="T936" s="71">
        <v>60</v>
      </c>
      <c r="U936" s="60">
        <f>SUM(N937:R937)</f>
        <v>0</v>
      </c>
      <c r="V936" s="62">
        <f>SUM(N937:R937)*T936</f>
        <v>0</v>
      </c>
    </row>
    <row r="937" spans="1:22" ht="13.5" customHeight="1" thickBot="1" x14ac:dyDescent="0.25">
      <c r="A937" s="64"/>
      <c r="B937" s="66"/>
      <c r="C937" s="66"/>
      <c r="D937" s="52" t="s">
        <v>763</v>
      </c>
      <c r="E937" s="68"/>
      <c r="F937" s="68"/>
      <c r="G937" s="70"/>
      <c r="H937" s="70"/>
      <c r="I937" s="51" t="s">
        <v>4</v>
      </c>
      <c r="J937" s="51" t="s">
        <v>4</v>
      </c>
      <c r="K937" s="51" t="s">
        <v>4</v>
      </c>
      <c r="L937" s="51" t="s">
        <v>4</v>
      </c>
      <c r="M937" s="51" t="s">
        <v>4</v>
      </c>
      <c r="N937" s="57" t="s">
        <v>47</v>
      </c>
      <c r="O937" s="57" t="s">
        <v>47</v>
      </c>
      <c r="P937" s="57" t="s">
        <v>47</v>
      </c>
      <c r="Q937" s="51" t="s">
        <v>4</v>
      </c>
      <c r="R937" s="51" t="s">
        <v>4</v>
      </c>
      <c r="S937" s="51" t="s">
        <v>4</v>
      </c>
      <c r="T937" s="72"/>
      <c r="U937" s="61"/>
      <c r="V937" s="63"/>
    </row>
    <row r="938" spans="1:22" ht="15.75" customHeight="1" x14ac:dyDescent="0.2">
      <c r="A938" s="64" t="s">
        <v>4</v>
      </c>
      <c r="B938" s="65">
        <v>455</v>
      </c>
      <c r="C938" s="65">
        <v>19984</v>
      </c>
      <c r="D938" s="55" t="s">
        <v>764</v>
      </c>
      <c r="E938" s="67" t="s">
        <v>584</v>
      </c>
      <c r="F938" s="67" t="s">
        <v>485</v>
      </c>
      <c r="G938" s="69" t="s">
        <v>761</v>
      </c>
      <c r="H938" s="69" t="s">
        <v>762</v>
      </c>
      <c r="I938" s="56" t="s">
        <v>4</v>
      </c>
      <c r="J938" s="56" t="s">
        <v>4</v>
      </c>
      <c r="K938" s="56" t="s">
        <v>4</v>
      </c>
      <c r="L938" s="56" t="s">
        <v>4</v>
      </c>
      <c r="M938" s="56" t="s">
        <v>4</v>
      </c>
      <c r="N938" s="50" t="s">
        <v>45</v>
      </c>
      <c r="O938" s="50" t="s">
        <v>46</v>
      </c>
      <c r="P938" s="50" t="s">
        <v>59</v>
      </c>
      <c r="Q938" s="56" t="s">
        <v>4</v>
      </c>
      <c r="R938" s="56" t="s">
        <v>4</v>
      </c>
      <c r="S938" s="56" t="s">
        <v>4</v>
      </c>
      <c r="T938" s="71">
        <v>60</v>
      </c>
      <c r="U938" s="60">
        <f>SUM(N939:R939)</f>
        <v>0</v>
      </c>
      <c r="V938" s="62">
        <f>SUM(N939:R939)*T938</f>
        <v>0</v>
      </c>
    </row>
    <row r="939" spans="1:22" ht="13.5" customHeight="1" thickBot="1" x14ac:dyDescent="0.25">
      <c r="A939" s="64"/>
      <c r="B939" s="66"/>
      <c r="C939" s="66"/>
      <c r="D939" s="52" t="s">
        <v>764</v>
      </c>
      <c r="E939" s="68"/>
      <c r="F939" s="68"/>
      <c r="G939" s="70"/>
      <c r="H939" s="70"/>
      <c r="I939" s="51" t="s">
        <v>4</v>
      </c>
      <c r="J939" s="51" t="s">
        <v>4</v>
      </c>
      <c r="K939" s="51" t="s">
        <v>4</v>
      </c>
      <c r="L939" s="51" t="s">
        <v>4</v>
      </c>
      <c r="M939" s="51" t="s">
        <v>4</v>
      </c>
      <c r="N939" s="57" t="s">
        <v>47</v>
      </c>
      <c r="O939" s="51" t="s">
        <v>4</v>
      </c>
      <c r="P939" s="51" t="s">
        <v>4</v>
      </c>
      <c r="Q939" s="51" t="s">
        <v>4</v>
      </c>
      <c r="R939" s="51" t="s">
        <v>4</v>
      </c>
      <c r="S939" s="51" t="s">
        <v>4</v>
      </c>
      <c r="T939" s="72"/>
      <c r="U939" s="61"/>
      <c r="V939" s="63"/>
    </row>
    <row r="940" spans="1:22" s="20" customFormat="1" ht="13.5" thickBot="1" x14ac:dyDescent="0.25">
      <c r="A940" s="43" t="s">
        <v>4</v>
      </c>
      <c r="B940" s="49" t="s">
        <v>765</v>
      </c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39"/>
      <c r="Q940" s="41"/>
      <c r="R940" s="41"/>
      <c r="S940" s="41"/>
      <c r="T940" s="59"/>
      <c r="U940" s="41"/>
      <c r="V940" s="41"/>
    </row>
    <row r="941" spans="1:22" ht="15.75" customHeight="1" x14ac:dyDescent="0.2">
      <c r="A941" s="64" t="s">
        <v>4</v>
      </c>
      <c r="B941" s="65">
        <v>456</v>
      </c>
      <c r="C941" s="65">
        <v>14292</v>
      </c>
      <c r="D941" s="55" t="s">
        <v>766</v>
      </c>
      <c r="E941" s="67" t="s">
        <v>55</v>
      </c>
      <c r="F941" s="67" t="s">
        <v>240</v>
      </c>
      <c r="G941" s="69" t="s">
        <v>767</v>
      </c>
      <c r="H941" s="69" t="s">
        <v>58</v>
      </c>
      <c r="I941" s="56" t="s">
        <v>4</v>
      </c>
      <c r="J941" s="56" t="s">
        <v>4</v>
      </c>
      <c r="K941" s="56" t="s">
        <v>4</v>
      </c>
      <c r="L941" s="56" t="s">
        <v>4</v>
      </c>
      <c r="M941" s="56" t="s">
        <v>4</v>
      </c>
      <c r="N941" s="56" t="s">
        <v>4</v>
      </c>
      <c r="O941" s="56" t="s">
        <v>4</v>
      </c>
      <c r="P941" s="50" t="s">
        <v>59</v>
      </c>
      <c r="Q941" s="50" t="s">
        <v>243</v>
      </c>
      <c r="R941" s="50" t="s">
        <v>733</v>
      </c>
      <c r="S941" s="50" t="s">
        <v>768</v>
      </c>
      <c r="T941" s="71">
        <v>86</v>
      </c>
      <c r="U941" s="60">
        <f>SUM(P942:S942)</f>
        <v>0</v>
      </c>
      <c r="V941" s="62">
        <f>SUM(P942:S942)*T941</f>
        <v>0</v>
      </c>
    </row>
    <row r="942" spans="1:22" ht="13.5" customHeight="1" thickBot="1" x14ac:dyDescent="0.25">
      <c r="A942" s="64"/>
      <c r="B942" s="66"/>
      <c r="C942" s="66"/>
      <c r="D942" s="52" t="s">
        <v>766</v>
      </c>
      <c r="E942" s="68"/>
      <c r="F942" s="68"/>
      <c r="G942" s="70"/>
      <c r="H942" s="70"/>
      <c r="I942" s="51" t="s">
        <v>4</v>
      </c>
      <c r="J942" s="51" t="s">
        <v>4</v>
      </c>
      <c r="K942" s="51" t="s">
        <v>4</v>
      </c>
      <c r="L942" s="51" t="s">
        <v>4</v>
      </c>
      <c r="M942" s="51" t="s">
        <v>4</v>
      </c>
      <c r="N942" s="51" t="s">
        <v>4</v>
      </c>
      <c r="O942" s="51" t="s">
        <v>4</v>
      </c>
      <c r="P942" s="57" t="s">
        <v>47</v>
      </c>
      <c r="Q942" s="57" t="s">
        <v>47</v>
      </c>
      <c r="R942" s="57" t="s">
        <v>47</v>
      </c>
      <c r="S942" s="51" t="s">
        <v>4</v>
      </c>
      <c r="T942" s="72"/>
      <c r="U942" s="61"/>
      <c r="V942" s="63"/>
    </row>
    <row r="943" spans="1:22" ht="15.75" customHeight="1" x14ac:dyDescent="0.2">
      <c r="A943" s="64" t="s">
        <v>4</v>
      </c>
      <c r="B943" s="65">
        <v>457</v>
      </c>
      <c r="C943" s="65">
        <v>14293</v>
      </c>
      <c r="D943" s="55" t="s">
        <v>769</v>
      </c>
      <c r="E943" s="67" t="s">
        <v>55</v>
      </c>
      <c r="F943" s="67" t="s">
        <v>81</v>
      </c>
      <c r="G943" s="69" t="s">
        <v>767</v>
      </c>
      <c r="H943" s="69" t="s">
        <v>58</v>
      </c>
      <c r="I943" s="56" t="s">
        <v>4</v>
      </c>
      <c r="J943" s="56" t="s">
        <v>4</v>
      </c>
      <c r="K943" s="56" t="s">
        <v>4</v>
      </c>
      <c r="L943" s="56" t="s">
        <v>4</v>
      </c>
      <c r="M943" s="56" t="s">
        <v>4</v>
      </c>
      <c r="N943" s="56" t="s">
        <v>4</v>
      </c>
      <c r="O943" s="56" t="s">
        <v>4</v>
      </c>
      <c r="P943" s="50" t="s">
        <v>59</v>
      </c>
      <c r="Q943" s="50" t="s">
        <v>243</v>
      </c>
      <c r="R943" s="50" t="s">
        <v>733</v>
      </c>
      <c r="S943" s="50" t="s">
        <v>768</v>
      </c>
      <c r="T943" s="71">
        <v>86</v>
      </c>
      <c r="U943" s="60">
        <f>SUM(P944:S944)</f>
        <v>0</v>
      </c>
      <c r="V943" s="62">
        <f>SUM(P944:S944)*T943</f>
        <v>0</v>
      </c>
    </row>
    <row r="944" spans="1:22" ht="13.5" customHeight="1" thickBot="1" x14ac:dyDescent="0.25">
      <c r="A944" s="64"/>
      <c r="B944" s="66"/>
      <c r="C944" s="66"/>
      <c r="D944" s="52" t="s">
        <v>769</v>
      </c>
      <c r="E944" s="68"/>
      <c r="F944" s="68"/>
      <c r="G944" s="70"/>
      <c r="H944" s="70"/>
      <c r="I944" s="51" t="s">
        <v>4</v>
      </c>
      <c r="J944" s="51" t="s">
        <v>4</v>
      </c>
      <c r="K944" s="51" t="s">
        <v>4</v>
      </c>
      <c r="L944" s="51" t="s">
        <v>4</v>
      </c>
      <c r="M944" s="51" t="s">
        <v>4</v>
      </c>
      <c r="N944" s="51" t="s">
        <v>4</v>
      </c>
      <c r="O944" s="51" t="s">
        <v>4</v>
      </c>
      <c r="P944" s="57" t="s">
        <v>47</v>
      </c>
      <c r="Q944" s="57" t="s">
        <v>47</v>
      </c>
      <c r="R944" s="57" t="s">
        <v>47</v>
      </c>
      <c r="S944" s="51" t="s">
        <v>4</v>
      </c>
      <c r="T944" s="72"/>
      <c r="U944" s="61"/>
      <c r="V944" s="63"/>
    </row>
    <row r="945" spans="1:22" ht="15.75" customHeight="1" x14ac:dyDescent="0.2">
      <c r="A945" s="64" t="s">
        <v>4</v>
      </c>
      <c r="B945" s="65">
        <v>458</v>
      </c>
      <c r="C945" s="65">
        <v>18768</v>
      </c>
      <c r="D945" s="55" t="s">
        <v>770</v>
      </c>
      <c r="E945" s="67" t="s">
        <v>55</v>
      </c>
      <c r="F945" s="67" t="s">
        <v>103</v>
      </c>
      <c r="G945" s="69" t="s">
        <v>767</v>
      </c>
      <c r="H945" s="69" t="s">
        <v>58</v>
      </c>
      <c r="I945" s="56" t="s">
        <v>4</v>
      </c>
      <c r="J945" s="56" t="s">
        <v>4</v>
      </c>
      <c r="K945" s="56" t="s">
        <v>4</v>
      </c>
      <c r="L945" s="56" t="s">
        <v>4</v>
      </c>
      <c r="M945" s="56" t="s">
        <v>4</v>
      </c>
      <c r="N945" s="56" t="s">
        <v>4</v>
      </c>
      <c r="O945" s="56" t="s">
        <v>4</v>
      </c>
      <c r="P945" s="50" t="s">
        <v>59</v>
      </c>
      <c r="Q945" s="50" t="s">
        <v>243</v>
      </c>
      <c r="R945" s="50" t="s">
        <v>733</v>
      </c>
      <c r="S945" s="50" t="s">
        <v>768</v>
      </c>
      <c r="T945" s="71">
        <v>86</v>
      </c>
      <c r="U945" s="60">
        <f>SUM(P946:S946)</f>
        <v>0</v>
      </c>
      <c r="V945" s="62">
        <f>SUM(P946:S946)*T945</f>
        <v>0</v>
      </c>
    </row>
    <row r="946" spans="1:22" ht="13.5" customHeight="1" thickBot="1" x14ac:dyDescent="0.25">
      <c r="A946" s="64"/>
      <c r="B946" s="66"/>
      <c r="C946" s="66"/>
      <c r="D946" s="52" t="s">
        <v>770</v>
      </c>
      <c r="E946" s="68"/>
      <c r="F946" s="68"/>
      <c r="G946" s="70"/>
      <c r="H946" s="70"/>
      <c r="I946" s="51" t="s">
        <v>4</v>
      </c>
      <c r="J946" s="51" t="s">
        <v>4</v>
      </c>
      <c r="K946" s="51" t="s">
        <v>4</v>
      </c>
      <c r="L946" s="51" t="s">
        <v>4</v>
      </c>
      <c r="M946" s="51" t="s">
        <v>4</v>
      </c>
      <c r="N946" s="51" t="s">
        <v>4</v>
      </c>
      <c r="O946" s="51" t="s">
        <v>4</v>
      </c>
      <c r="P946" s="57" t="s">
        <v>47</v>
      </c>
      <c r="Q946" s="57" t="s">
        <v>47</v>
      </c>
      <c r="R946" s="57" t="s">
        <v>47</v>
      </c>
      <c r="S946" s="57" t="s">
        <v>47</v>
      </c>
      <c r="T946" s="72"/>
      <c r="U946" s="61"/>
      <c r="V946" s="63"/>
    </row>
    <row r="947" spans="1:22" ht="15.75" customHeight="1" x14ac:dyDescent="0.2">
      <c r="A947" s="64" t="s">
        <v>4</v>
      </c>
      <c r="B947" s="65">
        <v>459</v>
      </c>
      <c r="C947" s="65">
        <v>14294</v>
      </c>
      <c r="D947" s="55" t="s">
        <v>771</v>
      </c>
      <c r="E947" s="67" t="s">
        <v>55</v>
      </c>
      <c r="F947" s="67" t="s">
        <v>240</v>
      </c>
      <c r="G947" s="69" t="s">
        <v>767</v>
      </c>
      <c r="H947" s="69" t="s">
        <v>58</v>
      </c>
      <c r="I947" s="56" t="s">
        <v>4</v>
      </c>
      <c r="J947" s="56" t="s">
        <v>4</v>
      </c>
      <c r="K947" s="56" t="s">
        <v>4</v>
      </c>
      <c r="L947" s="56" t="s">
        <v>4</v>
      </c>
      <c r="M947" s="56" t="s">
        <v>4</v>
      </c>
      <c r="N947" s="56" t="s">
        <v>4</v>
      </c>
      <c r="O947" s="56" t="s">
        <v>4</v>
      </c>
      <c r="P947" s="50" t="s">
        <v>59</v>
      </c>
      <c r="Q947" s="50" t="s">
        <v>243</v>
      </c>
      <c r="R947" s="50" t="s">
        <v>733</v>
      </c>
      <c r="S947" s="50" t="s">
        <v>768</v>
      </c>
      <c r="T947" s="71">
        <v>86</v>
      </c>
      <c r="U947" s="60">
        <f>SUM(P948:S948)</f>
        <v>0</v>
      </c>
      <c r="V947" s="62">
        <f>SUM(P948:S948)*T947</f>
        <v>0</v>
      </c>
    </row>
    <row r="948" spans="1:22" ht="13.5" customHeight="1" thickBot="1" x14ac:dyDescent="0.25">
      <c r="A948" s="64"/>
      <c r="B948" s="66"/>
      <c r="C948" s="66"/>
      <c r="D948" s="52" t="s">
        <v>771</v>
      </c>
      <c r="E948" s="68"/>
      <c r="F948" s="68"/>
      <c r="G948" s="70"/>
      <c r="H948" s="70"/>
      <c r="I948" s="51" t="s">
        <v>4</v>
      </c>
      <c r="J948" s="51" t="s">
        <v>4</v>
      </c>
      <c r="K948" s="51" t="s">
        <v>4</v>
      </c>
      <c r="L948" s="51" t="s">
        <v>4</v>
      </c>
      <c r="M948" s="51" t="s">
        <v>4</v>
      </c>
      <c r="N948" s="51" t="s">
        <v>4</v>
      </c>
      <c r="O948" s="51" t="s">
        <v>4</v>
      </c>
      <c r="P948" s="57" t="s">
        <v>47</v>
      </c>
      <c r="Q948" s="57" t="s">
        <v>47</v>
      </c>
      <c r="R948" s="51" t="s">
        <v>4</v>
      </c>
      <c r="S948" s="51" t="s">
        <v>4</v>
      </c>
      <c r="T948" s="72"/>
      <c r="U948" s="61"/>
      <c r="V948" s="63"/>
    </row>
    <row r="949" spans="1:22" ht="15.75" customHeight="1" x14ac:dyDescent="0.2">
      <c r="A949" s="64" t="s">
        <v>4</v>
      </c>
      <c r="B949" s="65">
        <v>460</v>
      </c>
      <c r="C949" s="65">
        <v>14295</v>
      </c>
      <c r="D949" s="55" t="s">
        <v>772</v>
      </c>
      <c r="E949" s="67" t="s">
        <v>55</v>
      </c>
      <c r="F949" s="67" t="s">
        <v>81</v>
      </c>
      <c r="G949" s="69" t="s">
        <v>767</v>
      </c>
      <c r="H949" s="69" t="s">
        <v>58</v>
      </c>
      <c r="I949" s="56" t="s">
        <v>4</v>
      </c>
      <c r="J949" s="56" t="s">
        <v>4</v>
      </c>
      <c r="K949" s="56" t="s">
        <v>4</v>
      </c>
      <c r="L949" s="56" t="s">
        <v>4</v>
      </c>
      <c r="M949" s="56" t="s">
        <v>4</v>
      </c>
      <c r="N949" s="56" t="s">
        <v>4</v>
      </c>
      <c r="O949" s="56" t="s">
        <v>4</v>
      </c>
      <c r="P949" s="50" t="s">
        <v>59</v>
      </c>
      <c r="Q949" s="50" t="s">
        <v>243</v>
      </c>
      <c r="R949" s="50" t="s">
        <v>733</v>
      </c>
      <c r="S949" s="50" t="s">
        <v>768</v>
      </c>
      <c r="T949" s="71">
        <v>86</v>
      </c>
      <c r="U949" s="60">
        <f>SUM(R950:S950)</f>
        <v>0</v>
      </c>
      <c r="V949" s="62">
        <f>SUM(R950:S950)*T949</f>
        <v>0</v>
      </c>
    </row>
    <row r="950" spans="1:22" ht="13.5" customHeight="1" thickBot="1" x14ac:dyDescent="0.25">
      <c r="A950" s="64"/>
      <c r="B950" s="66"/>
      <c r="C950" s="66"/>
      <c r="D950" s="52" t="s">
        <v>772</v>
      </c>
      <c r="E950" s="68"/>
      <c r="F950" s="68"/>
      <c r="G950" s="70"/>
      <c r="H950" s="70"/>
      <c r="I950" s="51" t="s">
        <v>4</v>
      </c>
      <c r="J950" s="51" t="s">
        <v>4</v>
      </c>
      <c r="K950" s="51" t="s">
        <v>4</v>
      </c>
      <c r="L950" s="51" t="s">
        <v>4</v>
      </c>
      <c r="M950" s="51" t="s">
        <v>4</v>
      </c>
      <c r="N950" s="51" t="s">
        <v>4</v>
      </c>
      <c r="O950" s="51" t="s">
        <v>4</v>
      </c>
      <c r="P950" s="51" t="s">
        <v>4</v>
      </c>
      <c r="Q950" s="51" t="s">
        <v>4</v>
      </c>
      <c r="R950" s="57" t="s">
        <v>47</v>
      </c>
      <c r="S950" s="51" t="s">
        <v>4</v>
      </c>
      <c r="T950" s="72"/>
      <c r="U950" s="61"/>
      <c r="V950" s="63"/>
    </row>
    <row r="951" spans="1:22" ht="15.75" customHeight="1" x14ac:dyDescent="0.2">
      <c r="A951" s="64" t="s">
        <v>4</v>
      </c>
      <c r="B951" s="65">
        <v>461</v>
      </c>
      <c r="C951" s="65">
        <v>18769</v>
      </c>
      <c r="D951" s="55" t="s">
        <v>773</v>
      </c>
      <c r="E951" s="67" t="s">
        <v>55</v>
      </c>
      <c r="F951" s="67" t="s">
        <v>71</v>
      </c>
      <c r="G951" s="69" t="s">
        <v>767</v>
      </c>
      <c r="H951" s="69" t="s">
        <v>58</v>
      </c>
      <c r="I951" s="56" t="s">
        <v>4</v>
      </c>
      <c r="J951" s="56" t="s">
        <v>4</v>
      </c>
      <c r="K951" s="56" t="s">
        <v>4</v>
      </c>
      <c r="L951" s="56" t="s">
        <v>4</v>
      </c>
      <c r="M951" s="56" t="s">
        <v>4</v>
      </c>
      <c r="N951" s="56" t="s">
        <v>4</v>
      </c>
      <c r="O951" s="56" t="s">
        <v>4</v>
      </c>
      <c r="P951" s="50" t="s">
        <v>59</v>
      </c>
      <c r="Q951" s="50" t="s">
        <v>243</v>
      </c>
      <c r="R951" s="50" t="s">
        <v>733</v>
      </c>
      <c r="S951" s="50" t="s">
        <v>768</v>
      </c>
      <c r="T951" s="71">
        <v>86</v>
      </c>
      <c r="U951" s="60">
        <f>SUM(P952:S952)</f>
        <v>0</v>
      </c>
      <c r="V951" s="62">
        <f>SUM(P952:S952)*T951</f>
        <v>0</v>
      </c>
    </row>
    <row r="952" spans="1:22" ht="13.5" customHeight="1" thickBot="1" x14ac:dyDescent="0.25">
      <c r="A952" s="64"/>
      <c r="B952" s="66"/>
      <c r="C952" s="66"/>
      <c r="D952" s="52" t="s">
        <v>773</v>
      </c>
      <c r="E952" s="68"/>
      <c r="F952" s="68"/>
      <c r="G952" s="70"/>
      <c r="H952" s="70"/>
      <c r="I952" s="51" t="s">
        <v>4</v>
      </c>
      <c r="J952" s="51" t="s">
        <v>4</v>
      </c>
      <c r="K952" s="51" t="s">
        <v>4</v>
      </c>
      <c r="L952" s="51" t="s">
        <v>4</v>
      </c>
      <c r="M952" s="51" t="s">
        <v>4</v>
      </c>
      <c r="N952" s="51" t="s">
        <v>4</v>
      </c>
      <c r="O952" s="51" t="s">
        <v>4</v>
      </c>
      <c r="P952" s="57" t="s">
        <v>47</v>
      </c>
      <c r="Q952" s="57" t="s">
        <v>47</v>
      </c>
      <c r="R952" s="57" t="s">
        <v>47</v>
      </c>
      <c r="S952" s="51" t="s">
        <v>4</v>
      </c>
      <c r="T952" s="72"/>
      <c r="U952" s="61"/>
      <c r="V952" s="63"/>
    </row>
    <row r="953" spans="1:22" ht="15.75" customHeight="1" x14ac:dyDescent="0.2">
      <c r="A953" s="64" t="s">
        <v>4</v>
      </c>
      <c r="B953" s="65">
        <v>462</v>
      </c>
      <c r="C953" s="65">
        <v>14296</v>
      </c>
      <c r="D953" s="55" t="s">
        <v>774</v>
      </c>
      <c r="E953" s="67" t="s">
        <v>55</v>
      </c>
      <c r="F953" s="67" t="s">
        <v>240</v>
      </c>
      <c r="G953" s="69" t="s">
        <v>767</v>
      </c>
      <c r="H953" s="69" t="s">
        <v>58</v>
      </c>
      <c r="I953" s="56" t="s">
        <v>4</v>
      </c>
      <c r="J953" s="56" t="s">
        <v>4</v>
      </c>
      <c r="K953" s="56" t="s">
        <v>4</v>
      </c>
      <c r="L953" s="56" t="s">
        <v>4</v>
      </c>
      <c r="M953" s="56" t="s">
        <v>4</v>
      </c>
      <c r="N953" s="56" t="s">
        <v>4</v>
      </c>
      <c r="O953" s="56" t="s">
        <v>4</v>
      </c>
      <c r="P953" s="50" t="s">
        <v>59</v>
      </c>
      <c r="Q953" s="50" t="s">
        <v>243</v>
      </c>
      <c r="R953" s="50" t="s">
        <v>733</v>
      </c>
      <c r="S953" s="50" t="s">
        <v>768</v>
      </c>
      <c r="T953" s="71">
        <v>86</v>
      </c>
      <c r="U953" s="60">
        <f>SUM(P954:S954)</f>
        <v>0</v>
      </c>
      <c r="V953" s="62">
        <f>SUM(P954:S954)*T953</f>
        <v>0</v>
      </c>
    </row>
    <row r="954" spans="1:22" ht="13.5" customHeight="1" thickBot="1" x14ac:dyDescent="0.25">
      <c r="A954" s="64"/>
      <c r="B954" s="66"/>
      <c r="C954" s="66"/>
      <c r="D954" s="52" t="s">
        <v>774</v>
      </c>
      <c r="E954" s="68"/>
      <c r="F954" s="68"/>
      <c r="G954" s="70"/>
      <c r="H954" s="70"/>
      <c r="I954" s="51" t="s">
        <v>4</v>
      </c>
      <c r="J954" s="51" t="s">
        <v>4</v>
      </c>
      <c r="K954" s="51" t="s">
        <v>4</v>
      </c>
      <c r="L954" s="51" t="s">
        <v>4</v>
      </c>
      <c r="M954" s="51" t="s">
        <v>4</v>
      </c>
      <c r="N954" s="51" t="s">
        <v>4</v>
      </c>
      <c r="O954" s="51" t="s">
        <v>4</v>
      </c>
      <c r="P954" s="57" t="s">
        <v>47</v>
      </c>
      <c r="Q954" s="57" t="s">
        <v>47</v>
      </c>
      <c r="R954" s="57" t="s">
        <v>47</v>
      </c>
      <c r="S954" s="51" t="s">
        <v>4</v>
      </c>
      <c r="T954" s="72"/>
      <c r="U954" s="61"/>
      <c r="V954" s="63"/>
    </row>
    <row r="955" spans="1:22" ht="15.75" customHeight="1" x14ac:dyDescent="0.2">
      <c r="A955" s="64" t="s">
        <v>4</v>
      </c>
      <c r="B955" s="65">
        <v>463</v>
      </c>
      <c r="C955" s="65">
        <v>14297</v>
      </c>
      <c r="D955" s="55" t="s">
        <v>775</v>
      </c>
      <c r="E955" s="67" t="s">
        <v>55</v>
      </c>
      <c r="F955" s="67" t="s">
        <v>81</v>
      </c>
      <c r="G955" s="69" t="s">
        <v>767</v>
      </c>
      <c r="H955" s="69" t="s">
        <v>58</v>
      </c>
      <c r="I955" s="56" t="s">
        <v>4</v>
      </c>
      <c r="J955" s="56" t="s">
        <v>4</v>
      </c>
      <c r="K955" s="56" t="s">
        <v>4</v>
      </c>
      <c r="L955" s="56" t="s">
        <v>4</v>
      </c>
      <c r="M955" s="56" t="s">
        <v>4</v>
      </c>
      <c r="N955" s="56" t="s">
        <v>4</v>
      </c>
      <c r="O955" s="56" t="s">
        <v>4</v>
      </c>
      <c r="P955" s="50" t="s">
        <v>59</v>
      </c>
      <c r="Q955" s="50" t="s">
        <v>243</v>
      </c>
      <c r="R955" s="50" t="s">
        <v>733</v>
      </c>
      <c r="S955" s="50" t="s">
        <v>768</v>
      </c>
      <c r="T955" s="71">
        <v>86</v>
      </c>
      <c r="U955" s="60">
        <f>SUM(P956:S956)</f>
        <v>0</v>
      </c>
      <c r="V955" s="62">
        <f>SUM(P956:S956)*T955</f>
        <v>0</v>
      </c>
    </row>
    <row r="956" spans="1:22" ht="13.5" customHeight="1" thickBot="1" x14ac:dyDescent="0.25">
      <c r="A956" s="64"/>
      <c r="B956" s="66"/>
      <c r="C956" s="66"/>
      <c r="D956" s="52" t="s">
        <v>775</v>
      </c>
      <c r="E956" s="68"/>
      <c r="F956" s="68"/>
      <c r="G956" s="70"/>
      <c r="H956" s="70"/>
      <c r="I956" s="51" t="s">
        <v>4</v>
      </c>
      <c r="J956" s="51" t="s">
        <v>4</v>
      </c>
      <c r="K956" s="51" t="s">
        <v>4</v>
      </c>
      <c r="L956" s="51" t="s">
        <v>4</v>
      </c>
      <c r="M956" s="51" t="s">
        <v>4</v>
      </c>
      <c r="N956" s="51" t="s">
        <v>4</v>
      </c>
      <c r="O956" s="51" t="s">
        <v>4</v>
      </c>
      <c r="P956" s="57" t="s">
        <v>47</v>
      </c>
      <c r="Q956" s="57" t="s">
        <v>47</v>
      </c>
      <c r="R956" s="57" t="s">
        <v>47</v>
      </c>
      <c r="S956" s="51" t="s">
        <v>4</v>
      </c>
      <c r="T956" s="72"/>
      <c r="U956" s="61"/>
      <c r="V956" s="63"/>
    </row>
    <row r="957" spans="1:22" ht="15.75" customHeight="1" x14ac:dyDescent="0.2">
      <c r="A957" s="64" t="s">
        <v>4</v>
      </c>
      <c r="B957" s="65">
        <v>464</v>
      </c>
      <c r="C957" s="65">
        <v>14298</v>
      </c>
      <c r="D957" s="55" t="s">
        <v>776</v>
      </c>
      <c r="E957" s="67" t="s">
        <v>55</v>
      </c>
      <c r="F957" s="67" t="s">
        <v>240</v>
      </c>
      <c r="G957" s="69" t="s">
        <v>767</v>
      </c>
      <c r="H957" s="69" t="s">
        <v>58</v>
      </c>
      <c r="I957" s="56" t="s">
        <v>4</v>
      </c>
      <c r="J957" s="56" t="s">
        <v>4</v>
      </c>
      <c r="K957" s="56" t="s">
        <v>4</v>
      </c>
      <c r="L957" s="56" t="s">
        <v>4</v>
      </c>
      <c r="M957" s="56" t="s">
        <v>4</v>
      </c>
      <c r="N957" s="56" t="s">
        <v>4</v>
      </c>
      <c r="O957" s="56" t="s">
        <v>4</v>
      </c>
      <c r="P957" s="50" t="s">
        <v>59</v>
      </c>
      <c r="Q957" s="50" t="s">
        <v>243</v>
      </c>
      <c r="R957" s="50" t="s">
        <v>733</v>
      </c>
      <c r="S957" s="50" t="s">
        <v>768</v>
      </c>
      <c r="T957" s="71">
        <v>86</v>
      </c>
      <c r="U957" s="60">
        <f>SUM(P958:S958)</f>
        <v>0</v>
      </c>
      <c r="V957" s="62">
        <f>SUM(P958:S958)*T957</f>
        <v>0</v>
      </c>
    </row>
    <row r="958" spans="1:22" ht="13.5" customHeight="1" thickBot="1" x14ac:dyDescent="0.25">
      <c r="A958" s="64"/>
      <c r="B958" s="66"/>
      <c r="C958" s="66"/>
      <c r="D958" s="52" t="s">
        <v>776</v>
      </c>
      <c r="E958" s="68"/>
      <c r="F958" s="68"/>
      <c r="G958" s="70"/>
      <c r="H958" s="70"/>
      <c r="I958" s="51" t="s">
        <v>4</v>
      </c>
      <c r="J958" s="51" t="s">
        <v>4</v>
      </c>
      <c r="K958" s="51" t="s">
        <v>4</v>
      </c>
      <c r="L958" s="51" t="s">
        <v>4</v>
      </c>
      <c r="M958" s="51" t="s">
        <v>4</v>
      </c>
      <c r="N958" s="51" t="s">
        <v>4</v>
      </c>
      <c r="O958" s="51" t="s">
        <v>4</v>
      </c>
      <c r="P958" s="57" t="s">
        <v>47</v>
      </c>
      <c r="Q958" s="57" t="s">
        <v>47</v>
      </c>
      <c r="R958" s="57" t="s">
        <v>47</v>
      </c>
      <c r="S958" s="51" t="s">
        <v>4</v>
      </c>
      <c r="T958" s="72"/>
      <c r="U958" s="61"/>
      <c r="V958" s="63"/>
    </row>
    <row r="959" spans="1:22" ht="15.75" customHeight="1" x14ac:dyDescent="0.2">
      <c r="A959" s="64" t="s">
        <v>4</v>
      </c>
      <c r="B959" s="65">
        <v>465</v>
      </c>
      <c r="C959" s="65">
        <v>14299</v>
      </c>
      <c r="D959" s="55" t="s">
        <v>777</v>
      </c>
      <c r="E959" s="67" t="s">
        <v>55</v>
      </c>
      <c r="F959" s="67" t="s">
        <v>81</v>
      </c>
      <c r="G959" s="69" t="s">
        <v>767</v>
      </c>
      <c r="H959" s="69" t="s">
        <v>58</v>
      </c>
      <c r="I959" s="56" t="s">
        <v>4</v>
      </c>
      <c r="J959" s="56" t="s">
        <v>4</v>
      </c>
      <c r="K959" s="56" t="s">
        <v>4</v>
      </c>
      <c r="L959" s="56" t="s">
        <v>4</v>
      </c>
      <c r="M959" s="56" t="s">
        <v>4</v>
      </c>
      <c r="N959" s="56" t="s">
        <v>4</v>
      </c>
      <c r="O959" s="56" t="s">
        <v>4</v>
      </c>
      <c r="P959" s="50" t="s">
        <v>59</v>
      </c>
      <c r="Q959" s="50" t="s">
        <v>243</v>
      </c>
      <c r="R959" s="50" t="s">
        <v>733</v>
      </c>
      <c r="S959" s="50" t="s">
        <v>768</v>
      </c>
      <c r="T959" s="71">
        <v>86</v>
      </c>
      <c r="U959" s="60">
        <f>SUM(P960:S960)</f>
        <v>0</v>
      </c>
      <c r="V959" s="62">
        <f>SUM(P960:S960)*T959</f>
        <v>0</v>
      </c>
    </row>
    <row r="960" spans="1:22" ht="13.5" customHeight="1" thickBot="1" x14ac:dyDescent="0.25">
      <c r="A960" s="64"/>
      <c r="B960" s="66"/>
      <c r="C960" s="66"/>
      <c r="D960" s="52" t="s">
        <v>777</v>
      </c>
      <c r="E960" s="68"/>
      <c r="F960" s="68"/>
      <c r="G960" s="70"/>
      <c r="H960" s="70"/>
      <c r="I960" s="51" t="s">
        <v>4</v>
      </c>
      <c r="J960" s="51" t="s">
        <v>4</v>
      </c>
      <c r="K960" s="51" t="s">
        <v>4</v>
      </c>
      <c r="L960" s="51" t="s">
        <v>4</v>
      </c>
      <c r="M960" s="51" t="s">
        <v>4</v>
      </c>
      <c r="N960" s="51" t="s">
        <v>4</v>
      </c>
      <c r="O960" s="51" t="s">
        <v>4</v>
      </c>
      <c r="P960" s="57" t="s">
        <v>47</v>
      </c>
      <c r="Q960" s="57" t="s">
        <v>47</v>
      </c>
      <c r="R960" s="57" t="s">
        <v>47</v>
      </c>
      <c r="S960" s="51" t="s">
        <v>4</v>
      </c>
      <c r="T960" s="72"/>
      <c r="U960" s="61"/>
      <c r="V960" s="63"/>
    </row>
    <row r="961" spans="1:22" ht="15.75" customHeight="1" x14ac:dyDescent="0.2">
      <c r="A961" s="64" t="s">
        <v>4</v>
      </c>
      <c r="B961" s="65">
        <v>466</v>
      </c>
      <c r="C961" s="65">
        <v>14300</v>
      </c>
      <c r="D961" s="55" t="s">
        <v>778</v>
      </c>
      <c r="E961" s="67" t="s">
        <v>55</v>
      </c>
      <c r="F961" s="67" t="s">
        <v>240</v>
      </c>
      <c r="G961" s="69" t="s">
        <v>767</v>
      </c>
      <c r="H961" s="69" t="s">
        <v>58</v>
      </c>
      <c r="I961" s="56" t="s">
        <v>4</v>
      </c>
      <c r="J961" s="56" t="s">
        <v>4</v>
      </c>
      <c r="K961" s="56" t="s">
        <v>4</v>
      </c>
      <c r="L961" s="56" t="s">
        <v>4</v>
      </c>
      <c r="M961" s="56" t="s">
        <v>4</v>
      </c>
      <c r="N961" s="56" t="s">
        <v>4</v>
      </c>
      <c r="O961" s="56" t="s">
        <v>4</v>
      </c>
      <c r="P961" s="50" t="s">
        <v>59</v>
      </c>
      <c r="Q961" s="50" t="s">
        <v>243</v>
      </c>
      <c r="R961" s="50" t="s">
        <v>733</v>
      </c>
      <c r="S961" s="50" t="s">
        <v>768</v>
      </c>
      <c r="T961" s="71">
        <v>86</v>
      </c>
      <c r="U961" s="60">
        <f>SUM(P962:S962)</f>
        <v>0</v>
      </c>
      <c r="V961" s="62">
        <f>SUM(P962:S962)*T961</f>
        <v>0</v>
      </c>
    </row>
    <row r="962" spans="1:22" ht="13.5" customHeight="1" thickBot="1" x14ac:dyDescent="0.25">
      <c r="A962" s="64"/>
      <c r="B962" s="66"/>
      <c r="C962" s="66"/>
      <c r="D962" s="52" t="s">
        <v>778</v>
      </c>
      <c r="E962" s="68"/>
      <c r="F962" s="68"/>
      <c r="G962" s="70"/>
      <c r="H962" s="70"/>
      <c r="I962" s="51" t="s">
        <v>4</v>
      </c>
      <c r="J962" s="51" t="s">
        <v>4</v>
      </c>
      <c r="K962" s="51" t="s">
        <v>4</v>
      </c>
      <c r="L962" s="51" t="s">
        <v>4</v>
      </c>
      <c r="M962" s="51" t="s">
        <v>4</v>
      </c>
      <c r="N962" s="51" t="s">
        <v>4</v>
      </c>
      <c r="O962" s="51" t="s">
        <v>4</v>
      </c>
      <c r="P962" s="57" t="s">
        <v>47</v>
      </c>
      <c r="Q962" s="57" t="s">
        <v>47</v>
      </c>
      <c r="R962" s="57" t="s">
        <v>47</v>
      </c>
      <c r="S962" s="51" t="s">
        <v>4</v>
      </c>
      <c r="T962" s="72"/>
      <c r="U962" s="61"/>
      <c r="V962" s="63"/>
    </row>
    <row r="963" spans="1:22" ht="15.75" customHeight="1" x14ac:dyDescent="0.2">
      <c r="A963" s="64" t="s">
        <v>4</v>
      </c>
      <c r="B963" s="65">
        <v>467</v>
      </c>
      <c r="C963" s="65">
        <v>14301</v>
      </c>
      <c r="D963" s="55" t="s">
        <v>779</v>
      </c>
      <c r="E963" s="67" t="s">
        <v>55</v>
      </c>
      <c r="F963" s="67" t="s">
        <v>81</v>
      </c>
      <c r="G963" s="69" t="s">
        <v>767</v>
      </c>
      <c r="H963" s="69" t="s">
        <v>58</v>
      </c>
      <c r="I963" s="56" t="s">
        <v>4</v>
      </c>
      <c r="J963" s="56" t="s">
        <v>4</v>
      </c>
      <c r="K963" s="56" t="s">
        <v>4</v>
      </c>
      <c r="L963" s="56" t="s">
        <v>4</v>
      </c>
      <c r="M963" s="56" t="s">
        <v>4</v>
      </c>
      <c r="N963" s="56" t="s">
        <v>4</v>
      </c>
      <c r="O963" s="56" t="s">
        <v>4</v>
      </c>
      <c r="P963" s="50" t="s">
        <v>59</v>
      </c>
      <c r="Q963" s="50" t="s">
        <v>243</v>
      </c>
      <c r="R963" s="50" t="s">
        <v>733</v>
      </c>
      <c r="S963" s="50" t="s">
        <v>768</v>
      </c>
      <c r="T963" s="71">
        <v>86</v>
      </c>
      <c r="U963" s="60">
        <f>SUM(P964:S964)</f>
        <v>0</v>
      </c>
      <c r="V963" s="62">
        <f>SUM(P964:S964)*T963</f>
        <v>0</v>
      </c>
    </row>
    <row r="964" spans="1:22" ht="13.5" customHeight="1" thickBot="1" x14ac:dyDescent="0.25">
      <c r="A964" s="64"/>
      <c r="B964" s="66"/>
      <c r="C964" s="66"/>
      <c r="D964" s="52" t="s">
        <v>779</v>
      </c>
      <c r="E964" s="68"/>
      <c r="F964" s="68"/>
      <c r="G964" s="70"/>
      <c r="H964" s="70"/>
      <c r="I964" s="51" t="s">
        <v>4</v>
      </c>
      <c r="J964" s="51" t="s">
        <v>4</v>
      </c>
      <c r="K964" s="51" t="s">
        <v>4</v>
      </c>
      <c r="L964" s="51" t="s">
        <v>4</v>
      </c>
      <c r="M964" s="51" t="s">
        <v>4</v>
      </c>
      <c r="N964" s="51" t="s">
        <v>4</v>
      </c>
      <c r="O964" s="51" t="s">
        <v>4</v>
      </c>
      <c r="P964" s="57" t="s">
        <v>47</v>
      </c>
      <c r="Q964" s="57" t="s">
        <v>47</v>
      </c>
      <c r="R964" s="57" t="s">
        <v>47</v>
      </c>
      <c r="S964" s="51" t="s">
        <v>4</v>
      </c>
      <c r="T964" s="72"/>
      <c r="U964" s="61"/>
      <c r="V964" s="63"/>
    </row>
    <row r="965" spans="1:22" ht="15.75" customHeight="1" x14ac:dyDescent="0.2">
      <c r="A965" s="64" t="s">
        <v>4</v>
      </c>
      <c r="B965" s="65">
        <v>468</v>
      </c>
      <c r="C965" s="65">
        <v>14302</v>
      </c>
      <c r="D965" s="55" t="s">
        <v>780</v>
      </c>
      <c r="E965" s="67" t="s">
        <v>55</v>
      </c>
      <c r="F965" s="67" t="s">
        <v>240</v>
      </c>
      <c r="G965" s="69" t="s">
        <v>767</v>
      </c>
      <c r="H965" s="69" t="s">
        <v>58</v>
      </c>
      <c r="I965" s="56" t="s">
        <v>4</v>
      </c>
      <c r="J965" s="56" t="s">
        <v>4</v>
      </c>
      <c r="K965" s="56" t="s">
        <v>4</v>
      </c>
      <c r="L965" s="56" t="s">
        <v>4</v>
      </c>
      <c r="M965" s="56" t="s">
        <v>4</v>
      </c>
      <c r="N965" s="56" t="s">
        <v>4</v>
      </c>
      <c r="O965" s="56" t="s">
        <v>4</v>
      </c>
      <c r="P965" s="50" t="s">
        <v>59</v>
      </c>
      <c r="Q965" s="50" t="s">
        <v>243</v>
      </c>
      <c r="R965" s="50" t="s">
        <v>733</v>
      </c>
      <c r="S965" s="50" t="s">
        <v>768</v>
      </c>
      <c r="T965" s="71">
        <v>60</v>
      </c>
      <c r="U965" s="60">
        <f>SUM(P966:S966)</f>
        <v>0</v>
      </c>
      <c r="V965" s="62">
        <f>SUM(P966:S966)*T965</f>
        <v>0</v>
      </c>
    </row>
    <row r="966" spans="1:22" ht="13.5" customHeight="1" thickBot="1" x14ac:dyDescent="0.25">
      <c r="A966" s="64"/>
      <c r="B966" s="66"/>
      <c r="C966" s="66"/>
      <c r="D966" s="52" t="s">
        <v>780</v>
      </c>
      <c r="E966" s="68"/>
      <c r="F966" s="68"/>
      <c r="G966" s="70"/>
      <c r="H966" s="70"/>
      <c r="I966" s="51" t="s">
        <v>4</v>
      </c>
      <c r="J966" s="51" t="s">
        <v>4</v>
      </c>
      <c r="K966" s="51" t="s">
        <v>4</v>
      </c>
      <c r="L966" s="51" t="s">
        <v>4</v>
      </c>
      <c r="M966" s="51" t="s">
        <v>4</v>
      </c>
      <c r="N966" s="51" t="s">
        <v>4</v>
      </c>
      <c r="O966" s="51" t="s">
        <v>4</v>
      </c>
      <c r="P966" s="57" t="s">
        <v>47</v>
      </c>
      <c r="Q966" s="57" t="s">
        <v>47</v>
      </c>
      <c r="R966" s="57" t="s">
        <v>47</v>
      </c>
      <c r="S966" s="51" t="s">
        <v>4</v>
      </c>
      <c r="T966" s="72"/>
      <c r="U966" s="61"/>
      <c r="V966" s="63"/>
    </row>
    <row r="967" spans="1:22" ht="15.75" customHeight="1" x14ac:dyDescent="0.2">
      <c r="A967" s="64" t="s">
        <v>4</v>
      </c>
      <c r="B967" s="65">
        <v>469</v>
      </c>
      <c r="C967" s="65">
        <v>14303</v>
      </c>
      <c r="D967" s="55" t="s">
        <v>781</v>
      </c>
      <c r="E967" s="67" t="s">
        <v>55</v>
      </c>
      <c r="F967" s="67" t="s">
        <v>81</v>
      </c>
      <c r="G967" s="69" t="s">
        <v>767</v>
      </c>
      <c r="H967" s="69" t="s">
        <v>58</v>
      </c>
      <c r="I967" s="56" t="s">
        <v>4</v>
      </c>
      <c r="J967" s="56" t="s">
        <v>4</v>
      </c>
      <c r="K967" s="56" t="s">
        <v>4</v>
      </c>
      <c r="L967" s="56" t="s">
        <v>4</v>
      </c>
      <c r="M967" s="56" t="s">
        <v>4</v>
      </c>
      <c r="N967" s="56" t="s">
        <v>4</v>
      </c>
      <c r="O967" s="56" t="s">
        <v>4</v>
      </c>
      <c r="P967" s="50" t="s">
        <v>59</v>
      </c>
      <c r="Q967" s="50" t="s">
        <v>243</v>
      </c>
      <c r="R967" s="50" t="s">
        <v>733</v>
      </c>
      <c r="S967" s="50" t="s">
        <v>768</v>
      </c>
      <c r="T967" s="71">
        <v>60</v>
      </c>
      <c r="U967" s="60">
        <f>SUM(P968:S968)</f>
        <v>0</v>
      </c>
      <c r="V967" s="62">
        <f>SUM(P968:S968)*T967</f>
        <v>0</v>
      </c>
    </row>
    <row r="968" spans="1:22" ht="13.5" customHeight="1" thickBot="1" x14ac:dyDescent="0.25">
      <c r="A968" s="64"/>
      <c r="B968" s="66"/>
      <c r="C968" s="66"/>
      <c r="D968" s="52" t="s">
        <v>781</v>
      </c>
      <c r="E968" s="68"/>
      <c r="F968" s="68"/>
      <c r="G968" s="70"/>
      <c r="H968" s="70"/>
      <c r="I968" s="51" t="s">
        <v>4</v>
      </c>
      <c r="J968" s="51" t="s">
        <v>4</v>
      </c>
      <c r="K968" s="51" t="s">
        <v>4</v>
      </c>
      <c r="L968" s="51" t="s">
        <v>4</v>
      </c>
      <c r="M968" s="51" t="s">
        <v>4</v>
      </c>
      <c r="N968" s="51" t="s">
        <v>4</v>
      </c>
      <c r="O968" s="51" t="s">
        <v>4</v>
      </c>
      <c r="P968" s="57" t="s">
        <v>47</v>
      </c>
      <c r="Q968" s="57" t="s">
        <v>47</v>
      </c>
      <c r="R968" s="57" t="s">
        <v>47</v>
      </c>
      <c r="S968" s="51" t="s">
        <v>4</v>
      </c>
      <c r="T968" s="72"/>
      <c r="U968" s="61"/>
      <c r="V968" s="63"/>
    </row>
    <row r="969" spans="1:22" ht="15.75" customHeight="1" x14ac:dyDescent="0.2">
      <c r="A969" s="64" t="s">
        <v>4</v>
      </c>
      <c r="B969" s="65">
        <v>470</v>
      </c>
      <c r="C969" s="65">
        <v>18770</v>
      </c>
      <c r="D969" s="55" t="s">
        <v>782</v>
      </c>
      <c r="E969" s="67" t="s">
        <v>55</v>
      </c>
      <c r="F969" s="67" t="s">
        <v>41</v>
      </c>
      <c r="G969" s="69" t="s">
        <v>767</v>
      </c>
      <c r="H969" s="69" t="s">
        <v>58</v>
      </c>
      <c r="I969" s="56" t="s">
        <v>4</v>
      </c>
      <c r="J969" s="56" t="s">
        <v>4</v>
      </c>
      <c r="K969" s="56" t="s">
        <v>4</v>
      </c>
      <c r="L969" s="56" t="s">
        <v>4</v>
      </c>
      <c r="M969" s="56" t="s">
        <v>4</v>
      </c>
      <c r="N969" s="56" t="s">
        <v>4</v>
      </c>
      <c r="O969" s="56" t="s">
        <v>4</v>
      </c>
      <c r="P969" s="50" t="s">
        <v>59</v>
      </c>
      <c r="Q969" s="50" t="s">
        <v>243</v>
      </c>
      <c r="R969" s="50" t="s">
        <v>733</v>
      </c>
      <c r="S969" s="50" t="s">
        <v>768</v>
      </c>
      <c r="T969" s="71">
        <v>60</v>
      </c>
      <c r="U969" s="60">
        <f>SUM(P970:S970)</f>
        <v>0</v>
      </c>
      <c r="V969" s="62">
        <f>SUM(P970:S970)*T969</f>
        <v>0</v>
      </c>
    </row>
    <row r="970" spans="1:22" ht="13.5" customHeight="1" thickBot="1" x14ac:dyDescent="0.25">
      <c r="A970" s="64"/>
      <c r="B970" s="66"/>
      <c r="C970" s="66"/>
      <c r="D970" s="52" t="s">
        <v>782</v>
      </c>
      <c r="E970" s="68"/>
      <c r="F970" s="68"/>
      <c r="G970" s="70"/>
      <c r="H970" s="70"/>
      <c r="I970" s="51" t="s">
        <v>4</v>
      </c>
      <c r="J970" s="51" t="s">
        <v>4</v>
      </c>
      <c r="K970" s="51" t="s">
        <v>4</v>
      </c>
      <c r="L970" s="51" t="s">
        <v>4</v>
      </c>
      <c r="M970" s="51" t="s">
        <v>4</v>
      </c>
      <c r="N970" s="51" t="s">
        <v>4</v>
      </c>
      <c r="O970" s="51" t="s">
        <v>4</v>
      </c>
      <c r="P970" s="57" t="s">
        <v>47</v>
      </c>
      <c r="Q970" s="51" t="s">
        <v>4</v>
      </c>
      <c r="R970" s="57" t="s">
        <v>47</v>
      </c>
      <c r="S970" s="51" t="s">
        <v>4</v>
      </c>
      <c r="T970" s="72"/>
      <c r="U970" s="61"/>
      <c r="V970" s="63"/>
    </row>
    <row r="971" spans="1:22" ht="15.75" customHeight="1" x14ac:dyDescent="0.2">
      <c r="A971" s="64" t="s">
        <v>4</v>
      </c>
      <c r="B971" s="65">
        <v>471</v>
      </c>
      <c r="C971" s="65">
        <v>14304</v>
      </c>
      <c r="D971" s="55" t="s">
        <v>783</v>
      </c>
      <c r="E971" s="67" t="s">
        <v>55</v>
      </c>
      <c r="F971" s="67" t="s">
        <v>240</v>
      </c>
      <c r="G971" s="69" t="s">
        <v>767</v>
      </c>
      <c r="H971" s="69" t="s">
        <v>58</v>
      </c>
      <c r="I971" s="56" t="s">
        <v>4</v>
      </c>
      <c r="J971" s="56" t="s">
        <v>4</v>
      </c>
      <c r="K971" s="56" t="s">
        <v>4</v>
      </c>
      <c r="L971" s="56" t="s">
        <v>4</v>
      </c>
      <c r="M971" s="56" t="s">
        <v>4</v>
      </c>
      <c r="N971" s="56" t="s">
        <v>4</v>
      </c>
      <c r="O971" s="56" t="s">
        <v>4</v>
      </c>
      <c r="P971" s="50" t="s">
        <v>59</v>
      </c>
      <c r="Q971" s="50" t="s">
        <v>243</v>
      </c>
      <c r="R971" s="50" t="s">
        <v>733</v>
      </c>
      <c r="S971" s="50" t="s">
        <v>768</v>
      </c>
      <c r="T971" s="71">
        <v>60</v>
      </c>
      <c r="U971" s="60">
        <f>SUM(P972:S972)</f>
        <v>0</v>
      </c>
      <c r="V971" s="62">
        <f>SUM(P972:S972)*T971</f>
        <v>0</v>
      </c>
    </row>
    <row r="972" spans="1:22" ht="13.5" customHeight="1" thickBot="1" x14ac:dyDescent="0.25">
      <c r="A972" s="64"/>
      <c r="B972" s="66"/>
      <c r="C972" s="66"/>
      <c r="D972" s="52" t="s">
        <v>783</v>
      </c>
      <c r="E972" s="68"/>
      <c r="F972" s="68"/>
      <c r="G972" s="70"/>
      <c r="H972" s="70"/>
      <c r="I972" s="51" t="s">
        <v>4</v>
      </c>
      <c r="J972" s="51" t="s">
        <v>4</v>
      </c>
      <c r="K972" s="51" t="s">
        <v>4</v>
      </c>
      <c r="L972" s="51" t="s">
        <v>4</v>
      </c>
      <c r="M972" s="51" t="s">
        <v>4</v>
      </c>
      <c r="N972" s="51" t="s">
        <v>4</v>
      </c>
      <c r="O972" s="51" t="s">
        <v>4</v>
      </c>
      <c r="P972" s="57" t="s">
        <v>47</v>
      </c>
      <c r="Q972" s="57" t="s">
        <v>47</v>
      </c>
      <c r="R972" s="57" t="s">
        <v>47</v>
      </c>
      <c r="S972" s="51" t="s">
        <v>4</v>
      </c>
      <c r="T972" s="72"/>
      <c r="U972" s="61"/>
      <c r="V972" s="63"/>
    </row>
    <row r="973" spans="1:22" ht="15.75" customHeight="1" x14ac:dyDescent="0.2">
      <c r="A973" s="64" t="s">
        <v>4</v>
      </c>
      <c r="B973" s="65">
        <v>472</v>
      </c>
      <c r="C973" s="65">
        <v>14305</v>
      </c>
      <c r="D973" s="55" t="s">
        <v>784</v>
      </c>
      <c r="E973" s="67" t="s">
        <v>55</v>
      </c>
      <c r="F973" s="67" t="s">
        <v>81</v>
      </c>
      <c r="G973" s="69" t="s">
        <v>767</v>
      </c>
      <c r="H973" s="69" t="s">
        <v>58</v>
      </c>
      <c r="I973" s="56" t="s">
        <v>4</v>
      </c>
      <c r="J973" s="56" t="s">
        <v>4</v>
      </c>
      <c r="K973" s="56" t="s">
        <v>4</v>
      </c>
      <c r="L973" s="56" t="s">
        <v>4</v>
      </c>
      <c r="M973" s="56" t="s">
        <v>4</v>
      </c>
      <c r="N973" s="56" t="s">
        <v>4</v>
      </c>
      <c r="O973" s="56" t="s">
        <v>4</v>
      </c>
      <c r="P973" s="50" t="s">
        <v>59</v>
      </c>
      <c r="Q973" s="50" t="s">
        <v>243</v>
      </c>
      <c r="R973" s="50" t="s">
        <v>733</v>
      </c>
      <c r="S973" s="50" t="s">
        <v>768</v>
      </c>
      <c r="T973" s="71">
        <v>60</v>
      </c>
      <c r="U973" s="60">
        <f>SUM(P974:S974)</f>
        <v>0</v>
      </c>
      <c r="V973" s="62">
        <f>SUM(P974:S974)*T973</f>
        <v>0</v>
      </c>
    </row>
    <row r="974" spans="1:22" ht="13.5" customHeight="1" thickBot="1" x14ac:dyDescent="0.25">
      <c r="A974" s="64"/>
      <c r="B974" s="66"/>
      <c r="C974" s="66"/>
      <c r="D974" s="52" t="s">
        <v>784</v>
      </c>
      <c r="E974" s="68"/>
      <c r="F974" s="68"/>
      <c r="G974" s="70"/>
      <c r="H974" s="70"/>
      <c r="I974" s="51" t="s">
        <v>4</v>
      </c>
      <c r="J974" s="51" t="s">
        <v>4</v>
      </c>
      <c r="K974" s="51" t="s">
        <v>4</v>
      </c>
      <c r="L974" s="51" t="s">
        <v>4</v>
      </c>
      <c r="M974" s="51" t="s">
        <v>4</v>
      </c>
      <c r="N974" s="51" t="s">
        <v>4</v>
      </c>
      <c r="O974" s="51" t="s">
        <v>4</v>
      </c>
      <c r="P974" s="57" t="s">
        <v>47</v>
      </c>
      <c r="Q974" s="57" t="s">
        <v>47</v>
      </c>
      <c r="R974" s="57" t="s">
        <v>47</v>
      </c>
      <c r="S974" s="51" t="s">
        <v>4</v>
      </c>
      <c r="T974" s="72"/>
      <c r="U974" s="61"/>
      <c r="V974" s="63"/>
    </row>
    <row r="975" spans="1:22" ht="15.75" customHeight="1" x14ac:dyDescent="0.2">
      <c r="A975" s="64" t="s">
        <v>4</v>
      </c>
      <c r="B975" s="65">
        <v>473</v>
      </c>
      <c r="C975" s="65">
        <v>18771</v>
      </c>
      <c r="D975" s="55" t="s">
        <v>785</v>
      </c>
      <c r="E975" s="67" t="s">
        <v>55</v>
      </c>
      <c r="F975" s="67" t="s">
        <v>103</v>
      </c>
      <c r="G975" s="69" t="s">
        <v>767</v>
      </c>
      <c r="H975" s="69" t="s">
        <v>58</v>
      </c>
      <c r="I975" s="56" t="s">
        <v>4</v>
      </c>
      <c r="J975" s="56" t="s">
        <v>4</v>
      </c>
      <c r="K975" s="56" t="s">
        <v>4</v>
      </c>
      <c r="L975" s="56" t="s">
        <v>4</v>
      </c>
      <c r="M975" s="56" t="s">
        <v>4</v>
      </c>
      <c r="N975" s="56" t="s">
        <v>4</v>
      </c>
      <c r="O975" s="56" t="s">
        <v>4</v>
      </c>
      <c r="P975" s="50" t="s">
        <v>59</v>
      </c>
      <c r="Q975" s="50" t="s">
        <v>243</v>
      </c>
      <c r="R975" s="50" t="s">
        <v>733</v>
      </c>
      <c r="S975" s="50" t="s">
        <v>768</v>
      </c>
      <c r="T975" s="71">
        <v>60</v>
      </c>
      <c r="U975" s="60">
        <f>SUM(P976:S976)</f>
        <v>0</v>
      </c>
      <c r="V975" s="62">
        <f>SUM(P976:S976)*T975</f>
        <v>0</v>
      </c>
    </row>
    <row r="976" spans="1:22" ht="13.5" customHeight="1" thickBot="1" x14ac:dyDescent="0.25">
      <c r="A976" s="64"/>
      <c r="B976" s="66"/>
      <c r="C976" s="66"/>
      <c r="D976" s="52" t="s">
        <v>785</v>
      </c>
      <c r="E976" s="68"/>
      <c r="F976" s="68"/>
      <c r="G976" s="70"/>
      <c r="H976" s="70"/>
      <c r="I976" s="51" t="s">
        <v>4</v>
      </c>
      <c r="J976" s="51" t="s">
        <v>4</v>
      </c>
      <c r="K976" s="51" t="s">
        <v>4</v>
      </c>
      <c r="L976" s="51" t="s">
        <v>4</v>
      </c>
      <c r="M976" s="51" t="s">
        <v>4</v>
      </c>
      <c r="N976" s="51" t="s">
        <v>4</v>
      </c>
      <c r="O976" s="51" t="s">
        <v>4</v>
      </c>
      <c r="P976" s="57" t="s">
        <v>47</v>
      </c>
      <c r="Q976" s="57" t="s">
        <v>47</v>
      </c>
      <c r="R976" s="57" t="s">
        <v>47</v>
      </c>
      <c r="S976" s="51" t="s">
        <v>4</v>
      </c>
      <c r="T976" s="72"/>
      <c r="U976" s="61"/>
      <c r="V976" s="63"/>
    </row>
    <row r="977" spans="1:22" ht="15.75" customHeight="1" x14ac:dyDescent="0.2">
      <c r="A977" s="64" t="s">
        <v>4</v>
      </c>
      <c r="B977" s="65">
        <v>474</v>
      </c>
      <c r="C977" s="65">
        <v>14306</v>
      </c>
      <c r="D977" s="55" t="s">
        <v>786</v>
      </c>
      <c r="E977" s="67" t="s">
        <v>55</v>
      </c>
      <c r="F977" s="67" t="s">
        <v>240</v>
      </c>
      <c r="G977" s="69" t="s">
        <v>767</v>
      </c>
      <c r="H977" s="69" t="s">
        <v>58</v>
      </c>
      <c r="I977" s="56" t="s">
        <v>4</v>
      </c>
      <c r="J977" s="56" t="s">
        <v>4</v>
      </c>
      <c r="K977" s="56" t="s">
        <v>4</v>
      </c>
      <c r="L977" s="56" t="s">
        <v>4</v>
      </c>
      <c r="M977" s="56" t="s">
        <v>4</v>
      </c>
      <c r="N977" s="56" t="s">
        <v>4</v>
      </c>
      <c r="O977" s="56" t="s">
        <v>4</v>
      </c>
      <c r="P977" s="50" t="s">
        <v>59</v>
      </c>
      <c r="Q977" s="50" t="s">
        <v>243</v>
      </c>
      <c r="R977" s="50" t="s">
        <v>733</v>
      </c>
      <c r="S977" s="50" t="s">
        <v>768</v>
      </c>
      <c r="T977" s="71">
        <v>60</v>
      </c>
      <c r="U977" s="60">
        <f>SUM(P978:S978)</f>
        <v>0</v>
      </c>
      <c r="V977" s="62">
        <f>SUM(P978:S978)*T977</f>
        <v>0</v>
      </c>
    </row>
    <row r="978" spans="1:22" ht="13.5" customHeight="1" thickBot="1" x14ac:dyDescent="0.25">
      <c r="A978" s="64"/>
      <c r="B978" s="66"/>
      <c r="C978" s="66"/>
      <c r="D978" s="52" t="s">
        <v>786</v>
      </c>
      <c r="E978" s="68"/>
      <c r="F978" s="68"/>
      <c r="G978" s="70"/>
      <c r="H978" s="70"/>
      <c r="I978" s="51" t="s">
        <v>4</v>
      </c>
      <c r="J978" s="51" t="s">
        <v>4</v>
      </c>
      <c r="K978" s="51" t="s">
        <v>4</v>
      </c>
      <c r="L978" s="51" t="s">
        <v>4</v>
      </c>
      <c r="M978" s="51" t="s">
        <v>4</v>
      </c>
      <c r="N978" s="51" t="s">
        <v>4</v>
      </c>
      <c r="O978" s="51" t="s">
        <v>4</v>
      </c>
      <c r="P978" s="57" t="s">
        <v>47</v>
      </c>
      <c r="Q978" s="57" t="s">
        <v>47</v>
      </c>
      <c r="R978" s="57" t="s">
        <v>47</v>
      </c>
      <c r="S978" s="51" t="s">
        <v>4</v>
      </c>
      <c r="T978" s="72"/>
      <c r="U978" s="61"/>
      <c r="V978" s="63"/>
    </row>
    <row r="979" spans="1:22" ht="15.75" customHeight="1" x14ac:dyDescent="0.2">
      <c r="A979" s="64" t="s">
        <v>4</v>
      </c>
      <c r="B979" s="65">
        <v>475</v>
      </c>
      <c r="C979" s="65">
        <v>14307</v>
      </c>
      <c r="D979" s="55" t="s">
        <v>787</v>
      </c>
      <c r="E979" s="67" t="s">
        <v>55</v>
      </c>
      <c r="F979" s="67" t="s">
        <v>81</v>
      </c>
      <c r="G979" s="69" t="s">
        <v>767</v>
      </c>
      <c r="H979" s="69" t="s">
        <v>58</v>
      </c>
      <c r="I979" s="56" t="s">
        <v>4</v>
      </c>
      <c r="J979" s="56" t="s">
        <v>4</v>
      </c>
      <c r="K979" s="56" t="s">
        <v>4</v>
      </c>
      <c r="L979" s="56" t="s">
        <v>4</v>
      </c>
      <c r="M979" s="56" t="s">
        <v>4</v>
      </c>
      <c r="N979" s="56" t="s">
        <v>4</v>
      </c>
      <c r="O979" s="56" t="s">
        <v>4</v>
      </c>
      <c r="P979" s="50" t="s">
        <v>59</v>
      </c>
      <c r="Q979" s="50" t="s">
        <v>243</v>
      </c>
      <c r="R979" s="50" t="s">
        <v>733</v>
      </c>
      <c r="S979" s="50" t="s">
        <v>768</v>
      </c>
      <c r="T979" s="71">
        <v>60</v>
      </c>
      <c r="U979" s="60">
        <f>SUM(P980:S980)</f>
        <v>0</v>
      </c>
      <c r="V979" s="62">
        <f>SUM(P980:S980)*T979</f>
        <v>0</v>
      </c>
    </row>
    <row r="980" spans="1:22" ht="13.5" customHeight="1" thickBot="1" x14ac:dyDescent="0.25">
      <c r="A980" s="64"/>
      <c r="B980" s="66"/>
      <c r="C980" s="66"/>
      <c r="D980" s="52" t="s">
        <v>787</v>
      </c>
      <c r="E980" s="68"/>
      <c r="F980" s="68"/>
      <c r="G980" s="70"/>
      <c r="H980" s="70"/>
      <c r="I980" s="51" t="s">
        <v>4</v>
      </c>
      <c r="J980" s="51" t="s">
        <v>4</v>
      </c>
      <c r="K980" s="51" t="s">
        <v>4</v>
      </c>
      <c r="L980" s="51" t="s">
        <v>4</v>
      </c>
      <c r="M980" s="51" t="s">
        <v>4</v>
      </c>
      <c r="N980" s="51" t="s">
        <v>4</v>
      </c>
      <c r="O980" s="51" t="s">
        <v>4</v>
      </c>
      <c r="P980" s="57" t="s">
        <v>47</v>
      </c>
      <c r="Q980" s="57" t="s">
        <v>47</v>
      </c>
      <c r="R980" s="57" t="s">
        <v>47</v>
      </c>
      <c r="S980" s="51" t="s">
        <v>4</v>
      </c>
      <c r="T980" s="72"/>
      <c r="U980" s="61"/>
      <c r="V980" s="63"/>
    </row>
    <row r="981" spans="1:22" ht="15.75" customHeight="1" x14ac:dyDescent="0.2">
      <c r="A981" s="64" t="s">
        <v>4</v>
      </c>
      <c r="B981" s="65">
        <v>476</v>
      </c>
      <c r="C981" s="65">
        <v>18772</v>
      </c>
      <c r="D981" s="55" t="s">
        <v>788</v>
      </c>
      <c r="E981" s="67" t="s">
        <v>55</v>
      </c>
      <c r="F981" s="67" t="s">
        <v>254</v>
      </c>
      <c r="G981" s="69" t="s">
        <v>767</v>
      </c>
      <c r="H981" s="69" t="s">
        <v>58</v>
      </c>
      <c r="I981" s="56" t="s">
        <v>4</v>
      </c>
      <c r="J981" s="56" t="s">
        <v>4</v>
      </c>
      <c r="K981" s="56" t="s">
        <v>4</v>
      </c>
      <c r="L981" s="56" t="s">
        <v>4</v>
      </c>
      <c r="M981" s="56" t="s">
        <v>4</v>
      </c>
      <c r="N981" s="56" t="s">
        <v>4</v>
      </c>
      <c r="O981" s="56" t="s">
        <v>4</v>
      </c>
      <c r="P981" s="50" t="s">
        <v>59</v>
      </c>
      <c r="Q981" s="50" t="s">
        <v>243</v>
      </c>
      <c r="R981" s="50" t="s">
        <v>733</v>
      </c>
      <c r="S981" s="50" t="s">
        <v>768</v>
      </c>
      <c r="T981" s="71">
        <v>60</v>
      </c>
      <c r="U981" s="60">
        <f>SUM(P982:S982)</f>
        <v>0</v>
      </c>
      <c r="V981" s="62">
        <f>SUM(P982:S982)*T981</f>
        <v>0</v>
      </c>
    </row>
    <row r="982" spans="1:22" ht="13.5" customHeight="1" thickBot="1" x14ac:dyDescent="0.25">
      <c r="A982" s="64"/>
      <c r="B982" s="66"/>
      <c r="C982" s="66"/>
      <c r="D982" s="52" t="s">
        <v>788</v>
      </c>
      <c r="E982" s="68"/>
      <c r="F982" s="68"/>
      <c r="G982" s="70"/>
      <c r="H982" s="70"/>
      <c r="I982" s="51" t="s">
        <v>4</v>
      </c>
      <c r="J982" s="51" t="s">
        <v>4</v>
      </c>
      <c r="K982" s="51" t="s">
        <v>4</v>
      </c>
      <c r="L982" s="51" t="s">
        <v>4</v>
      </c>
      <c r="M982" s="51" t="s">
        <v>4</v>
      </c>
      <c r="N982" s="51" t="s">
        <v>4</v>
      </c>
      <c r="O982" s="51" t="s">
        <v>4</v>
      </c>
      <c r="P982" s="57" t="s">
        <v>47</v>
      </c>
      <c r="Q982" s="51" t="s">
        <v>4</v>
      </c>
      <c r="R982" s="51" t="s">
        <v>4</v>
      </c>
      <c r="S982" s="51" t="s">
        <v>4</v>
      </c>
      <c r="T982" s="72"/>
      <c r="U982" s="61"/>
      <c r="V982" s="63"/>
    </row>
    <row r="983" spans="1:22" ht="15.75" customHeight="1" x14ac:dyDescent="0.2">
      <c r="A983" s="64" t="s">
        <v>4</v>
      </c>
      <c r="B983" s="65">
        <v>477</v>
      </c>
      <c r="C983" s="65">
        <v>25540</v>
      </c>
      <c r="D983" s="55" t="s">
        <v>789</v>
      </c>
      <c r="E983" s="67" t="s">
        <v>55</v>
      </c>
      <c r="F983" s="67" t="s">
        <v>206</v>
      </c>
      <c r="G983" s="69" t="s">
        <v>767</v>
      </c>
      <c r="H983" s="69" t="s">
        <v>790</v>
      </c>
      <c r="I983" s="56" t="s">
        <v>4</v>
      </c>
      <c r="J983" s="56" t="s">
        <v>4</v>
      </c>
      <c r="K983" s="56" t="s">
        <v>4</v>
      </c>
      <c r="L983" s="56" t="s">
        <v>4</v>
      </c>
      <c r="M983" s="56" t="s">
        <v>4</v>
      </c>
      <c r="N983" s="56" t="s">
        <v>4</v>
      </c>
      <c r="O983" s="56" t="s">
        <v>4</v>
      </c>
      <c r="P983" s="50" t="s">
        <v>59</v>
      </c>
      <c r="Q983" s="50" t="s">
        <v>243</v>
      </c>
      <c r="R983" s="50" t="s">
        <v>733</v>
      </c>
      <c r="S983" s="56" t="s">
        <v>4</v>
      </c>
      <c r="T983" s="71">
        <v>60</v>
      </c>
      <c r="U983" s="60">
        <f>SUM(P984:S984)</f>
        <v>0</v>
      </c>
      <c r="V983" s="62">
        <f>SUM(P984:S984)*T983</f>
        <v>0</v>
      </c>
    </row>
    <row r="984" spans="1:22" ht="13.5" customHeight="1" thickBot="1" x14ac:dyDescent="0.25">
      <c r="A984" s="64"/>
      <c r="B984" s="66"/>
      <c r="C984" s="66"/>
      <c r="D984" s="52" t="s">
        <v>789</v>
      </c>
      <c r="E984" s="68"/>
      <c r="F984" s="68"/>
      <c r="G984" s="70"/>
      <c r="H984" s="70"/>
      <c r="I984" s="51" t="s">
        <v>4</v>
      </c>
      <c r="J984" s="51" t="s">
        <v>4</v>
      </c>
      <c r="K984" s="51" t="s">
        <v>4</v>
      </c>
      <c r="L984" s="51" t="s">
        <v>4</v>
      </c>
      <c r="M984" s="51" t="s">
        <v>4</v>
      </c>
      <c r="N984" s="51" t="s">
        <v>4</v>
      </c>
      <c r="O984" s="51" t="s">
        <v>4</v>
      </c>
      <c r="P984" s="57" t="s">
        <v>47</v>
      </c>
      <c r="Q984" s="57" t="s">
        <v>47</v>
      </c>
      <c r="R984" s="57" t="s">
        <v>47</v>
      </c>
      <c r="S984" s="51" t="s">
        <v>4</v>
      </c>
      <c r="T984" s="72"/>
      <c r="U984" s="61"/>
      <c r="V984" s="63"/>
    </row>
    <row r="985" spans="1:22" ht="15.75" customHeight="1" x14ac:dyDescent="0.2">
      <c r="A985" s="64" t="s">
        <v>4</v>
      </c>
      <c r="B985" s="65">
        <v>478</v>
      </c>
      <c r="C985" s="65">
        <v>25539</v>
      </c>
      <c r="D985" s="55" t="s">
        <v>791</v>
      </c>
      <c r="E985" s="67" t="s">
        <v>55</v>
      </c>
      <c r="F985" s="67" t="s">
        <v>161</v>
      </c>
      <c r="G985" s="69" t="s">
        <v>767</v>
      </c>
      <c r="H985" s="69" t="s">
        <v>790</v>
      </c>
      <c r="I985" s="56" t="s">
        <v>4</v>
      </c>
      <c r="J985" s="56" t="s">
        <v>4</v>
      </c>
      <c r="K985" s="56" t="s">
        <v>4</v>
      </c>
      <c r="L985" s="56" t="s">
        <v>4</v>
      </c>
      <c r="M985" s="56" t="s">
        <v>4</v>
      </c>
      <c r="N985" s="56" t="s">
        <v>4</v>
      </c>
      <c r="O985" s="56" t="s">
        <v>4</v>
      </c>
      <c r="P985" s="50" t="s">
        <v>59</v>
      </c>
      <c r="Q985" s="50" t="s">
        <v>243</v>
      </c>
      <c r="R985" s="50" t="s">
        <v>733</v>
      </c>
      <c r="S985" s="56" t="s">
        <v>4</v>
      </c>
      <c r="T985" s="71">
        <v>60</v>
      </c>
      <c r="U985" s="60">
        <f>SUM(P986:S986)</f>
        <v>0</v>
      </c>
      <c r="V985" s="62">
        <f>SUM(P986:S986)*T985</f>
        <v>0</v>
      </c>
    </row>
    <row r="986" spans="1:22" ht="13.5" customHeight="1" thickBot="1" x14ac:dyDescent="0.25">
      <c r="A986" s="64"/>
      <c r="B986" s="66"/>
      <c r="C986" s="66"/>
      <c r="D986" s="52" t="s">
        <v>791</v>
      </c>
      <c r="E986" s="68"/>
      <c r="F986" s="68"/>
      <c r="G986" s="70"/>
      <c r="H986" s="70"/>
      <c r="I986" s="51" t="s">
        <v>4</v>
      </c>
      <c r="J986" s="51" t="s">
        <v>4</v>
      </c>
      <c r="K986" s="51" t="s">
        <v>4</v>
      </c>
      <c r="L986" s="51" t="s">
        <v>4</v>
      </c>
      <c r="M986" s="51" t="s">
        <v>4</v>
      </c>
      <c r="N986" s="51" t="s">
        <v>4</v>
      </c>
      <c r="O986" s="51" t="s">
        <v>4</v>
      </c>
      <c r="P986" s="57" t="s">
        <v>47</v>
      </c>
      <c r="Q986" s="57" t="s">
        <v>47</v>
      </c>
      <c r="R986" s="57" t="s">
        <v>47</v>
      </c>
      <c r="S986" s="51" t="s">
        <v>4</v>
      </c>
      <c r="T986" s="72"/>
      <c r="U986" s="61"/>
      <c r="V986" s="63"/>
    </row>
    <row r="987" spans="1:22" ht="15.75" customHeight="1" x14ac:dyDescent="0.2">
      <c r="A987" s="64" t="s">
        <v>4</v>
      </c>
      <c r="B987" s="65">
        <v>479</v>
      </c>
      <c r="C987" s="65">
        <v>25542</v>
      </c>
      <c r="D987" s="55" t="s">
        <v>792</v>
      </c>
      <c r="E987" s="67" t="s">
        <v>55</v>
      </c>
      <c r="F987" s="67" t="s">
        <v>206</v>
      </c>
      <c r="G987" s="69" t="s">
        <v>767</v>
      </c>
      <c r="H987" s="69" t="s">
        <v>790</v>
      </c>
      <c r="I987" s="56" t="s">
        <v>4</v>
      </c>
      <c r="J987" s="56" t="s">
        <v>4</v>
      </c>
      <c r="K987" s="56" t="s">
        <v>4</v>
      </c>
      <c r="L987" s="56" t="s">
        <v>4</v>
      </c>
      <c r="M987" s="56" t="s">
        <v>4</v>
      </c>
      <c r="N987" s="56" t="s">
        <v>4</v>
      </c>
      <c r="O987" s="56" t="s">
        <v>4</v>
      </c>
      <c r="P987" s="50" t="s">
        <v>59</v>
      </c>
      <c r="Q987" s="50" t="s">
        <v>243</v>
      </c>
      <c r="R987" s="50" t="s">
        <v>733</v>
      </c>
      <c r="S987" s="56" t="s">
        <v>4</v>
      </c>
      <c r="T987" s="71">
        <v>60</v>
      </c>
      <c r="U987" s="60">
        <f>SUM(P988:S988)</f>
        <v>0</v>
      </c>
      <c r="V987" s="62">
        <f>SUM(P988:S988)*T987</f>
        <v>0</v>
      </c>
    </row>
    <row r="988" spans="1:22" ht="13.5" customHeight="1" thickBot="1" x14ac:dyDescent="0.25">
      <c r="A988" s="64"/>
      <c r="B988" s="66"/>
      <c r="C988" s="66"/>
      <c r="D988" s="52" t="s">
        <v>792</v>
      </c>
      <c r="E988" s="68"/>
      <c r="F988" s="68"/>
      <c r="G988" s="70"/>
      <c r="H988" s="70"/>
      <c r="I988" s="51" t="s">
        <v>4</v>
      </c>
      <c r="J988" s="51" t="s">
        <v>4</v>
      </c>
      <c r="K988" s="51" t="s">
        <v>4</v>
      </c>
      <c r="L988" s="51" t="s">
        <v>4</v>
      </c>
      <c r="M988" s="51" t="s">
        <v>4</v>
      </c>
      <c r="N988" s="51" t="s">
        <v>4</v>
      </c>
      <c r="O988" s="51" t="s">
        <v>4</v>
      </c>
      <c r="P988" s="57" t="s">
        <v>47</v>
      </c>
      <c r="Q988" s="57" t="s">
        <v>47</v>
      </c>
      <c r="R988" s="57" t="s">
        <v>47</v>
      </c>
      <c r="S988" s="51" t="s">
        <v>4</v>
      </c>
      <c r="T988" s="72"/>
      <c r="U988" s="61"/>
      <c r="V988" s="63"/>
    </row>
    <row r="989" spans="1:22" ht="15.75" customHeight="1" x14ac:dyDescent="0.2">
      <c r="A989" s="64" t="s">
        <v>4</v>
      </c>
      <c r="B989" s="65">
        <v>480</v>
      </c>
      <c r="C989" s="65">
        <v>25541</v>
      </c>
      <c r="D989" s="55" t="s">
        <v>793</v>
      </c>
      <c r="E989" s="67" t="s">
        <v>55</v>
      </c>
      <c r="F989" s="67" t="s">
        <v>161</v>
      </c>
      <c r="G989" s="69" t="s">
        <v>767</v>
      </c>
      <c r="H989" s="69" t="s">
        <v>790</v>
      </c>
      <c r="I989" s="56" t="s">
        <v>4</v>
      </c>
      <c r="J989" s="56" t="s">
        <v>4</v>
      </c>
      <c r="K989" s="56" t="s">
        <v>4</v>
      </c>
      <c r="L989" s="56" t="s">
        <v>4</v>
      </c>
      <c r="M989" s="56" t="s">
        <v>4</v>
      </c>
      <c r="N989" s="56" t="s">
        <v>4</v>
      </c>
      <c r="O989" s="56" t="s">
        <v>4</v>
      </c>
      <c r="P989" s="50" t="s">
        <v>59</v>
      </c>
      <c r="Q989" s="50" t="s">
        <v>243</v>
      </c>
      <c r="R989" s="50" t="s">
        <v>733</v>
      </c>
      <c r="S989" s="56" t="s">
        <v>4</v>
      </c>
      <c r="T989" s="71">
        <v>60</v>
      </c>
      <c r="U989" s="60">
        <f>SUM(P990:S990)</f>
        <v>0</v>
      </c>
      <c r="V989" s="62">
        <f>SUM(P990:S990)*T989</f>
        <v>0</v>
      </c>
    </row>
    <row r="990" spans="1:22" ht="13.5" customHeight="1" thickBot="1" x14ac:dyDescent="0.25">
      <c r="A990" s="64"/>
      <c r="B990" s="66"/>
      <c r="C990" s="66"/>
      <c r="D990" s="52" t="s">
        <v>793</v>
      </c>
      <c r="E990" s="68"/>
      <c r="F990" s="68"/>
      <c r="G990" s="70"/>
      <c r="H990" s="70"/>
      <c r="I990" s="51" t="s">
        <v>4</v>
      </c>
      <c r="J990" s="51" t="s">
        <v>4</v>
      </c>
      <c r="K990" s="51" t="s">
        <v>4</v>
      </c>
      <c r="L990" s="51" t="s">
        <v>4</v>
      </c>
      <c r="M990" s="51" t="s">
        <v>4</v>
      </c>
      <c r="N990" s="51" t="s">
        <v>4</v>
      </c>
      <c r="O990" s="51" t="s">
        <v>4</v>
      </c>
      <c r="P990" s="57" t="s">
        <v>47</v>
      </c>
      <c r="Q990" s="57" t="s">
        <v>47</v>
      </c>
      <c r="R990" s="57" t="s">
        <v>47</v>
      </c>
      <c r="S990" s="51" t="s">
        <v>4</v>
      </c>
      <c r="T990" s="72"/>
      <c r="U990" s="61"/>
      <c r="V990" s="63"/>
    </row>
    <row r="991" spans="1:22" ht="15.75" customHeight="1" x14ac:dyDescent="0.2">
      <c r="A991" s="64" t="s">
        <v>4</v>
      </c>
      <c r="B991" s="65">
        <v>481</v>
      </c>
      <c r="C991" s="65">
        <v>25544</v>
      </c>
      <c r="D991" s="55" t="s">
        <v>794</v>
      </c>
      <c r="E991" s="67" t="s">
        <v>55</v>
      </c>
      <c r="F991" s="67" t="s">
        <v>206</v>
      </c>
      <c r="G991" s="69" t="s">
        <v>767</v>
      </c>
      <c r="H991" s="69" t="s">
        <v>790</v>
      </c>
      <c r="I991" s="56" t="s">
        <v>4</v>
      </c>
      <c r="J991" s="56" t="s">
        <v>4</v>
      </c>
      <c r="K991" s="56" t="s">
        <v>4</v>
      </c>
      <c r="L991" s="56" t="s">
        <v>4</v>
      </c>
      <c r="M991" s="56" t="s">
        <v>4</v>
      </c>
      <c r="N991" s="56" t="s">
        <v>4</v>
      </c>
      <c r="O991" s="56" t="s">
        <v>4</v>
      </c>
      <c r="P991" s="50" t="s">
        <v>59</v>
      </c>
      <c r="Q991" s="50" t="s">
        <v>243</v>
      </c>
      <c r="R991" s="50" t="s">
        <v>733</v>
      </c>
      <c r="S991" s="56" t="s">
        <v>4</v>
      </c>
      <c r="T991" s="71">
        <v>60</v>
      </c>
      <c r="U991" s="60">
        <f>SUM(P992:S992)</f>
        <v>0</v>
      </c>
      <c r="V991" s="62">
        <f>SUM(P992:S992)*T991</f>
        <v>0</v>
      </c>
    </row>
    <row r="992" spans="1:22" ht="13.5" customHeight="1" thickBot="1" x14ac:dyDescent="0.25">
      <c r="A992" s="64"/>
      <c r="B992" s="66"/>
      <c r="C992" s="66"/>
      <c r="D992" s="52" t="s">
        <v>794</v>
      </c>
      <c r="E992" s="68"/>
      <c r="F992" s="68"/>
      <c r="G992" s="70"/>
      <c r="H992" s="70"/>
      <c r="I992" s="51" t="s">
        <v>4</v>
      </c>
      <c r="J992" s="51" t="s">
        <v>4</v>
      </c>
      <c r="K992" s="51" t="s">
        <v>4</v>
      </c>
      <c r="L992" s="51" t="s">
        <v>4</v>
      </c>
      <c r="M992" s="51" t="s">
        <v>4</v>
      </c>
      <c r="N992" s="51" t="s">
        <v>4</v>
      </c>
      <c r="O992" s="51" t="s">
        <v>4</v>
      </c>
      <c r="P992" s="57" t="s">
        <v>47</v>
      </c>
      <c r="Q992" s="57" t="s">
        <v>47</v>
      </c>
      <c r="R992" s="57" t="s">
        <v>47</v>
      </c>
      <c r="S992" s="51" t="s">
        <v>4</v>
      </c>
      <c r="T992" s="72"/>
      <c r="U992" s="61"/>
      <c r="V992" s="63"/>
    </row>
    <row r="993" spans="1:22" ht="15.75" customHeight="1" x14ac:dyDescent="0.2">
      <c r="A993" s="64" t="s">
        <v>4</v>
      </c>
      <c r="B993" s="65">
        <v>482</v>
      </c>
      <c r="C993" s="65">
        <v>25543</v>
      </c>
      <c r="D993" s="55" t="s">
        <v>795</v>
      </c>
      <c r="E993" s="67" t="s">
        <v>55</v>
      </c>
      <c r="F993" s="67" t="s">
        <v>161</v>
      </c>
      <c r="G993" s="69" t="s">
        <v>767</v>
      </c>
      <c r="H993" s="69" t="s">
        <v>790</v>
      </c>
      <c r="I993" s="56" t="s">
        <v>4</v>
      </c>
      <c r="J993" s="56" t="s">
        <v>4</v>
      </c>
      <c r="K993" s="56" t="s">
        <v>4</v>
      </c>
      <c r="L993" s="56" t="s">
        <v>4</v>
      </c>
      <c r="M993" s="56" t="s">
        <v>4</v>
      </c>
      <c r="N993" s="56" t="s">
        <v>4</v>
      </c>
      <c r="O993" s="56" t="s">
        <v>4</v>
      </c>
      <c r="P993" s="50" t="s">
        <v>59</v>
      </c>
      <c r="Q993" s="50" t="s">
        <v>243</v>
      </c>
      <c r="R993" s="50" t="s">
        <v>733</v>
      </c>
      <c r="S993" s="56" t="s">
        <v>4</v>
      </c>
      <c r="T993" s="71">
        <v>60</v>
      </c>
      <c r="U993" s="60">
        <f>SUM(P994:S994)</f>
        <v>0</v>
      </c>
      <c r="V993" s="62">
        <f>SUM(P994:S994)*T993</f>
        <v>0</v>
      </c>
    </row>
    <row r="994" spans="1:22" ht="13.5" customHeight="1" thickBot="1" x14ac:dyDescent="0.25">
      <c r="A994" s="64"/>
      <c r="B994" s="66"/>
      <c r="C994" s="66"/>
      <c r="D994" s="52" t="s">
        <v>795</v>
      </c>
      <c r="E994" s="68"/>
      <c r="F994" s="68"/>
      <c r="G994" s="70"/>
      <c r="H994" s="70"/>
      <c r="I994" s="51" t="s">
        <v>4</v>
      </c>
      <c r="J994" s="51" t="s">
        <v>4</v>
      </c>
      <c r="K994" s="51" t="s">
        <v>4</v>
      </c>
      <c r="L994" s="51" t="s">
        <v>4</v>
      </c>
      <c r="M994" s="51" t="s">
        <v>4</v>
      </c>
      <c r="N994" s="51" t="s">
        <v>4</v>
      </c>
      <c r="O994" s="51" t="s">
        <v>4</v>
      </c>
      <c r="P994" s="57" t="s">
        <v>47</v>
      </c>
      <c r="Q994" s="57" t="s">
        <v>47</v>
      </c>
      <c r="R994" s="57" t="s">
        <v>47</v>
      </c>
      <c r="S994" s="51" t="s">
        <v>4</v>
      </c>
      <c r="T994" s="72"/>
      <c r="U994" s="61"/>
      <c r="V994" s="63"/>
    </row>
    <row r="995" spans="1:22" ht="15.75" customHeight="1" x14ac:dyDescent="0.2">
      <c r="A995" s="64" t="s">
        <v>4</v>
      </c>
      <c r="B995" s="65">
        <v>483</v>
      </c>
      <c r="C995" s="65">
        <v>25546</v>
      </c>
      <c r="D995" s="55" t="s">
        <v>796</v>
      </c>
      <c r="E995" s="67" t="s">
        <v>55</v>
      </c>
      <c r="F995" s="67" t="s">
        <v>206</v>
      </c>
      <c r="G995" s="69" t="s">
        <v>767</v>
      </c>
      <c r="H995" s="69" t="s">
        <v>790</v>
      </c>
      <c r="I995" s="56" t="s">
        <v>4</v>
      </c>
      <c r="J995" s="56" t="s">
        <v>4</v>
      </c>
      <c r="K995" s="56" t="s">
        <v>4</v>
      </c>
      <c r="L995" s="56" t="s">
        <v>4</v>
      </c>
      <c r="M995" s="56" t="s">
        <v>4</v>
      </c>
      <c r="N995" s="56" t="s">
        <v>4</v>
      </c>
      <c r="O995" s="56" t="s">
        <v>4</v>
      </c>
      <c r="P995" s="50" t="s">
        <v>59</v>
      </c>
      <c r="Q995" s="50" t="s">
        <v>243</v>
      </c>
      <c r="R995" s="50" t="s">
        <v>733</v>
      </c>
      <c r="S995" s="56" t="s">
        <v>4</v>
      </c>
      <c r="T995" s="71">
        <v>60</v>
      </c>
      <c r="U995" s="60">
        <f>SUM(P996:S996)</f>
        <v>0</v>
      </c>
      <c r="V995" s="62">
        <f>SUM(P996:S996)*T995</f>
        <v>0</v>
      </c>
    </row>
    <row r="996" spans="1:22" ht="13.5" customHeight="1" thickBot="1" x14ac:dyDescent="0.25">
      <c r="A996" s="64"/>
      <c r="B996" s="66"/>
      <c r="C996" s="66"/>
      <c r="D996" s="52" t="s">
        <v>796</v>
      </c>
      <c r="E996" s="68"/>
      <c r="F996" s="68"/>
      <c r="G996" s="70"/>
      <c r="H996" s="70"/>
      <c r="I996" s="51" t="s">
        <v>4</v>
      </c>
      <c r="J996" s="51" t="s">
        <v>4</v>
      </c>
      <c r="K996" s="51" t="s">
        <v>4</v>
      </c>
      <c r="L996" s="51" t="s">
        <v>4</v>
      </c>
      <c r="M996" s="51" t="s">
        <v>4</v>
      </c>
      <c r="N996" s="51" t="s">
        <v>4</v>
      </c>
      <c r="O996" s="51" t="s">
        <v>4</v>
      </c>
      <c r="P996" s="57" t="s">
        <v>47</v>
      </c>
      <c r="Q996" s="57" t="s">
        <v>47</v>
      </c>
      <c r="R996" s="57" t="s">
        <v>47</v>
      </c>
      <c r="S996" s="51" t="s">
        <v>4</v>
      </c>
      <c r="T996" s="72"/>
      <c r="U996" s="61"/>
      <c r="V996" s="63"/>
    </row>
    <row r="997" spans="1:22" ht="15.75" customHeight="1" x14ac:dyDescent="0.2">
      <c r="A997" s="64" t="s">
        <v>4</v>
      </c>
      <c r="B997" s="65">
        <v>484</v>
      </c>
      <c r="C997" s="65">
        <v>25545</v>
      </c>
      <c r="D997" s="55" t="s">
        <v>797</v>
      </c>
      <c r="E997" s="67" t="s">
        <v>55</v>
      </c>
      <c r="F997" s="67" t="s">
        <v>161</v>
      </c>
      <c r="G997" s="69" t="s">
        <v>767</v>
      </c>
      <c r="H997" s="69" t="s">
        <v>790</v>
      </c>
      <c r="I997" s="56" t="s">
        <v>4</v>
      </c>
      <c r="J997" s="56" t="s">
        <v>4</v>
      </c>
      <c r="K997" s="56" t="s">
        <v>4</v>
      </c>
      <c r="L997" s="56" t="s">
        <v>4</v>
      </c>
      <c r="M997" s="56" t="s">
        <v>4</v>
      </c>
      <c r="N997" s="56" t="s">
        <v>4</v>
      </c>
      <c r="O997" s="56" t="s">
        <v>4</v>
      </c>
      <c r="P997" s="50" t="s">
        <v>59</v>
      </c>
      <c r="Q997" s="50" t="s">
        <v>243</v>
      </c>
      <c r="R997" s="50" t="s">
        <v>733</v>
      </c>
      <c r="S997" s="56" t="s">
        <v>4</v>
      </c>
      <c r="T997" s="71">
        <v>60</v>
      </c>
      <c r="U997" s="60">
        <f>SUM(P998:S998)</f>
        <v>0</v>
      </c>
      <c r="V997" s="62">
        <f>SUM(P998:S998)*T997</f>
        <v>0</v>
      </c>
    </row>
    <row r="998" spans="1:22" ht="13.5" customHeight="1" thickBot="1" x14ac:dyDescent="0.25">
      <c r="A998" s="64"/>
      <c r="B998" s="66"/>
      <c r="C998" s="66"/>
      <c r="D998" s="52" t="s">
        <v>797</v>
      </c>
      <c r="E998" s="68"/>
      <c r="F998" s="68"/>
      <c r="G998" s="70"/>
      <c r="H998" s="70"/>
      <c r="I998" s="51" t="s">
        <v>4</v>
      </c>
      <c r="J998" s="51" t="s">
        <v>4</v>
      </c>
      <c r="K998" s="51" t="s">
        <v>4</v>
      </c>
      <c r="L998" s="51" t="s">
        <v>4</v>
      </c>
      <c r="M998" s="51" t="s">
        <v>4</v>
      </c>
      <c r="N998" s="51" t="s">
        <v>4</v>
      </c>
      <c r="O998" s="51" t="s">
        <v>4</v>
      </c>
      <c r="P998" s="57" t="s">
        <v>47</v>
      </c>
      <c r="Q998" s="57" t="s">
        <v>47</v>
      </c>
      <c r="R998" s="57" t="s">
        <v>47</v>
      </c>
      <c r="S998" s="51" t="s">
        <v>4</v>
      </c>
      <c r="T998" s="72"/>
      <c r="U998" s="61"/>
      <c r="V998" s="63"/>
    </row>
    <row r="999" spans="1:22" ht="15.75" customHeight="1" x14ac:dyDescent="0.2">
      <c r="A999" s="64" t="s">
        <v>4</v>
      </c>
      <c r="B999" s="65">
        <v>485</v>
      </c>
      <c r="C999" s="65">
        <v>25548</v>
      </c>
      <c r="D999" s="55" t="s">
        <v>798</v>
      </c>
      <c r="E999" s="67" t="s">
        <v>55</v>
      </c>
      <c r="F999" s="67" t="s">
        <v>206</v>
      </c>
      <c r="G999" s="69" t="s">
        <v>767</v>
      </c>
      <c r="H999" s="69" t="s">
        <v>790</v>
      </c>
      <c r="I999" s="56" t="s">
        <v>4</v>
      </c>
      <c r="J999" s="56" t="s">
        <v>4</v>
      </c>
      <c r="K999" s="56" t="s">
        <v>4</v>
      </c>
      <c r="L999" s="56" t="s">
        <v>4</v>
      </c>
      <c r="M999" s="56" t="s">
        <v>4</v>
      </c>
      <c r="N999" s="56" t="s">
        <v>4</v>
      </c>
      <c r="O999" s="56" t="s">
        <v>4</v>
      </c>
      <c r="P999" s="50" t="s">
        <v>59</v>
      </c>
      <c r="Q999" s="50" t="s">
        <v>243</v>
      </c>
      <c r="R999" s="50" t="s">
        <v>733</v>
      </c>
      <c r="S999" s="56" t="s">
        <v>4</v>
      </c>
      <c r="T999" s="71">
        <v>60</v>
      </c>
      <c r="U999" s="60">
        <f>SUM(P1000:S1000)</f>
        <v>0</v>
      </c>
      <c r="V999" s="62">
        <f>SUM(P1000:S1000)*T999</f>
        <v>0</v>
      </c>
    </row>
    <row r="1000" spans="1:22" ht="13.5" customHeight="1" thickBot="1" x14ac:dyDescent="0.25">
      <c r="A1000" s="64"/>
      <c r="B1000" s="66"/>
      <c r="C1000" s="66"/>
      <c r="D1000" s="52" t="s">
        <v>798</v>
      </c>
      <c r="E1000" s="68"/>
      <c r="F1000" s="68"/>
      <c r="G1000" s="70"/>
      <c r="H1000" s="70"/>
      <c r="I1000" s="51" t="s">
        <v>4</v>
      </c>
      <c r="J1000" s="51" t="s">
        <v>4</v>
      </c>
      <c r="K1000" s="51" t="s">
        <v>4</v>
      </c>
      <c r="L1000" s="51" t="s">
        <v>4</v>
      </c>
      <c r="M1000" s="51" t="s">
        <v>4</v>
      </c>
      <c r="N1000" s="51" t="s">
        <v>4</v>
      </c>
      <c r="O1000" s="51" t="s">
        <v>4</v>
      </c>
      <c r="P1000" s="57" t="s">
        <v>47</v>
      </c>
      <c r="Q1000" s="57" t="s">
        <v>47</v>
      </c>
      <c r="R1000" s="57" t="s">
        <v>47</v>
      </c>
      <c r="S1000" s="51" t="s">
        <v>4</v>
      </c>
      <c r="T1000" s="72"/>
      <c r="U1000" s="61"/>
      <c r="V1000" s="63"/>
    </row>
    <row r="1001" spans="1:22" ht="15.75" customHeight="1" x14ac:dyDescent="0.2">
      <c r="A1001" s="64" t="s">
        <v>4</v>
      </c>
      <c r="B1001" s="65">
        <v>486</v>
      </c>
      <c r="C1001" s="65">
        <v>25547</v>
      </c>
      <c r="D1001" s="55" t="s">
        <v>799</v>
      </c>
      <c r="E1001" s="67" t="s">
        <v>55</v>
      </c>
      <c r="F1001" s="67" t="s">
        <v>161</v>
      </c>
      <c r="G1001" s="69" t="s">
        <v>767</v>
      </c>
      <c r="H1001" s="69" t="s">
        <v>790</v>
      </c>
      <c r="I1001" s="56" t="s">
        <v>4</v>
      </c>
      <c r="J1001" s="56" t="s">
        <v>4</v>
      </c>
      <c r="K1001" s="56" t="s">
        <v>4</v>
      </c>
      <c r="L1001" s="56" t="s">
        <v>4</v>
      </c>
      <c r="M1001" s="56" t="s">
        <v>4</v>
      </c>
      <c r="N1001" s="56" t="s">
        <v>4</v>
      </c>
      <c r="O1001" s="56" t="s">
        <v>4</v>
      </c>
      <c r="P1001" s="50" t="s">
        <v>59</v>
      </c>
      <c r="Q1001" s="50" t="s">
        <v>243</v>
      </c>
      <c r="R1001" s="50" t="s">
        <v>733</v>
      </c>
      <c r="S1001" s="56" t="s">
        <v>4</v>
      </c>
      <c r="T1001" s="71">
        <v>60</v>
      </c>
      <c r="U1001" s="60">
        <f>SUM(P1002:S1002)</f>
        <v>0</v>
      </c>
      <c r="V1001" s="62">
        <f>SUM(P1002:S1002)*T1001</f>
        <v>0</v>
      </c>
    </row>
    <row r="1002" spans="1:22" ht="13.5" customHeight="1" thickBot="1" x14ac:dyDescent="0.25">
      <c r="A1002" s="64"/>
      <c r="B1002" s="66"/>
      <c r="C1002" s="66"/>
      <c r="D1002" s="52" t="s">
        <v>799</v>
      </c>
      <c r="E1002" s="68"/>
      <c r="F1002" s="68"/>
      <c r="G1002" s="70"/>
      <c r="H1002" s="70"/>
      <c r="I1002" s="51" t="s">
        <v>4</v>
      </c>
      <c r="J1002" s="51" t="s">
        <v>4</v>
      </c>
      <c r="K1002" s="51" t="s">
        <v>4</v>
      </c>
      <c r="L1002" s="51" t="s">
        <v>4</v>
      </c>
      <c r="M1002" s="51" t="s">
        <v>4</v>
      </c>
      <c r="N1002" s="51" t="s">
        <v>4</v>
      </c>
      <c r="O1002" s="51" t="s">
        <v>4</v>
      </c>
      <c r="P1002" s="57" t="s">
        <v>47</v>
      </c>
      <c r="Q1002" s="57" t="s">
        <v>47</v>
      </c>
      <c r="R1002" s="57" t="s">
        <v>47</v>
      </c>
      <c r="S1002" s="51" t="s">
        <v>4</v>
      </c>
      <c r="T1002" s="72"/>
      <c r="U1002" s="61"/>
      <c r="V1002" s="63"/>
    </row>
    <row r="1003" spans="1:22" ht="15.75" customHeight="1" x14ac:dyDescent="0.2">
      <c r="A1003" s="64" t="s">
        <v>4</v>
      </c>
      <c r="B1003" s="65">
        <v>487</v>
      </c>
      <c r="C1003" s="65">
        <v>25534</v>
      </c>
      <c r="D1003" s="55" t="s">
        <v>800</v>
      </c>
      <c r="E1003" s="67" t="s">
        <v>55</v>
      </c>
      <c r="F1003" s="67" t="s">
        <v>256</v>
      </c>
      <c r="G1003" s="69" t="s">
        <v>767</v>
      </c>
      <c r="H1003" s="69" t="s">
        <v>801</v>
      </c>
      <c r="I1003" s="56" t="s">
        <v>4</v>
      </c>
      <c r="J1003" s="56" t="s">
        <v>4</v>
      </c>
      <c r="K1003" s="56" t="s">
        <v>4</v>
      </c>
      <c r="L1003" s="56" t="s">
        <v>4</v>
      </c>
      <c r="M1003" s="56" t="s">
        <v>4</v>
      </c>
      <c r="N1003" s="56" t="s">
        <v>4</v>
      </c>
      <c r="O1003" s="56" t="s">
        <v>4</v>
      </c>
      <c r="P1003" s="50" t="s">
        <v>59</v>
      </c>
      <c r="Q1003" s="50" t="s">
        <v>243</v>
      </c>
      <c r="R1003" s="50" t="s">
        <v>733</v>
      </c>
      <c r="S1003" s="56" t="s">
        <v>4</v>
      </c>
      <c r="T1003" s="71">
        <v>60</v>
      </c>
      <c r="U1003" s="60">
        <f>SUM(P1004:S1004)</f>
        <v>0</v>
      </c>
      <c r="V1003" s="62">
        <f>SUM(P1004:S1004)*T1003</f>
        <v>0</v>
      </c>
    </row>
    <row r="1004" spans="1:22" ht="13.5" customHeight="1" thickBot="1" x14ac:dyDescent="0.25">
      <c r="A1004" s="64"/>
      <c r="B1004" s="66"/>
      <c r="C1004" s="66"/>
      <c r="D1004" s="52" t="s">
        <v>800</v>
      </c>
      <c r="E1004" s="68"/>
      <c r="F1004" s="68"/>
      <c r="G1004" s="70"/>
      <c r="H1004" s="70"/>
      <c r="I1004" s="51" t="s">
        <v>4</v>
      </c>
      <c r="J1004" s="51" t="s">
        <v>4</v>
      </c>
      <c r="K1004" s="51" t="s">
        <v>4</v>
      </c>
      <c r="L1004" s="51" t="s">
        <v>4</v>
      </c>
      <c r="M1004" s="51" t="s">
        <v>4</v>
      </c>
      <c r="N1004" s="51" t="s">
        <v>4</v>
      </c>
      <c r="O1004" s="51" t="s">
        <v>4</v>
      </c>
      <c r="P1004" s="57" t="s">
        <v>47</v>
      </c>
      <c r="Q1004" s="51" t="s">
        <v>4</v>
      </c>
      <c r="R1004" s="51" t="s">
        <v>4</v>
      </c>
      <c r="S1004" s="51" t="s">
        <v>4</v>
      </c>
      <c r="T1004" s="72"/>
      <c r="U1004" s="61"/>
      <c r="V1004" s="63"/>
    </row>
    <row r="1005" spans="1:22" ht="15.75" customHeight="1" x14ac:dyDescent="0.2">
      <c r="A1005" s="64" t="s">
        <v>4</v>
      </c>
      <c r="B1005" s="65">
        <v>488</v>
      </c>
      <c r="C1005" s="65">
        <v>25535</v>
      </c>
      <c r="D1005" s="55" t="s">
        <v>802</v>
      </c>
      <c r="E1005" s="67" t="s">
        <v>55</v>
      </c>
      <c r="F1005" s="67" t="s">
        <v>161</v>
      </c>
      <c r="G1005" s="69" t="s">
        <v>767</v>
      </c>
      <c r="H1005" s="69" t="s">
        <v>801</v>
      </c>
      <c r="I1005" s="56" t="s">
        <v>4</v>
      </c>
      <c r="J1005" s="56" t="s">
        <v>4</v>
      </c>
      <c r="K1005" s="56" t="s">
        <v>4</v>
      </c>
      <c r="L1005" s="56" t="s">
        <v>4</v>
      </c>
      <c r="M1005" s="56" t="s">
        <v>4</v>
      </c>
      <c r="N1005" s="56" t="s">
        <v>4</v>
      </c>
      <c r="O1005" s="56" t="s">
        <v>4</v>
      </c>
      <c r="P1005" s="50" t="s">
        <v>59</v>
      </c>
      <c r="Q1005" s="50" t="s">
        <v>243</v>
      </c>
      <c r="R1005" s="50" t="s">
        <v>733</v>
      </c>
      <c r="S1005" s="56" t="s">
        <v>4</v>
      </c>
      <c r="T1005" s="71">
        <v>60</v>
      </c>
      <c r="U1005" s="60">
        <f>SUM(P1006:S1006)</f>
        <v>0</v>
      </c>
      <c r="V1005" s="62">
        <f>SUM(P1006:S1006)*T1005</f>
        <v>0</v>
      </c>
    </row>
    <row r="1006" spans="1:22" ht="13.5" customHeight="1" thickBot="1" x14ac:dyDescent="0.25">
      <c r="A1006" s="64"/>
      <c r="B1006" s="66"/>
      <c r="C1006" s="66"/>
      <c r="D1006" s="52" t="s">
        <v>802</v>
      </c>
      <c r="E1006" s="68"/>
      <c r="F1006" s="68"/>
      <c r="G1006" s="70"/>
      <c r="H1006" s="70"/>
      <c r="I1006" s="51" t="s">
        <v>4</v>
      </c>
      <c r="J1006" s="51" t="s">
        <v>4</v>
      </c>
      <c r="K1006" s="51" t="s">
        <v>4</v>
      </c>
      <c r="L1006" s="51" t="s">
        <v>4</v>
      </c>
      <c r="M1006" s="51" t="s">
        <v>4</v>
      </c>
      <c r="N1006" s="51" t="s">
        <v>4</v>
      </c>
      <c r="O1006" s="51" t="s">
        <v>4</v>
      </c>
      <c r="P1006" s="57" t="s">
        <v>47</v>
      </c>
      <c r="Q1006" s="51" t="s">
        <v>4</v>
      </c>
      <c r="R1006" s="57" t="s">
        <v>47</v>
      </c>
      <c r="S1006" s="51" t="s">
        <v>4</v>
      </c>
      <c r="T1006" s="72"/>
      <c r="U1006" s="61"/>
      <c r="V1006" s="63"/>
    </row>
    <row r="1007" spans="1:22" ht="15.75" customHeight="1" x14ac:dyDescent="0.2">
      <c r="A1007" s="64" t="s">
        <v>4</v>
      </c>
      <c r="B1007" s="65">
        <v>489</v>
      </c>
      <c r="C1007" s="65">
        <v>25536</v>
      </c>
      <c r="D1007" s="55" t="s">
        <v>803</v>
      </c>
      <c r="E1007" s="67" t="s">
        <v>55</v>
      </c>
      <c r="F1007" s="67" t="s">
        <v>161</v>
      </c>
      <c r="G1007" s="69" t="s">
        <v>767</v>
      </c>
      <c r="H1007" s="69" t="s">
        <v>801</v>
      </c>
      <c r="I1007" s="56" t="s">
        <v>4</v>
      </c>
      <c r="J1007" s="56" t="s">
        <v>4</v>
      </c>
      <c r="K1007" s="56" t="s">
        <v>4</v>
      </c>
      <c r="L1007" s="56" t="s">
        <v>4</v>
      </c>
      <c r="M1007" s="56" t="s">
        <v>4</v>
      </c>
      <c r="N1007" s="56" t="s">
        <v>4</v>
      </c>
      <c r="O1007" s="56" t="s">
        <v>4</v>
      </c>
      <c r="P1007" s="50" t="s">
        <v>59</v>
      </c>
      <c r="Q1007" s="50" t="s">
        <v>243</v>
      </c>
      <c r="R1007" s="50" t="s">
        <v>733</v>
      </c>
      <c r="S1007" s="56" t="s">
        <v>4</v>
      </c>
      <c r="T1007" s="71">
        <v>60</v>
      </c>
      <c r="U1007" s="60">
        <f>SUM(P1008:S1008)</f>
        <v>0</v>
      </c>
      <c r="V1007" s="62">
        <f>SUM(P1008:S1008)*T1007</f>
        <v>0</v>
      </c>
    </row>
    <row r="1008" spans="1:22" ht="13.5" customHeight="1" thickBot="1" x14ac:dyDescent="0.25">
      <c r="A1008" s="64"/>
      <c r="B1008" s="66"/>
      <c r="C1008" s="66"/>
      <c r="D1008" s="52" t="s">
        <v>803</v>
      </c>
      <c r="E1008" s="68"/>
      <c r="F1008" s="68"/>
      <c r="G1008" s="70"/>
      <c r="H1008" s="70"/>
      <c r="I1008" s="51" t="s">
        <v>4</v>
      </c>
      <c r="J1008" s="51" t="s">
        <v>4</v>
      </c>
      <c r="K1008" s="51" t="s">
        <v>4</v>
      </c>
      <c r="L1008" s="51" t="s">
        <v>4</v>
      </c>
      <c r="M1008" s="51" t="s">
        <v>4</v>
      </c>
      <c r="N1008" s="51" t="s">
        <v>4</v>
      </c>
      <c r="O1008" s="51" t="s">
        <v>4</v>
      </c>
      <c r="P1008" s="57" t="s">
        <v>47</v>
      </c>
      <c r="Q1008" s="51" t="s">
        <v>4</v>
      </c>
      <c r="R1008" s="57" t="s">
        <v>47</v>
      </c>
      <c r="S1008" s="51" t="s">
        <v>4</v>
      </c>
      <c r="T1008" s="72"/>
      <c r="U1008" s="61"/>
      <c r="V1008" s="63"/>
    </row>
    <row r="1009" spans="1:22" ht="15.75" customHeight="1" x14ac:dyDescent="0.2">
      <c r="A1009" s="64" t="s">
        <v>4</v>
      </c>
      <c r="B1009" s="65">
        <v>490</v>
      </c>
      <c r="C1009" s="65">
        <v>25537</v>
      </c>
      <c r="D1009" s="55" t="s">
        <v>804</v>
      </c>
      <c r="E1009" s="67" t="s">
        <v>55</v>
      </c>
      <c r="F1009" s="67" t="s">
        <v>805</v>
      </c>
      <c r="G1009" s="69" t="s">
        <v>767</v>
      </c>
      <c r="H1009" s="69" t="s">
        <v>801</v>
      </c>
      <c r="I1009" s="56" t="s">
        <v>4</v>
      </c>
      <c r="J1009" s="56" t="s">
        <v>4</v>
      </c>
      <c r="K1009" s="56" t="s">
        <v>4</v>
      </c>
      <c r="L1009" s="56" t="s">
        <v>4</v>
      </c>
      <c r="M1009" s="56" t="s">
        <v>4</v>
      </c>
      <c r="N1009" s="56" t="s">
        <v>4</v>
      </c>
      <c r="O1009" s="56" t="s">
        <v>4</v>
      </c>
      <c r="P1009" s="50" t="s">
        <v>59</v>
      </c>
      <c r="Q1009" s="50" t="s">
        <v>243</v>
      </c>
      <c r="R1009" s="50" t="s">
        <v>733</v>
      </c>
      <c r="S1009" s="56" t="s">
        <v>4</v>
      </c>
      <c r="T1009" s="71">
        <v>60</v>
      </c>
      <c r="U1009" s="60">
        <f>SUM(P1010:S1010)</f>
        <v>0</v>
      </c>
      <c r="V1009" s="62">
        <f>SUM(P1010:S1010)*T1009</f>
        <v>0</v>
      </c>
    </row>
    <row r="1010" spans="1:22" ht="13.5" customHeight="1" thickBot="1" x14ac:dyDescent="0.25">
      <c r="A1010" s="64"/>
      <c r="B1010" s="66"/>
      <c r="C1010" s="66"/>
      <c r="D1010" s="52" t="s">
        <v>804</v>
      </c>
      <c r="E1010" s="68"/>
      <c r="F1010" s="68"/>
      <c r="G1010" s="70"/>
      <c r="H1010" s="70"/>
      <c r="I1010" s="51" t="s">
        <v>4</v>
      </c>
      <c r="J1010" s="51" t="s">
        <v>4</v>
      </c>
      <c r="K1010" s="51" t="s">
        <v>4</v>
      </c>
      <c r="L1010" s="51" t="s">
        <v>4</v>
      </c>
      <c r="M1010" s="51" t="s">
        <v>4</v>
      </c>
      <c r="N1010" s="51" t="s">
        <v>4</v>
      </c>
      <c r="O1010" s="51" t="s">
        <v>4</v>
      </c>
      <c r="P1010" s="57" t="s">
        <v>47</v>
      </c>
      <c r="Q1010" s="51" t="s">
        <v>4</v>
      </c>
      <c r="R1010" s="57" t="s">
        <v>47</v>
      </c>
      <c r="S1010" s="51" t="s">
        <v>4</v>
      </c>
      <c r="T1010" s="72"/>
      <c r="U1010" s="61"/>
      <c r="V1010" s="63"/>
    </row>
    <row r="1011" spans="1:22" ht="15.75" customHeight="1" x14ac:dyDescent="0.2">
      <c r="A1011" s="64" t="s">
        <v>4</v>
      </c>
      <c r="B1011" s="65">
        <v>491</v>
      </c>
      <c r="C1011" s="65">
        <v>25538</v>
      </c>
      <c r="D1011" s="55" t="s">
        <v>806</v>
      </c>
      <c r="E1011" s="67" t="s">
        <v>55</v>
      </c>
      <c r="F1011" s="67" t="s">
        <v>245</v>
      </c>
      <c r="G1011" s="69" t="s">
        <v>767</v>
      </c>
      <c r="H1011" s="69" t="s">
        <v>801</v>
      </c>
      <c r="I1011" s="56" t="s">
        <v>4</v>
      </c>
      <c r="J1011" s="56" t="s">
        <v>4</v>
      </c>
      <c r="K1011" s="56" t="s">
        <v>4</v>
      </c>
      <c r="L1011" s="56" t="s">
        <v>4</v>
      </c>
      <c r="M1011" s="56" t="s">
        <v>4</v>
      </c>
      <c r="N1011" s="56" t="s">
        <v>4</v>
      </c>
      <c r="O1011" s="56" t="s">
        <v>4</v>
      </c>
      <c r="P1011" s="50" t="s">
        <v>59</v>
      </c>
      <c r="Q1011" s="50" t="s">
        <v>243</v>
      </c>
      <c r="R1011" s="50" t="s">
        <v>733</v>
      </c>
      <c r="S1011" s="56" t="s">
        <v>4</v>
      </c>
      <c r="T1011" s="71">
        <v>60</v>
      </c>
      <c r="U1011" s="60">
        <f>SUM(P1012:S1012)</f>
        <v>0</v>
      </c>
      <c r="V1011" s="62">
        <f>SUM(P1012:S1012)*T1011</f>
        <v>0</v>
      </c>
    </row>
    <row r="1012" spans="1:22" ht="13.5" customHeight="1" thickBot="1" x14ac:dyDescent="0.25">
      <c r="A1012" s="64"/>
      <c r="B1012" s="66"/>
      <c r="C1012" s="66"/>
      <c r="D1012" s="52" t="s">
        <v>806</v>
      </c>
      <c r="E1012" s="68"/>
      <c r="F1012" s="68"/>
      <c r="G1012" s="70"/>
      <c r="H1012" s="70"/>
      <c r="I1012" s="51" t="s">
        <v>4</v>
      </c>
      <c r="J1012" s="51" t="s">
        <v>4</v>
      </c>
      <c r="K1012" s="51" t="s">
        <v>4</v>
      </c>
      <c r="L1012" s="51" t="s">
        <v>4</v>
      </c>
      <c r="M1012" s="51" t="s">
        <v>4</v>
      </c>
      <c r="N1012" s="51" t="s">
        <v>4</v>
      </c>
      <c r="O1012" s="51" t="s">
        <v>4</v>
      </c>
      <c r="P1012" s="57" t="s">
        <v>47</v>
      </c>
      <c r="Q1012" s="57" t="s">
        <v>47</v>
      </c>
      <c r="R1012" s="57" t="s">
        <v>47</v>
      </c>
      <c r="S1012" s="51" t="s">
        <v>4</v>
      </c>
      <c r="T1012" s="72"/>
      <c r="U1012" s="61"/>
      <c r="V1012" s="63"/>
    </row>
    <row r="1013" spans="1:22" s="20" customFormat="1" ht="13.5" thickBot="1" x14ac:dyDescent="0.25">
      <c r="A1013" s="43" t="s">
        <v>4</v>
      </c>
      <c r="B1013" s="49" t="s">
        <v>807</v>
      </c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39"/>
      <c r="Q1013" s="41"/>
      <c r="R1013" s="41"/>
      <c r="S1013" s="41"/>
      <c r="T1013" s="59"/>
      <c r="U1013" s="41"/>
      <c r="V1013" s="41"/>
    </row>
    <row r="1014" spans="1:22" ht="15.75" customHeight="1" x14ac:dyDescent="0.2">
      <c r="A1014" s="64" t="s">
        <v>4</v>
      </c>
      <c r="B1014" s="65">
        <v>492</v>
      </c>
      <c r="C1014" s="65">
        <v>14625</v>
      </c>
      <c r="D1014" s="55" t="s">
        <v>808</v>
      </c>
      <c r="E1014" s="67" t="s">
        <v>55</v>
      </c>
      <c r="F1014" s="67" t="s">
        <v>240</v>
      </c>
      <c r="G1014" s="69" t="s">
        <v>809</v>
      </c>
      <c r="H1014" s="69" t="s">
        <v>810</v>
      </c>
      <c r="I1014" s="50" t="s">
        <v>46</v>
      </c>
      <c r="J1014" s="50" t="s">
        <v>59</v>
      </c>
      <c r="K1014" s="50" t="s">
        <v>243</v>
      </c>
      <c r="L1014" s="56" t="s">
        <v>4</v>
      </c>
      <c r="M1014" s="56" t="s">
        <v>4</v>
      </c>
      <c r="N1014" s="56" t="s">
        <v>4</v>
      </c>
      <c r="O1014" s="56" t="s">
        <v>4</v>
      </c>
      <c r="P1014" s="56" t="s">
        <v>4</v>
      </c>
      <c r="Q1014" s="56" t="s">
        <v>4</v>
      </c>
      <c r="R1014" s="56" t="s">
        <v>4</v>
      </c>
      <c r="S1014" s="56" t="s">
        <v>4</v>
      </c>
      <c r="T1014" s="71">
        <v>60</v>
      </c>
      <c r="U1014" s="60">
        <f>SUM(I1015:S1015)</f>
        <v>0</v>
      </c>
      <c r="V1014" s="62">
        <f>SUM(I1015:S1015)*T1014</f>
        <v>0</v>
      </c>
    </row>
    <row r="1015" spans="1:22" ht="13.5" customHeight="1" thickBot="1" x14ac:dyDescent="0.25">
      <c r="A1015" s="64"/>
      <c r="B1015" s="66"/>
      <c r="C1015" s="66"/>
      <c r="D1015" s="52" t="s">
        <v>808</v>
      </c>
      <c r="E1015" s="68"/>
      <c r="F1015" s="68"/>
      <c r="G1015" s="70"/>
      <c r="H1015" s="70"/>
      <c r="I1015" s="57" t="s">
        <v>47</v>
      </c>
      <c r="J1015" s="51" t="s">
        <v>4</v>
      </c>
      <c r="K1015" s="51" t="s">
        <v>4</v>
      </c>
      <c r="L1015" s="51" t="s">
        <v>4</v>
      </c>
      <c r="M1015" s="51" t="s">
        <v>4</v>
      </c>
      <c r="N1015" s="51" t="s">
        <v>4</v>
      </c>
      <c r="O1015" s="51" t="s">
        <v>4</v>
      </c>
      <c r="P1015" s="51" t="s">
        <v>4</v>
      </c>
      <c r="Q1015" s="51" t="s">
        <v>4</v>
      </c>
      <c r="R1015" s="51" t="s">
        <v>4</v>
      </c>
      <c r="S1015" s="51" t="s">
        <v>4</v>
      </c>
      <c r="T1015" s="72"/>
      <c r="U1015" s="61"/>
      <c r="V1015" s="63"/>
    </row>
    <row r="1016" spans="1:22" ht="15.75" customHeight="1" x14ac:dyDescent="0.2">
      <c r="A1016" s="64" t="s">
        <v>4</v>
      </c>
      <c r="B1016" s="65">
        <v>493</v>
      </c>
      <c r="C1016" s="65">
        <v>14626</v>
      </c>
      <c r="D1016" s="55" t="s">
        <v>811</v>
      </c>
      <c r="E1016" s="67" t="s">
        <v>55</v>
      </c>
      <c r="F1016" s="67" t="s">
        <v>240</v>
      </c>
      <c r="G1016" s="69" t="s">
        <v>809</v>
      </c>
      <c r="H1016" s="69" t="s">
        <v>812</v>
      </c>
      <c r="I1016" s="50" t="s">
        <v>46</v>
      </c>
      <c r="J1016" s="50" t="s">
        <v>59</v>
      </c>
      <c r="K1016" s="50" t="s">
        <v>243</v>
      </c>
      <c r="L1016" s="56" t="s">
        <v>4</v>
      </c>
      <c r="M1016" s="56" t="s">
        <v>4</v>
      </c>
      <c r="N1016" s="56" t="s">
        <v>4</v>
      </c>
      <c r="O1016" s="56" t="s">
        <v>4</v>
      </c>
      <c r="P1016" s="56" t="s">
        <v>4</v>
      </c>
      <c r="Q1016" s="56" t="s">
        <v>4</v>
      </c>
      <c r="R1016" s="56" t="s">
        <v>4</v>
      </c>
      <c r="S1016" s="56" t="s">
        <v>4</v>
      </c>
      <c r="T1016" s="71">
        <v>60</v>
      </c>
      <c r="U1016" s="60">
        <f>SUM(I1017:S1017)</f>
        <v>0</v>
      </c>
      <c r="V1016" s="62">
        <f>SUM(I1017:S1017)*T1016</f>
        <v>0</v>
      </c>
    </row>
    <row r="1017" spans="1:22" ht="13.5" customHeight="1" thickBot="1" x14ac:dyDescent="0.25">
      <c r="A1017" s="64"/>
      <c r="B1017" s="66"/>
      <c r="C1017" s="66"/>
      <c r="D1017" s="52" t="s">
        <v>811</v>
      </c>
      <c r="E1017" s="68"/>
      <c r="F1017" s="68"/>
      <c r="G1017" s="70"/>
      <c r="H1017" s="70"/>
      <c r="I1017" s="57" t="s">
        <v>47</v>
      </c>
      <c r="J1017" s="57" t="s">
        <v>47</v>
      </c>
      <c r="K1017" s="51" t="s">
        <v>4</v>
      </c>
      <c r="L1017" s="51" t="s">
        <v>4</v>
      </c>
      <c r="M1017" s="51" t="s">
        <v>4</v>
      </c>
      <c r="N1017" s="51" t="s">
        <v>4</v>
      </c>
      <c r="O1017" s="51" t="s">
        <v>4</v>
      </c>
      <c r="P1017" s="51" t="s">
        <v>4</v>
      </c>
      <c r="Q1017" s="51" t="s">
        <v>4</v>
      </c>
      <c r="R1017" s="51" t="s">
        <v>4</v>
      </c>
      <c r="S1017" s="51" t="s">
        <v>4</v>
      </c>
      <c r="T1017" s="72"/>
      <c r="U1017" s="61"/>
      <c r="V1017" s="63"/>
    </row>
    <row r="1018" spans="1:22" ht="15.75" customHeight="1" x14ac:dyDescent="0.2">
      <c r="A1018" s="64" t="s">
        <v>4</v>
      </c>
      <c r="B1018" s="65">
        <v>494</v>
      </c>
      <c r="C1018" s="65">
        <v>14627</v>
      </c>
      <c r="D1018" s="55" t="s">
        <v>813</v>
      </c>
      <c r="E1018" s="67" t="s">
        <v>55</v>
      </c>
      <c r="F1018" s="67" t="s">
        <v>41</v>
      </c>
      <c r="G1018" s="69" t="s">
        <v>809</v>
      </c>
      <c r="H1018" s="69" t="s">
        <v>814</v>
      </c>
      <c r="I1018" s="56" t="s">
        <v>4</v>
      </c>
      <c r="J1018" s="50" t="s">
        <v>59</v>
      </c>
      <c r="K1018" s="50" t="s">
        <v>243</v>
      </c>
      <c r="L1018" s="56" t="s">
        <v>4</v>
      </c>
      <c r="M1018" s="56" t="s">
        <v>4</v>
      </c>
      <c r="N1018" s="56" t="s">
        <v>4</v>
      </c>
      <c r="O1018" s="56" t="s">
        <v>4</v>
      </c>
      <c r="P1018" s="56" t="s">
        <v>4</v>
      </c>
      <c r="Q1018" s="56" t="s">
        <v>4</v>
      </c>
      <c r="R1018" s="56" t="s">
        <v>4</v>
      </c>
      <c r="S1018" s="56" t="s">
        <v>4</v>
      </c>
      <c r="T1018" s="71">
        <v>60</v>
      </c>
      <c r="U1018" s="60">
        <f>SUM(J1019:S1019)</f>
        <v>0</v>
      </c>
      <c r="V1018" s="62">
        <f>SUM(J1019:S1019)*T1018</f>
        <v>0</v>
      </c>
    </row>
    <row r="1019" spans="1:22" ht="13.5" customHeight="1" thickBot="1" x14ac:dyDescent="0.25">
      <c r="A1019" s="64"/>
      <c r="B1019" s="66"/>
      <c r="C1019" s="66"/>
      <c r="D1019" s="52" t="s">
        <v>813</v>
      </c>
      <c r="E1019" s="68"/>
      <c r="F1019" s="68"/>
      <c r="G1019" s="70"/>
      <c r="H1019" s="70"/>
      <c r="I1019" s="51" t="s">
        <v>4</v>
      </c>
      <c r="J1019" s="57" t="s">
        <v>47</v>
      </c>
      <c r="K1019" s="51" t="s">
        <v>4</v>
      </c>
      <c r="L1019" s="51" t="s">
        <v>4</v>
      </c>
      <c r="M1019" s="51" t="s">
        <v>4</v>
      </c>
      <c r="N1019" s="51" t="s">
        <v>4</v>
      </c>
      <c r="O1019" s="51" t="s">
        <v>4</v>
      </c>
      <c r="P1019" s="51" t="s">
        <v>4</v>
      </c>
      <c r="Q1019" s="51" t="s">
        <v>4</v>
      </c>
      <c r="R1019" s="51" t="s">
        <v>4</v>
      </c>
      <c r="S1019" s="51" t="s">
        <v>4</v>
      </c>
      <c r="T1019" s="72"/>
      <c r="U1019" s="61"/>
      <c r="V1019" s="63"/>
    </row>
    <row r="1020" spans="1:22" ht="15.75" customHeight="1" x14ac:dyDescent="0.2">
      <c r="A1020" s="64" t="s">
        <v>4</v>
      </c>
      <c r="B1020" s="65">
        <v>495</v>
      </c>
      <c r="C1020" s="65">
        <v>14628</v>
      </c>
      <c r="D1020" s="55" t="s">
        <v>815</v>
      </c>
      <c r="E1020" s="67" t="s">
        <v>55</v>
      </c>
      <c r="F1020" s="67" t="s">
        <v>64</v>
      </c>
      <c r="G1020" s="69" t="s">
        <v>809</v>
      </c>
      <c r="H1020" s="69" t="s">
        <v>370</v>
      </c>
      <c r="I1020" s="56" t="s">
        <v>4</v>
      </c>
      <c r="J1020" s="50" t="s">
        <v>59</v>
      </c>
      <c r="K1020" s="50" t="s">
        <v>243</v>
      </c>
      <c r="L1020" s="56" t="s">
        <v>4</v>
      </c>
      <c r="M1020" s="56" t="s">
        <v>4</v>
      </c>
      <c r="N1020" s="56" t="s">
        <v>4</v>
      </c>
      <c r="O1020" s="56" t="s">
        <v>4</v>
      </c>
      <c r="P1020" s="56" t="s">
        <v>4</v>
      </c>
      <c r="Q1020" s="56" t="s">
        <v>4</v>
      </c>
      <c r="R1020" s="56" t="s">
        <v>4</v>
      </c>
      <c r="S1020" s="56" t="s">
        <v>4</v>
      </c>
      <c r="T1020" s="71">
        <v>60</v>
      </c>
      <c r="U1020" s="60">
        <f>SUM(J1021:S1021)</f>
        <v>0</v>
      </c>
      <c r="V1020" s="62">
        <f>SUM(J1021:S1021)*T1020</f>
        <v>0</v>
      </c>
    </row>
    <row r="1021" spans="1:22" ht="13.5" customHeight="1" thickBot="1" x14ac:dyDescent="0.25">
      <c r="A1021" s="64"/>
      <c r="B1021" s="66"/>
      <c r="C1021" s="66"/>
      <c r="D1021" s="52" t="s">
        <v>815</v>
      </c>
      <c r="E1021" s="68"/>
      <c r="F1021" s="68"/>
      <c r="G1021" s="70"/>
      <c r="H1021" s="70"/>
      <c r="I1021" s="51" t="s">
        <v>4</v>
      </c>
      <c r="J1021" s="57" t="s">
        <v>47</v>
      </c>
      <c r="K1021" s="57" t="s">
        <v>47</v>
      </c>
      <c r="L1021" s="51" t="s">
        <v>4</v>
      </c>
      <c r="M1021" s="51" t="s">
        <v>4</v>
      </c>
      <c r="N1021" s="51" t="s">
        <v>4</v>
      </c>
      <c r="O1021" s="51" t="s">
        <v>4</v>
      </c>
      <c r="P1021" s="51" t="s">
        <v>4</v>
      </c>
      <c r="Q1021" s="51" t="s">
        <v>4</v>
      </c>
      <c r="R1021" s="51" t="s">
        <v>4</v>
      </c>
      <c r="S1021" s="51" t="s">
        <v>4</v>
      </c>
      <c r="T1021" s="72"/>
      <c r="U1021" s="61"/>
      <c r="V1021" s="63"/>
    </row>
    <row r="1022" spans="1:22" ht="15.75" customHeight="1" x14ac:dyDescent="0.2">
      <c r="A1022" s="64" t="s">
        <v>4</v>
      </c>
      <c r="B1022" s="65">
        <v>496</v>
      </c>
      <c r="C1022" s="65">
        <v>23362</v>
      </c>
      <c r="D1022" s="55" t="s">
        <v>816</v>
      </c>
      <c r="E1022" s="67" t="s">
        <v>55</v>
      </c>
      <c r="F1022" s="67" t="s">
        <v>161</v>
      </c>
      <c r="G1022" s="69" t="s">
        <v>809</v>
      </c>
      <c r="H1022" s="69" t="s">
        <v>444</v>
      </c>
      <c r="I1022" s="50" t="s">
        <v>46</v>
      </c>
      <c r="J1022" s="50" t="s">
        <v>59</v>
      </c>
      <c r="K1022" s="50" t="s">
        <v>243</v>
      </c>
      <c r="L1022" s="56" t="s">
        <v>4</v>
      </c>
      <c r="M1022" s="56" t="s">
        <v>4</v>
      </c>
      <c r="N1022" s="56" t="s">
        <v>4</v>
      </c>
      <c r="O1022" s="56" t="s">
        <v>4</v>
      </c>
      <c r="P1022" s="56" t="s">
        <v>4</v>
      </c>
      <c r="Q1022" s="56" t="s">
        <v>4</v>
      </c>
      <c r="R1022" s="56" t="s">
        <v>4</v>
      </c>
      <c r="S1022" s="56" t="s">
        <v>4</v>
      </c>
      <c r="T1022" s="71">
        <v>60</v>
      </c>
      <c r="U1022" s="60">
        <f>SUM(I1023:S1023)</f>
        <v>0</v>
      </c>
      <c r="V1022" s="62">
        <f>SUM(I1023:S1023)*T1022</f>
        <v>0</v>
      </c>
    </row>
    <row r="1023" spans="1:22" ht="13.5" customHeight="1" thickBot="1" x14ac:dyDescent="0.25">
      <c r="A1023" s="64"/>
      <c r="B1023" s="66"/>
      <c r="C1023" s="66"/>
      <c r="D1023" s="52" t="s">
        <v>816</v>
      </c>
      <c r="E1023" s="68"/>
      <c r="F1023" s="68"/>
      <c r="G1023" s="70"/>
      <c r="H1023" s="70"/>
      <c r="I1023" s="57" t="s">
        <v>47</v>
      </c>
      <c r="J1023" s="51" t="s">
        <v>4</v>
      </c>
      <c r="K1023" s="51" t="s">
        <v>4</v>
      </c>
      <c r="L1023" s="51" t="s">
        <v>4</v>
      </c>
      <c r="M1023" s="51" t="s">
        <v>4</v>
      </c>
      <c r="N1023" s="51" t="s">
        <v>4</v>
      </c>
      <c r="O1023" s="51" t="s">
        <v>4</v>
      </c>
      <c r="P1023" s="51" t="s">
        <v>4</v>
      </c>
      <c r="Q1023" s="51" t="s">
        <v>4</v>
      </c>
      <c r="R1023" s="51" t="s">
        <v>4</v>
      </c>
      <c r="S1023" s="51" t="s">
        <v>4</v>
      </c>
      <c r="T1023" s="72"/>
      <c r="U1023" s="61"/>
      <c r="V1023" s="63"/>
    </row>
    <row r="1024" spans="1:22" ht="15.75" customHeight="1" x14ac:dyDescent="0.2">
      <c r="A1024" s="64" t="s">
        <v>4</v>
      </c>
      <c r="B1024" s="65">
        <v>497</v>
      </c>
      <c r="C1024" s="65">
        <v>23366</v>
      </c>
      <c r="D1024" s="55" t="s">
        <v>817</v>
      </c>
      <c r="E1024" s="67" t="s">
        <v>55</v>
      </c>
      <c r="F1024" s="67" t="s">
        <v>161</v>
      </c>
      <c r="G1024" s="69" t="s">
        <v>809</v>
      </c>
      <c r="H1024" s="69" t="s">
        <v>444</v>
      </c>
      <c r="I1024" s="50" t="s">
        <v>46</v>
      </c>
      <c r="J1024" s="50" t="s">
        <v>59</v>
      </c>
      <c r="K1024" s="50" t="s">
        <v>243</v>
      </c>
      <c r="L1024" s="56" t="s">
        <v>4</v>
      </c>
      <c r="M1024" s="56" t="s">
        <v>4</v>
      </c>
      <c r="N1024" s="56" t="s">
        <v>4</v>
      </c>
      <c r="O1024" s="56" t="s">
        <v>4</v>
      </c>
      <c r="P1024" s="56" t="s">
        <v>4</v>
      </c>
      <c r="Q1024" s="56" t="s">
        <v>4</v>
      </c>
      <c r="R1024" s="56" t="s">
        <v>4</v>
      </c>
      <c r="S1024" s="56" t="s">
        <v>4</v>
      </c>
      <c r="T1024" s="71">
        <v>60</v>
      </c>
      <c r="U1024" s="60">
        <f>SUM(I1025:S1025)</f>
        <v>0</v>
      </c>
      <c r="V1024" s="62">
        <f>SUM(I1025:S1025)*T1024</f>
        <v>0</v>
      </c>
    </row>
    <row r="1025" spans="1:22" ht="13.5" customHeight="1" thickBot="1" x14ac:dyDescent="0.25">
      <c r="A1025" s="64"/>
      <c r="B1025" s="66"/>
      <c r="C1025" s="66"/>
      <c r="D1025" s="52" t="s">
        <v>817</v>
      </c>
      <c r="E1025" s="68"/>
      <c r="F1025" s="68"/>
      <c r="G1025" s="70"/>
      <c r="H1025" s="70"/>
      <c r="I1025" s="57" t="s">
        <v>47</v>
      </c>
      <c r="J1025" s="51" t="s">
        <v>4</v>
      </c>
      <c r="K1025" s="51" t="s">
        <v>4</v>
      </c>
      <c r="L1025" s="51" t="s">
        <v>4</v>
      </c>
      <c r="M1025" s="51" t="s">
        <v>4</v>
      </c>
      <c r="N1025" s="51" t="s">
        <v>4</v>
      </c>
      <c r="O1025" s="51" t="s">
        <v>4</v>
      </c>
      <c r="P1025" s="51" t="s">
        <v>4</v>
      </c>
      <c r="Q1025" s="51" t="s">
        <v>4</v>
      </c>
      <c r="R1025" s="51" t="s">
        <v>4</v>
      </c>
      <c r="S1025" s="51" t="s">
        <v>4</v>
      </c>
      <c r="T1025" s="72"/>
      <c r="U1025" s="61"/>
      <c r="V1025" s="63"/>
    </row>
    <row r="1026" spans="1:22" ht="15.75" customHeight="1" x14ac:dyDescent="0.2">
      <c r="A1026" s="64" t="s">
        <v>4</v>
      </c>
      <c r="B1026" s="65">
        <v>498</v>
      </c>
      <c r="C1026" s="65">
        <v>23367</v>
      </c>
      <c r="D1026" s="55" t="s">
        <v>818</v>
      </c>
      <c r="E1026" s="67" t="s">
        <v>55</v>
      </c>
      <c r="F1026" s="67" t="s">
        <v>41</v>
      </c>
      <c r="G1026" s="69" t="s">
        <v>809</v>
      </c>
      <c r="H1026" s="69" t="s">
        <v>444</v>
      </c>
      <c r="I1026" s="50" t="s">
        <v>46</v>
      </c>
      <c r="J1026" s="50" t="s">
        <v>59</v>
      </c>
      <c r="K1026" s="50" t="s">
        <v>243</v>
      </c>
      <c r="L1026" s="56" t="s">
        <v>4</v>
      </c>
      <c r="M1026" s="56" t="s">
        <v>4</v>
      </c>
      <c r="N1026" s="56" t="s">
        <v>4</v>
      </c>
      <c r="O1026" s="56" t="s">
        <v>4</v>
      </c>
      <c r="P1026" s="56" t="s">
        <v>4</v>
      </c>
      <c r="Q1026" s="56" t="s">
        <v>4</v>
      </c>
      <c r="R1026" s="56" t="s">
        <v>4</v>
      </c>
      <c r="S1026" s="56" t="s">
        <v>4</v>
      </c>
      <c r="T1026" s="71">
        <v>60</v>
      </c>
      <c r="U1026" s="60">
        <f>SUM(I1027:S1027)</f>
        <v>0</v>
      </c>
      <c r="V1026" s="62">
        <f>SUM(I1027:S1027)*T1026</f>
        <v>0</v>
      </c>
    </row>
    <row r="1027" spans="1:22" ht="13.5" customHeight="1" thickBot="1" x14ac:dyDescent="0.25">
      <c r="A1027" s="64"/>
      <c r="B1027" s="66"/>
      <c r="C1027" s="66"/>
      <c r="D1027" s="52" t="s">
        <v>818</v>
      </c>
      <c r="E1027" s="68"/>
      <c r="F1027" s="68"/>
      <c r="G1027" s="70"/>
      <c r="H1027" s="70"/>
      <c r="I1027" s="57" t="s">
        <v>47</v>
      </c>
      <c r="J1027" s="51" t="s">
        <v>4</v>
      </c>
      <c r="K1027" s="51" t="s">
        <v>4</v>
      </c>
      <c r="L1027" s="51" t="s">
        <v>4</v>
      </c>
      <c r="M1027" s="51" t="s">
        <v>4</v>
      </c>
      <c r="N1027" s="51" t="s">
        <v>4</v>
      </c>
      <c r="O1027" s="51" t="s">
        <v>4</v>
      </c>
      <c r="P1027" s="51" t="s">
        <v>4</v>
      </c>
      <c r="Q1027" s="51" t="s">
        <v>4</v>
      </c>
      <c r="R1027" s="51" t="s">
        <v>4</v>
      </c>
      <c r="S1027" s="51" t="s">
        <v>4</v>
      </c>
      <c r="T1027" s="72"/>
      <c r="U1027" s="61"/>
      <c r="V1027" s="63"/>
    </row>
    <row r="1028" spans="1:22" ht="15.75" customHeight="1" x14ac:dyDescent="0.2">
      <c r="A1028" s="64" t="s">
        <v>4</v>
      </c>
      <c r="B1028" s="65">
        <v>499</v>
      </c>
      <c r="C1028" s="65">
        <v>23368</v>
      </c>
      <c r="D1028" s="55" t="s">
        <v>819</v>
      </c>
      <c r="E1028" s="67" t="s">
        <v>55</v>
      </c>
      <c r="F1028" s="67" t="s">
        <v>194</v>
      </c>
      <c r="G1028" s="69" t="s">
        <v>809</v>
      </c>
      <c r="H1028" s="69" t="s">
        <v>444</v>
      </c>
      <c r="I1028" s="50" t="s">
        <v>46</v>
      </c>
      <c r="J1028" s="50" t="s">
        <v>59</v>
      </c>
      <c r="K1028" s="50" t="s">
        <v>243</v>
      </c>
      <c r="L1028" s="56" t="s">
        <v>4</v>
      </c>
      <c r="M1028" s="56" t="s">
        <v>4</v>
      </c>
      <c r="N1028" s="56" t="s">
        <v>4</v>
      </c>
      <c r="O1028" s="56" t="s">
        <v>4</v>
      </c>
      <c r="P1028" s="56" t="s">
        <v>4</v>
      </c>
      <c r="Q1028" s="56" t="s">
        <v>4</v>
      </c>
      <c r="R1028" s="56" t="s">
        <v>4</v>
      </c>
      <c r="S1028" s="56" t="s">
        <v>4</v>
      </c>
      <c r="T1028" s="71">
        <v>60</v>
      </c>
      <c r="U1028" s="60">
        <f>SUM(I1029:S1029)</f>
        <v>0</v>
      </c>
      <c r="V1028" s="62">
        <f>SUM(I1029:S1029)*T1028</f>
        <v>0</v>
      </c>
    </row>
    <row r="1029" spans="1:22" ht="13.5" customHeight="1" thickBot="1" x14ac:dyDescent="0.25">
      <c r="A1029" s="64"/>
      <c r="B1029" s="66"/>
      <c r="C1029" s="66"/>
      <c r="D1029" s="52" t="s">
        <v>819</v>
      </c>
      <c r="E1029" s="68"/>
      <c r="F1029" s="68"/>
      <c r="G1029" s="70"/>
      <c r="H1029" s="70"/>
      <c r="I1029" s="57" t="s">
        <v>47</v>
      </c>
      <c r="J1029" s="51" t="s">
        <v>4</v>
      </c>
      <c r="K1029" s="51" t="s">
        <v>4</v>
      </c>
      <c r="L1029" s="51" t="s">
        <v>4</v>
      </c>
      <c r="M1029" s="51" t="s">
        <v>4</v>
      </c>
      <c r="N1029" s="51" t="s">
        <v>4</v>
      </c>
      <c r="O1029" s="51" t="s">
        <v>4</v>
      </c>
      <c r="P1029" s="51" t="s">
        <v>4</v>
      </c>
      <c r="Q1029" s="51" t="s">
        <v>4</v>
      </c>
      <c r="R1029" s="51" t="s">
        <v>4</v>
      </c>
      <c r="S1029" s="51" t="s">
        <v>4</v>
      </c>
      <c r="T1029" s="72"/>
      <c r="U1029" s="61"/>
      <c r="V1029" s="63"/>
    </row>
    <row r="1030" spans="1:22" ht="15.75" customHeight="1" x14ac:dyDescent="0.2">
      <c r="A1030" s="64" t="s">
        <v>4</v>
      </c>
      <c r="B1030" s="65">
        <v>500</v>
      </c>
      <c r="C1030" s="65">
        <v>23369</v>
      </c>
      <c r="D1030" s="55" t="s">
        <v>820</v>
      </c>
      <c r="E1030" s="67" t="s">
        <v>55</v>
      </c>
      <c r="F1030" s="67" t="s">
        <v>194</v>
      </c>
      <c r="G1030" s="69" t="s">
        <v>809</v>
      </c>
      <c r="H1030" s="69" t="s">
        <v>444</v>
      </c>
      <c r="I1030" s="50" t="s">
        <v>46</v>
      </c>
      <c r="J1030" s="50" t="s">
        <v>59</v>
      </c>
      <c r="K1030" s="50" t="s">
        <v>243</v>
      </c>
      <c r="L1030" s="56" t="s">
        <v>4</v>
      </c>
      <c r="M1030" s="56" t="s">
        <v>4</v>
      </c>
      <c r="N1030" s="56" t="s">
        <v>4</v>
      </c>
      <c r="O1030" s="56" t="s">
        <v>4</v>
      </c>
      <c r="P1030" s="56" t="s">
        <v>4</v>
      </c>
      <c r="Q1030" s="56" t="s">
        <v>4</v>
      </c>
      <c r="R1030" s="56" t="s">
        <v>4</v>
      </c>
      <c r="S1030" s="56" t="s">
        <v>4</v>
      </c>
      <c r="T1030" s="71">
        <v>60</v>
      </c>
      <c r="U1030" s="60">
        <f>SUM(I1031:S1031)</f>
        <v>0</v>
      </c>
      <c r="V1030" s="62">
        <f>SUM(I1031:S1031)*T1030</f>
        <v>0</v>
      </c>
    </row>
    <row r="1031" spans="1:22" ht="13.5" customHeight="1" thickBot="1" x14ac:dyDescent="0.25">
      <c r="A1031" s="64"/>
      <c r="B1031" s="66"/>
      <c r="C1031" s="66"/>
      <c r="D1031" s="52" t="s">
        <v>820</v>
      </c>
      <c r="E1031" s="68"/>
      <c r="F1031" s="68"/>
      <c r="G1031" s="70"/>
      <c r="H1031" s="70"/>
      <c r="I1031" s="57" t="s">
        <v>47</v>
      </c>
      <c r="J1031" s="51" t="s">
        <v>4</v>
      </c>
      <c r="K1031" s="51" t="s">
        <v>4</v>
      </c>
      <c r="L1031" s="51" t="s">
        <v>4</v>
      </c>
      <c r="M1031" s="51" t="s">
        <v>4</v>
      </c>
      <c r="N1031" s="51" t="s">
        <v>4</v>
      </c>
      <c r="O1031" s="51" t="s">
        <v>4</v>
      </c>
      <c r="P1031" s="51" t="s">
        <v>4</v>
      </c>
      <c r="Q1031" s="51" t="s">
        <v>4</v>
      </c>
      <c r="R1031" s="51" t="s">
        <v>4</v>
      </c>
      <c r="S1031" s="51" t="s">
        <v>4</v>
      </c>
      <c r="T1031" s="72"/>
      <c r="U1031" s="61"/>
      <c r="V1031" s="63"/>
    </row>
    <row r="1032" spans="1:22" ht="15.75" customHeight="1" x14ac:dyDescent="0.2">
      <c r="A1032" s="64" t="s">
        <v>4</v>
      </c>
      <c r="B1032" s="65">
        <v>501</v>
      </c>
      <c r="C1032" s="65">
        <v>23370</v>
      </c>
      <c r="D1032" s="55" t="s">
        <v>821</v>
      </c>
      <c r="E1032" s="67" t="s">
        <v>55</v>
      </c>
      <c r="F1032" s="67" t="s">
        <v>161</v>
      </c>
      <c r="G1032" s="69" t="s">
        <v>809</v>
      </c>
      <c r="H1032" s="69" t="s">
        <v>444</v>
      </c>
      <c r="I1032" s="50" t="s">
        <v>46</v>
      </c>
      <c r="J1032" s="50" t="s">
        <v>59</v>
      </c>
      <c r="K1032" s="50" t="s">
        <v>243</v>
      </c>
      <c r="L1032" s="56" t="s">
        <v>4</v>
      </c>
      <c r="M1032" s="56" t="s">
        <v>4</v>
      </c>
      <c r="N1032" s="56" t="s">
        <v>4</v>
      </c>
      <c r="O1032" s="56" t="s">
        <v>4</v>
      </c>
      <c r="P1032" s="56" t="s">
        <v>4</v>
      </c>
      <c r="Q1032" s="56" t="s">
        <v>4</v>
      </c>
      <c r="R1032" s="56" t="s">
        <v>4</v>
      </c>
      <c r="S1032" s="56" t="s">
        <v>4</v>
      </c>
      <c r="T1032" s="71">
        <v>60</v>
      </c>
      <c r="U1032" s="60">
        <f>SUM(I1033:S1033)</f>
        <v>0</v>
      </c>
      <c r="V1032" s="62">
        <f>SUM(I1033:S1033)*T1032</f>
        <v>0</v>
      </c>
    </row>
    <row r="1033" spans="1:22" ht="13.5" customHeight="1" thickBot="1" x14ac:dyDescent="0.25">
      <c r="A1033" s="64"/>
      <c r="B1033" s="66"/>
      <c r="C1033" s="66"/>
      <c r="D1033" s="52" t="s">
        <v>821</v>
      </c>
      <c r="E1033" s="68"/>
      <c r="F1033" s="68"/>
      <c r="G1033" s="70"/>
      <c r="H1033" s="70"/>
      <c r="I1033" s="57" t="s">
        <v>47</v>
      </c>
      <c r="J1033" s="51" t="s">
        <v>4</v>
      </c>
      <c r="K1033" s="51" t="s">
        <v>4</v>
      </c>
      <c r="L1033" s="51" t="s">
        <v>4</v>
      </c>
      <c r="M1033" s="51" t="s">
        <v>4</v>
      </c>
      <c r="N1033" s="51" t="s">
        <v>4</v>
      </c>
      <c r="O1033" s="51" t="s">
        <v>4</v>
      </c>
      <c r="P1033" s="51" t="s">
        <v>4</v>
      </c>
      <c r="Q1033" s="51" t="s">
        <v>4</v>
      </c>
      <c r="R1033" s="51" t="s">
        <v>4</v>
      </c>
      <c r="S1033" s="51" t="s">
        <v>4</v>
      </c>
      <c r="T1033" s="72"/>
      <c r="U1033" s="61"/>
      <c r="V1033" s="63"/>
    </row>
    <row r="1034" spans="1:22" s="20" customFormat="1" ht="13.5" thickBot="1" x14ac:dyDescent="0.25">
      <c r="A1034" s="43" t="s">
        <v>4</v>
      </c>
      <c r="B1034" s="49" t="s">
        <v>822</v>
      </c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39"/>
      <c r="Q1034" s="41"/>
      <c r="R1034" s="41"/>
      <c r="S1034" s="41"/>
      <c r="T1034" s="59"/>
      <c r="U1034" s="41"/>
      <c r="V1034" s="41"/>
    </row>
    <row r="1035" spans="1:22" ht="15.75" customHeight="1" x14ac:dyDescent="0.2">
      <c r="A1035" s="64" t="s">
        <v>4</v>
      </c>
      <c r="B1035" s="65">
        <v>502</v>
      </c>
      <c r="C1035" s="65">
        <v>16100</v>
      </c>
      <c r="D1035" s="55" t="s">
        <v>823</v>
      </c>
      <c r="E1035" s="67" t="s">
        <v>388</v>
      </c>
      <c r="F1035" s="67" t="s">
        <v>245</v>
      </c>
      <c r="G1035" s="69" t="s">
        <v>824</v>
      </c>
      <c r="H1035" s="69" t="s">
        <v>390</v>
      </c>
      <c r="I1035" s="56" t="s">
        <v>4</v>
      </c>
      <c r="J1035" s="56" t="s">
        <v>4</v>
      </c>
      <c r="K1035" s="56" t="s">
        <v>4</v>
      </c>
      <c r="L1035" s="56" t="s">
        <v>4</v>
      </c>
      <c r="M1035" s="56" t="s">
        <v>4</v>
      </c>
      <c r="N1035" s="50" t="s">
        <v>45</v>
      </c>
      <c r="O1035" s="50" t="s">
        <v>46</v>
      </c>
      <c r="P1035" s="50" t="s">
        <v>59</v>
      </c>
      <c r="Q1035" s="56" t="s">
        <v>4</v>
      </c>
      <c r="R1035" s="56" t="s">
        <v>4</v>
      </c>
      <c r="S1035" s="56" t="s">
        <v>4</v>
      </c>
      <c r="T1035" s="71">
        <v>90</v>
      </c>
      <c r="U1035" s="60">
        <f>SUM(N1036:S1036)</f>
        <v>0</v>
      </c>
      <c r="V1035" s="62">
        <f>SUM(N1036:S1036)*T1035</f>
        <v>0</v>
      </c>
    </row>
    <row r="1036" spans="1:22" ht="13.5" customHeight="1" thickBot="1" x14ac:dyDescent="0.25">
      <c r="A1036" s="64"/>
      <c r="B1036" s="66"/>
      <c r="C1036" s="66"/>
      <c r="D1036" s="52" t="s">
        <v>823</v>
      </c>
      <c r="E1036" s="68"/>
      <c r="F1036" s="68"/>
      <c r="G1036" s="70"/>
      <c r="H1036" s="70"/>
      <c r="I1036" s="51" t="s">
        <v>4</v>
      </c>
      <c r="J1036" s="51" t="s">
        <v>4</v>
      </c>
      <c r="K1036" s="51" t="s">
        <v>4</v>
      </c>
      <c r="L1036" s="51" t="s">
        <v>4</v>
      </c>
      <c r="M1036" s="51" t="s">
        <v>4</v>
      </c>
      <c r="N1036" s="57" t="s">
        <v>47</v>
      </c>
      <c r="O1036" s="57" t="s">
        <v>47</v>
      </c>
      <c r="P1036" s="57" t="s">
        <v>47</v>
      </c>
      <c r="Q1036" s="51" t="s">
        <v>4</v>
      </c>
      <c r="R1036" s="51" t="s">
        <v>4</v>
      </c>
      <c r="S1036" s="51" t="s">
        <v>4</v>
      </c>
      <c r="T1036" s="72"/>
      <c r="U1036" s="61"/>
      <c r="V1036" s="63"/>
    </row>
    <row r="1037" spans="1:22" ht="15.75" customHeight="1" x14ac:dyDescent="0.2">
      <c r="A1037" s="64" t="s">
        <v>4</v>
      </c>
      <c r="B1037" s="65">
        <v>503</v>
      </c>
      <c r="C1037" s="65">
        <v>16101</v>
      </c>
      <c r="D1037" s="55" t="s">
        <v>825</v>
      </c>
      <c r="E1037" s="67" t="s">
        <v>388</v>
      </c>
      <c r="F1037" s="67" t="s">
        <v>71</v>
      </c>
      <c r="G1037" s="69" t="s">
        <v>824</v>
      </c>
      <c r="H1037" s="69" t="s">
        <v>390</v>
      </c>
      <c r="I1037" s="56" t="s">
        <v>4</v>
      </c>
      <c r="J1037" s="56" t="s">
        <v>4</v>
      </c>
      <c r="K1037" s="56" t="s">
        <v>4</v>
      </c>
      <c r="L1037" s="56" t="s">
        <v>4</v>
      </c>
      <c r="M1037" s="56" t="s">
        <v>4</v>
      </c>
      <c r="N1037" s="50" t="s">
        <v>45</v>
      </c>
      <c r="O1037" s="50" t="s">
        <v>46</v>
      </c>
      <c r="P1037" s="50" t="s">
        <v>59</v>
      </c>
      <c r="Q1037" s="56" t="s">
        <v>4</v>
      </c>
      <c r="R1037" s="56" t="s">
        <v>4</v>
      </c>
      <c r="S1037" s="56" t="s">
        <v>4</v>
      </c>
      <c r="T1037" s="71">
        <v>90</v>
      </c>
      <c r="U1037" s="60">
        <f>SUM(N1038:S1038)</f>
        <v>0</v>
      </c>
      <c r="V1037" s="62">
        <f>SUM(N1038:S1038)*T1037</f>
        <v>0</v>
      </c>
    </row>
    <row r="1038" spans="1:22" ht="13.5" customHeight="1" thickBot="1" x14ac:dyDescent="0.25">
      <c r="A1038" s="64"/>
      <c r="B1038" s="66"/>
      <c r="C1038" s="66"/>
      <c r="D1038" s="52" t="s">
        <v>825</v>
      </c>
      <c r="E1038" s="68"/>
      <c r="F1038" s="68"/>
      <c r="G1038" s="70"/>
      <c r="H1038" s="70"/>
      <c r="I1038" s="51" t="s">
        <v>4</v>
      </c>
      <c r="J1038" s="51" t="s">
        <v>4</v>
      </c>
      <c r="K1038" s="51" t="s">
        <v>4</v>
      </c>
      <c r="L1038" s="51" t="s">
        <v>4</v>
      </c>
      <c r="M1038" s="51" t="s">
        <v>4</v>
      </c>
      <c r="N1038" s="57" t="s">
        <v>47</v>
      </c>
      <c r="O1038" s="57" t="s">
        <v>47</v>
      </c>
      <c r="P1038" s="57" t="s">
        <v>47</v>
      </c>
      <c r="Q1038" s="51" t="s">
        <v>4</v>
      </c>
      <c r="R1038" s="51" t="s">
        <v>4</v>
      </c>
      <c r="S1038" s="51" t="s">
        <v>4</v>
      </c>
      <c r="T1038" s="72"/>
      <c r="U1038" s="61"/>
      <c r="V1038" s="63"/>
    </row>
    <row r="1039" spans="1:22" ht="15.75" customHeight="1" x14ac:dyDescent="0.2">
      <c r="A1039" s="64" t="s">
        <v>4</v>
      </c>
      <c r="B1039" s="65">
        <v>504</v>
      </c>
      <c r="C1039" s="65">
        <v>16099</v>
      </c>
      <c r="D1039" s="55" t="s">
        <v>826</v>
      </c>
      <c r="E1039" s="67" t="s">
        <v>388</v>
      </c>
      <c r="F1039" s="67" t="s">
        <v>81</v>
      </c>
      <c r="G1039" s="69" t="s">
        <v>824</v>
      </c>
      <c r="H1039" s="69" t="s">
        <v>390</v>
      </c>
      <c r="I1039" s="56" t="s">
        <v>4</v>
      </c>
      <c r="J1039" s="56" t="s">
        <v>4</v>
      </c>
      <c r="K1039" s="56" t="s">
        <v>4</v>
      </c>
      <c r="L1039" s="56" t="s">
        <v>4</v>
      </c>
      <c r="M1039" s="56" t="s">
        <v>4</v>
      </c>
      <c r="N1039" s="50" t="s">
        <v>45</v>
      </c>
      <c r="O1039" s="50" t="s">
        <v>46</v>
      </c>
      <c r="P1039" s="50" t="s">
        <v>59</v>
      </c>
      <c r="Q1039" s="56" t="s">
        <v>4</v>
      </c>
      <c r="R1039" s="56" t="s">
        <v>4</v>
      </c>
      <c r="S1039" s="56" t="s">
        <v>4</v>
      </c>
      <c r="T1039" s="71">
        <v>90</v>
      </c>
      <c r="U1039" s="60">
        <f>SUM(N1040:S1040)</f>
        <v>0</v>
      </c>
      <c r="V1039" s="62">
        <f>SUM(N1040:S1040)*T1039</f>
        <v>0</v>
      </c>
    </row>
    <row r="1040" spans="1:22" ht="13.5" customHeight="1" thickBot="1" x14ac:dyDescent="0.25">
      <c r="A1040" s="64"/>
      <c r="B1040" s="66"/>
      <c r="C1040" s="66"/>
      <c r="D1040" s="52" t="s">
        <v>826</v>
      </c>
      <c r="E1040" s="68"/>
      <c r="F1040" s="68"/>
      <c r="G1040" s="70"/>
      <c r="H1040" s="70"/>
      <c r="I1040" s="51" t="s">
        <v>4</v>
      </c>
      <c r="J1040" s="51" t="s">
        <v>4</v>
      </c>
      <c r="K1040" s="51" t="s">
        <v>4</v>
      </c>
      <c r="L1040" s="51" t="s">
        <v>4</v>
      </c>
      <c r="M1040" s="51" t="s">
        <v>4</v>
      </c>
      <c r="N1040" s="57" t="s">
        <v>47</v>
      </c>
      <c r="O1040" s="57" t="s">
        <v>47</v>
      </c>
      <c r="P1040" s="51" t="s">
        <v>4</v>
      </c>
      <c r="Q1040" s="51" t="s">
        <v>4</v>
      </c>
      <c r="R1040" s="51" t="s">
        <v>4</v>
      </c>
      <c r="S1040" s="51" t="s">
        <v>4</v>
      </c>
      <c r="T1040" s="72"/>
      <c r="U1040" s="61"/>
      <c r="V1040" s="63"/>
    </row>
    <row r="1041" spans="1:22" ht="15.75" customHeight="1" x14ac:dyDescent="0.2">
      <c r="A1041" s="64" t="s">
        <v>4</v>
      </c>
      <c r="B1041" s="65">
        <v>505</v>
      </c>
      <c r="C1041" s="65">
        <v>19072</v>
      </c>
      <c r="D1041" s="55" t="s">
        <v>827</v>
      </c>
      <c r="E1041" s="67" t="s">
        <v>388</v>
      </c>
      <c r="F1041" s="67" t="s">
        <v>511</v>
      </c>
      <c r="G1041" s="69" t="s">
        <v>824</v>
      </c>
      <c r="H1041" s="69" t="s">
        <v>401</v>
      </c>
      <c r="I1041" s="56" t="s">
        <v>4</v>
      </c>
      <c r="J1041" s="56" t="s">
        <v>4</v>
      </c>
      <c r="K1041" s="56" t="s">
        <v>4</v>
      </c>
      <c r="L1041" s="56" t="s">
        <v>4</v>
      </c>
      <c r="M1041" s="56" t="s">
        <v>4</v>
      </c>
      <c r="N1041" s="50" t="s">
        <v>45</v>
      </c>
      <c r="O1041" s="50" t="s">
        <v>46</v>
      </c>
      <c r="P1041" s="50" t="s">
        <v>59</v>
      </c>
      <c r="Q1041" s="56" t="s">
        <v>4</v>
      </c>
      <c r="R1041" s="56" t="s">
        <v>4</v>
      </c>
      <c r="S1041" s="56" t="s">
        <v>4</v>
      </c>
      <c r="T1041" s="71">
        <v>90</v>
      </c>
      <c r="U1041" s="60">
        <f>SUM(N1042:S1042)</f>
        <v>0</v>
      </c>
      <c r="V1041" s="62">
        <f>SUM(N1042:S1042)*T1041</f>
        <v>0</v>
      </c>
    </row>
    <row r="1042" spans="1:22" ht="13.5" customHeight="1" thickBot="1" x14ac:dyDescent="0.25">
      <c r="A1042" s="64"/>
      <c r="B1042" s="66"/>
      <c r="C1042" s="66"/>
      <c r="D1042" s="52" t="s">
        <v>827</v>
      </c>
      <c r="E1042" s="68"/>
      <c r="F1042" s="68"/>
      <c r="G1042" s="70"/>
      <c r="H1042" s="70"/>
      <c r="I1042" s="51" t="s">
        <v>4</v>
      </c>
      <c r="J1042" s="51" t="s">
        <v>4</v>
      </c>
      <c r="K1042" s="51" t="s">
        <v>4</v>
      </c>
      <c r="L1042" s="51" t="s">
        <v>4</v>
      </c>
      <c r="M1042" s="51" t="s">
        <v>4</v>
      </c>
      <c r="N1042" s="57" t="s">
        <v>47</v>
      </c>
      <c r="O1042" s="57" t="s">
        <v>47</v>
      </c>
      <c r="P1042" s="57" t="s">
        <v>47</v>
      </c>
      <c r="Q1042" s="51" t="s">
        <v>4</v>
      </c>
      <c r="R1042" s="51" t="s">
        <v>4</v>
      </c>
      <c r="S1042" s="51" t="s">
        <v>4</v>
      </c>
      <c r="T1042" s="72"/>
      <c r="U1042" s="61"/>
      <c r="V1042" s="63"/>
    </row>
    <row r="1043" spans="1:22" ht="15.75" customHeight="1" x14ac:dyDescent="0.2">
      <c r="A1043" s="64" t="s">
        <v>4</v>
      </c>
      <c r="B1043" s="65">
        <v>506</v>
      </c>
      <c r="C1043" s="65">
        <v>19071</v>
      </c>
      <c r="D1043" s="55" t="s">
        <v>828</v>
      </c>
      <c r="E1043" s="67" t="s">
        <v>388</v>
      </c>
      <c r="F1043" s="67" t="s">
        <v>71</v>
      </c>
      <c r="G1043" s="69" t="s">
        <v>824</v>
      </c>
      <c r="H1043" s="69" t="s">
        <v>401</v>
      </c>
      <c r="I1043" s="56" t="s">
        <v>4</v>
      </c>
      <c r="J1043" s="56" t="s">
        <v>4</v>
      </c>
      <c r="K1043" s="56" t="s">
        <v>4</v>
      </c>
      <c r="L1043" s="56" t="s">
        <v>4</v>
      </c>
      <c r="M1043" s="56" t="s">
        <v>4</v>
      </c>
      <c r="N1043" s="50" t="s">
        <v>45</v>
      </c>
      <c r="O1043" s="50" t="s">
        <v>46</v>
      </c>
      <c r="P1043" s="50" t="s">
        <v>59</v>
      </c>
      <c r="Q1043" s="56" t="s">
        <v>4</v>
      </c>
      <c r="R1043" s="56" t="s">
        <v>4</v>
      </c>
      <c r="S1043" s="56" t="s">
        <v>4</v>
      </c>
      <c r="T1043" s="71">
        <v>90</v>
      </c>
      <c r="U1043" s="60">
        <f>SUM(N1044:S1044)</f>
        <v>0</v>
      </c>
      <c r="V1043" s="62">
        <f>SUM(N1044:S1044)*T1043</f>
        <v>0</v>
      </c>
    </row>
    <row r="1044" spans="1:22" ht="13.5" customHeight="1" thickBot="1" x14ac:dyDescent="0.25">
      <c r="A1044" s="64"/>
      <c r="B1044" s="66"/>
      <c r="C1044" s="66"/>
      <c r="D1044" s="52" t="s">
        <v>828</v>
      </c>
      <c r="E1044" s="68"/>
      <c r="F1044" s="68"/>
      <c r="G1044" s="70"/>
      <c r="H1044" s="70"/>
      <c r="I1044" s="51" t="s">
        <v>4</v>
      </c>
      <c r="J1044" s="51" t="s">
        <v>4</v>
      </c>
      <c r="K1044" s="51" t="s">
        <v>4</v>
      </c>
      <c r="L1044" s="51" t="s">
        <v>4</v>
      </c>
      <c r="M1044" s="51" t="s">
        <v>4</v>
      </c>
      <c r="N1044" s="57" t="s">
        <v>47</v>
      </c>
      <c r="O1044" s="57" t="s">
        <v>47</v>
      </c>
      <c r="P1044" s="57" t="s">
        <v>47</v>
      </c>
      <c r="Q1044" s="51" t="s">
        <v>4</v>
      </c>
      <c r="R1044" s="51" t="s">
        <v>4</v>
      </c>
      <c r="S1044" s="51" t="s">
        <v>4</v>
      </c>
      <c r="T1044" s="72"/>
      <c r="U1044" s="61"/>
      <c r="V1044" s="63"/>
    </row>
    <row r="1045" spans="1:22" ht="15.75" customHeight="1" x14ac:dyDescent="0.2">
      <c r="A1045" s="64" t="s">
        <v>4</v>
      </c>
      <c r="B1045" s="65">
        <v>507</v>
      </c>
      <c r="C1045" s="65">
        <v>19070</v>
      </c>
      <c r="D1045" s="55" t="s">
        <v>829</v>
      </c>
      <c r="E1045" s="67" t="s">
        <v>388</v>
      </c>
      <c r="F1045" s="67" t="s">
        <v>240</v>
      </c>
      <c r="G1045" s="69" t="s">
        <v>824</v>
      </c>
      <c r="H1045" s="69" t="s">
        <v>401</v>
      </c>
      <c r="I1045" s="56" t="s">
        <v>4</v>
      </c>
      <c r="J1045" s="56" t="s">
        <v>4</v>
      </c>
      <c r="K1045" s="56" t="s">
        <v>4</v>
      </c>
      <c r="L1045" s="56" t="s">
        <v>4</v>
      </c>
      <c r="M1045" s="56" t="s">
        <v>4</v>
      </c>
      <c r="N1045" s="50" t="s">
        <v>45</v>
      </c>
      <c r="O1045" s="50" t="s">
        <v>46</v>
      </c>
      <c r="P1045" s="50" t="s">
        <v>59</v>
      </c>
      <c r="Q1045" s="56" t="s">
        <v>4</v>
      </c>
      <c r="R1045" s="56" t="s">
        <v>4</v>
      </c>
      <c r="S1045" s="56" t="s">
        <v>4</v>
      </c>
      <c r="T1045" s="71">
        <v>90</v>
      </c>
      <c r="U1045" s="60">
        <f>SUM(N1046:S1046)</f>
        <v>0</v>
      </c>
      <c r="V1045" s="62">
        <f>SUM(N1046:S1046)*T1045</f>
        <v>0</v>
      </c>
    </row>
    <row r="1046" spans="1:22" ht="13.5" customHeight="1" thickBot="1" x14ac:dyDescent="0.25">
      <c r="A1046" s="64"/>
      <c r="B1046" s="66"/>
      <c r="C1046" s="66"/>
      <c r="D1046" s="52" t="s">
        <v>829</v>
      </c>
      <c r="E1046" s="68"/>
      <c r="F1046" s="68"/>
      <c r="G1046" s="70"/>
      <c r="H1046" s="70"/>
      <c r="I1046" s="51" t="s">
        <v>4</v>
      </c>
      <c r="J1046" s="51" t="s">
        <v>4</v>
      </c>
      <c r="K1046" s="51" t="s">
        <v>4</v>
      </c>
      <c r="L1046" s="51" t="s">
        <v>4</v>
      </c>
      <c r="M1046" s="51" t="s">
        <v>4</v>
      </c>
      <c r="N1046" s="57" t="s">
        <v>47</v>
      </c>
      <c r="O1046" s="57" t="s">
        <v>47</v>
      </c>
      <c r="P1046" s="57" t="s">
        <v>47</v>
      </c>
      <c r="Q1046" s="51" t="s">
        <v>4</v>
      </c>
      <c r="R1046" s="51" t="s">
        <v>4</v>
      </c>
      <c r="S1046" s="51" t="s">
        <v>4</v>
      </c>
      <c r="T1046" s="72"/>
      <c r="U1046" s="61"/>
      <c r="V1046" s="63"/>
    </row>
    <row r="1047" spans="1:22" ht="15.75" customHeight="1" x14ac:dyDescent="0.2">
      <c r="A1047" s="64" t="s">
        <v>4</v>
      </c>
      <c r="B1047" s="65">
        <v>508</v>
      </c>
      <c r="C1047" s="65">
        <v>19073</v>
      </c>
      <c r="D1047" s="55" t="s">
        <v>830</v>
      </c>
      <c r="E1047" s="67" t="s">
        <v>388</v>
      </c>
      <c r="F1047" s="67" t="s">
        <v>831</v>
      </c>
      <c r="G1047" s="69" t="s">
        <v>824</v>
      </c>
      <c r="H1047" s="69" t="s">
        <v>401</v>
      </c>
      <c r="I1047" s="56" t="s">
        <v>4</v>
      </c>
      <c r="J1047" s="56" t="s">
        <v>4</v>
      </c>
      <c r="K1047" s="56" t="s">
        <v>4</v>
      </c>
      <c r="L1047" s="56" t="s">
        <v>4</v>
      </c>
      <c r="M1047" s="56" t="s">
        <v>4</v>
      </c>
      <c r="N1047" s="50" t="s">
        <v>45</v>
      </c>
      <c r="O1047" s="50" t="s">
        <v>46</v>
      </c>
      <c r="P1047" s="50" t="s">
        <v>59</v>
      </c>
      <c r="Q1047" s="56" t="s">
        <v>4</v>
      </c>
      <c r="R1047" s="56" t="s">
        <v>4</v>
      </c>
      <c r="S1047" s="56" t="s">
        <v>4</v>
      </c>
      <c r="T1047" s="71">
        <v>90</v>
      </c>
      <c r="U1047" s="60">
        <f>SUM(N1048:S1048)</f>
        <v>0</v>
      </c>
      <c r="V1047" s="62">
        <f>SUM(N1048:S1048)*T1047</f>
        <v>0</v>
      </c>
    </row>
    <row r="1048" spans="1:22" ht="13.5" customHeight="1" thickBot="1" x14ac:dyDescent="0.25">
      <c r="A1048" s="64"/>
      <c r="B1048" s="66"/>
      <c r="C1048" s="66"/>
      <c r="D1048" s="52" t="s">
        <v>830</v>
      </c>
      <c r="E1048" s="68"/>
      <c r="F1048" s="68"/>
      <c r="G1048" s="70"/>
      <c r="H1048" s="70"/>
      <c r="I1048" s="51" t="s">
        <v>4</v>
      </c>
      <c r="J1048" s="51" t="s">
        <v>4</v>
      </c>
      <c r="K1048" s="51" t="s">
        <v>4</v>
      </c>
      <c r="L1048" s="51" t="s">
        <v>4</v>
      </c>
      <c r="M1048" s="51" t="s">
        <v>4</v>
      </c>
      <c r="N1048" s="57" t="s">
        <v>47</v>
      </c>
      <c r="O1048" s="57" t="s">
        <v>47</v>
      </c>
      <c r="P1048" s="57" t="s">
        <v>47</v>
      </c>
      <c r="Q1048" s="51" t="s">
        <v>4</v>
      </c>
      <c r="R1048" s="51" t="s">
        <v>4</v>
      </c>
      <c r="S1048" s="51" t="s">
        <v>4</v>
      </c>
      <c r="T1048" s="72"/>
      <c r="U1048" s="61"/>
      <c r="V1048" s="63"/>
    </row>
    <row r="1049" spans="1:22" ht="15.75" customHeight="1" x14ac:dyDescent="0.2">
      <c r="A1049" s="64" t="s">
        <v>4</v>
      </c>
      <c r="B1049" s="65">
        <v>509</v>
      </c>
      <c r="C1049" s="65">
        <v>19074</v>
      </c>
      <c r="D1049" s="55" t="s">
        <v>832</v>
      </c>
      <c r="E1049" s="67" t="s">
        <v>388</v>
      </c>
      <c r="F1049" s="67" t="s">
        <v>240</v>
      </c>
      <c r="G1049" s="69" t="s">
        <v>824</v>
      </c>
      <c r="H1049" s="69" t="s">
        <v>401</v>
      </c>
      <c r="I1049" s="56" t="s">
        <v>4</v>
      </c>
      <c r="J1049" s="56" t="s">
        <v>4</v>
      </c>
      <c r="K1049" s="56" t="s">
        <v>4</v>
      </c>
      <c r="L1049" s="56" t="s">
        <v>4</v>
      </c>
      <c r="M1049" s="56" t="s">
        <v>4</v>
      </c>
      <c r="N1049" s="50" t="s">
        <v>45</v>
      </c>
      <c r="O1049" s="50" t="s">
        <v>46</v>
      </c>
      <c r="P1049" s="50" t="s">
        <v>59</v>
      </c>
      <c r="Q1049" s="56" t="s">
        <v>4</v>
      </c>
      <c r="R1049" s="56" t="s">
        <v>4</v>
      </c>
      <c r="S1049" s="56" t="s">
        <v>4</v>
      </c>
      <c r="T1049" s="71">
        <v>90</v>
      </c>
      <c r="U1049" s="60">
        <f>SUM(N1050:S1050)</f>
        <v>0</v>
      </c>
      <c r="V1049" s="62">
        <f>SUM(N1050:S1050)*T1049</f>
        <v>0</v>
      </c>
    </row>
    <row r="1050" spans="1:22" ht="13.5" customHeight="1" thickBot="1" x14ac:dyDescent="0.25">
      <c r="A1050" s="64"/>
      <c r="B1050" s="66"/>
      <c r="C1050" s="66"/>
      <c r="D1050" s="52" t="s">
        <v>832</v>
      </c>
      <c r="E1050" s="68"/>
      <c r="F1050" s="68"/>
      <c r="G1050" s="70"/>
      <c r="H1050" s="70"/>
      <c r="I1050" s="51" t="s">
        <v>4</v>
      </c>
      <c r="J1050" s="51" t="s">
        <v>4</v>
      </c>
      <c r="K1050" s="51" t="s">
        <v>4</v>
      </c>
      <c r="L1050" s="51" t="s">
        <v>4</v>
      </c>
      <c r="M1050" s="51" t="s">
        <v>4</v>
      </c>
      <c r="N1050" s="57" t="s">
        <v>47</v>
      </c>
      <c r="O1050" s="57" t="s">
        <v>47</v>
      </c>
      <c r="P1050" s="57" t="s">
        <v>47</v>
      </c>
      <c r="Q1050" s="51" t="s">
        <v>4</v>
      </c>
      <c r="R1050" s="51" t="s">
        <v>4</v>
      </c>
      <c r="S1050" s="51" t="s">
        <v>4</v>
      </c>
      <c r="T1050" s="72"/>
      <c r="U1050" s="61"/>
      <c r="V1050" s="63"/>
    </row>
    <row r="1051" spans="1:22" s="21" customFormat="1" ht="26.45" customHeight="1" x14ac:dyDescent="0.2">
      <c r="A1051" s="16"/>
      <c r="B1051" s="16"/>
      <c r="C1051" s="16"/>
      <c r="E1051" s="16"/>
      <c r="F1051" s="16"/>
      <c r="G1051" s="45"/>
      <c r="H1051" s="45"/>
      <c r="I1051" s="1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7">
        <f>SUM(U14:U1050)</f>
        <v>0</v>
      </c>
      <c r="V1051" s="48">
        <f>SUM(V14:V1050)</f>
        <v>0</v>
      </c>
    </row>
  </sheetData>
  <mergeCells count="5094">
    <mergeCell ref="T16:T17"/>
    <mergeCell ref="U16:U17"/>
    <mergeCell ref="V16:V17"/>
    <mergeCell ref="F16:F17"/>
    <mergeCell ref="G16:G17"/>
    <mergeCell ref="H16:H17"/>
    <mergeCell ref="A16:A17"/>
    <mergeCell ref="B16:B17"/>
    <mergeCell ref="C16:C17"/>
    <mergeCell ref="E16:E17"/>
    <mergeCell ref="G1:S1"/>
    <mergeCell ref="G2:S2"/>
    <mergeCell ref="G3:S3"/>
    <mergeCell ref="I11:S11"/>
    <mergeCell ref="V14:V15"/>
    <mergeCell ref="A14:A15"/>
    <mergeCell ref="B14:B15"/>
    <mergeCell ref="C14:C15"/>
    <mergeCell ref="E14:E15"/>
    <mergeCell ref="H14:H15"/>
    <mergeCell ref="T14:T15"/>
    <mergeCell ref="U14:U15"/>
    <mergeCell ref="G14:G15"/>
    <mergeCell ref="F14:F15"/>
    <mergeCell ref="V18:V19"/>
    <mergeCell ref="A20:A21"/>
    <mergeCell ref="B20:B21"/>
    <mergeCell ref="C20:C21"/>
    <mergeCell ref="E20:E21"/>
    <mergeCell ref="F20:F21"/>
    <mergeCell ref="G20:G21"/>
    <mergeCell ref="H20:H21"/>
    <mergeCell ref="T20:T21"/>
    <mergeCell ref="A18:A19"/>
    <mergeCell ref="B18:B19"/>
    <mergeCell ref="C18:C19"/>
    <mergeCell ref="E18:E19"/>
    <mergeCell ref="F18:F19"/>
    <mergeCell ref="G18:G19"/>
    <mergeCell ref="H18:H19"/>
    <mergeCell ref="T18:T19"/>
    <mergeCell ref="U18:U19"/>
    <mergeCell ref="T25:T26"/>
    <mergeCell ref="U25:U26"/>
    <mergeCell ref="V25:V26"/>
    <mergeCell ref="F25:F26"/>
    <mergeCell ref="G25:G26"/>
    <mergeCell ref="H25:H26"/>
    <mergeCell ref="A25:A26"/>
    <mergeCell ref="B25:B26"/>
    <mergeCell ref="C25:C26"/>
    <mergeCell ref="E25:E26"/>
    <mergeCell ref="U23:U24"/>
    <mergeCell ref="V23:V24"/>
    <mergeCell ref="U20:U21"/>
    <mergeCell ref="V20:V21"/>
    <mergeCell ref="A23:A24"/>
    <mergeCell ref="B23:B24"/>
    <mergeCell ref="C23:C24"/>
    <mergeCell ref="E23:E24"/>
    <mergeCell ref="F23:F24"/>
    <mergeCell ref="G23:G24"/>
    <mergeCell ref="H23:H24"/>
    <mergeCell ref="T23:T24"/>
    <mergeCell ref="V27:V28"/>
    <mergeCell ref="A29:A30"/>
    <mergeCell ref="B29:B30"/>
    <mergeCell ref="C29:C30"/>
    <mergeCell ref="E29:E30"/>
    <mergeCell ref="F29:F30"/>
    <mergeCell ref="G29:G30"/>
    <mergeCell ref="H29:H30"/>
    <mergeCell ref="T29:T30"/>
    <mergeCell ref="A27:A28"/>
    <mergeCell ref="B27:B28"/>
    <mergeCell ref="C27:C28"/>
    <mergeCell ref="E27:E28"/>
    <mergeCell ref="F27:F28"/>
    <mergeCell ref="G27:G28"/>
    <mergeCell ref="H27:H28"/>
    <mergeCell ref="T27:T28"/>
    <mergeCell ref="U27:U28"/>
    <mergeCell ref="T34:T35"/>
    <mergeCell ref="U34:U35"/>
    <mergeCell ref="V34:V35"/>
    <mergeCell ref="F34:F35"/>
    <mergeCell ref="G34:G35"/>
    <mergeCell ref="H34:H35"/>
    <mergeCell ref="A34:A35"/>
    <mergeCell ref="B34:B35"/>
    <mergeCell ref="C34:C35"/>
    <mergeCell ref="E34:E35"/>
    <mergeCell ref="U31:U32"/>
    <mergeCell ref="V31:V32"/>
    <mergeCell ref="U29:U30"/>
    <mergeCell ref="V29:V30"/>
    <mergeCell ref="A31:A32"/>
    <mergeCell ref="B31:B32"/>
    <mergeCell ref="C31:C32"/>
    <mergeCell ref="E31:E32"/>
    <mergeCell ref="F31:F32"/>
    <mergeCell ref="G31:G32"/>
    <mergeCell ref="H31:H32"/>
    <mergeCell ref="T31:T32"/>
    <mergeCell ref="V36:V37"/>
    <mergeCell ref="A38:A39"/>
    <mergeCell ref="B38:B39"/>
    <mergeCell ref="C38:C39"/>
    <mergeCell ref="E38:E39"/>
    <mergeCell ref="F38:F39"/>
    <mergeCell ref="G38:G39"/>
    <mergeCell ref="H38:H39"/>
    <mergeCell ref="T38:T39"/>
    <mergeCell ref="A36:A37"/>
    <mergeCell ref="B36:B37"/>
    <mergeCell ref="C36:C37"/>
    <mergeCell ref="E36:E37"/>
    <mergeCell ref="F36:F37"/>
    <mergeCell ref="G36:G37"/>
    <mergeCell ref="H36:H37"/>
    <mergeCell ref="T36:T37"/>
    <mergeCell ref="U36:U37"/>
    <mergeCell ref="T42:T43"/>
    <mergeCell ref="U42:U43"/>
    <mergeCell ref="V42:V43"/>
    <mergeCell ref="F42:F43"/>
    <mergeCell ref="G42:G43"/>
    <mergeCell ref="H42:H43"/>
    <mergeCell ref="A42:A43"/>
    <mergeCell ref="B42:B43"/>
    <mergeCell ref="C42:C43"/>
    <mergeCell ref="E42:E43"/>
    <mergeCell ref="U40:U41"/>
    <mergeCell ref="V40:V41"/>
    <mergeCell ref="U38:U39"/>
    <mergeCell ref="V38:V39"/>
    <mergeCell ref="A40:A41"/>
    <mergeCell ref="B40:B41"/>
    <mergeCell ref="C40:C41"/>
    <mergeCell ref="E40:E41"/>
    <mergeCell ref="F40:F41"/>
    <mergeCell ref="G40:G41"/>
    <mergeCell ref="H40:H41"/>
    <mergeCell ref="T40:T41"/>
    <mergeCell ref="V44:V45"/>
    <mergeCell ref="A46:A47"/>
    <mergeCell ref="B46:B47"/>
    <mergeCell ref="C46:C47"/>
    <mergeCell ref="E46:E47"/>
    <mergeCell ref="F46:F47"/>
    <mergeCell ref="G46:G47"/>
    <mergeCell ref="H46:H47"/>
    <mergeCell ref="T46:T47"/>
    <mergeCell ref="A44:A45"/>
    <mergeCell ref="B44:B45"/>
    <mergeCell ref="C44:C45"/>
    <mergeCell ref="E44:E45"/>
    <mergeCell ref="F44:F45"/>
    <mergeCell ref="G44:G45"/>
    <mergeCell ref="H44:H45"/>
    <mergeCell ref="T44:T45"/>
    <mergeCell ref="U44:U45"/>
    <mergeCell ref="T51:T52"/>
    <mergeCell ref="U51:U52"/>
    <mergeCell ref="V51:V52"/>
    <mergeCell ref="F51:F52"/>
    <mergeCell ref="G51:G52"/>
    <mergeCell ref="H51:H52"/>
    <mergeCell ref="A51:A52"/>
    <mergeCell ref="B51:B52"/>
    <mergeCell ref="C51:C52"/>
    <mergeCell ref="E51:E52"/>
    <mergeCell ref="U49:U50"/>
    <mergeCell ref="V49:V50"/>
    <mergeCell ref="U46:U47"/>
    <mergeCell ref="V46:V47"/>
    <mergeCell ref="A49:A50"/>
    <mergeCell ref="B49:B50"/>
    <mergeCell ref="C49:C50"/>
    <mergeCell ref="E49:E50"/>
    <mergeCell ref="F49:F50"/>
    <mergeCell ref="G49:G50"/>
    <mergeCell ref="H49:H50"/>
    <mergeCell ref="T49:T50"/>
    <mergeCell ref="V53:V54"/>
    <mergeCell ref="A55:A56"/>
    <mergeCell ref="B55:B56"/>
    <mergeCell ref="C55:C56"/>
    <mergeCell ref="E55:E56"/>
    <mergeCell ref="F55:F56"/>
    <mergeCell ref="G55:G56"/>
    <mergeCell ref="H55:H56"/>
    <mergeCell ref="T55:T56"/>
    <mergeCell ref="A53:A54"/>
    <mergeCell ref="B53:B54"/>
    <mergeCell ref="C53:C54"/>
    <mergeCell ref="E53:E54"/>
    <mergeCell ref="F53:F54"/>
    <mergeCell ref="G53:G54"/>
    <mergeCell ref="H53:H54"/>
    <mergeCell ref="T53:T54"/>
    <mergeCell ref="U53:U54"/>
    <mergeCell ref="T59:T60"/>
    <mergeCell ref="U59:U60"/>
    <mergeCell ref="V59:V60"/>
    <mergeCell ref="F59:F60"/>
    <mergeCell ref="G59:G60"/>
    <mergeCell ref="H59:H60"/>
    <mergeCell ref="A59:A60"/>
    <mergeCell ref="B59:B60"/>
    <mergeCell ref="C59:C60"/>
    <mergeCell ref="E59:E60"/>
    <mergeCell ref="U57:U58"/>
    <mergeCell ref="V57:V58"/>
    <mergeCell ref="U55:U56"/>
    <mergeCell ref="V55:V56"/>
    <mergeCell ref="A57:A58"/>
    <mergeCell ref="B57:B58"/>
    <mergeCell ref="C57:C58"/>
    <mergeCell ref="E57:E58"/>
    <mergeCell ref="F57:F58"/>
    <mergeCell ref="G57:G58"/>
    <mergeCell ref="H57:H58"/>
    <mergeCell ref="T57:T58"/>
    <mergeCell ref="V61:V62"/>
    <mergeCell ref="A63:A64"/>
    <mergeCell ref="B63:B64"/>
    <mergeCell ref="C63:C64"/>
    <mergeCell ref="E63:E64"/>
    <mergeCell ref="F63:F64"/>
    <mergeCell ref="G63:G64"/>
    <mergeCell ref="H63:H64"/>
    <mergeCell ref="T63:T64"/>
    <mergeCell ref="A61:A62"/>
    <mergeCell ref="B61:B62"/>
    <mergeCell ref="C61:C62"/>
    <mergeCell ref="E61:E62"/>
    <mergeCell ref="F61:F62"/>
    <mergeCell ref="G61:G62"/>
    <mergeCell ref="H61:H62"/>
    <mergeCell ref="T61:T62"/>
    <mergeCell ref="U61:U62"/>
    <mergeCell ref="T67:T68"/>
    <mergeCell ref="U67:U68"/>
    <mergeCell ref="V67:V68"/>
    <mergeCell ref="F67:F68"/>
    <mergeCell ref="G67:G68"/>
    <mergeCell ref="H67:H68"/>
    <mergeCell ref="A67:A68"/>
    <mergeCell ref="B67:B68"/>
    <mergeCell ref="C67:C68"/>
    <mergeCell ref="E67:E68"/>
    <mergeCell ref="U65:U66"/>
    <mergeCell ref="V65:V66"/>
    <mergeCell ref="U63:U64"/>
    <mergeCell ref="V63:V64"/>
    <mergeCell ref="A65:A66"/>
    <mergeCell ref="B65:B66"/>
    <mergeCell ref="C65:C66"/>
    <mergeCell ref="E65:E66"/>
    <mergeCell ref="F65:F66"/>
    <mergeCell ref="G65:G66"/>
    <mergeCell ref="H65:H66"/>
    <mergeCell ref="T65:T66"/>
    <mergeCell ref="V69:V70"/>
    <mergeCell ref="A71:A72"/>
    <mergeCell ref="B71:B72"/>
    <mergeCell ref="C71:C72"/>
    <mergeCell ref="E71:E72"/>
    <mergeCell ref="F71:F72"/>
    <mergeCell ref="G71:G72"/>
    <mergeCell ref="H71:H72"/>
    <mergeCell ref="T71:T72"/>
    <mergeCell ref="A69:A70"/>
    <mergeCell ref="B69:B70"/>
    <mergeCell ref="C69:C70"/>
    <mergeCell ref="E69:E70"/>
    <mergeCell ref="F69:F70"/>
    <mergeCell ref="G69:G70"/>
    <mergeCell ref="H69:H70"/>
    <mergeCell ref="T69:T70"/>
    <mergeCell ref="U69:U70"/>
    <mergeCell ref="T75:T76"/>
    <mergeCell ref="U75:U76"/>
    <mergeCell ref="V75:V76"/>
    <mergeCell ref="F75:F76"/>
    <mergeCell ref="G75:G76"/>
    <mergeCell ref="H75:H76"/>
    <mergeCell ref="A75:A76"/>
    <mergeCell ref="B75:B76"/>
    <mergeCell ref="C75:C76"/>
    <mergeCell ref="E75:E76"/>
    <mergeCell ref="U73:U74"/>
    <mergeCell ref="V73:V74"/>
    <mergeCell ref="U71:U72"/>
    <mergeCell ref="V71:V72"/>
    <mergeCell ref="A73:A74"/>
    <mergeCell ref="B73:B74"/>
    <mergeCell ref="C73:C74"/>
    <mergeCell ref="E73:E74"/>
    <mergeCell ref="F73:F74"/>
    <mergeCell ref="G73:G74"/>
    <mergeCell ref="H73:H74"/>
    <mergeCell ref="T73:T74"/>
    <mergeCell ref="V77:V78"/>
    <mergeCell ref="A79:A80"/>
    <mergeCell ref="B79:B80"/>
    <mergeCell ref="C79:C80"/>
    <mergeCell ref="E79:E80"/>
    <mergeCell ref="F79:F80"/>
    <mergeCell ref="G79:G80"/>
    <mergeCell ref="H79:H80"/>
    <mergeCell ref="T79:T80"/>
    <mergeCell ref="A77:A78"/>
    <mergeCell ref="B77:B78"/>
    <mergeCell ref="C77:C78"/>
    <mergeCell ref="E77:E78"/>
    <mergeCell ref="F77:F78"/>
    <mergeCell ref="G77:G78"/>
    <mergeCell ref="H77:H78"/>
    <mergeCell ref="T77:T78"/>
    <mergeCell ref="U77:U78"/>
    <mergeCell ref="T83:T84"/>
    <mergeCell ref="U83:U84"/>
    <mergeCell ref="V83:V84"/>
    <mergeCell ref="F83:F84"/>
    <mergeCell ref="G83:G84"/>
    <mergeCell ref="H83:H84"/>
    <mergeCell ref="A83:A84"/>
    <mergeCell ref="B83:B84"/>
    <mergeCell ref="C83:C84"/>
    <mergeCell ref="E83:E84"/>
    <mergeCell ref="U81:U82"/>
    <mergeCell ref="V81:V82"/>
    <mergeCell ref="U79:U80"/>
    <mergeCell ref="V79:V80"/>
    <mergeCell ref="A81:A82"/>
    <mergeCell ref="B81:B82"/>
    <mergeCell ref="C81:C82"/>
    <mergeCell ref="E81:E82"/>
    <mergeCell ref="F81:F82"/>
    <mergeCell ref="G81:G82"/>
    <mergeCell ref="H81:H82"/>
    <mergeCell ref="T81:T82"/>
    <mergeCell ref="V85:V86"/>
    <mergeCell ref="A87:A88"/>
    <mergeCell ref="B87:B88"/>
    <mergeCell ref="C87:C88"/>
    <mergeCell ref="E87:E88"/>
    <mergeCell ref="F87:F88"/>
    <mergeCell ref="G87:G88"/>
    <mergeCell ref="H87:H88"/>
    <mergeCell ref="T87:T88"/>
    <mergeCell ref="A85:A86"/>
    <mergeCell ref="B85:B86"/>
    <mergeCell ref="C85:C86"/>
    <mergeCell ref="E85:E86"/>
    <mergeCell ref="F85:F86"/>
    <mergeCell ref="G85:G86"/>
    <mergeCell ref="H85:H86"/>
    <mergeCell ref="T85:T86"/>
    <mergeCell ref="U85:U86"/>
    <mergeCell ref="T91:T92"/>
    <mergeCell ref="U91:U92"/>
    <mergeCell ref="V91:V92"/>
    <mergeCell ref="F91:F92"/>
    <mergeCell ref="G91:G92"/>
    <mergeCell ref="H91:H92"/>
    <mergeCell ref="A91:A92"/>
    <mergeCell ref="B91:B92"/>
    <mergeCell ref="C91:C92"/>
    <mergeCell ref="E91:E92"/>
    <mergeCell ref="U89:U90"/>
    <mergeCell ref="V89:V90"/>
    <mergeCell ref="U87:U88"/>
    <mergeCell ref="V87:V88"/>
    <mergeCell ref="A89:A90"/>
    <mergeCell ref="B89:B90"/>
    <mergeCell ref="C89:C90"/>
    <mergeCell ref="E89:E90"/>
    <mergeCell ref="F89:F90"/>
    <mergeCell ref="G89:G90"/>
    <mergeCell ref="H89:H90"/>
    <mergeCell ref="T89:T90"/>
    <mergeCell ref="V93:V94"/>
    <mergeCell ref="A95:A96"/>
    <mergeCell ref="B95:B96"/>
    <mergeCell ref="C95:C96"/>
    <mergeCell ref="E95:E96"/>
    <mergeCell ref="F95:F96"/>
    <mergeCell ref="G95:G96"/>
    <mergeCell ref="H95:H96"/>
    <mergeCell ref="T95:T96"/>
    <mergeCell ref="A93:A94"/>
    <mergeCell ref="B93:B94"/>
    <mergeCell ref="C93:C94"/>
    <mergeCell ref="E93:E94"/>
    <mergeCell ref="F93:F94"/>
    <mergeCell ref="G93:G94"/>
    <mergeCell ref="H93:H94"/>
    <mergeCell ref="T93:T94"/>
    <mergeCell ref="U93:U94"/>
    <mergeCell ref="T99:T100"/>
    <mergeCell ref="U99:U100"/>
    <mergeCell ref="V99:V100"/>
    <mergeCell ref="F99:F100"/>
    <mergeCell ref="G99:G100"/>
    <mergeCell ref="H99:H100"/>
    <mergeCell ref="A99:A100"/>
    <mergeCell ref="B99:B100"/>
    <mergeCell ref="C99:C100"/>
    <mergeCell ref="E99:E100"/>
    <mergeCell ref="U97:U98"/>
    <mergeCell ref="V97:V98"/>
    <mergeCell ref="U95:U96"/>
    <mergeCell ref="V95:V96"/>
    <mergeCell ref="A97:A98"/>
    <mergeCell ref="B97:B98"/>
    <mergeCell ref="C97:C98"/>
    <mergeCell ref="E97:E98"/>
    <mergeCell ref="F97:F98"/>
    <mergeCell ref="G97:G98"/>
    <mergeCell ref="H97:H98"/>
    <mergeCell ref="T97:T98"/>
    <mergeCell ref="V101:V102"/>
    <mergeCell ref="A103:A104"/>
    <mergeCell ref="B103:B104"/>
    <mergeCell ref="C103:C104"/>
    <mergeCell ref="E103:E104"/>
    <mergeCell ref="F103:F104"/>
    <mergeCell ref="G103:G104"/>
    <mergeCell ref="H103:H104"/>
    <mergeCell ref="T103:T104"/>
    <mergeCell ref="A101:A102"/>
    <mergeCell ref="B101:B102"/>
    <mergeCell ref="C101:C102"/>
    <mergeCell ref="E101:E102"/>
    <mergeCell ref="F101:F102"/>
    <mergeCell ref="G101:G102"/>
    <mergeCell ref="H101:H102"/>
    <mergeCell ref="T101:T102"/>
    <mergeCell ref="U101:U102"/>
    <mergeCell ref="T107:T108"/>
    <mergeCell ref="U107:U108"/>
    <mergeCell ref="V107:V108"/>
    <mergeCell ref="F107:F108"/>
    <mergeCell ref="G107:G108"/>
    <mergeCell ref="H107:H108"/>
    <mergeCell ref="A107:A108"/>
    <mergeCell ref="B107:B108"/>
    <mergeCell ref="C107:C108"/>
    <mergeCell ref="E107:E108"/>
    <mergeCell ref="U105:U106"/>
    <mergeCell ref="V105:V106"/>
    <mergeCell ref="U103:U104"/>
    <mergeCell ref="V103:V104"/>
    <mergeCell ref="A105:A106"/>
    <mergeCell ref="B105:B106"/>
    <mergeCell ref="C105:C106"/>
    <mergeCell ref="E105:E106"/>
    <mergeCell ref="F105:F106"/>
    <mergeCell ref="G105:G106"/>
    <mergeCell ref="H105:H106"/>
    <mergeCell ref="T105:T106"/>
    <mergeCell ref="V109:V110"/>
    <mergeCell ref="A111:A112"/>
    <mergeCell ref="B111:B112"/>
    <mergeCell ref="C111:C112"/>
    <mergeCell ref="E111:E112"/>
    <mergeCell ref="F111:F112"/>
    <mergeCell ref="G111:G112"/>
    <mergeCell ref="H111:H112"/>
    <mergeCell ref="T111:T112"/>
    <mergeCell ref="A109:A110"/>
    <mergeCell ref="B109:B110"/>
    <mergeCell ref="C109:C110"/>
    <mergeCell ref="E109:E110"/>
    <mergeCell ref="F109:F110"/>
    <mergeCell ref="G109:G110"/>
    <mergeCell ref="H109:H110"/>
    <mergeCell ref="T109:T110"/>
    <mergeCell ref="U109:U110"/>
    <mergeCell ref="T115:T116"/>
    <mergeCell ref="U115:U116"/>
    <mergeCell ref="V115:V116"/>
    <mergeCell ref="F115:F116"/>
    <mergeCell ref="G115:G116"/>
    <mergeCell ref="H115:H116"/>
    <mergeCell ref="A115:A116"/>
    <mergeCell ref="B115:B116"/>
    <mergeCell ref="C115:C116"/>
    <mergeCell ref="E115:E116"/>
    <mergeCell ref="U113:U114"/>
    <mergeCell ref="V113:V114"/>
    <mergeCell ref="U111:U112"/>
    <mergeCell ref="V111:V112"/>
    <mergeCell ref="A113:A114"/>
    <mergeCell ref="B113:B114"/>
    <mergeCell ref="C113:C114"/>
    <mergeCell ref="E113:E114"/>
    <mergeCell ref="F113:F114"/>
    <mergeCell ref="G113:G114"/>
    <mergeCell ref="H113:H114"/>
    <mergeCell ref="T113:T114"/>
    <mergeCell ref="V117:V118"/>
    <mergeCell ref="A119:A120"/>
    <mergeCell ref="B119:B120"/>
    <mergeCell ref="C119:C120"/>
    <mergeCell ref="E119:E120"/>
    <mergeCell ref="F119:F120"/>
    <mergeCell ref="G119:G120"/>
    <mergeCell ref="H119:H120"/>
    <mergeCell ref="T119:T120"/>
    <mergeCell ref="A117:A118"/>
    <mergeCell ref="B117:B118"/>
    <mergeCell ref="C117:C118"/>
    <mergeCell ref="E117:E118"/>
    <mergeCell ref="F117:F118"/>
    <mergeCell ref="G117:G118"/>
    <mergeCell ref="H117:H118"/>
    <mergeCell ref="T117:T118"/>
    <mergeCell ref="U117:U118"/>
    <mergeCell ref="T123:T124"/>
    <mergeCell ref="U123:U124"/>
    <mergeCell ref="V123:V124"/>
    <mergeCell ref="F123:F124"/>
    <mergeCell ref="G123:G124"/>
    <mergeCell ref="H123:H124"/>
    <mergeCell ref="A123:A124"/>
    <mergeCell ref="B123:B124"/>
    <mergeCell ref="C123:C124"/>
    <mergeCell ref="E123:E124"/>
    <mergeCell ref="U121:U122"/>
    <mergeCell ref="V121:V122"/>
    <mergeCell ref="U119:U120"/>
    <mergeCell ref="V119:V120"/>
    <mergeCell ref="A121:A122"/>
    <mergeCell ref="B121:B122"/>
    <mergeCell ref="C121:C122"/>
    <mergeCell ref="E121:E122"/>
    <mergeCell ref="F121:F122"/>
    <mergeCell ref="G121:G122"/>
    <mergeCell ref="H121:H122"/>
    <mergeCell ref="T121:T122"/>
    <mergeCell ref="V125:V126"/>
    <mergeCell ref="A127:A128"/>
    <mergeCell ref="B127:B128"/>
    <mergeCell ref="C127:C128"/>
    <mergeCell ref="E127:E128"/>
    <mergeCell ref="F127:F128"/>
    <mergeCell ref="G127:G128"/>
    <mergeCell ref="H127:H128"/>
    <mergeCell ref="T127:T128"/>
    <mergeCell ref="A125:A126"/>
    <mergeCell ref="B125:B126"/>
    <mergeCell ref="C125:C126"/>
    <mergeCell ref="E125:E126"/>
    <mergeCell ref="F125:F126"/>
    <mergeCell ref="G125:G126"/>
    <mergeCell ref="H125:H126"/>
    <mergeCell ref="T125:T126"/>
    <mergeCell ref="U125:U126"/>
    <mergeCell ref="T131:T132"/>
    <mergeCell ref="U131:U132"/>
    <mergeCell ref="V131:V132"/>
    <mergeCell ref="F131:F132"/>
    <mergeCell ref="G131:G132"/>
    <mergeCell ref="H131:H132"/>
    <mergeCell ref="A131:A132"/>
    <mergeCell ref="B131:B132"/>
    <mergeCell ref="C131:C132"/>
    <mergeCell ref="E131:E132"/>
    <mergeCell ref="U129:U130"/>
    <mergeCell ref="V129:V130"/>
    <mergeCell ref="U127:U128"/>
    <mergeCell ref="V127:V128"/>
    <mergeCell ref="A129:A130"/>
    <mergeCell ref="B129:B130"/>
    <mergeCell ref="C129:C130"/>
    <mergeCell ref="E129:E130"/>
    <mergeCell ref="F129:F130"/>
    <mergeCell ref="G129:G130"/>
    <mergeCell ref="H129:H130"/>
    <mergeCell ref="T129:T130"/>
    <mergeCell ref="V133:V134"/>
    <mergeCell ref="A135:A136"/>
    <mergeCell ref="B135:B136"/>
    <mergeCell ref="C135:C136"/>
    <mergeCell ref="E135:E136"/>
    <mergeCell ref="F135:F136"/>
    <mergeCell ref="G135:G136"/>
    <mergeCell ref="H135:H136"/>
    <mergeCell ref="T135:T136"/>
    <mergeCell ref="A133:A134"/>
    <mergeCell ref="B133:B134"/>
    <mergeCell ref="C133:C134"/>
    <mergeCell ref="E133:E134"/>
    <mergeCell ref="F133:F134"/>
    <mergeCell ref="G133:G134"/>
    <mergeCell ref="H133:H134"/>
    <mergeCell ref="T133:T134"/>
    <mergeCell ref="U133:U134"/>
    <mergeCell ref="T139:T140"/>
    <mergeCell ref="U139:U140"/>
    <mergeCell ref="V139:V140"/>
    <mergeCell ref="F139:F140"/>
    <mergeCell ref="G139:G140"/>
    <mergeCell ref="H139:H140"/>
    <mergeCell ref="A139:A140"/>
    <mergeCell ref="B139:B140"/>
    <mergeCell ref="C139:C140"/>
    <mergeCell ref="E139:E140"/>
    <mergeCell ref="U137:U138"/>
    <mergeCell ref="V137:V138"/>
    <mergeCell ref="U135:U136"/>
    <mergeCell ref="V135:V136"/>
    <mergeCell ref="A137:A138"/>
    <mergeCell ref="B137:B138"/>
    <mergeCell ref="C137:C138"/>
    <mergeCell ref="E137:E138"/>
    <mergeCell ref="F137:F138"/>
    <mergeCell ref="G137:G138"/>
    <mergeCell ref="H137:H138"/>
    <mergeCell ref="T137:T138"/>
    <mergeCell ref="V141:V142"/>
    <mergeCell ref="A143:A144"/>
    <mergeCell ref="B143:B144"/>
    <mergeCell ref="C143:C144"/>
    <mergeCell ref="E143:E144"/>
    <mergeCell ref="F143:F144"/>
    <mergeCell ref="G143:G144"/>
    <mergeCell ref="H143:H144"/>
    <mergeCell ref="T143:T144"/>
    <mergeCell ref="A141:A142"/>
    <mergeCell ref="B141:B142"/>
    <mergeCell ref="C141:C142"/>
    <mergeCell ref="E141:E142"/>
    <mergeCell ref="F141:F142"/>
    <mergeCell ref="G141:G142"/>
    <mergeCell ref="H141:H142"/>
    <mergeCell ref="T141:T142"/>
    <mergeCell ref="U141:U142"/>
    <mergeCell ref="T147:T148"/>
    <mergeCell ref="U147:U148"/>
    <mergeCell ref="V147:V148"/>
    <mergeCell ref="F147:F148"/>
    <mergeCell ref="G147:G148"/>
    <mergeCell ref="H147:H148"/>
    <mergeCell ref="A147:A148"/>
    <mergeCell ref="B147:B148"/>
    <mergeCell ref="C147:C148"/>
    <mergeCell ref="E147:E148"/>
    <mergeCell ref="U145:U146"/>
    <mergeCell ref="V145:V146"/>
    <mergeCell ref="U143:U144"/>
    <mergeCell ref="V143:V144"/>
    <mergeCell ref="A145:A146"/>
    <mergeCell ref="B145:B146"/>
    <mergeCell ref="C145:C146"/>
    <mergeCell ref="E145:E146"/>
    <mergeCell ref="F145:F146"/>
    <mergeCell ref="G145:G146"/>
    <mergeCell ref="H145:H146"/>
    <mergeCell ref="T145:T146"/>
    <mergeCell ref="V149:V150"/>
    <mergeCell ref="A151:A152"/>
    <mergeCell ref="B151:B152"/>
    <mergeCell ref="C151:C152"/>
    <mergeCell ref="E151:E152"/>
    <mergeCell ref="F151:F152"/>
    <mergeCell ref="G151:G152"/>
    <mergeCell ref="H151:H152"/>
    <mergeCell ref="T151:T152"/>
    <mergeCell ref="A149:A150"/>
    <mergeCell ref="B149:B150"/>
    <mergeCell ref="C149:C150"/>
    <mergeCell ref="E149:E150"/>
    <mergeCell ref="F149:F150"/>
    <mergeCell ref="G149:G150"/>
    <mergeCell ref="H149:H150"/>
    <mergeCell ref="T149:T150"/>
    <mergeCell ref="U149:U150"/>
    <mergeCell ref="T155:T156"/>
    <mergeCell ref="U155:U156"/>
    <mergeCell ref="V155:V156"/>
    <mergeCell ref="F155:F156"/>
    <mergeCell ref="G155:G156"/>
    <mergeCell ref="H155:H156"/>
    <mergeCell ref="A155:A156"/>
    <mergeCell ref="B155:B156"/>
    <mergeCell ref="C155:C156"/>
    <mergeCell ref="E155:E156"/>
    <mergeCell ref="U153:U154"/>
    <mergeCell ref="V153:V154"/>
    <mergeCell ref="U151:U152"/>
    <mergeCell ref="V151:V152"/>
    <mergeCell ref="A153:A154"/>
    <mergeCell ref="B153:B154"/>
    <mergeCell ref="C153:C154"/>
    <mergeCell ref="E153:E154"/>
    <mergeCell ref="F153:F154"/>
    <mergeCell ref="G153:G154"/>
    <mergeCell ref="H153:H154"/>
    <mergeCell ref="T153:T154"/>
    <mergeCell ref="V157:V158"/>
    <mergeCell ref="A159:A160"/>
    <mergeCell ref="B159:B160"/>
    <mergeCell ref="C159:C160"/>
    <mergeCell ref="E159:E160"/>
    <mergeCell ref="F159:F160"/>
    <mergeCell ref="G159:G160"/>
    <mergeCell ref="H159:H160"/>
    <mergeCell ref="T159:T160"/>
    <mergeCell ref="A157:A158"/>
    <mergeCell ref="B157:B158"/>
    <mergeCell ref="C157:C158"/>
    <mergeCell ref="E157:E158"/>
    <mergeCell ref="F157:F158"/>
    <mergeCell ref="G157:G158"/>
    <mergeCell ref="H157:H158"/>
    <mergeCell ref="T157:T158"/>
    <mergeCell ref="U157:U158"/>
    <mergeCell ref="T163:T164"/>
    <mergeCell ref="U163:U164"/>
    <mergeCell ref="V163:V164"/>
    <mergeCell ref="F163:F164"/>
    <mergeCell ref="G163:G164"/>
    <mergeCell ref="H163:H164"/>
    <mergeCell ref="A163:A164"/>
    <mergeCell ref="B163:B164"/>
    <mergeCell ref="C163:C164"/>
    <mergeCell ref="E163:E164"/>
    <mergeCell ref="U161:U162"/>
    <mergeCell ref="V161:V162"/>
    <mergeCell ref="U159:U160"/>
    <mergeCell ref="V159:V160"/>
    <mergeCell ref="A161:A162"/>
    <mergeCell ref="B161:B162"/>
    <mergeCell ref="C161:C162"/>
    <mergeCell ref="E161:E162"/>
    <mergeCell ref="F161:F162"/>
    <mergeCell ref="G161:G162"/>
    <mergeCell ref="H161:H162"/>
    <mergeCell ref="T161:T162"/>
    <mergeCell ref="V165:V166"/>
    <mergeCell ref="A167:A168"/>
    <mergeCell ref="B167:B168"/>
    <mergeCell ref="C167:C168"/>
    <mergeCell ref="E167:E168"/>
    <mergeCell ref="F167:F168"/>
    <mergeCell ref="G167:G168"/>
    <mergeCell ref="H167:H168"/>
    <mergeCell ref="T167:T168"/>
    <mergeCell ref="A165:A166"/>
    <mergeCell ref="B165:B166"/>
    <mergeCell ref="C165:C166"/>
    <mergeCell ref="E165:E166"/>
    <mergeCell ref="F165:F166"/>
    <mergeCell ref="G165:G166"/>
    <mergeCell ref="H165:H166"/>
    <mergeCell ref="T165:T166"/>
    <mergeCell ref="U165:U166"/>
    <mergeCell ref="T171:T172"/>
    <mergeCell ref="U171:U172"/>
    <mergeCell ref="V171:V172"/>
    <mergeCell ref="F171:F172"/>
    <mergeCell ref="G171:G172"/>
    <mergeCell ref="H171:H172"/>
    <mergeCell ref="A171:A172"/>
    <mergeCell ref="B171:B172"/>
    <mergeCell ref="C171:C172"/>
    <mergeCell ref="E171:E172"/>
    <mergeCell ref="U169:U170"/>
    <mergeCell ref="V169:V170"/>
    <mergeCell ref="U167:U168"/>
    <mergeCell ref="V167:V168"/>
    <mergeCell ref="A169:A170"/>
    <mergeCell ref="B169:B170"/>
    <mergeCell ref="C169:C170"/>
    <mergeCell ref="E169:E170"/>
    <mergeCell ref="F169:F170"/>
    <mergeCell ref="G169:G170"/>
    <mergeCell ref="H169:H170"/>
    <mergeCell ref="T169:T170"/>
    <mergeCell ref="V173:V174"/>
    <mergeCell ref="A175:A176"/>
    <mergeCell ref="B175:B176"/>
    <mergeCell ref="C175:C176"/>
    <mergeCell ref="E175:E176"/>
    <mergeCell ref="F175:F176"/>
    <mergeCell ref="G175:G176"/>
    <mergeCell ref="H175:H176"/>
    <mergeCell ref="T175:T176"/>
    <mergeCell ref="A173:A174"/>
    <mergeCell ref="B173:B174"/>
    <mergeCell ref="C173:C174"/>
    <mergeCell ref="E173:E174"/>
    <mergeCell ref="F173:F174"/>
    <mergeCell ref="G173:G174"/>
    <mergeCell ref="H173:H174"/>
    <mergeCell ref="T173:T174"/>
    <mergeCell ref="U173:U174"/>
    <mergeCell ref="T179:T180"/>
    <mergeCell ref="U179:U180"/>
    <mergeCell ref="V179:V180"/>
    <mergeCell ref="F179:F180"/>
    <mergeCell ref="G179:G180"/>
    <mergeCell ref="H179:H180"/>
    <mergeCell ref="A179:A180"/>
    <mergeCell ref="B179:B180"/>
    <mergeCell ref="C179:C180"/>
    <mergeCell ref="E179:E180"/>
    <mergeCell ref="U177:U178"/>
    <mergeCell ref="V177:V178"/>
    <mergeCell ref="U175:U176"/>
    <mergeCell ref="V175:V176"/>
    <mergeCell ref="A177:A178"/>
    <mergeCell ref="B177:B178"/>
    <mergeCell ref="C177:C178"/>
    <mergeCell ref="E177:E178"/>
    <mergeCell ref="F177:F178"/>
    <mergeCell ref="G177:G178"/>
    <mergeCell ref="H177:H178"/>
    <mergeCell ref="T177:T178"/>
    <mergeCell ref="V181:V182"/>
    <mergeCell ref="A183:A184"/>
    <mergeCell ref="B183:B184"/>
    <mergeCell ref="C183:C184"/>
    <mergeCell ref="E183:E184"/>
    <mergeCell ref="F183:F184"/>
    <mergeCell ref="G183:G184"/>
    <mergeCell ref="H183:H184"/>
    <mergeCell ref="T183:T184"/>
    <mergeCell ref="A181:A182"/>
    <mergeCell ref="B181:B182"/>
    <mergeCell ref="C181:C182"/>
    <mergeCell ref="E181:E182"/>
    <mergeCell ref="F181:F182"/>
    <mergeCell ref="G181:G182"/>
    <mergeCell ref="H181:H182"/>
    <mergeCell ref="T181:T182"/>
    <mergeCell ref="U181:U182"/>
    <mergeCell ref="T187:T188"/>
    <mergeCell ref="U187:U188"/>
    <mergeCell ref="V187:V188"/>
    <mergeCell ref="F187:F188"/>
    <mergeCell ref="G187:G188"/>
    <mergeCell ref="H187:H188"/>
    <mergeCell ref="A187:A188"/>
    <mergeCell ref="B187:B188"/>
    <mergeCell ref="C187:C188"/>
    <mergeCell ref="E187:E188"/>
    <mergeCell ref="U185:U186"/>
    <mergeCell ref="V185:V186"/>
    <mergeCell ref="U183:U184"/>
    <mergeCell ref="V183:V184"/>
    <mergeCell ref="A185:A186"/>
    <mergeCell ref="B185:B186"/>
    <mergeCell ref="C185:C186"/>
    <mergeCell ref="E185:E186"/>
    <mergeCell ref="F185:F186"/>
    <mergeCell ref="G185:G186"/>
    <mergeCell ref="H185:H186"/>
    <mergeCell ref="T185:T186"/>
    <mergeCell ref="V189:V190"/>
    <mergeCell ref="A191:A192"/>
    <mergeCell ref="B191:B192"/>
    <mergeCell ref="C191:C192"/>
    <mergeCell ref="E191:E192"/>
    <mergeCell ref="F191:F192"/>
    <mergeCell ref="G191:G192"/>
    <mergeCell ref="H191:H192"/>
    <mergeCell ref="T191:T192"/>
    <mergeCell ref="A189:A190"/>
    <mergeCell ref="B189:B190"/>
    <mergeCell ref="C189:C190"/>
    <mergeCell ref="E189:E190"/>
    <mergeCell ref="F189:F190"/>
    <mergeCell ref="G189:G190"/>
    <mergeCell ref="H189:H190"/>
    <mergeCell ref="T189:T190"/>
    <mergeCell ref="U189:U190"/>
    <mergeCell ref="T195:T196"/>
    <mergeCell ref="U195:U196"/>
    <mergeCell ref="V195:V196"/>
    <mergeCell ref="F195:F196"/>
    <mergeCell ref="G195:G196"/>
    <mergeCell ref="H195:H196"/>
    <mergeCell ref="A195:A196"/>
    <mergeCell ref="B195:B196"/>
    <mergeCell ref="C195:C196"/>
    <mergeCell ref="E195:E196"/>
    <mergeCell ref="U193:U194"/>
    <mergeCell ref="V193:V194"/>
    <mergeCell ref="U191:U192"/>
    <mergeCell ref="V191:V192"/>
    <mergeCell ref="A193:A194"/>
    <mergeCell ref="B193:B194"/>
    <mergeCell ref="C193:C194"/>
    <mergeCell ref="E193:E194"/>
    <mergeCell ref="F193:F194"/>
    <mergeCell ref="G193:G194"/>
    <mergeCell ref="H193:H194"/>
    <mergeCell ref="T193:T194"/>
    <mergeCell ref="V197:V198"/>
    <mergeCell ref="A199:A200"/>
    <mergeCell ref="B199:B200"/>
    <mergeCell ref="C199:C200"/>
    <mergeCell ref="E199:E200"/>
    <mergeCell ref="F199:F200"/>
    <mergeCell ref="G199:G200"/>
    <mergeCell ref="H199:H200"/>
    <mergeCell ref="T199:T200"/>
    <mergeCell ref="A197:A198"/>
    <mergeCell ref="B197:B198"/>
    <mergeCell ref="C197:C198"/>
    <mergeCell ref="E197:E198"/>
    <mergeCell ref="F197:F198"/>
    <mergeCell ref="G197:G198"/>
    <mergeCell ref="H197:H198"/>
    <mergeCell ref="T197:T198"/>
    <mergeCell ref="U197:U198"/>
    <mergeCell ref="T203:T204"/>
    <mergeCell ref="U203:U204"/>
    <mergeCell ref="V203:V204"/>
    <mergeCell ref="F203:F204"/>
    <mergeCell ref="G203:G204"/>
    <mergeCell ref="H203:H204"/>
    <mergeCell ref="A203:A204"/>
    <mergeCell ref="B203:B204"/>
    <mergeCell ref="C203:C204"/>
    <mergeCell ref="E203:E204"/>
    <mergeCell ref="U201:U202"/>
    <mergeCell ref="V201:V202"/>
    <mergeCell ref="U199:U200"/>
    <mergeCell ref="V199:V200"/>
    <mergeCell ref="A201:A202"/>
    <mergeCell ref="B201:B202"/>
    <mergeCell ref="C201:C202"/>
    <mergeCell ref="E201:E202"/>
    <mergeCell ref="F201:F202"/>
    <mergeCell ref="G201:G202"/>
    <mergeCell ref="H201:H202"/>
    <mergeCell ref="T201:T202"/>
    <mergeCell ref="V205:V206"/>
    <mergeCell ref="A207:A208"/>
    <mergeCell ref="B207:B208"/>
    <mergeCell ref="C207:C208"/>
    <mergeCell ref="E207:E208"/>
    <mergeCell ref="F207:F208"/>
    <mergeCell ref="G207:G208"/>
    <mergeCell ref="H207:H208"/>
    <mergeCell ref="T207:T208"/>
    <mergeCell ref="A205:A206"/>
    <mergeCell ref="B205:B206"/>
    <mergeCell ref="C205:C206"/>
    <mergeCell ref="E205:E206"/>
    <mergeCell ref="F205:F206"/>
    <mergeCell ref="G205:G206"/>
    <mergeCell ref="H205:H206"/>
    <mergeCell ref="T205:T206"/>
    <mergeCell ref="U205:U206"/>
    <mergeCell ref="T211:T212"/>
    <mergeCell ref="U211:U212"/>
    <mergeCell ref="V211:V212"/>
    <mergeCell ref="F211:F212"/>
    <mergeCell ref="G211:G212"/>
    <mergeCell ref="H211:H212"/>
    <mergeCell ref="A211:A212"/>
    <mergeCell ref="B211:B212"/>
    <mergeCell ref="C211:C212"/>
    <mergeCell ref="E211:E212"/>
    <mergeCell ref="U209:U210"/>
    <mergeCell ref="V209:V210"/>
    <mergeCell ref="U207:U208"/>
    <mergeCell ref="V207:V208"/>
    <mergeCell ref="A209:A210"/>
    <mergeCell ref="B209:B210"/>
    <mergeCell ref="C209:C210"/>
    <mergeCell ref="E209:E210"/>
    <mergeCell ref="F209:F210"/>
    <mergeCell ref="G209:G210"/>
    <mergeCell ref="H209:H210"/>
    <mergeCell ref="T209:T210"/>
    <mergeCell ref="V213:V214"/>
    <mergeCell ref="A215:A216"/>
    <mergeCell ref="B215:B216"/>
    <mergeCell ref="C215:C216"/>
    <mergeCell ref="E215:E216"/>
    <mergeCell ref="F215:F216"/>
    <mergeCell ref="G215:G216"/>
    <mergeCell ref="H215:H216"/>
    <mergeCell ref="T215:T216"/>
    <mergeCell ref="A213:A214"/>
    <mergeCell ref="B213:B214"/>
    <mergeCell ref="C213:C214"/>
    <mergeCell ref="E213:E214"/>
    <mergeCell ref="F213:F214"/>
    <mergeCell ref="G213:G214"/>
    <mergeCell ref="H213:H214"/>
    <mergeCell ref="T213:T214"/>
    <mergeCell ref="U213:U214"/>
    <mergeCell ref="T219:T220"/>
    <mergeCell ref="U219:U220"/>
    <mergeCell ref="V219:V220"/>
    <mergeCell ref="F219:F220"/>
    <mergeCell ref="G219:G220"/>
    <mergeCell ref="H219:H220"/>
    <mergeCell ref="A219:A220"/>
    <mergeCell ref="B219:B220"/>
    <mergeCell ref="C219:C220"/>
    <mergeCell ref="E219:E220"/>
    <mergeCell ref="U217:U218"/>
    <mergeCell ref="V217:V218"/>
    <mergeCell ref="U215:U216"/>
    <mergeCell ref="V215:V216"/>
    <mergeCell ref="A217:A218"/>
    <mergeCell ref="B217:B218"/>
    <mergeCell ref="C217:C218"/>
    <mergeCell ref="E217:E218"/>
    <mergeCell ref="F217:F218"/>
    <mergeCell ref="G217:G218"/>
    <mergeCell ref="H217:H218"/>
    <mergeCell ref="T217:T218"/>
    <mergeCell ref="V221:V222"/>
    <mergeCell ref="A223:A224"/>
    <mergeCell ref="B223:B224"/>
    <mergeCell ref="C223:C224"/>
    <mergeCell ref="E223:E224"/>
    <mergeCell ref="F223:F224"/>
    <mergeCell ref="G223:G224"/>
    <mergeCell ref="H223:H224"/>
    <mergeCell ref="T223:T224"/>
    <mergeCell ref="A221:A222"/>
    <mergeCell ref="B221:B222"/>
    <mergeCell ref="C221:C222"/>
    <mergeCell ref="E221:E222"/>
    <mergeCell ref="F221:F222"/>
    <mergeCell ref="G221:G222"/>
    <mergeCell ref="H221:H222"/>
    <mergeCell ref="T221:T222"/>
    <mergeCell ref="U221:U222"/>
    <mergeCell ref="T227:T228"/>
    <mergeCell ref="U227:U228"/>
    <mergeCell ref="V227:V228"/>
    <mergeCell ref="F227:F228"/>
    <mergeCell ref="G227:G228"/>
    <mergeCell ref="H227:H228"/>
    <mergeCell ref="A227:A228"/>
    <mergeCell ref="B227:B228"/>
    <mergeCell ref="C227:C228"/>
    <mergeCell ref="E227:E228"/>
    <mergeCell ref="U225:U226"/>
    <mergeCell ref="V225:V226"/>
    <mergeCell ref="U223:U224"/>
    <mergeCell ref="V223:V224"/>
    <mergeCell ref="A225:A226"/>
    <mergeCell ref="B225:B226"/>
    <mergeCell ref="C225:C226"/>
    <mergeCell ref="E225:E226"/>
    <mergeCell ref="F225:F226"/>
    <mergeCell ref="G225:G226"/>
    <mergeCell ref="H225:H226"/>
    <mergeCell ref="T225:T226"/>
    <mergeCell ref="V229:V230"/>
    <mergeCell ref="A231:A232"/>
    <mergeCell ref="B231:B232"/>
    <mergeCell ref="C231:C232"/>
    <mergeCell ref="E231:E232"/>
    <mergeCell ref="F231:F232"/>
    <mergeCell ref="G231:G232"/>
    <mergeCell ref="H231:H232"/>
    <mergeCell ref="T231:T232"/>
    <mergeCell ref="A229:A230"/>
    <mergeCell ref="B229:B230"/>
    <mergeCell ref="C229:C230"/>
    <mergeCell ref="E229:E230"/>
    <mergeCell ref="F229:F230"/>
    <mergeCell ref="G229:G230"/>
    <mergeCell ref="H229:H230"/>
    <mergeCell ref="T229:T230"/>
    <mergeCell ref="U229:U230"/>
    <mergeCell ref="T235:T236"/>
    <mergeCell ref="U235:U236"/>
    <mergeCell ref="V235:V236"/>
    <mergeCell ref="F235:F236"/>
    <mergeCell ref="G235:G236"/>
    <mergeCell ref="H235:H236"/>
    <mergeCell ref="A235:A236"/>
    <mergeCell ref="B235:B236"/>
    <mergeCell ref="C235:C236"/>
    <mergeCell ref="E235:E236"/>
    <mergeCell ref="U233:U234"/>
    <mergeCell ref="V233:V234"/>
    <mergeCell ref="U231:U232"/>
    <mergeCell ref="V231:V232"/>
    <mergeCell ref="A233:A234"/>
    <mergeCell ref="B233:B234"/>
    <mergeCell ref="C233:C234"/>
    <mergeCell ref="E233:E234"/>
    <mergeCell ref="F233:F234"/>
    <mergeCell ref="G233:G234"/>
    <mergeCell ref="H233:H234"/>
    <mergeCell ref="T233:T234"/>
    <mergeCell ref="V237:V238"/>
    <mergeCell ref="A239:A240"/>
    <mergeCell ref="B239:B240"/>
    <mergeCell ref="C239:C240"/>
    <mergeCell ref="E239:E240"/>
    <mergeCell ref="F239:F240"/>
    <mergeCell ref="G239:G240"/>
    <mergeCell ref="H239:H240"/>
    <mergeCell ref="T239:T240"/>
    <mergeCell ref="A237:A238"/>
    <mergeCell ref="B237:B238"/>
    <mergeCell ref="C237:C238"/>
    <mergeCell ref="E237:E238"/>
    <mergeCell ref="F237:F238"/>
    <mergeCell ref="G237:G238"/>
    <mergeCell ref="H237:H238"/>
    <mergeCell ref="T237:T238"/>
    <mergeCell ref="U237:U238"/>
    <mergeCell ref="T244:T245"/>
    <mergeCell ref="U244:U245"/>
    <mergeCell ref="V244:V245"/>
    <mergeCell ref="F244:F245"/>
    <mergeCell ref="G244:G245"/>
    <mergeCell ref="H244:H245"/>
    <mergeCell ref="A244:A245"/>
    <mergeCell ref="B244:B245"/>
    <mergeCell ref="C244:C245"/>
    <mergeCell ref="E244:E245"/>
    <mergeCell ref="U242:U243"/>
    <mergeCell ref="V242:V243"/>
    <mergeCell ref="U239:U240"/>
    <mergeCell ref="V239:V240"/>
    <mergeCell ref="A242:A243"/>
    <mergeCell ref="B242:B243"/>
    <mergeCell ref="C242:C243"/>
    <mergeCell ref="E242:E243"/>
    <mergeCell ref="F242:F243"/>
    <mergeCell ref="G242:G243"/>
    <mergeCell ref="H242:H243"/>
    <mergeCell ref="T242:T243"/>
    <mergeCell ref="V246:V247"/>
    <mergeCell ref="A248:A249"/>
    <mergeCell ref="B248:B249"/>
    <mergeCell ref="C248:C249"/>
    <mergeCell ref="E248:E249"/>
    <mergeCell ref="F248:F249"/>
    <mergeCell ref="G248:G249"/>
    <mergeCell ref="H248:H249"/>
    <mergeCell ref="T248:T249"/>
    <mergeCell ref="A246:A247"/>
    <mergeCell ref="B246:B247"/>
    <mergeCell ref="C246:C247"/>
    <mergeCell ref="E246:E247"/>
    <mergeCell ref="F246:F247"/>
    <mergeCell ref="G246:G247"/>
    <mergeCell ref="H246:H247"/>
    <mergeCell ref="T246:T247"/>
    <mergeCell ref="U246:U247"/>
    <mergeCell ref="T252:T253"/>
    <mergeCell ref="U252:U253"/>
    <mergeCell ref="V252:V253"/>
    <mergeCell ref="F252:F253"/>
    <mergeCell ref="G252:G253"/>
    <mergeCell ref="H252:H253"/>
    <mergeCell ref="A252:A253"/>
    <mergeCell ref="B252:B253"/>
    <mergeCell ref="C252:C253"/>
    <mergeCell ref="E252:E253"/>
    <mergeCell ref="U250:U251"/>
    <mergeCell ref="V250:V251"/>
    <mergeCell ref="U248:U249"/>
    <mergeCell ref="V248:V249"/>
    <mergeCell ref="A250:A251"/>
    <mergeCell ref="B250:B251"/>
    <mergeCell ref="C250:C251"/>
    <mergeCell ref="E250:E251"/>
    <mergeCell ref="F250:F251"/>
    <mergeCell ref="G250:G251"/>
    <mergeCell ref="H250:H251"/>
    <mergeCell ref="T250:T251"/>
    <mergeCell ref="V254:V255"/>
    <mergeCell ref="A256:A257"/>
    <mergeCell ref="B256:B257"/>
    <mergeCell ref="C256:C257"/>
    <mergeCell ref="E256:E257"/>
    <mergeCell ref="F256:F257"/>
    <mergeCell ref="G256:G257"/>
    <mergeCell ref="H256:H257"/>
    <mergeCell ref="T256:T257"/>
    <mergeCell ref="A254:A255"/>
    <mergeCell ref="B254:B255"/>
    <mergeCell ref="C254:C255"/>
    <mergeCell ref="E254:E255"/>
    <mergeCell ref="F254:F255"/>
    <mergeCell ref="G254:G255"/>
    <mergeCell ref="H254:H255"/>
    <mergeCell ref="T254:T255"/>
    <mergeCell ref="U254:U255"/>
    <mergeCell ref="T260:T261"/>
    <mergeCell ref="U260:U261"/>
    <mergeCell ref="V260:V261"/>
    <mergeCell ref="F260:F261"/>
    <mergeCell ref="G260:G261"/>
    <mergeCell ref="H260:H261"/>
    <mergeCell ref="A260:A261"/>
    <mergeCell ref="B260:B261"/>
    <mergeCell ref="C260:C261"/>
    <mergeCell ref="E260:E261"/>
    <mergeCell ref="U258:U259"/>
    <mergeCell ref="V258:V259"/>
    <mergeCell ref="U256:U257"/>
    <mergeCell ref="V256:V257"/>
    <mergeCell ref="A258:A259"/>
    <mergeCell ref="B258:B259"/>
    <mergeCell ref="C258:C259"/>
    <mergeCell ref="E258:E259"/>
    <mergeCell ref="F258:F259"/>
    <mergeCell ref="G258:G259"/>
    <mergeCell ref="H258:H259"/>
    <mergeCell ref="T258:T259"/>
    <mergeCell ref="V262:V263"/>
    <mergeCell ref="A264:A265"/>
    <mergeCell ref="B264:B265"/>
    <mergeCell ref="C264:C265"/>
    <mergeCell ref="E264:E265"/>
    <mergeCell ref="F264:F265"/>
    <mergeCell ref="G264:G265"/>
    <mergeCell ref="H264:H265"/>
    <mergeCell ref="T264:T265"/>
    <mergeCell ref="A262:A263"/>
    <mergeCell ref="B262:B263"/>
    <mergeCell ref="C262:C263"/>
    <mergeCell ref="E262:E263"/>
    <mergeCell ref="F262:F263"/>
    <mergeCell ref="G262:G263"/>
    <mergeCell ref="H262:H263"/>
    <mergeCell ref="T262:T263"/>
    <mergeCell ref="U262:U263"/>
    <mergeCell ref="T268:T269"/>
    <mergeCell ref="U268:U269"/>
    <mergeCell ref="V268:V269"/>
    <mergeCell ref="F268:F269"/>
    <mergeCell ref="G268:G269"/>
    <mergeCell ref="H268:H269"/>
    <mergeCell ref="A268:A269"/>
    <mergeCell ref="B268:B269"/>
    <mergeCell ref="C268:C269"/>
    <mergeCell ref="E268:E269"/>
    <mergeCell ref="U266:U267"/>
    <mergeCell ref="V266:V267"/>
    <mergeCell ref="U264:U265"/>
    <mergeCell ref="V264:V265"/>
    <mergeCell ref="A266:A267"/>
    <mergeCell ref="B266:B267"/>
    <mergeCell ref="C266:C267"/>
    <mergeCell ref="E266:E267"/>
    <mergeCell ref="F266:F267"/>
    <mergeCell ref="G266:G267"/>
    <mergeCell ref="H266:H267"/>
    <mergeCell ref="T266:T267"/>
    <mergeCell ref="V270:V271"/>
    <mergeCell ref="A272:A273"/>
    <mergeCell ref="B272:B273"/>
    <mergeCell ref="C272:C273"/>
    <mergeCell ref="E272:E273"/>
    <mergeCell ref="F272:F273"/>
    <mergeCell ref="G272:G273"/>
    <mergeCell ref="H272:H273"/>
    <mergeCell ref="T272:T273"/>
    <mergeCell ref="A270:A271"/>
    <mergeCell ref="B270:B271"/>
    <mergeCell ref="C270:C271"/>
    <mergeCell ref="E270:E271"/>
    <mergeCell ref="F270:F271"/>
    <mergeCell ref="G270:G271"/>
    <mergeCell ref="H270:H271"/>
    <mergeCell ref="T270:T271"/>
    <mergeCell ref="U270:U271"/>
    <mergeCell ref="T276:T277"/>
    <mergeCell ref="U276:U277"/>
    <mergeCell ref="V276:V277"/>
    <mergeCell ref="F276:F277"/>
    <mergeCell ref="G276:G277"/>
    <mergeCell ref="H276:H277"/>
    <mergeCell ref="A276:A277"/>
    <mergeCell ref="B276:B277"/>
    <mergeCell ref="C276:C277"/>
    <mergeCell ref="E276:E277"/>
    <mergeCell ref="U274:U275"/>
    <mergeCell ref="V274:V275"/>
    <mergeCell ref="U272:U273"/>
    <mergeCell ref="V272:V273"/>
    <mergeCell ref="A274:A275"/>
    <mergeCell ref="B274:B275"/>
    <mergeCell ref="C274:C275"/>
    <mergeCell ref="E274:E275"/>
    <mergeCell ref="F274:F275"/>
    <mergeCell ref="G274:G275"/>
    <mergeCell ref="H274:H275"/>
    <mergeCell ref="T274:T275"/>
    <mergeCell ref="V278:V279"/>
    <mergeCell ref="A280:A281"/>
    <mergeCell ref="B280:B281"/>
    <mergeCell ref="C280:C281"/>
    <mergeCell ref="E280:E281"/>
    <mergeCell ref="F280:F281"/>
    <mergeCell ref="G280:G281"/>
    <mergeCell ref="H280:H281"/>
    <mergeCell ref="T280:T281"/>
    <mergeCell ref="A278:A279"/>
    <mergeCell ref="B278:B279"/>
    <mergeCell ref="C278:C279"/>
    <mergeCell ref="E278:E279"/>
    <mergeCell ref="F278:F279"/>
    <mergeCell ref="G278:G279"/>
    <mergeCell ref="H278:H279"/>
    <mergeCell ref="T278:T279"/>
    <mergeCell ref="U278:U279"/>
    <mergeCell ref="T284:T285"/>
    <mergeCell ref="U284:U285"/>
    <mergeCell ref="V284:V285"/>
    <mergeCell ref="F284:F285"/>
    <mergeCell ref="G284:G285"/>
    <mergeCell ref="H284:H285"/>
    <mergeCell ref="A284:A285"/>
    <mergeCell ref="B284:B285"/>
    <mergeCell ref="C284:C285"/>
    <mergeCell ref="E284:E285"/>
    <mergeCell ref="U282:U283"/>
    <mergeCell ref="V282:V283"/>
    <mergeCell ref="U280:U281"/>
    <mergeCell ref="V280:V281"/>
    <mergeCell ref="A282:A283"/>
    <mergeCell ref="B282:B283"/>
    <mergeCell ref="C282:C283"/>
    <mergeCell ref="E282:E283"/>
    <mergeCell ref="F282:F283"/>
    <mergeCell ref="G282:G283"/>
    <mergeCell ref="H282:H283"/>
    <mergeCell ref="T282:T283"/>
    <mergeCell ref="V286:V287"/>
    <mergeCell ref="A288:A289"/>
    <mergeCell ref="B288:B289"/>
    <mergeCell ref="C288:C289"/>
    <mergeCell ref="E288:E289"/>
    <mergeCell ref="F288:F289"/>
    <mergeCell ref="G288:G289"/>
    <mergeCell ref="H288:H289"/>
    <mergeCell ref="T288:T289"/>
    <mergeCell ref="A286:A287"/>
    <mergeCell ref="B286:B287"/>
    <mergeCell ref="C286:C287"/>
    <mergeCell ref="E286:E287"/>
    <mergeCell ref="F286:F287"/>
    <mergeCell ref="G286:G287"/>
    <mergeCell ref="H286:H287"/>
    <mergeCell ref="T286:T287"/>
    <mergeCell ref="U286:U287"/>
    <mergeCell ref="T292:T293"/>
    <mergeCell ref="U292:U293"/>
    <mergeCell ref="V292:V293"/>
    <mergeCell ref="F292:F293"/>
    <mergeCell ref="G292:G293"/>
    <mergeCell ref="H292:H293"/>
    <mergeCell ref="A292:A293"/>
    <mergeCell ref="B292:B293"/>
    <mergeCell ref="C292:C293"/>
    <mergeCell ref="E292:E293"/>
    <mergeCell ref="U290:U291"/>
    <mergeCell ref="V290:V291"/>
    <mergeCell ref="U288:U289"/>
    <mergeCell ref="V288:V289"/>
    <mergeCell ref="A290:A291"/>
    <mergeCell ref="B290:B291"/>
    <mergeCell ref="C290:C291"/>
    <mergeCell ref="E290:E291"/>
    <mergeCell ref="F290:F291"/>
    <mergeCell ref="G290:G291"/>
    <mergeCell ref="H290:H291"/>
    <mergeCell ref="T290:T291"/>
    <mergeCell ref="V294:V295"/>
    <mergeCell ref="A296:A297"/>
    <mergeCell ref="B296:B297"/>
    <mergeCell ref="C296:C297"/>
    <mergeCell ref="E296:E297"/>
    <mergeCell ref="F296:F297"/>
    <mergeCell ref="G296:G297"/>
    <mergeCell ref="H296:H297"/>
    <mergeCell ref="T296:T297"/>
    <mergeCell ref="A294:A295"/>
    <mergeCell ref="B294:B295"/>
    <mergeCell ref="C294:C295"/>
    <mergeCell ref="E294:E295"/>
    <mergeCell ref="F294:F295"/>
    <mergeCell ref="G294:G295"/>
    <mergeCell ref="H294:H295"/>
    <mergeCell ref="T294:T295"/>
    <mergeCell ref="U294:U295"/>
    <mergeCell ref="T300:T301"/>
    <mergeCell ref="U300:U301"/>
    <mergeCell ref="V300:V301"/>
    <mergeCell ref="F300:F301"/>
    <mergeCell ref="G300:G301"/>
    <mergeCell ref="H300:H301"/>
    <mergeCell ref="A300:A301"/>
    <mergeCell ref="B300:B301"/>
    <mergeCell ref="C300:C301"/>
    <mergeCell ref="E300:E301"/>
    <mergeCell ref="U298:U299"/>
    <mergeCell ref="V298:V299"/>
    <mergeCell ref="U296:U297"/>
    <mergeCell ref="V296:V297"/>
    <mergeCell ref="A298:A299"/>
    <mergeCell ref="B298:B299"/>
    <mergeCell ref="C298:C299"/>
    <mergeCell ref="E298:E299"/>
    <mergeCell ref="F298:F299"/>
    <mergeCell ref="G298:G299"/>
    <mergeCell ref="H298:H299"/>
    <mergeCell ref="T298:T299"/>
    <mergeCell ref="V302:V303"/>
    <mergeCell ref="A304:A305"/>
    <mergeCell ref="B304:B305"/>
    <mergeCell ref="C304:C305"/>
    <mergeCell ref="E304:E305"/>
    <mergeCell ref="F304:F305"/>
    <mergeCell ref="G304:G305"/>
    <mergeCell ref="H304:H305"/>
    <mergeCell ref="T304:T305"/>
    <mergeCell ref="A302:A303"/>
    <mergeCell ref="B302:B303"/>
    <mergeCell ref="C302:C303"/>
    <mergeCell ref="E302:E303"/>
    <mergeCell ref="F302:F303"/>
    <mergeCell ref="G302:G303"/>
    <mergeCell ref="H302:H303"/>
    <mergeCell ref="T302:T303"/>
    <mergeCell ref="U302:U303"/>
    <mergeCell ref="T308:T309"/>
    <mergeCell ref="U308:U309"/>
    <mergeCell ref="V308:V309"/>
    <mergeCell ref="F308:F309"/>
    <mergeCell ref="G308:G309"/>
    <mergeCell ref="H308:H309"/>
    <mergeCell ref="A308:A309"/>
    <mergeCell ref="B308:B309"/>
    <mergeCell ref="C308:C309"/>
    <mergeCell ref="E308:E309"/>
    <mergeCell ref="U306:U307"/>
    <mergeCell ref="V306:V307"/>
    <mergeCell ref="U304:U305"/>
    <mergeCell ref="V304:V305"/>
    <mergeCell ref="A306:A307"/>
    <mergeCell ref="B306:B307"/>
    <mergeCell ref="C306:C307"/>
    <mergeCell ref="E306:E307"/>
    <mergeCell ref="F306:F307"/>
    <mergeCell ref="G306:G307"/>
    <mergeCell ref="H306:H307"/>
    <mergeCell ref="T306:T307"/>
    <mergeCell ref="V310:V311"/>
    <mergeCell ref="A312:A313"/>
    <mergeCell ref="B312:B313"/>
    <mergeCell ref="C312:C313"/>
    <mergeCell ref="E312:E313"/>
    <mergeCell ref="F312:F313"/>
    <mergeCell ref="G312:G313"/>
    <mergeCell ref="H312:H313"/>
    <mergeCell ref="T312:T313"/>
    <mergeCell ref="A310:A311"/>
    <mergeCell ref="B310:B311"/>
    <mergeCell ref="C310:C311"/>
    <mergeCell ref="E310:E311"/>
    <mergeCell ref="F310:F311"/>
    <mergeCell ref="G310:G311"/>
    <mergeCell ref="H310:H311"/>
    <mergeCell ref="T310:T311"/>
    <mergeCell ref="U310:U311"/>
    <mergeCell ref="T316:T317"/>
    <mergeCell ref="U316:U317"/>
    <mergeCell ref="V316:V317"/>
    <mergeCell ref="F316:F317"/>
    <mergeCell ref="G316:G317"/>
    <mergeCell ref="H316:H317"/>
    <mergeCell ref="A316:A317"/>
    <mergeCell ref="B316:B317"/>
    <mergeCell ref="C316:C317"/>
    <mergeCell ref="E316:E317"/>
    <mergeCell ref="U314:U315"/>
    <mergeCell ref="V314:V315"/>
    <mergeCell ref="U312:U313"/>
    <mergeCell ref="V312:V313"/>
    <mergeCell ref="A314:A315"/>
    <mergeCell ref="B314:B315"/>
    <mergeCell ref="C314:C315"/>
    <mergeCell ref="E314:E315"/>
    <mergeCell ref="F314:F315"/>
    <mergeCell ref="G314:G315"/>
    <mergeCell ref="H314:H315"/>
    <mergeCell ref="T314:T315"/>
    <mergeCell ref="V318:V319"/>
    <mergeCell ref="A320:A321"/>
    <mergeCell ref="B320:B321"/>
    <mergeCell ref="C320:C321"/>
    <mergeCell ref="E320:E321"/>
    <mergeCell ref="F320:F321"/>
    <mergeCell ref="G320:G321"/>
    <mergeCell ref="H320:H321"/>
    <mergeCell ref="T320:T321"/>
    <mergeCell ref="A318:A319"/>
    <mergeCell ref="B318:B319"/>
    <mergeCell ref="C318:C319"/>
    <mergeCell ref="E318:E319"/>
    <mergeCell ref="F318:F319"/>
    <mergeCell ref="G318:G319"/>
    <mergeCell ref="H318:H319"/>
    <mergeCell ref="T318:T319"/>
    <mergeCell ref="U318:U319"/>
    <mergeCell ref="T324:T325"/>
    <mergeCell ref="U324:U325"/>
    <mergeCell ref="V324:V325"/>
    <mergeCell ref="F324:F325"/>
    <mergeCell ref="G324:G325"/>
    <mergeCell ref="H324:H325"/>
    <mergeCell ref="A324:A325"/>
    <mergeCell ref="B324:B325"/>
    <mergeCell ref="C324:C325"/>
    <mergeCell ref="E324:E325"/>
    <mergeCell ref="U322:U323"/>
    <mergeCell ref="V322:V323"/>
    <mergeCell ref="U320:U321"/>
    <mergeCell ref="V320:V321"/>
    <mergeCell ref="A322:A323"/>
    <mergeCell ref="B322:B323"/>
    <mergeCell ref="C322:C323"/>
    <mergeCell ref="E322:E323"/>
    <mergeCell ref="F322:F323"/>
    <mergeCell ref="G322:G323"/>
    <mergeCell ref="H322:H323"/>
    <mergeCell ref="T322:T323"/>
    <mergeCell ref="V326:V327"/>
    <mergeCell ref="A328:A329"/>
    <mergeCell ref="B328:B329"/>
    <mergeCell ref="C328:C329"/>
    <mergeCell ref="E328:E329"/>
    <mergeCell ref="F328:F329"/>
    <mergeCell ref="G328:G329"/>
    <mergeCell ref="H328:H329"/>
    <mergeCell ref="T328:T329"/>
    <mergeCell ref="A326:A327"/>
    <mergeCell ref="B326:B327"/>
    <mergeCell ref="C326:C327"/>
    <mergeCell ref="E326:E327"/>
    <mergeCell ref="F326:F327"/>
    <mergeCell ref="G326:G327"/>
    <mergeCell ref="H326:H327"/>
    <mergeCell ref="T326:T327"/>
    <mergeCell ref="U326:U327"/>
    <mergeCell ref="T332:T333"/>
    <mergeCell ref="U332:U333"/>
    <mergeCell ref="V332:V333"/>
    <mergeCell ref="F332:F333"/>
    <mergeCell ref="G332:G333"/>
    <mergeCell ref="H332:H333"/>
    <mergeCell ref="A332:A333"/>
    <mergeCell ref="B332:B333"/>
    <mergeCell ref="C332:C333"/>
    <mergeCell ref="E332:E333"/>
    <mergeCell ref="U330:U331"/>
    <mergeCell ref="V330:V331"/>
    <mergeCell ref="U328:U329"/>
    <mergeCell ref="V328:V329"/>
    <mergeCell ref="A330:A331"/>
    <mergeCell ref="B330:B331"/>
    <mergeCell ref="C330:C331"/>
    <mergeCell ref="E330:E331"/>
    <mergeCell ref="F330:F331"/>
    <mergeCell ref="G330:G331"/>
    <mergeCell ref="H330:H331"/>
    <mergeCell ref="T330:T331"/>
    <mergeCell ref="V334:V335"/>
    <mergeCell ref="A337:A338"/>
    <mergeCell ref="B337:B338"/>
    <mergeCell ref="C337:C338"/>
    <mergeCell ref="E337:E338"/>
    <mergeCell ref="F337:F338"/>
    <mergeCell ref="G337:G338"/>
    <mergeCell ref="H337:H338"/>
    <mergeCell ref="T337:T338"/>
    <mergeCell ref="A334:A335"/>
    <mergeCell ref="B334:B335"/>
    <mergeCell ref="C334:C335"/>
    <mergeCell ref="E334:E335"/>
    <mergeCell ref="F334:F335"/>
    <mergeCell ref="G334:G335"/>
    <mergeCell ref="H334:H335"/>
    <mergeCell ref="T334:T335"/>
    <mergeCell ref="U334:U335"/>
    <mergeCell ref="T341:T342"/>
    <mergeCell ref="U341:U342"/>
    <mergeCell ref="V341:V342"/>
    <mergeCell ref="F341:F342"/>
    <mergeCell ref="G341:G342"/>
    <mergeCell ref="H341:H342"/>
    <mergeCell ref="A341:A342"/>
    <mergeCell ref="B341:B342"/>
    <mergeCell ref="C341:C342"/>
    <mergeCell ref="E341:E342"/>
    <mergeCell ref="U339:U340"/>
    <mergeCell ref="V339:V340"/>
    <mergeCell ref="U337:U338"/>
    <mergeCell ref="V337:V338"/>
    <mergeCell ref="A339:A340"/>
    <mergeCell ref="B339:B340"/>
    <mergeCell ref="C339:C340"/>
    <mergeCell ref="E339:E340"/>
    <mergeCell ref="F339:F340"/>
    <mergeCell ref="G339:G340"/>
    <mergeCell ref="H339:H340"/>
    <mergeCell ref="T339:T340"/>
    <mergeCell ref="V343:V344"/>
    <mergeCell ref="A345:A346"/>
    <mergeCell ref="B345:B346"/>
    <mergeCell ref="C345:C346"/>
    <mergeCell ref="E345:E346"/>
    <mergeCell ref="F345:F346"/>
    <mergeCell ref="G345:G346"/>
    <mergeCell ref="H345:H346"/>
    <mergeCell ref="T345:T346"/>
    <mergeCell ref="A343:A344"/>
    <mergeCell ref="B343:B344"/>
    <mergeCell ref="C343:C344"/>
    <mergeCell ref="E343:E344"/>
    <mergeCell ref="F343:F344"/>
    <mergeCell ref="G343:G344"/>
    <mergeCell ref="H343:H344"/>
    <mergeCell ref="T343:T344"/>
    <mergeCell ref="U343:U344"/>
    <mergeCell ref="T349:T350"/>
    <mergeCell ref="U349:U350"/>
    <mergeCell ref="V349:V350"/>
    <mergeCell ref="F349:F350"/>
    <mergeCell ref="G349:G350"/>
    <mergeCell ref="H349:H350"/>
    <mergeCell ref="A349:A350"/>
    <mergeCell ref="B349:B350"/>
    <mergeCell ref="C349:C350"/>
    <mergeCell ref="E349:E350"/>
    <mergeCell ref="U347:U348"/>
    <mergeCell ref="V347:V348"/>
    <mergeCell ref="U345:U346"/>
    <mergeCell ref="V345:V346"/>
    <mergeCell ref="A347:A348"/>
    <mergeCell ref="B347:B348"/>
    <mergeCell ref="C347:C348"/>
    <mergeCell ref="E347:E348"/>
    <mergeCell ref="F347:F348"/>
    <mergeCell ref="G347:G348"/>
    <mergeCell ref="H347:H348"/>
    <mergeCell ref="T347:T348"/>
    <mergeCell ref="V351:V352"/>
    <mergeCell ref="A353:A354"/>
    <mergeCell ref="B353:B354"/>
    <mergeCell ref="C353:C354"/>
    <mergeCell ref="E353:E354"/>
    <mergeCell ref="F353:F354"/>
    <mergeCell ref="G353:G354"/>
    <mergeCell ref="H353:H354"/>
    <mergeCell ref="T353:T354"/>
    <mergeCell ref="A351:A352"/>
    <mergeCell ref="B351:B352"/>
    <mergeCell ref="C351:C352"/>
    <mergeCell ref="E351:E352"/>
    <mergeCell ref="F351:F352"/>
    <mergeCell ref="G351:G352"/>
    <mergeCell ref="H351:H352"/>
    <mergeCell ref="T351:T352"/>
    <mergeCell ref="U351:U352"/>
    <mergeCell ref="T357:T358"/>
    <mergeCell ref="U357:U358"/>
    <mergeCell ref="V357:V358"/>
    <mergeCell ref="F357:F358"/>
    <mergeCell ref="G357:G358"/>
    <mergeCell ref="H357:H358"/>
    <mergeCell ref="A357:A358"/>
    <mergeCell ref="B357:B358"/>
    <mergeCell ref="C357:C358"/>
    <mergeCell ref="E357:E358"/>
    <mergeCell ref="U355:U356"/>
    <mergeCell ref="V355:V356"/>
    <mergeCell ref="U353:U354"/>
    <mergeCell ref="V353:V354"/>
    <mergeCell ref="A355:A356"/>
    <mergeCell ref="B355:B356"/>
    <mergeCell ref="C355:C356"/>
    <mergeCell ref="E355:E356"/>
    <mergeCell ref="F355:F356"/>
    <mergeCell ref="G355:G356"/>
    <mergeCell ref="H355:H356"/>
    <mergeCell ref="T355:T356"/>
    <mergeCell ref="V359:V360"/>
    <mergeCell ref="A361:A362"/>
    <mergeCell ref="B361:B362"/>
    <mergeCell ref="C361:C362"/>
    <mergeCell ref="E361:E362"/>
    <mergeCell ref="F361:F362"/>
    <mergeCell ref="G361:G362"/>
    <mergeCell ref="H361:H362"/>
    <mergeCell ref="T361:T362"/>
    <mergeCell ref="A359:A360"/>
    <mergeCell ref="B359:B360"/>
    <mergeCell ref="C359:C360"/>
    <mergeCell ref="E359:E360"/>
    <mergeCell ref="F359:F360"/>
    <mergeCell ref="G359:G360"/>
    <mergeCell ref="H359:H360"/>
    <mergeCell ref="T359:T360"/>
    <mergeCell ref="U359:U360"/>
    <mergeCell ref="T365:T366"/>
    <mergeCell ref="U365:U366"/>
    <mergeCell ref="V365:V366"/>
    <mergeCell ref="F365:F366"/>
    <mergeCell ref="G365:G366"/>
    <mergeCell ref="H365:H366"/>
    <mergeCell ref="A365:A366"/>
    <mergeCell ref="B365:B366"/>
    <mergeCell ref="C365:C366"/>
    <mergeCell ref="E365:E366"/>
    <mergeCell ref="U363:U364"/>
    <mergeCell ref="V363:V364"/>
    <mergeCell ref="U361:U362"/>
    <mergeCell ref="V361:V362"/>
    <mergeCell ref="A363:A364"/>
    <mergeCell ref="B363:B364"/>
    <mergeCell ref="C363:C364"/>
    <mergeCell ref="E363:E364"/>
    <mergeCell ref="F363:F364"/>
    <mergeCell ref="G363:G364"/>
    <mergeCell ref="H363:H364"/>
    <mergeCell ref="T363:T364"/>
    <mergeCell ref="V367:V368"/>
    <mergeCell ref="A369:A370"/>
    <mergeCell ref="B369:B370"/>
    <mergeCell ref="C369:C370"/>
    <mergeCell ref="E369:E370"/>
    <mergeCell ref="F369:F370"/>
    <mergeCell ref="G369:G370"/>
    <mergeCell ref="H369:H370"/>
    <mergeCell ref="T369:T370"/>
    <mergeCell ref="A367:A368"/>
    <mergeCell ref="B367:B368"/>
    <mergeCell ref="C367:C368"/>
    <mergeCell ref="E367:E368"/>
    <mergeCell ref="F367:F368"/>
    <mergeCell ref="G367:G368"/>
    <mergeCell ref="H367:H368"/>
    <mergeCell ref="T367:T368"/>
    <mergeCell ref="U367:U368"/>
    <mergeCell ref="T373:T374"/>
    <mergeCell ref="U373:U374"/>
    <mergeCell ref="V373:V374"/>
    <mergeCell ref="F373:F374"/>
    <mergeCell ref="G373:G374"/>
    <mergeCell ref="H373:H374"/>
    <mergeCell ref="A373:A374"/>
    <mergeCell ref="B373:B374"/>
    <mergeCell ref="C373:C374"/>
    <mergeCell ref="E373:E374"/>
    <mergeCell ref="U371:U372"/>
    <mergeCell ref="V371:V372"/>
    <mergeCell ref="U369:U370"/>
    <mergeCell ref="V369:V370"/>
    <mergeCell ref="A371:A372"/>
    <mergeCell ref="B371:B372"/>
    <mergeCell ref="C371:C372"/>
    <mergeCell ref="E371:E372"/>
    <mergeCell ref="F371:F372"/>
    <mergeCell ref="G371:G372"/>
    <mergeCell ref="H371:H372"/>
    <mergeCell ref="T371:T372"/>
    <mergeCell ref="V375:V376"/>
    <mergeCell ref="A377:A378"/>
    <mergeCell ref="B377:B378"/>
    <mergeCell ref="C377:C378"/>
    <mergeCell ref="E377:E378"/>
    <mergeCell ref="F377:F378"/>
    <mergeCell ref="G377:G378"/>
    <mergeCell ref="H377:H378"/>
    <mergeCell ref="T377:T378"/>
    <mergeCell ref="A375:A376"/>
    <mergeCell ref="B375:B376"/>
    <mergeCell ref="C375:C376"/>
    <mergeCell ref="E375:E376"/>
    <mergeCell ref="F375:F376"/>
    <mergeCell ref="G375:G376"/>
    <mergeCell ref="H375:H376"/>
    <mergeCell ref="T375:T376"/>
    <mergeCell ref="U375:U376"/>
    <mergeCell ref="T381:T382"/>
    <mergeCell ref="U381:U382"/>
    <mergeCell ref="V381:V382"/>
    <mergeCell ref="F381:F382"/>
    <mergeCell ref="G381:G382"/>
    <mergeCell ref="H381:H382"/>
    <mergeCell ref="A381:A382"/>
    <mergeCell ref="B381:B382"/>
    <mergeCell ref="C381:C382"/>
    <mergeCell ref="E381:E382"/>
    <mergeCell ref="U379:U380"/>
    <mergeCell ref="V379:V380"/>
    <mergeCell ref="U377:U378"/>
    <mergeCell ref="V377:V378"/>
    <mergeCell ref="A379:A380"/>
    <mergeCell ref="B379:B380"/>
    <mergeCell ref="C379:C380"/>
    <mergeCell ref="E379:E380"/>
    <mergeCell ref="F379:F380"/>
    <mergeCell ref="G379:G380"/>
    <mergeCell ref="H379:H380"/>
    <mergeCell ref="T379:T380"/>
    <mergeCell ref="V383:V384"/>
    <mergeCell ref="A385:A386"/>
    <mergeCell ref="B385:B386"/>
    <mergeCell ref="C385:C386"/>
    <mergeCell ref="E385:E386"/>
    <mergeCell ref="F385:F386"/>
    <mergeCell ref="G385:G386"/>
    <mergeCell ref="H385:H386"/>
    <mergeCell ref="T385:T386"/>
    <mergeCell ref="A383:A384"/>
    <mergeCell ref="B383:B384"/>
    <mergeCell ref="C383:C384"/>
    <mergeCell ref="E383:E384"/>
    <mergeCell ref="F383:F384"/>
    <mergeCell ref="G383:G384"/>
    <mergeCell ref="H383:H384"/>
    <mergeCell ref="T383:T384"/>
    <mergeCell ref="U383:U384"/>
    <mergeCell ref="T389:T390"/>
    <mergeCell ref="U389:U390"/>
    <mergeCell ref="V389:V390"/>
    <mergeCell ref="F389:F390"/>
    <mergeCell ref="G389:G390"/>
    <mergeCell ref="H389:H390"/>
    <mergeCell ref="A389:A390"/>
    <mergeCell ref="B389:B390"/>
    <mergeCell ref="C389:C390"/>
    <mergeCell ref="E389:E390"/>
    <mergeCell ref="U387:U388"/>
    <mergeCell ref="V387:V388"/>
    <mergeCell ref="U385:U386"/>
    <mergeCell ref="V385:V386"/>
    <mergeCell ref="A387:A388"/>
    <mergeCell ref="B387:B388"/>
    <mergeCell ref="C387:C388"/>
    <mergeCell ref="E387:E388"/>
    <mergeCell ref="F387:F388"/>
    <mergeCell ref="G387:G388"/>
    <mergeCell ref="H387:H388"/>
    <mergeCell ref="T387:T388"/>
    <mergeCell ref="V391:V392"/>
    <mergeCell ref="A393:A394"/>
    <mergeCell ref="B393:B394"/>
    <mergeCell ref="C393:C394"/>
    <mergeCell ref="E393:E394"/>
    <mergeCell ref="F393:F394"/>
    <mergeCell ref="G393:G394"/>
    <mergeCell ref="H393:H394"/>
    <mergeCell ref="T393:T394"/>
    <mergeCell ref="A391:A392"/>
    <mergeCell ref="B391:B392"/>
    <mergeCell ref="C391:C392"/>
    <mergeCell ref="E391:E392"/>
    <mergeCell ref="F391:F392"/>
    <mergeCell ref="G391:G392"/>
    <mergeCell ref="H391:H392"/>
    <mergeCell ref="T391:T392"/>
    <mergeCell ref="U391:U392"/>
    <mergeCell ref="T397:T398"/>
    <mergeCell ref="U397:U398"/>
    <mergeCell ref="V397:V398"/>
    <mergeCell ref="F397:F398"/>
    <mergeCell ref="G397:G398"/>
    <mergeCell ref="H397:H398"/>
    <mergeCell ref="A397:A398"/>
    <mergeCell ref="B397:B398"/>
    <mergeCell ref="C397:C398"/>
    <mergeCell ref="E397:E398"/>
    <mergeCell ref="U395:U396"/>
    <mergeCell ref="V395:V396"/>
    <mergeCell ref="U393:U394"/>
    <mergeCell ref="V393:V394"/>
    <mergeCell ref="A395:A396"/>
    <mergeCell ref="B395:B396"/>
    <mergeCell ref="C395:C396"/>
    <mergeCell ref="E395:E396"/>
    <mergeCell ref="F395:F396"/>
    <mergeCell ref="G395:G396"/>
    <mergeCell ref="H395:H396"/>
    <mergeCell ref="T395:T396"/>
    <mergeCell ref="V399:V400"/>
    <mergeCell ref="A402:A403"/>
    <mergeCell ref="B402:B403"/>
    <mergeCell ref="C402:C403"/>
    <mergeCell ref="E402:E403"/>
    <mergeCell ref="F402:F403"/>
    <mergeCell ref="G402:G403"/>
    <mergeCell ref="H402:H403"/>
    <mergeCell ref="T402:T403"/>
    <mergeCell ref="A399:A400"/>
    <mergeCell ref="B399:B400"/>
    <mergeCell ref="C399:C400"/>
    <mergeCell ref="E399:E400"/>
    <mergeCell ref="F399:F400"/>
    <mergeCell ref="G399:G400"/>
    <mergeCell ref="H399:H400"/>
    <mergeCell ref="T399:T400"/>
    <mergeCell ref="U399:U400"/>
    <mergeCell ref="T406:T407"/>
    <mergeCell ref="U406:U407"/>
    <mergeCell ref="V406:V407"/>
    <mergeCell ref="F406:F407"/>
    <mergeCell ref="G406:G407"/>
    <mergeCell ref="H406:H407"/>
    <mergeCell ref="A406:A407"/>
    <mergeCell ref="B406:B407"/>
    <mergeCell ref="C406:C407"/>
    <mergeCell ref="E406:E407"/>
    <mergeCell ref="U404:U405"/>
    <mergeCell ref="V404:V405"/>
    <mergeCell ref="U402:U403"/>
    <mergeCell ref="V402:V403"/>
    <mergeCell ref="A404:A405"/>
    <mergeCell ref="B404:B405"/>
    <mergeCell ref="C404:C405"/>
    <mergeCell ref="E404:E405"/>
    <mergeCell ref="F404:F405"/>
    <mergeCell ref="G404:G405"/>
    <mergeCell ref="H404:H405"/>
    <mergeCell ref="T404:T405"/>
    <mergeCell ref="V408:V409"/>
    <mergeCell ref="A410:A411"/>
    <mergeCell ref="B410:B411"/>
    <mergeCell ref="C410:C411"/>
    <mergeCell ref="E410:E411"/>
    <mergeCell ref="F410:F411"/>
    <mergeCell ref="G410:G411"/>
    <mergeCell ref="H410:H411"/>
    <mergeCell ref="T410:T411"/>
    <mergeCell ref="A408:A409"/>
    <mergeCell ref="B408:B409"/>
    <mergeCell ref="C408:C409"/>
    <mergeCell ref="E408:E409"/>
    <mergeCell ref="F408:F409"/>
    <mergeCell ref="G408:G409"/>
    <mergeCell ref="H408:H409"/>
    <mergeCell ref="T408:T409"/>
    <mergeCell ref="U408:U409"/>
    <mergeCell ref="T414:T415"/>
    <mergeCell ref="U414:U415"/>
    <mergeCell ref="V414:V415"/>
    <mergeCell ref="F414:F415"/>
    <mergeCell ref="G414:G415"/>
    <mergeCell ref="H414:H415"/>
    <mergeCell ref="A414:A415"/>
    <mergeCell ref="B414:B415"/>
    <mergeCell ref="C414:C415"/>
    <mergeCell ref="E414:E415"/>
    <mergeCell ref="U412:U413"/>
    <mergeCell ref="V412:V413"/>
    <mergeCell ref="U410:U411"/>
    <mergeCell ref="V410:V411"/>
    <mergeCell ref="A412:A413"/>
    <mergeCell ref="B412:B413"/>
    <mergeCell ref="C412:C413"/>
    <mergeCell ref="E412:E413"/>
    <mergeCell ref="F412:F413"/>
    <mergeCell ref="G412:G413"/>
    <mergeCell ref="H412:H413"/>
    <mergeCell ref="T412:T413"/>
    <mergeCell ref="V416:V417"/>
    <mergeCell ref="A418:A419"/>
    <mergeCell ref="B418:B419"/>
    <mergeCell ref="C418:C419"/>
    <mergeCell ref="E418:E419"/>
    <mergeCell ref="F418:F419"/>
    <mergeCell ref="G418:G419"/>
    <mergeCell ref="H418:H419"/>
    <mergeCell ref="T418:T419"/>
    <mergeCell ref="A416:A417"/>
    <mergeCell ref="B416:B417"/>
    <mergeCell ref="C416:C417"/>
    <mergeCell ref="E416:E417"/>
    <mergeCell ref="F416:F417"/>
    <mergeCell ref="G416:G417"/>
    <mergeCell ref="H416:H417"/>
    <mergeCell ref="T416:T417"/>
    <mergeCell ref="U416:U417"/>
    <mergeCell ref="T423:T424"/>
    <mergeCell ref="U423:U424"/>
    <mergeCell ref="V423:V424"/>
    <mergeCell ref="F423:F424"/>
    <mergeCell ref="G423:G424"/>
    <mergeCell ref="H423:H424"/>
    <mergeCell ref="A423:A424"/>
    <mergeCell ref="B423:B424"/>
    <mergeCell ref="C423:C424"/>
    <mergeCell ref="E423:E424"/>
    <mergeCell ref="U420:U421"/>
    <mergeCell ref="V420:V421"/>
    <mergeCell ref="U418:U419"/>
    <mergeCell ref="V418:V419"/>
    <mergeCell ref="A420:A421"/>
    <mergeCell ref="B420:B421"/>
    <mergeCell ref="C420:C421"/>
    <mergeCell ref="E420:E421"/>
    <mergeCell ref="F420:F421"/>
    <mergeCell ref="G420:G421"/>
    <mergeCell ref="H420:H421"/>
    <mergeCell ref="T420:T421"/>
    <mergeCell ref="V425:V426"/>
    <mergeCell ref="A427:A428"/>
    <mergeCell ref="B427:B428"/>
    <mergeCell ref="C427:C428"/>
    <mergeCell ref="E427:E428"/>
    <mergeCell ref="F427:F428"/>
    <mergeCell ref="G427:G428"/>
    <mergeCell ref="H427:H428"/>
    <mergeCell ref="T427:T428"/>
    <mergeCell ref="A425:A426"/>
    <mergeCell ref="B425:B426"/>
    <mergeCell ref="C425:C426"/>
    <mergeCell ref="E425:E426"/>
    <mergeCell ref="F425:F426"/>
    <mergeCell ref="G425:G426"/>
    <mergeCell ref="H425:H426"/>
    <mergeCell ref="T425:T426"/>
    <mergeCell ref="U425:U426"/>
    <mergeCell ref="T431:T432"/>
    <mergeCell ref="U431:U432"/>
    <mergeCell ref="V431:V432"/>
    <mergeCell ref="F431:F432"/>
    <mergeCell ref="G431:G432"/>
    <mergeCell ref="H431:H432"/>
    <mergeCell ref="A431:A432"/>
    <mergeCell ref="B431:B432"/>
    <mergeCell ref="C431:C432"/>
    <mergeCell ref="E431:E432"/>
    <mergeCell ref="U429:U430"/>
    <mergeCell ref="V429:V430"/>
    <mergeCell ref="U427:U428"/>
    <mergeCell ref="V427:V428"/>
    <mergeCell ref="A429:A430"/>
    <mergeCell ref="B429:B430"/>
    <mergeCell ref="C429:C430"/>
    <mergeCell ref="E429:E430"/>
    <mergeCell ref="F429:F430"/>
    <mergeCell ref="G429:G430"/>
    <mergeCell ref="H429:H430"/>
    <mergeCell ref="T429:T430"/>
    <mergeCell ref="V433:V434"/>
    <mergeCell ref="A435:A436"/>
    <mergeCell ref="B435:B436"/>
    <mergeCell ref="C435:C436"/>
    <mergeCell ref="E435:E436"/>
    <mergeCell ref="F435:F436"/>
    <mergeCell ref="G435:G436"/>
    <mergeCell ref="H435:H436"/>
    <mergeCell ref="T435:T436"/>
    <mergeCell ref="A433:A434"/>
    <mergeCell ref="B433:B434"/>
    <mergeCell ref="C433:C434"/>
    <mergeCell ref="E433:E434"/>
    <mergeCell ref="F433:F434"/>
    <mergeCell ref="G433:G434"/>
    <mergeCell ref="H433:H434"/>
    <mergeCell ref="T433:T434"/>
    <mergeCell ref="U433:U434"/>
    <mergeCell ref="T439:T440"/>
    <mergeCell ref="U439:U440"/>
    <mergeCell ref="V439:V440"/>
    <mergeCell ref="F439:F440"/>
    <mergeCell ref="G439:G440"/>
    <mergeCell ref="H439:H440"/>
    <mergeCell ref="A439:A440"/>
    <mergeCell ref="B439:B440"/>
    <mergeCell ref="C439:C440"/>
    <mergeCell ref="E439:E440"/>
    <mergeCell ref="U437:U438"/>
    <mergeCell ref="V437:V438"/>
    <mergeCell ref="U435:U436"/>
    <mergeCell ref="V435:V436"/>
    <mergeCell ref="A437:A438"/>
    <mergeCell ref="B437:B438"/>
    <mergeCell ref="C437:C438"/>
    <mergeCell ref="E437:E438"/>
    <mergeCell ref="F437:F438"/>
    <mergeCell ref="G437:G438"/>
    <mergeCell ref="H437:H438"/>
    <mergeCell ref="T437:T438"/>
    <mergeCell ref="V442:V443"/>
    <mergeCell ref="A444:A445"/>
    <mergeCell ref="B444:B445"/>
    <mergeCell ref="C444:C445"/>
    <mergeCell ref="E444:E445"/>
    <mergeCell ref="F444:F445"/>
    <mergeCell ref="G444:G445"/>
    <mergeCell ref="H444:H445"/>
    <mergeCell ref="T444:T445"/>
    <mergeCell ref="A442:A443"/>
    <mergeCell ref="B442:B443"/>
    <mergeCell ref="C442:C443"/>
    <mergeCell ref="E442:E443"/>
    <mergeCell ref="F442:F443"/>
    <mergeCell ref="G442:G443"/>
    <mergeCell ref="H442:H443"/>
    <mergeCell ref="T442:T443"/>
    <mergeCell ref="U442:U443"/>
    <mergeCell ref="T448:T449"/>
    <mergeCell ref="U448:U449"/>
    <mergeCell ref="V448:V449"/>
    <mergeCell ref="F448:F449"/>
    <mergeCell ref="G448:G449"/>
    <mergeCell ref="H448:H449"/>
    <mergeCell ref="A448:A449"/>
    <mergeCell ref="B448:B449"/>
    <mergeCell ref="C448:C449"/>
    <mergeCell ref="E448:E449"/>
    <mergeCell ref="U446:U447"/>
    <mergeCell ref="V446:V447"/>
    <mergeCell ref="U444:U445"/>
    <mergeCell ref="V444:V445"/>
    <mergeCell ref="A446:A447"/>
    <mergeCell ref="B446:B447"/>
    <mergeCell ref="C446:C447"/>
    <mergeCell ref="E446:E447"/>
    <mergeCell ref="F446:F447"/>
    <mergeCell ref="G446:G447"/>
    <mergeCell ref="H446:H447"/>
    <mergeCell ref="T446:T447"/>
    <mergeCell ref="V450:V451"/>
    <mergeCell ref="A452:A453"/>
    <mergeCell ref="B452:B453"/>
    <mergeCell ref="C452:C453"/>
    <mergeCell ref="E452:E453"/>
    <mergeCell ref="F452:F453"/>
    <mergeCell ref="G452:G453"/>
    <mergeCell ref="H452:H453"/>
    <mergeCell ref="T452:T453"/>
    <mergeCell ref="A450:A451"/>
    <mergeCell ref="B450:B451"/>
    <mergeCell ref="C450:C451"/>
    <mergeCell ref="E450:E451"/>
    <mergeCell ref="F450:F451"/>
    <mergeCell ref="G450:G451"/>
    <mergeCell ref="H450:H451"/>
    <mergeCell ref="T450:T451"/>
    <mergeCell ref="U450:U451"/>
    <mergeCell ref="T456:T457"/>
    <mergeCell ref="U456:U457"/>
    <mergeCell ref="V456:V457"/>
    <mergeCell ref="F456:F457"/>
    <mergeCell ref="G456:G457"/>
    <mergeCell ref="H456:H457"/>
    <mergeCell ref="A456:A457"/>
    <mergeCell ref="B456:B457"/>
    <mergeCell ref="C456:C457"/>
    <mergeCell ref="E456:E457"/>
    <mergeCell ref="U454:U455"/>
    <mergeCell ref="V454:V455"/>
    <mergeCell ref="U452:U453"/>
    <mergeCell ref="V452:V453"/>
    <mergeCell ref="A454:A455"/>
    <mergeCell ref="B454:B455"/>
    <mergeCell ref="C454:C455"/>
    <mergeCell ref="E454:E455"/>
    <mergeCell ref="F454:F455"/>
    <mergeCell ref="G454:G455"/>
    <mergeCell ref="H454:H455"/>
    <mergeCell ref="T454:T455"/>
    <mergeCell ref="V458:V459"/>
    <mergeCell ref="A460:A461"/>
    <mergeCell ref="B460:B461"/>
    <mergeCell ref="C460:C461"/>
    <mergeCell ref="E460:E461"/>
    <mergeCell ref="F460:F461"/>
    <mergeCell ref="G460:G461"/>
    <mergeCell ref="H460:H461"/>
    <mergeCell ref="T460:T461"/>
    <mergeCell ref="A458:A459"/>
    <mergeCell ref="B458:B459"/>
    <mergeCell ref="C458:C459"/>
    <mergeCell ref="E458:E459"/>
    <mergeCell ref="F458:F459"/>
    <mergeCell ref="G458:G459"/>
    <mergeCell ref="H458:H459"/>
    <mergeCell ref="T458:T459"/>
    <mergeCell ref="U458:U459"/>
    <mergeCell ref="T464:T465"/>
    <mergeCell ref="U464:U465"/>
    <mergeCell ref="V464:V465"/>
    <mergeCell ref="F464:F465"/>
    <mergeCell ref="G464:G465"/>
    <mergeCell ref="H464:H465"/>
    <mergeCell ref="A464:A465"/>
    <mergeCell ref="B464:B465"/>
    <mergeCell ref="C464:C465"/>
    <mergeCell ref="E464:E465"/>
    <mergeCell ref="U462:U463"/>
    <mergeCell ref="V462:V463"/>
    <mergeCell ref="U460:U461"/>
    <mergeCell ref="V460:V461"/>
    <mergeCell ref="A462:A463"/>
    <mergeCell ref="B462:B463"/>
    <mergeCell ref="C462:C463"/>
    <mergeCell ref="E462:E463"/>
    <mergeCell ref="F462:F463"/>
    <mergeCell ref="G462:G463"/>
    <mergeCell ref="H462:H463"/>
    <mergeCell ref="T462:T463"/>
    <mergeCell ref="V466:V467"/>
    <mergeCell ref="A468:A469"/>
    <mergeCell ref="B468:B469"/>
    <mergeCell ref="C468:C469"/>
    <mergeCell ref="E468:E469"/>
    <mergeCell ref="F468:F469"/>
    <mergeCell ref="G468:G469"/>
    <mergeCell ref="H468:H469"/>
    <mergeCell ref="T468:T469"/>
    <mergeCell ref="A466:A467"/>
    <mergeCell ref="B466:B467"/>
    <mergeCell ref="C466:C467"/>
    <mergeCell ref="E466:E467"/>
    <mergeCell ref="F466:F467"/>
    <mergeCell ref="G466:G467"/>
    <mergeCell ref="H466:H467"/>
    <mergeCell ref="T466:T467"/>
    <mergeCell ref="U466:U467"/>
    <mergeCell ref="T472:T473"/>
    <mergeCell ref="U472:U473"/>
    <mergeCell ref="V472:V473"/>
    <mergeCell ref="F472:F473"/>
    <mergeCell ref="G472:G473"/>
    <mergeCell ref="H472:H473"/>
    <mergeCell ref="A472:A473"/>
    <mergeCell ref="B472:B473"/>
    <mergeCell ref="C472:C473"/>
    <mergeCell ref="E472:E473"/>
    <mergeCell ref="U470:U471"/>
    <mergeCell ref="V470:V471"/>
    <mergeCell ref="U468:U469"/>
    <mergeCell ref="V468:V469"/>
    <mergeCell ref="A470:A471"/>
    <mergeCell ref="B470:B471"/>
    <mergeCell ref="C470:C471"/>
    <mergeCell ref="E470:E471"/>
    <mergeCell ref="F470:F471"/>
    <mergeCell ref="G470:G471"/>
    <mergeCell ref="H470:H471"/>
    <mergeCell ref="T470:T471"/>
    <mergeCell ref="V474:V475"/>
    <mergeCell ref="A476:A477"/>
    <mergeCell ref="B476:B477"/>
    <mergeCell ref="C476:C477"/>
    <mergeCell ref="E476:E477"/>
    <mergeCell ref="F476:F477"/>
    <mergeCell ref="G476:G477"/>
    <mergeCell ref="H476:H477"/>
    <mergeCell ref="T476:T477"/>
    <mergeCell ref="A474:A475"/>
    <mergeCell ref="B474:B475"/>
    <mergeCell ref="C474:C475"/>
    <mergeCell ref="E474:E475"/>
    <mergeCell ref="F474:F475"/>
    <mergeCell ref="G474:G475"/>
    <mergeCell ref="H474:H475"/>
    <mergeCell ref="T474:T475"/>
    <mergeCell ref="U474:U475"/>
    <mergeCell ref="T480:T481"/>
    <mergeCell ref="U480:U481"/>
    <mergeCell ref="V480:V481"/>
    <mergeCell ref="F480:F481"/>
    <mergeCell ref="G480:G481"/>
    <mergeCell ref="H480:H481"/>
    <mergeCell ref="A480:A481"/>
    <mergeCell ref="B480:B481"/>
    <mergeCell ref="C480:C481"/>
    <mergeCell ref="E480:E481"/>
    <mergeCell ref="U478:U479"/>
    <mergeCell ref="V478:V479"/>
    <mergeCell ref="U476:U477"/>
    <mergeCell ref="V476:V477"/>
    <mergeCell ref="A478:A479"/>
    <mergeCell ref="B478:B479"/>
    <mergeCell ref="C478:C479"/>
    <mergeCell ref="E478:E479"/>
    <mergeCell ref="F478:F479"/>
    <mergeCell ref="G478:G479"/>
    <mergeCell ref="H478:H479"/>
    <mergeCell ref="T478:T479"/>
    <mergeCell ref="V482:V483"/>
    <mergeCell ref="A484:A485"/>
    <mergeCell ref="B484:B485"/>
    <mergeCell ref="C484:C485"/>
    <mergeCell ref="E484:E485"/>
    <mergeCell ref="F484:F485"/>
    <mergeCell ref="G484:G485"/>
    <mergeCell ref="H484:H485"/>
    <mergeCell ref="T484:T485"/>
    <mergeCell ref="A482:A483"/>
    <mergeCell ref="B482:B483"/>
    <mergeCell ref="C482:C483"/>
    <mergeCell ref="E482:E483"/>
    <mergeCell ref="F482:F483"/>
    <mergeCell ref="G482:G483"/>
    <mergeCell ref="H482:H483"/>
    <mergeCell ref="T482:T483"/>
    <mergeCell ref="U482:U483"/>
    <mergeCell ref="T488:T489"/>
    <mergeCell ref="U488:U489"/>
    <mergeCell ref="V488:V489"/>
    <mergeCell ref="F488:F489"/>
    <mergeCell ref="G488:G489"/>
    <mergeCell ref="H488:H489"/>
    <mergeCell ref="A488:A489"/>
    <mergeCell ref="B488:B489"/>
    <mergeCell ref="C488:C489"/>
    <mergeCell ref="E488:E489"/>
    <mergeCell ref="U486:U487"/>
    <mergeCell ref="V486:V487"/>
    <mergeCell ref="U484:U485"/>
    <mergeCell ref="V484:V485"/>
    <mergeCell ref="A486:A487"/>
    <mergeCell ref="B486:B487"/>
    <mergeCell ref="C486:C487"/>
    <mergeCell ref="E486:E487"/>
    <mergeCell ref="F486:F487"/>
    <mergeCell ref="G486:G487"/>
    <mergeCell ref="H486:H487"/>
    <mergeCell ref="T486:T487"/>
    <mergeCell ref="V490:V491"/>
    <mergeCell ref="A492:A493"/>
    <mergeCell ref="B492:B493"/>
    <mergeCell ref="C492:C493"/>
    <mergeCell ref="E492:E493"/>
    <mergeCell ref="F492:F493"/>
    <mergeCell ref="G492:G493"/>
    <mergeCell ref="H492:H493"/>
    <mergeCell ref="T492:T493"/>
    <mergeCell ref="A490:A491"/>
    <mergeCell ref="B490:B491"/>
    <mergeCell ref="C490:C491"/>
    <mergeCell ref="E490:E491"/>
    <mergeCell ref="F490:F491"/>
    <mergeCell ref="G490:G491"/>
    <mergeCell ref="H490:H491"/>
    <mergeCell ref="T490:T491"/>
    <mergeCell ref="U490:U491"/>
    <mergeCell ref="T497:T498"/>
    <mergeCell ref="U497:U498"/>
    <mergeCell ref="V497:V498"/>
    <mergeCell ref="F497:F498"/>
    <mergeCell ref="G497:G498"/>
    <mergeCell ref="H497:H498"/>
    <mergeCell ref="A497:A498"/>
    <mergeCell ref="B497:B498"/>
    <mergeCell ref="C497:C498"/>
    <mergeCell ref="E497:E498"/>
    <mergeCell ref="U494:U495"/>
    <mergeCell ref="V494:V495"/>
    <mergeCell ref="U492:U493"/>
    <mergeCell ref="V492:V493"/>
    <mergeCell ref="A494:A495"/>
    <mergeCell ref="B494:B495"/>
    <mergeCell ref="C494:C495"/>
    <mergeCell ref="E494:E495"/>
    <mergeCell ref="F494:F495"/>
    <mergeCell ref="G494:G495"/>
    <mergeCell ref="H494:H495"/>
    <mergeCell ref="T494:T495"/>
    <mergeCell ref="V499:V500"/>
    <mergeCell ref="A502:A503"/>
    <mergeCell ref="B502:B503"/>
    <mergeCell ref="C502:C503"/>
    <mergeCell ref="E502:E503"/>
    <mergeCell ref="F502:F503"/>
    <mergeCell ref="G502:G503"/>
    <mergeCell ref="H502:H503"/>
    <mergeCell ref="T502:T503"/>
    <mergeCell ref="A499:A500"/>
    <mergeCell ref="B499:B500"/>
    <mergeCell ref="C499:C500"/>
    <mergeCell ref="E499:E500"/>
    <mergeCell ref="F499:F500"/>
    <mergeCell ref="G499:G500"/>
    <mergeCell ref="H499:H500"/>
    <mergeCell ref="T499:T500"/>
    <mergeCell ref="U499:U500"/>
    <mergeCell ref="T506:T507"/>
    <mergeCell ref="U506:U507"/>
    <mergeCell ref="V506:V507"/>
    <mergeCell ref="F506:F507"/>
    <mergeCell ref="G506:G507"/>
    <mergeCell ref="H506:H507"/>
    <mergeCell ref="A506:A507"/>
    <mergeCell ref="B506:B507"/>
    <mergeCell ref="C506:C507"/>
    <mergeCell ref="E506:E507"/>
    <mergeCell ref="U504:U505"/>
    <mergeCell ref="V504:V505"/>
    <mergeCell ref="U502:U503"/>
    <mergeCell ref="V502:V503"/>
    <mergeCell ref="A504:A505"/>
    <mergeCell ref="B504:B505"/>
    <mergeCell ref="C504:C505"/>
    <mergeCell ref="E504:E505"/>
    <mergeCell ref="F504:F505"/>
    <mergeCell ref="G504:G505"/>
    <mergeCell ref="H504:H505"/>
    <mergeCell ref="T504:T505"/>
    <mergeCell ref="V508:V509"/>
    <mergeCell ref="A510:A511"/>
    <mergeCell ref="B510:B511"/>
    <mergeCell ref="C510:C511"/>
    <mergeCell ref="E510:E511"/>
    <mergeCell ref="F510:F511"/>
    <mergeCell ref="G510:G511"/>
    <mergeCell ref="H510:H511"/>
    <mergeCell ref="T510:T511"/>
    <mergeCell ref="A508:A509"/>
    <mergeCell ref="B508:B509"/>
    <mergeCell ref="C508:C509"/>
    <mergeCell ref="E508:E509"/>
    <mergeCell ref="F508:F509"/>
    <mergeCell ref="G508:G509"/>
    <mergeCell ref="H508:H509"/>
    <mergeCell ref="T508:T509"/>
    <mergeCell ref="U508:U509"/>
    <mergeCell ref="T515:T516"/>
    <mergeCell ref="U515:U516"/>
    <mergeCell ref="V515:V516"/>
    <mergeCell ref="F515:F516"/>
    <mergeCell ref="G515:G516"/>
    <mergeCell ref="H515:H516"/>
    <mergeCell ref="A515:A516"/>
    <mergeCell ref="B515:B516"/>
    <mergeCell ref="C515:C516"/>
    <mergeCell ref="E515:E516"/>
    <mergeCell ref="U512:U513"/>
    <mergeCell ref="V512:V513"/>
    <mergeCell ref="U510:U511"/>
    <mergeCell ref="V510:V511"/>
    <mergeCell ref="A512:A513"/>
    <mergeCell ref="B512:B513"/>
    <mergeCell ref="C512:C513"/>
    <mergeCell ref="E512:E513"/>
    <mergeCell ref="F512:F513"/>
    <mergeCell ref="G512:G513"/>
    <mergeCell ref="H512:H513"/>
    <mergeCell ref="T512:T513"/>
    <mergeCell ref="V517:V518"/>
    <mergeCell ref="A520:A521"/>
    <mergeCell ref="B520:B521"/>
    <mergeCell ref="C520:C521"/>
    <mergeCell ref="E520:E521"/>
    <mergeCell ref="F520:F521"/>
    <mergeCell ref="G520:G521"/>
    <mergeCell ref="H520:H521"/>
    <mergeCell ref="T520:T521"/>
    <mergeCell ref="A517:A518"/>
    <mergeCell ref="B517:B518"/>
    <mergeCell ref="C517:C518"/>
    <mergeCell ref="E517:E518"/>
    <mergeCell ref="F517:F518"/>
    <mergeCell ref="G517:G518"/>
    <mergeCell ref="H517:H518"/>
    <mergeCell ref="T517:T518"/>
    <mergeCell ref="U517:U518"/>
    <mergeCell ref="T524:T525"/>
    <mergeCell ref="U524:U525"/>
    <mergeCell ref="V524:V525"/>
    <mergeCell ref="F524:F525"/>
    <mergeCell ref="G524:G525"/>
    <mergeCell ref="H524:H525"/>
    <mergeCell ref="A524:A525"/>
    <mergeCell ref="B524:B525"/>
    <mergeCell ref="C524:C525"/>
    <mergeCell ref="E524:E525"/>
    <mergeCell ref="U522:U523"/>
    <mergeCell ref="V522:V523"/>
    <mergeCell ref="U520:U521"/>
    <mergeCell ref="V520:V521"/>
    <mergeCell ref="A522:A523"/>
    <mergeCell ref="B522:B523"/>
    <mergeCell ref="C522:C523"/>
    <mergeCell ref="E522:E523"/>
    <mergeCell ref="F522:F523"/>
    <mergeCell ref="G522:G523"/>
    <mergeCell ref="H522:H523"/>
    <mergeCell ref="T522:T523"/>
    <mergeCell ref="V526:V527"/>
    <mergeCell ref="A528:A529"/>
    <mergeCell ref="B528:B529"/>
    <mergeCell ref="C528:C529"/>
    <mergeCell ref="E528:E529"/>
    <mergeCell ref="F528:F529"/>
    <mergeCell ref="G528:G529"/>
    <mergeCell ref="H528:H529"/>
    <mergeCell ref="T528:T529"/>
    <mergeCell ref="A526:A527"/>
    <mergeCell ref="B526:B527"/>
    <mergeCell ref="C526:C527"/>
    <mergeCell ref="E526:E527"/>
    <mergeCell ref="F526:F527"/>
    <mergeCell ref="G526:G527"/>
    <mergeCell ref="H526:H527"/>
    <mergeCell ref="T526:T527"/>
    <mergeCell ref="U526:U527"/>
    <mergeCell ref="T532:T533"/>
    <mergeCell ref="U532:U533"/>
    <mergeCell ref="V532:V533"/>
    <mergeCell ref="F532:F533"/>
    <mergeCell ref="G532:G533"/>
    <mergeCell ref="H532:H533"/>
    <mergeCell ref="A532:A533"/>
    <mergeCell ref="B532:B533"/>
    <mergeCell ref="C532:C533"/>
    <mergeCell ref="E532:E533"/>
    <mergeCell ref="U530:U531"/>
    <mergeCell ref="V530:V531"/>
    <mergeCell ref="U528:U529"/>
    <mergeCell ref="V528:V529"/>
    <mergeCell ref="A530:A531"/>
    <mergeCell ref="B530:B531"/>
    <mergeCell ref="C530:C531"/>
    <mergeCell ref="E530:E531"/>
    <mergeCell ref="F530:F531"/>
    <mergeCell ref="G530:G531"/>
    <mergeCell ref="H530:H531"/>
    <mergeCell ref="T530:T531"/>
    <mergeCell ref="V534:V535"/>
    <mergeCell ref="A536:A537"/>
    <mergeCell ref="B536:B537"/>
    <mergeCell ref="C536:C537"/>
    <mergeCell ref="E536:E537"/>
    <mergeCell ref="F536:F537"/>
    <mergeCell ref="G536:G537"/>
    <mergeCell ref="H536:H537"/>
    <mergeCell ref="T536:T537"/>
    <mergeCell ref="A534:A535"/>
    <mergeCell ref="B534:B535"/>
    <mergeCell ref="C534:C535"/>
    <mergeCell ref="E534:E535"/>
    <mergeCell ref="F534:F535"/>
    <mergeCell ref="G534:G535"/>
    <mergeCell ref="H534:H535"/>
    <mergeCell ref="T534:T535"/>
    <mergeCell ref="U534:U535"/>
    <mergeCell ref="T540:T541"/>
    <mergeCell ref="U540:U541"/>
    <mergeCell ref="V540:V541"/>
    <mergeCell ref="F540:F541"/>
    <mergeCell ref="G540:G541"/>
    <mergeCell ref="H540:H541"/>
    <mergeCell ref="A540:A541"/>
    <mergeCell ref="B540:B541"/>
    <mergeCell ref="C540:C541"/>
    <mergeCell ref="E540:E541"/>
    <mergeCell ref="U538:U539"/>
    <mergeCell ref="V538:V539"/>
    <mergeCell ref="U536:U537"/>
    <mergeCell ref="V536:V537"/>
    <mergeCell ref="A538:A539"/>
    <mergeCell ref="B538:B539"/>
    <mergeCell ref="C538:C539"/>
    <mergeCell ref="E538:E539"/>
    <mergeCell ref="F538:F539"/>
    <mergeCell ref="G538:G539"/>
    <mergeCell ref="H538:H539"/>
    <mergeCell ref="T538:T539"/>
    <mergeCell ref="V542:V543"/>
    <mergeCell ref="A544:A545"/>
    <mergeCell ref="B544:B545"/>
    <mergeCell ref="C544:C545"/>
    <mergeCell ref="E544:E545"/>
    <mergeCell ref="F544:F545"/>
    <mergeCell ref="G544:G545"/>
    <mergeCell ref="H544:H545"/>
    <mergeCell ref="T544:T545"/>
    <mergeCell ref="A542:A543"/>
    <mergeCell ref="B542:B543"/>
    <mergeCell ref="C542:C543"/>
    <mergeCell ref="E542:E543"/>
    <mergeCell ref="F542:F543"/>
    <mergeCell ref="G542:G543"/>
    <mergeCell ref="H542:H543"/>
    <mergeCell ref="T542:T543"/>
    <mergeCell ref="U542:U543"/>
    <mergeCell ref="T548:T549"/>
    <mergeCell ref="U548:U549"/>
    <mergeCell ref="V548:V549"/>
    <mergeCell ref="F548:F549"/>
    <mergeCell ref="G548:G549"/>
    <mergeCell ref="H548:H549"/>
    <mergeCell ref="A548:A549"/>
    <mergeCell ref="B548:B549"/>
    <mergeCell ref="C548:C549"/>
    <mergeCell ref="E548:E549"/>
    <mergeCell ref="U546:U547"/>
    <mergeCell ref="V546:V547"/>
    <mergeCell ref="U544:U545"/>
    <mergeCell ref="V544:V545"/>
    <mergeCell ref="A546:A547"/>
    <mergeCell ref="B546:B547"/>
    <mergeCell ref="C546:C547"/>
    <mergeCell ref="E546:E547"/>
    <mergeCell ref="F546:F547"/>
    <mergeCell ref="G546:G547"/>
    <mergeCell ref="H546:H547"/>
    <mergeCell ref="T546:T547"/>
    <mergeCell ref="V550:V551"/>
    <mergeCell ref="A552:A553"/>
    <mergeCell ref="B552:B553"/>
    <mergeCell ref="C552:C553"/>
    <mergeCell ref="E552:E553"/>
    <mergeCell ref="F552:F553"/>
    <mergeCell ref="G552:G553"/>
    <mergeCell ref="H552:H553"/>
    <mergeCell ref="T552:T553"/>
    <mergeCell ref="A550:A551"/>
    <mergeCell ref="B550:B551"/>
    <mergeCell ref="C550:C551"/>
    <mergeCell ref="E550:E551"/>
    <mergeCell ref="F550:F551"/>
    <mergeCell ref="G550:G551"/>
    <mergeCell ref="H550:H551"/>
    <mergeCell ref="T550:T551"/>
    <mergeCell ref="U550:U551"/>
    <mergeCell ref="T556:T557"/>
    <mergeCell ref="U556:U557"/>
    <mergeCell ref="V556:V557"/>
    <mergeCell ref="F556:F557"/>
    <mergeCell ref="G556:G557"/>
    <mergeCell ref="H556:H557"/>
    <mergeCell ref="A556:A557"/>
    <mergeCell ref="B556:B557"/>
    <mergeCell ref="C556:C557"/>
    <mergeCell ref="E556:E557"/>
    <mergeCell ref="U554:U555"/>
    <mergeCell ref="V554:V555"/>
    <mergeCell ref="U552:U553"/>
    <mergeCell ref="V552:V553"/>
    <mergeCell ref="A554:A555"/>
    <mergeCell ref="B554:B555"/>
    <mergeCell ref="C554:C555"/>
    <mergeCell ref="E554:E555"/>
    <mergeCell ref="F554:F555"/>
    <mergeCell ref="G554:G555"/>
    <mergeCell ref="H554:H555"/>
    <mergeCell ref="T554:T555"/>
    <mergeCell ref="V558:V559"/>
    <mergeCell ref="A560:A561"/>
    <mergeCell ref="B560:B561"/>
    <mergeCell ref="C560:C561"/>
    <mergeCell ref="E560:E561"/>
    <mergeCell ref="F560:F561"/>
    <mergeCell ref="G560:G561"/>
    <mergeCell ref="H560:H561"/>
    <mergeCell ref="T560:T561"/>
    <mergeCell ref="A558:A559"/>
    <mergeCell ref="B558:B559"/>
    <mergeCell ref="C558:C559"/>
    <mergeCell ref="E558:E559"/>
    <mergeCell ref="F558:F559"/>
    <mergeCell ref="G558:G559"/>
    <mergeCell ref="H558:H559"/>
    <mergeCell ref="T558:T559"/>
    <mergeCell ref="U558:U559"/>
    <mergeCell ref="T564:T565"/>
    <mergeCell ref="U564:U565"/>
    <mergeCell ref="V564:V565"/>
    <mergeCell ref="F564:F565"/>
    <mergeCell ref="G564:G565"/>
    <mergeCell ref="H564:H565"/>
    <mergeCell ref="A564:A565"/>
    <mergeCell ref="B564:B565"/>
    <mergeCell ref="C564:C565"/>
    <mergeCell ref="E564:E565"/>
    <mergeCell ref="U562:U563"/>
    <mergeCell ref="V562:V563"/>
    <mergeCell ref="U560:U561"/>
    <mergeCell ref="V560:V561"/>
    <mergeCell ref="A562:A563"/>
    <mergeCell ref="B562:B563"/>
    <mergeCell ref="C562:C563"/>
    <mergeCell ref="E562:E563"/>
    <mergeCell ref="F562:F563"/>
    <mergeCell ref="G562:G563"/>
    <mergeCell ref="H562:H563"/>
    <mergeCell ref="T562:T563"/>
    <mergeCell ref="V566:V567"/>
    <mergeCell ref="A568:A569"/>
    <mergeCell ref="B568:B569"/>
    <mergeCell ref="C568:C569"/>
    <mergeCell ref="E568:E569"/>
    <mergeCell ref="F568:F569"/>
    <mergeCell ref="G568:G569"/>
    <mergeCell ref="H568:H569"/>
    <mergeCell ref="T568:T569"/>
    <mergeCell ref="A566:A567"/>
    <mergeCell ref="B566:B567"/>
    <mergeCell ref="C566:C567"/>
    <mergeCell ref="E566:E567"/>
    <mergeCell ref="F566:F567"/>
    <mergeCell ref="G566:G567"/>
    <mergeCell ref="H566:H567"/>
    <mergeCell ref="T566:T567"/>
    <mergeCell ref="U566:U567"/>
    <mergeCell ref="T572:T573"/>
    <mergeCell ref="U572:U573"/>
    <mergeCell ref="V572:V573"/>
    <mergeCell ref="F572:F573"/>
    <mergeCell ref="G572:G573"/>
    <mergeCell ref="H572:H573"/>
    <mergeCell ref="A572:A573"/>
    <mergeCell ref="B572:B573"/>
    <mergeCell ref="C572:C573"/>
    <mergeCell ref="E572:E573"/>
    <mergeCell ref="U570:U571"/>
    <mergeCell ref="V570:V571"/>
    <mergeCell ref="U568:U569"/>
    <mergeCell ref="V568:V569"/>
    <mergeCell ref="A570:A571"/>
    <mergeCell ref="B570:B571"/>
    <mergeCell ref="C570:C571"/>
    <mergeCell ref="E570:E571"/>
    <mergeCell ref="F570:F571"/>
    <mergeCell ref="G570:G571"/>
    <mergeCell ref="H570:H571"/>
    <mergeCell ref="T570:T571"/>
    <mergeCell ref="V574:V575"/>
    <mergeCell ref="A576:A577"/>
    <mergeCell ref="B576:B577"/>
    <mergeCell ref="C576:C577"/>
    <mergeCell ref="E576:E577"/>
    <mergeCell ref="F576:F577"/>
    <mergeCell ref="G576:G577"/>
    <mergeCell ref="H576:H577"/>
    <mergeCell ref="T576:T577"/>
    <mergeCell ref="A574:A575"/>
    <mergeCell ref="B574:B575"/>
    <mergeCell ref="C574:C575"/>
    <mergeCell ref="E574:E575"/>
    <mergeCell ref="F574:F575"/>
    <mergeCell ref="G574:G575"/>
    <mergeCell ref="H574:H575"/>
    <mergeCell ref="T574:T575"/>
    <mergeCell ref="U574:U575"/>
    <mergeCell ref="T580:T581"/>
    <mergeCell ref="U580:U581"/>
    <mergeCell ref="V580:V581"/>
    <mergeCell ref="F580:F581"/>
    <mergeCell ref="G580:G581"/>
    <mergeCell ref="H580:H581"/>
    <mergeCell ref="A580:A581"/>
    <mergeCell ref="B580:B581"/>
    <mergeCell ref="C580:C581"/>
    <mergeCell ref="E580:E581"/>
    <mergeCell ref="U578:U579"/>
    <mergeCell ref="V578:V579"/>
    <mergeCell ref="U576:U577"/>
    <mergeCell ref="V576:V577"/>
    <mergeCell ref="A578:A579"/>
    <mergeCell ref="B578:B579"/>
    <mergeCell ref="C578:C579"/>
    <mergeCell ref="E578:E579"/>
    <mergeCell ref="F578:F579"/>
    <mergeCell ref="G578:G579"/>
    <mergeCell ref="H578:H579"/>
    <mergeCell ref="T578:T579"/>
    <mergeCell ref="V582:V583"/>
    <mergeCell ref="A584:A585"/>
    <mergeCell ref="B584:B585"/>
    <mergeCell ref="C584:C585"/>
    <mergeCell ref="E584:E585"/>
    <mergeCell ref="F584:F585"/>
    <mergeCell ref="G584:G585"/>
    <mergeCell ref="H584:H585"/>
    <mergeCell ref="T584:T585"/>
    <mergeCell ref="A582:A583"/>
    <mergeCell ref="B582:B583"/>
    <mergeCell ref="C582:C583"/>
    <mergeCell ref="E582:E583"/>
    <mergeCell ref="F582:F583"/>
    <mergeCell ref="G582:G583"/>
    <mergeCell ref="H582:H583"/>
    <mergeCell ref="T582:T583"/>
    <mergeCell ref="U582:U583"/>
    <mergeCell ref="T588:T589"/>
    <mergeCell ref="U588:U589"/>
    <mergeCell ref="V588:V589"/>
    <mergeCell ref="F588:F589"/>
    <mergeCell ref="G588:G589"/>
    <mergeCell ref="H588:H589"/>
    <mergeCell ref="A588:A589"/>
    <mergeCell ref="B588:B589"/>
    <mergeCell ref="C588:C589"/>
    <mergeCell ref="E588:E589"/>
    <mergeCell ref="U586:U587"/>
    <mergeCell ref="V586:V587"/>
    <mergeCell ref="U584:U585"/>
    <mergeCell ref="V584:V585"/>
    <mergeCell ref="A586:A587"/>
    <mergeCell ref="B586:B587"/>
    <mergeCell ref="C586:C587"/>
    <mergeCell ref="E586:E587"/>
    <mergeCell ref="F586:F587"/>
    <mergeCell ref="G586:G587"/>
    <mergeCell ref="H586:H587"/>
    <mergeCell ref="T586:T587"/>
    <mergeCell ref="V590:V591"/>
    <mergeCell ref="A592:A593"/>
    <mergeCell ref="B592:B593"/>
    <mergeCell ref="C592:C593"/>
    <mergeCell ref="E592:E593"/>
    <mergeCell ref="F592:F593"/>
    <mergeCell ref="G592:G593"/>
    <mergeCell ref="H592:H593"/>
    <mergeCell ref="T592:T593"/>
    <mergeCell ref="A590:A591"/>
    <mergeCell ref="B590:B591"/>
    <mergeCell ref="C590:C591"/>
    <mergeCell ref="E590:E591"/>
    <mergeCell ref="F590:F591"/>
    <mergeCell ref="G590:G591"/>
    <mergeCell ref="H590:H591"/>
    <mergeCell ref="T590:T591"/>
    <mergeCell ref="U590:U591"/>
    <mergeCell ref="T596:T597"/>
    <mergeCell ref="U596:U597"/>
    <mergeCell ref="V596:V597"/>
    <mergeCell ref="F596:F597"/>
    <mergeCell ref="G596:G597"/>
    <mergeCell ref="H596:H597"/>
    <mergeCell ref="A596:A597"/>
    <mergeCell ref="B596:B597"/>
    <mergeCell ref="C596:C597"/>
    <mergeCell ref="E596:E597"/>
    <mergeCell ref="U594:U595"/>
    <mergeCell ref="V594:V595"/>
    <mergeCell ref="U592:U593"/>
    <mergeCell ref="V592:V593"/>
    <mergeCell ref="A594:A595"/>
    <mergeCell ref="B594:B595"/>
    <mergeCell ref="C594:C595"/>
    <mergeCell ref="E594:E595"/>
    <mergeCell ref="F594:F595"/>
    <mergeCell ref="G594:G595"/>
    <mergeCell ref="H594:H595"/>
    <mergeCell ref="T594:T595"/>
    <mergeCell ref="V598:V599"/>
    <mergeCell ref="A600:A601"/>
    <mergeCell ref="B600:B601"/>
    <mergeCell ref="C600:C601"/>
    <mergeCell ref="E600:E601"/>
    <mergeCell ref="F600:F601"/>
    <mergeCell ref="G600:G601"/>
    <mergeCell ref="H600:H601"/>
    <mergeCell ref="T600:T601"/>
    <mergeCell ref="A598:A599"/>
    <mergeCell ref="B598:B599"/>
    <mergeCell ref="C598:C599"/>
    <mergeCell ref="E598:E599"/>
    <mergeCell ref="F598:F599"/>
    <mergeCell ref="G598:G599"/>
    <mergeCell ref="H598:H599"/>
    <mergeCell ref="T598:T599"/>
    <mergeCell ref="U598:U599"/>
    <mergeCell ref="T604:T605"/>
    <mergeCell ref="U604:U605"/>
    <mergeCell ref="V604:V605"/>
    <mergeCell ref="F604:F605"/>
    <mergeCell ref="G604:G605"/>
    <mergeCell ref="H604:H605"/>
    <mergeCell ref="A604:A605"/>
    <mergeCell ref="B604:B605"/>
    <mergeCell ref="C604:C605"/>
    <mergeCell ref="E604:E605"/>
    <mergeCell ref="U602:U603"/>
    <mergeCell ref="V602:V603"/>
    <mergeCell ref="U600:U601"/>
    <mergeCell ref="V600:V601"/>
    <mergeCell ref="A602:A603"/>
    <mergeCell ref="B602:B603"/>
    <mergeCell ref="C602:C603"/>
    <mergeCell ref="E602:E603"/>
    <mergeCell ref="F602:F603"/>
    <mergeCell ref="G602:G603"/>
    <mergeCell ref="H602:H603"/>
    <mergeCell ref="T602:T603"/>
    <mergeCell ref="V606:V607"/>
    <mergeCell ref="A608:A609"/>
    <mergeCell ref="B608:B609"/>
    <mergeCell ref="C608:C609"/>
    <mergeCell ref="E608:E609"/>
    <mergeCell ref="F608:F609"/>
    <mergeCell ref="G608:G609"/>
    <mergeCell ref="H608:H609"/>
    <mergeCell ref="T608:T609"/>
    <mergeCell ref="A606:A607"/>
    <mergeCell ref="B606:B607"/>
    <mergeCell ref="C606:C607"/>
    <mergeCell ref="E606:E607"/>
    <mergeCell ref="F606:F607"/>
    <mergeCell ref="G606:G607"/>
    <mergeCell ref="H606:H607"/>
    <mergeCell ref="T606:T607"/>
    <mergeCell ref="U606:U607"/>
    <mergeCell ref="T612:T613"/>
    <mergeCell ref="U612:U613"/>
    <mergeCell ref="V612:V613"/>
    <mergeCell ref="F612:F613"/>
    <mergeCell ref="G612:G613"/>
    <mergeCell ref="H612:H613"/>
    <mergeCell ref="A612:A613"/>
    <mergeCell ref="B612:B613"/>
    <mergeCell ref="C612:C613"/>
    <mergeCell ref="E612:E613"/>
    <mergeCell ref="U610:U611"/>
    <mergeCell ref="V610:V611"/>
    <mergeCell ref="U608:U609"/>
    <mergeCell ref="V608:V609"/>
    <mergeCell ref="A610:A611"/>
    <mergeCell ref="B610:B611"/>
    <mergeCell ref="C610:C611"/>
    <mergeCell ref="E610:E611"/>
    <mergeCell ref="F610:F611"/>
    <mergeCell ref="G610:G611"/>
    <mergeCell ref="H610:H611"/>
    <mergeCell ref="T610:T611"/>
    <mergeCell ref="V614:V615"/>
    <mergeCell ref="A616:A617"/>
    <mergeCell ref="B616:B617"/>
    <mergeCell ref="C616:C617"/>
    <mergeCell ref="E616:E617"/>
    <mergeCell ref="F616:F617"/>
    <mergeCell ref="G616:G617"/>
    <mergeCell ref="H616:H617"/>
    <mergeCell ref="T616:T617"/>
    <mergeCell ref="A614:A615"/>
    <mergeCell ref="B614:B615"/>
    <mergeCell ref="C614:C615"/>
    <mergeCell ref="E614:E615"/>
    <mergeCell ref="F614:F615"/>
    <mergeCell ref="G614:G615"/>
    <mergeCell ref="H614:H615"/>
    <mergeCell ref="T614:T615"/>
    <mergeCell ref="U614:U615"/>
    <mergeCell ref="T620:T621"/>
    <mergeCell ref="U620:U621"/>
    <mergeCell ref="V620:V621"/>
    <mergeCell ref="F620:F621"/>
    <mergeCell ref="G620:G621"/>
    <mergeCell ref="H620:H621"/>
    <mergeCell ref="A620:A621"/>
    <mergeCell ref="B620:B621"/>
    <mergeCell ref="C620:C621"/>
    <mergeCell ref="E620:E621"/>
    <mergeCell ref="U618:U619"/>
    <mergeCell ref="V618:V619"/>
    <mergeCell ref="U616:U617"/>
    <mergeCell ref="V616:V617"/>
    <mergeCell ref="A618:A619"/>
    <mergeCell ref="B618:B619"/>
    <mergeCell ref="C618:C619"/>
    <mergeCell ref="E618:E619"/>
    <mergeCell ref="F618:F619"/>
    <mergeCell ref="G618:G619"/>
    <mergeCell ref="H618:H619"/>
    <mergeCell ref="T618:T619"/>
    <mergeCell ref="V622:V623"/>
    <mergeCell ref="A624:A625"/>
    <mergeCell ref="B624:B625"/>
    <mergeCell ref="C624:C625"/>
    <mergeCell ref="E624:E625"/>
    <mergeCell ref="F624:F625"/>
    <mergeCell ref="G624:G625"/>
    <mergeCell ref="H624:H625"/>
    <mergeCell ref="T624:T625"/>
    <mergeCell ref="A622:A623"/>
    <mergeCell ref="B622:B623"/>
    <mergeCell ref="C622:C623"/>
    <mergeCell ref="E622:E623"/>
    <mergeCell ref="F622:F623"/>
    <mergeCell ref="G622:G623"/>
    <mergeCell ref="H622:H623"/>
    <mergeCell ref="T622:T623"/>
    <mergeCell ref="U622:U623"/>
    <mergeCell ref="T628:T629"/>
    <mergeCell ref="U628:U629"/>
    <mergeCell ref="V628:V629"/>
    <mergeCell ref="F628:F629"/>
    <mergeCell ref="G628:G629"/>
    <mergeCell ref="H628:H629"/>
    <mergeCell ref="A628:A629"/>
    <mergeCell ref="B628:B629"/>
    <mergeCell ref="C628:C629"/>
    <mergeCell ref="E628:E629"/>
    <mergeCell ref="U626:U627"/>
    <mergeCell ref="V626:V627"/>
    <mergeCell ref="U624:U625"/>
    <mergeCell ref="V624:V625"/>
    <mergeCell ref="A626:A627"/>
    <mergeCell ref="B626:B627"/>
    <mergeCell ref="C626:C627"/>
    <mergeCell ref="E626:E627"/>
    <mergeCell ref="F626:F627"/>
    <mergeCell ref="G626:G627"/>
    <mergeCell ref="H626:H627"/>
    <mergeCell ref="T626:T627"/>
    <mergeCell ref="V630:V631"/>
    <mergeCell ref="A632:A633"/>
    <mergeCell ref="B632:B633"/>
    <mergeCell ref="C632:C633"/>
    <mergeCell ref="E632:E633"/>
    <mergeCell ref="F632:F633"/>
    <mergeCell ref="G632:G633"/>
    <mergeCell ref="H632:H633"/>
    <mergeCell ref="T632:T633"/>
    <mergeCell ref="A630:A631"/>
    <mergeCell ref="B630:B631"/>
    <mergeCell ref="C630:C631"/>
    <mergeCell ref="E630:E631"/>
    <mergeCell ref="F630:F631"/>
    <mergeCell ref="G630:G631"/>
    <mergeCell ref="H630:H631"/>
    <mergeCell ref="T630:T631"/>
    <mergeCell ref="U630:U631"/>
    <mergeCell ref="T636:T637"/>
    <mergeCell ref="U636:U637"/>
    <mergeCell ref="V636:V637"/>
    <mergeCell ref="F636:F637"/>
    <mergeCell ref="G636:G637"/>
    <mergeCell ref="H636:H637"/>
    <mergeCell ref="A636:A637"/>
    <mergeCell ref="B636:B637"/>
    <mergeCell ref="C636:C637"/>
    <mergeCell ref="E636:E637"/>
    <mergeCell ref="U634:U635"/>
    <mergeCell ref="V634:V635"/>
    <mergeCell ref="U632:U633"/>
    <mergeCell ref="V632:V633"/>
    <mergeCell ref="A634:A635"/>
    <mergeCell ref="B634:B635"/>
    <mergeCell ref="C634:C635"/>
    <mergeCell ref="E634:E635"/>
    <mergeCell ref="F634:F635"/>
    <mergeCell ref="G634:G635"/>
    <mergeCell ref="H634:H635"/>
    <mergeCell ref="T634:T635"/>
    <mergeCell ref="V638:V639"/>
    <mergeCell ref="A640:A641"/>
    <mergeCell ref="B640:B641"/>
    <mergeCell ref="C640:C641"/>
    <mergeCell ref="E640:E641"/>
    <mergeCell ref="F640:F641"/>
    <mergeCell ref="G640:G641"/>
    <mergeCell ref="H640:H641"/>
    <mergeCell ref="T640:T641"/>
    <mergeCell ref="A638:A639"/>
    <mergeCell ref="B638:B639"/>
    <mergeCell ref="C638:C639"/>
    <mergeCell ref="E638:E639"/>
    <mergeCell ref="F638:F639"/>
    <mergeCell ref="G638:G639"/>
    <mergeCell ref="H638:H639"/>
    <mergeCell ref="T638:T639"/>
    <mergeCell ref="U638:U639"/>
    <mergeCell ref="T644:T645"/>
    <mergeCell ref="U644:U645"/>
    <mergeCell ref="V644:V645"/>
    <mergeCell ref="F644:F645"/>
    <mergeCell ref="G644:G645"/>
    <mergeCell ref="H644:H645"/>
    <mergeCell ref="A644:A645"/>
    <mergeCell ref="B644:B645"/>
    <mergeCell ref="C644:C645"/>
    <mergeCell ref="E644:E645"/>
    <mergeCell ref="U642:U643"/>
    <mergeCell ref="V642:V643"/>
    <mergeCell ref="U640:U641"/>
    <mergeCell ref="V640:V641"/>
    <mergeCell ref="A642:A643"/>
    <mergeCell ref="B642:B643"/>
    <mergeCell ref="C642:C643"/>
    <mergeCell ref="E642:E643"/>
    <mergeCell ref="F642:F643"/>
    <mergeCell ref="G642:G643"/>
    <mergeCell ref="H642:H643"/>
    <mergeCell ref="T642:T643"/>
    <mergeCell ref="V646:V647"/>
    <mergeCell ref="A649:A650"/>
    <mergeCell ref="B649:B650"/>
    <mergeCell ref="C649:C650"/>
    <mergeCell ref="E649:E650"/>
    <mergeCell ref="F649:F650"/>
    <mergeCell ref="G649:G650"/>
    <mergeCell ref="H649:H650"/>
    <mergeCell ref="T649:T650"/>
    <mergeCell ref="A646:A647"/>
    <mergeCell ref="B646:B647"/>
    <mergeCell ref="C646:C647"/>
    <mergeCell ref="E646:E647"/>
    <mergeCell ref="F646:F647"/>
    <mergeCell ref="G646:G647"/>
    <mergeCell ref="H646:H647"/>
    <mergeCell ref="T646:T647"/>
    <mergeCell ref="U646:U647"/>
    <mergeCell ref="T653:T654"/>
    <mergeCell ref="U653:U654"/>
    <mergeCell ref="V653:V654"/>
    <mergeCell ref="F653:F654"/>
    <mergeCell ref="G653:G654"/>
    <mergeCell ref="H653:H654"/>
    <mergeCell ref="A653:A654"/>
    <mergeCell ref="B653:B654"/>
    <mergeCell ref="C653:C654"/>
    <mergeCell ref="E653:E654"/>
    <mergeCell ref="U651:U652"/>
    <mergeCell ref="V651:V652"/>
    <mergeCell ref="U649:U650"/>
    <mergeCell ref="V649:V650"/>
    <mergeCell ref="A651:A652"/>
    <mergeCell ref="B651:B652"/>
    <mergeCell ref="C651:C652"/>
    <mergeCell ref="E651:E652"/>
    <mergeCell ref="F651:F652"/>
    <mergeCell ref="G651:G652"/>
    <mergeCell ref="H651:H652"/>
    <mergeCell ref="T651:T652"/>
    <mergeCell ref="V655:V656"/>
    <mergeCell ref="A657:A658"/>
    <mergeCell ref="B657:B658"/>
    <mergeCell ref="C657:C658"/>
    <mergeCell ref="E657:E658"/>
    <mergeCell ref="F657:F658"/>
    <mergeCell ref="G657:G658"/>
    <mergeCell ref="H657:H658"/>
    <mergeCell ref="T657:T658"/>
    <mergeCell ref="A655:A656"/>
    <mergeCell ref="B655:B656"/>
    <mergeCell ref="C655:C656"/>
    <mergeCell ref="E655:E656"/>
    <mergeCell ref="F655:F656"/>
    <mergeCell ref="G655:G656"/>
    <mergeCell ref="H655:H656"/>
    <mergeCell ref="T655:T656"/>
    <mergeCell ref="U655:U656"/>
    <mergeCell ref="T661:T662"/>
    <mergeCell ref="U661:U662"/>
    <mergeCell ref="V661:V662"/>
    <mergeCell ref="F661:F662"/>
    <mergeCell ref="G661:G662"/>
    <mergeCell ref="H661:H662"/>
    <mergeCell ref="A661:A662"/>
    <mergeCell ref="B661:B662"/>
    <mergeCell ref="C661:C662"/>
    <mergeCell ref="E661:E662"/>
    <mergeCell ref="U659:U660"/>
    <mergeCell ref="V659:V660"/>
    <mergeCell ref="U657:U658"/>
    <mergeCell ref="V657:V658"/>
    <mergeCell ref="A659:A660"/>
    <mergeCell ref="B659:B660"/>
    <mergeCell ref="C659:C660"/>
    <mergeCell ref="E659:E660"/>
    <mergeCell ref="F659:F660"/>
    <mergeCell ref="G659:G660"/>
    <mergeCell ref="H659:H660"/>
    <mergeCell ref="T659:T660"/>
    <mergeCell ref="V663:V664"/>
    <mergeCell ref="A665:A666"/>
    <mergeCell ref="B665:B666"/>
    <mergeCell ref="C665:C666"/>
    <mergeCell ref="E665:E666"/>
    <mergeCell ref="F665:F666"/>
    <mergeCell ref="G665:G666"/>
    <mergeCell ref="H665:H666"/>
    <mergeCell ref="T665:T666"/>
    <mergeCell ref="A663:A664"/>
    <mergeCell ref="B663:B664"/>
    <mergeCell ref="C663:C664"/>
    <mergeCell ref="E663:E664"/>
    <mergeCell ref="F663:F664"/>
    <mergeCell ref="G663:G664"/>
    <mergeCell ref="H663:H664"/>
    <mergeCell ref="T663:T664"/>
    <mergeCell ref="U663:U664"/>
    <mergeCell ref="T669:T670"/>
    <mergeCell ref="U669:U670"/>
    <mergeCell ref="V669:V670"/>
    <mergeCell ref="F669:F670"/>
    <mergeCell ref="G669:G670"/>
    <mergeCell ref="H669:H670"/>
    <mergeCell ref="A669:A670"/>
    <mergeCell ref="B669:B670"/>
    <mergeCell ref="C669:C670"/>
    <mergeCell ref="E669:E670"/>
    <mergeCell ref="U667:U668"/>
    <mergeCell ref="V667:V668"/>
    <mergeCell ref="U665:U666"/>
    <mergeCell ref="V665:V666"/>
    <mergeCell ref="A667:A668"/>
    <mergeCell ref="B667:B668"/>
    <mergeCell ref="C667:C668"/>
    <mergeCell ref="E667:E668"/>
    <mergeCell ref="F667:F668"/>
    <mergeCell ref="G667:G668"/>
    <mergeCell ref="H667:H668"/>
    <mergeCell ref="T667:T668"/>
    <mergeCell ref="V671:V672"/>
    <mergeCell ref="A673:A674"/>
    <mergeCell ref="B673:B674"/>
    <mergeCell ref="C673:C674"/>
    <mergeCell ref="E673:E674"/>
    <mergeCell ref="F673:F674"/>
    <mergeCell ref="G673:G674"/>
    <mergeCell ref="H673:H674"/>
    <mergeCell ref="T673:T674"/>
    <mergeCell ref="A671:A672"/>
    <mergeCell ref="B671:B672"/>
    <mergeCell ref="C671:C672"/>
    <mergeCell ref="E671:E672"/>
    <mergeCell ref="F671:F672"/>
    <mergeCell ref="G671:G672"/>
    <mergeCell ref="H671:H672"/>
    <mergeCell ref="T671:T672"/>
    <mergeCell ref="U671:U672"/>
    <mergeCell ref="T677:T678"/>
    <mergeCell ref="U677:U678"/>
    <mergeCell ref="V677:V678"/>
    <mergeCell ref="F677:F678"/>
    <mergeCell ref="G677:G678"/>
    <mergeCell ref="H677:H678"/>
    <mergeCell ref="A677:A678"/>
    <mergeCell ref="B677:B678"/>
    <mergeCell ref="C677:C678"/>
    <mergeCell ref="E677:E678"/>
    <mergeCell ref="U675:U676"/>
    <mergeCell ref="V675:V676"/>
    <mergeCell ref="U673:U674"/>
    <mergeCell ref="V673:V674"/>
    <mergeCell ref="A675:A676"/>
    <mergeCell ref="B675:B676"/>
    <mergeCell ref="C675:C676"/>
    <mergeCell ref="E675:E676"/>
    <mergeCell ref="F675:F676"/>
    <mergeCell ref="G675:G676"/>
    <mergeCell ref="H675:H676"/>
    <mergeCell ref="T675:T676"/>
    <mergeCell ref="V679:V680"/>
    <mergeCell ref="A681:A682"/>
    <mergeCell ref="B681:B682"/>
    <mergeCell ref="C681:C682"/>
    <mergeCell ref="E681:E682"/>
    <mergeCell ref="F681:F682"/>
    <mergeCell ref="G681:G682"/>
    <mergeCell ref="H681:H682"/>
    <mergeCell ref="T681:T682"/>
    <mergeCell ref="A679:A680"/>
    <mergeCell ref="B679:B680"/>
    <mergeCell ref="C679:C680"/>
    <mergeCell ref="E679:E680"/>
    <mergeCell ref="F679:F680"/>
    <mergeCell ref="G679:G680"/>
    <mergeCell ref="H679:H680"/>
    <mergeCell ref="T679:T680"/>
    <mergeCell ref="U679:U680"/>
    <mergeCell ref="T685:T686"/>
    <mergeCell ref="U685:U686"/>
    <mergeCell ref="V685:V686"/>
    <mergeCell ref="F685:F686"/>
    <mergeCell ref="G685:G686"/>
    <mergeCell ref="H685:H686"/>
    <mergeCell ref="A685:A686"/>
    <mergeCell ref="B685:B686"/>
    <mergeCell ref="C685:C686"/>
    <mergeCell ref="E685:E686"/>
    <mergeCell ref="U683:U684"/>
    <mergeCell ref="V683:V684"/>
    <mergeCell ref="U681:U682"/>
    <mergeCell ref="V681:V682"/>
    <mergeCell ref="A683:A684"/>
    <mergeCell ref="B683:B684"/>
    <mergeCell ref="C683:C684"/>
    <mergeCell ref="E683:E684"/>
    <mergeCell ref="F683:F684"/>
    <mergeCell ref="G683:G684"/>
    <mergeCell ref="H683:H684"/>
    <mergeCell ref="T683:T684"/>
    <mergeCell ref="V687:V688"/>
    <mergeCell ref="A689:A690"/>
    <mergeCell ref="B689:B690"/>
    <mergeCell ref="C689:C690"/>
    <mergeCell ref="E689:E690"/>
    <mergeCell ref="F689:F690"/>
    <mergeCell ref="G689:G690"/>
    <mergeCell ref="H689:H690"/>
    <mergeCell ref="T689:T690"/>
    <mergeCell ref="A687:A688"/>
    <mergeCell ref="B687:B688"/>
    <mergeCell ref="C687:C688"/>
    <mergeCell ref="E687:E688"/>
    <mergeCell ref="F687:F688"/>
    <mergeCell ref="G687:G688"/>
    <mergeCell ref="H687:H688"/>
    <mergeCell ref="T687:T688"/>
    <mergeCell ref="U687:U688"/>
    <mergeCell ref="T693:T694"/>
    <mergeCell ref="U693:U694"/>
    <mergeCell ref="V693:V694"/>
    <mergeCell ref="F693:F694"/>
    <mergeCell ref="G693:G694"/>
    <mergeCell ref="H693:H694"/>
    <mergeCell ref="A693:A694"/>
    <mergeCell ref="B693:B694"/>
    <mergeCell ref="C693:C694"/>
    <mergeCell ref="E693:E694"/>
    <mergeCell ref="U691:U692"/>
    <mergeCell ref="V691:V692"/>
    <mergeCell ref="U689:U690"/>
    <mergeCell ref="V689:V690"/>
    <mergeCell ref="A691:A692"/>
    <mergeCell ref="B691:B692"/>
    <mergeCell ref="C691:C692"/>
    <mergeCell ref="E691:E692"/>
    <mergeCell ref="F691:F692"/>
    <mergeCell ref="G691:G692"/>
    <mergeCell ref="H691:H692"/>
    <mergeCell ref="T691:T692"/>
    <mergeCell ref="V695:V696"/>
    <mergeCell ref="A697:A698"/>
    <mergeCell ref="B697:B698"/>
    <mergeCell ref="C697:C698"/>
    <mergeCell ref="E697:E698"/>
    <mergeCell ref="F697:F698"/>
    <mergeCell ref="G697:G698"/>
    <mergeCell ref="H697:H698"/>
    <mergeCell ref="T697:T698"/>
    <mergeCell ref="A695:A696"/>
    <mergeCell ref="B695:B696"/>
    <mergeCell ref="C695:C696"/>
    <mergeCell ref="E695:E696"/>
    <mergeCell ref="F695:F696"/>
    <mergeCell ref="G695:G696"/>
    <mergeCell ref="H695:H696"/>
    <mergeCell ref="T695:T696"/>
    <mergeCell ref="U695:U696"/>
    <mergeCell ref="T701:T702"/>
    <mergeCell ref="U701:U702"/>
    <mergeCell ref="V701:V702"/>
    <mergeCell ref="F701:F702"/>
    <mergeCell ref="G701:G702"/>
    <mergeCell ref="H701:H702"/>
    <mergeCell ref="A701:A702"/>
    <mergeCell ref="B701:B702"/>
    <mergeCell ref="C701:C702"/>
    <mergeCell ref="E701:E702"/>
    <mergeCell ref="U699:U700"/>
    <mergeCell ref="V699:V700"/>
    <mergeCell ref="U697:U698"/>
    <mergeCell ref="V697:V698"/>
    <mergeCell ref="A699:A700"/>
    <mergeCell ref="B699:B700"/>
    <mergeCell ref="C699:C700"/>
    <mergeCell ref="E699:E700"/>
    <mergeCell ref="F699:F700"/>
    <mergeCell ref="G699:G700"/>
    <mergeCell ref="H699:H700"/>
    <mergeCell ref="T699:T700"/>
    <mergeCell ref="V703:V704"/>
    <mergeCell ref="A705:A706"/>
    <mergeCell ref="B705:B706"/>
    <mergeCell ref="C705:C706"/>
    <mergeCell ref="E705:E706"/>
    <mergeCell ref="F705:F706"/>
    <mergeCell ref="G705:G706"/>
    <mergeCell ref="H705:H706"/>
    <mergeCell ref="T705:T706"/>
    <mergeCell ref="A703:A704"/>
    <mergeCell ref="B703:B704"/>
    <mergeCell ref="C703:C704"/>
    <mergeCell ref="E703:E704"/>
    <mergeCell ref="F703:F704"/>
    <mergeCell ref="G703:G704"/>
    <mergeCell ref="H703:H704"/>
    <mergeCell ref="T703:T704"/>
    <mergeCell ref="U703:U704"/>
    <mergeCell ref="T710:T711"/>
    <mergeCell ref="U710:U711"/>
    <mergeCell ref="V710:V711"/>
    <mergeCell ref="F710:F711"/>
    <mergeCell ref="G710:G711"/>
    <mergeCell ref="H710:H711"/>
    <mergeCell ref="A710:A711"/>
    <mergeCell ref="B710:B711"/>
    <mergeCell ref="C710:C711"/>
    <mergeCell ref="E710:E711"/>
    <mergeCell ref="U707:U708"/>
    <mergeCell ref="V707:V708"/>
    <mergeCell ref="U705:U706"/>
    <mergeCell ref="V705:V706"/>
    <mergeCell ref="A707:A708"/>
    <mergeCell ref="B707:B708"/>
    <mergeCell ref="C707:C708"/>
    <mergeCell ref="E707:E708"/>
    <mergeCell ref="F707:F708"/>
    <mergeCell ref="G707:G708"/>
    <mergeCell ref="H707:H708"/>
    <mergeCell ref="T707:T708"/>
    <mergeCell ref="V712:V713"/>
    <mergeCell ref="A714:A715"/>
    <mergeCell ref="B714:B715"/>
    <mergeCell ref="C714:C715"/>
    <mergeCell ref="E714:E715"/>
    <mergeCell ref="F714:F715"/>
    <mergeCell ref="G714:G715"/>
    <mergeCell ref="H714:H715"/>
    <mergeCell ref="T714:T715"/>
    <mergeCell ref="A712:A713"/>
    <mergeCell ref="B712:B713"/>
    <mergeCell ref="C712:C713"/>
    <mergeCell ref="E712:E713"/>
    <mergeCell ref="F712:F713"/>
    <mergeCell ref="G712:G713"/>
    <mergeCell ref="H712:H713"/>
    <mergeCell ref="T712:T713"/>
    <mergeCell ref="U712:U713"/>
    <mergeCell ref="T718:T719"/>
    <mergeCell ref="U718:U719"/>
    <mergeCell ref="V718:V719"/>
    <mergeCell ref="F718:F719"/>
    <mergeCell ref="G718:G719"/>
    <mergeCell ref="H718:H719"/>
    <mergeCell ref="A718:A719"/>
    <mergeCell ref="B718:B719"/>
    <mergeCell ref="C718:C719"/>
    <mergeCell ref="E718:E719"/>
    <mergeCell ref="U716:U717"/>
    <mergeCell ref="V716:V717"/>
    <mergeCell ref="U714:U715"/>
    <mergeCell ref="V714:V715"/>
    <mergeCell ref="A716:A717"/>
    <mergeCell ref="B716:B717"/>
    <mergeCell ref="C716:C717"/>
    <mergeCell ref="E716:E717"/>
    <mergeCell ref="F716:F717"/>
    <mergeCell ref="G716:G717"/>
    <mergeCell ref="H716:H717"/>
    <mergeCell ref="T716:T717"/>
    <mergeCell ref="V720:V721"/>
    <mergeCell ref="A722:A723"/>
    <mergeCell ref="B722:B723"/>
    <mergeCell ref="C722:C723"/>
    <mergeCell ref="E722:E723"/>
    <mergeCell ref="F722:F723"/>
    <mergeCell ref="G722:G723"/>
    <mergeCell ref="H722:H723"/>
    <mergeCell ref="T722:T723"/>
    <mergeCell ref="A720:A721"/>
    <mergeCell ref="B720:B721"/>
    <mergeCell ref="C720:C721"/>
    <mergeCell ref="E720:E721"/>
    <mergeCell ref="F720:F721"/>
    <mergeCell ref="G720:G721"/>
    <mergeCell ref="H720:H721"/>
    <mergeCell ref="T720:T721"/>
    <mergeCell ref="U720:U721"/>
    <mergeCell ref="T726:T727"/>
    <mergeCell ref="U726:U727"/>
    <mergeCell ref="V726:V727"/>
    <mergeCell ref="F726:F727"/>
    <mergeCell ref="G726:G727"/>
    <mergeCell ref="H726:H727"/>
    <mergeCell ref="A726:A727"/>
    <mergeCell ref="B726:B727"/>
    <mergeCell ref="C726:C727"/>
    <mergeCell ref="E726:E727"/>
    <mergeCell ref="U724:U725"/>
    <mergeCell ref="V724:V725"/>
    <mergeCell ref="U722:U723"/>
    <mergeCell ref="V722:V723"/>
    <mergeCell ref="A724:A725"/>
    <mergeCell ref="B724:B725"/>
    <mergeCell ref="C724:C725"/>
    <mergeCell ref="E724:E725"/>
    <mergeCell ref="F724:F725"/>
    <mergeCell ref="G724:G725"/>
    <mergeCell ref="H724:H725"/>
    <mergeCell ref="T724:T725"/>
    <mergeCell ref="V728:V729"/>
    <mergeCell ref="A730:A731"/>
    <mergeCell ref="B730:B731"/>
    <mergeCell ref="C730:C731"/>
    <mergeCell ref="E730:E731"/>
    <mergeCell ref="F730:F731"/>
    <mergeCell ref="G730:G731"/>
    <mergeCell ref="H730:H731"/>
    <mergeCell ref="T730:T731"/>
    <mergeCell ref="A728:A729"/>
    <mergeCell ref="B728:B729"/>
    <mergeCell ref="C728:C729"/>
    <mergeCell ref="E728:E729"/>
    <mergeCell ref="F728:F729"/>
    <mergeCell ref="G728:G729"/>
    <mergeCell ref="H728:H729"/>
    <mergeCell ref="T728:T729"/>
    <mergeCell ref="U728:U729"/>
    <mergeCell ref="T734:T735"/>
    <mergeCell ref="U734:U735"/>
    <mergeCell ref="V734:V735"/>
    <mergeCell ref="F734:F735"/>
    <mergeCell ref="G734:G735"/>
    <mergeCell ref="H734:H735"/>
    <mergeCell ref="A734:A735"/>
    <mergeCell ref="B734:B735"/>
    <mergeCell ref="C734:C735"/>
    <mergeCell ref="E734:E735"/>
    <mergeCell ref="U732:U733"/>
    <mergeCell ref="V732:V733"/>
    <mergeCell ref="U730:U731"/>
    <mergeCell ref="V730:V731"/>
    <mergeCell ref="A732:A733"/>
    <mergeCell ref="B732:B733"/>
    <mergeCell ref="C732:C733"/>
    <mergeCell ref="E732:E733"/>
    <mergeCell ref="F732:F733"/>
    <mergeCell ref="G732:G733"/>
    <mergeCell ref="H732:H733"/>
    <mergeCell ref="T732:T733"/>
    <mergeCell ref="V736:V737"/>
    <mergeCell ref="A738:A739"/>
    <mergeCell ref="B738:B739"/>
    <mergeCell ref="C738:C739"/>
    <mergeCell ref="E738:E739"/>
    <mergeCell ref="F738:F739"/>
    <mergeCell ref="G738:G739"/>
    <mergeCell ref="H738:H739"/>
    <mergeCell ref="T738:T739"/>
    <mergeCell ref="A736:A737"/>
    <mergeCell ref="B736:B737"/>
    <mergeCell ref="C736:C737"/>
    <mergeCell ref="E736:E737"/>
    <mergeCell ref="F736:F737"/>
    <mergeCell ref="G736:G737"/>
    <mergeCell ref="H736:H737"/>
    <mergeCell ref="T736:T737"/>
    <mergeCell ref="U736:U737"/>
    <mergeCell ref="T742:T743"/>
    <mergeCell ref="U742:U743"/>
    <mergeCell ref="V742:V743"/>
    <mergeCell ref="F742:F743"/>
    <mergeCell ref="G742:G743"/>
    <mergeCell ref="H742:H743"/>
    <mergeCell ref="A742:A743"/>
    <mergeCell ref="B742:B743"/>
    <mergeCell ref="C742:C743"/>
    <mergeCell ref="E742:E743"/>
    <mergeCell ref="U740:U741"/>
    <mergeCell ref="V740:V741"/>
    <mergeCell ref="U738:U739"/>
    <mergeCell ref="V738:V739"/>
    <mergeCell ref="A740:A741"/>
    <mergeCell ref="B740:B741"/>
    <mergeCell ref="C740:C741"/>
    <mergeCell ref="E740:E741"/>
    <mergeCell ref="F740:F741"/>
    <mergeCell ref="G740:G741"/>
    <mergeCell ref="H740:H741"/>
    <mergeCell ref="T740:T741"/>
    <mergeCell ref="V744:V745"/>
    <mergeCell ref="A746:A747"/>
    <mergeCell ref="B746:B747"/>
    <mergeCell ref="C746:C747"/>
    <mergeCell ref="E746:E747"/>
    <mergeCell ref="F746:F747"/>
    <mergeCell ref="G746:G747"/>
    <mergeCell ref="H746:H747"/>
    <mergeCell ref="T746:T747"/>
    <mergeCell ref="A744:A745"/>
    <mergeCell ref="B744:B745"/>
    <mergeCell ref="C744:C745"/>
    <mergeCell ref="E744:E745"/>
    <mergeCell ref="F744:F745"/>
    <mergeCell ref="G744:G745"/>
    <mergeCell ref="H744:H745"/>
    <mergeCell ref="T744:T745"/>
    <mergeCell ref="U744:U745"/>
    <mergeCell ref="T750:T751"/>
    <mergeCell ref="U750:U751"/>
    <mergeCell ref="V750:V751"/>
    <mergeCell ref="F750:F751"/>
    <mergeCell ref="G750:G751"/>
    <mergeCell ref="H750:H751"/>
    <mergeCell ref="A750:A751"/>
    <mergeCell ref="B750:B751"/>
    <mergeCell ref="C750:C751"/>
    <mergeCell ref="E750:E751"/>
    <mergeCell ref="U748:U749"/>
    <mergeCell ref="V748:V749"/>
    <mergeCell ref="U746:U747"/>
    <mergeCell ref="V746:V747"/>
    <mergeCell ref="A748:A749"/>
    <mergeCell ref="B748:B749"/>
    <mergeCell ref="C748:C749"/>
    <mergeCell ref="E748:E749"/>
    <mergeCell ref="F748:F749"/>
    <mergeCell ref="G748:G749"/>
    <mergeCell ref="H748:H749"/>
    <mergeCell ref="T748:T749"/>
    <mergeCell ref="V752:V753"/>
    <mergeCell ref="A754:A755"/>
    <mergeCell ref="B754:B755"/>
    <mergeCell ref="C754:C755"/>
    <mergeCell ref="E754:E755"/>
    <mergeCell ref="F754:F755"/>
    <mergeCell ref="G754:G755"/>
    <mergeCell ref="H754:H755"/>
    <mergeCell ref="T754:T755"/>
    <mergeCell ref="A752:A753"/>
    <mergeCell ref="B752:B753"/>
    <mergeCell ref="C752:C753"/>
    <mergeCell ref="E752:E753"/>
    <mergeCell ref="F752:F753"/>
    <mergeCell ref="G752:G753"/>
    <mergeCell ref="H752:H753"/>
    <mergeCell ref="T752:T753"/>
    <mergeCell ref="U752:U753"/>
    <mergeCell ref="T758:T759"/>
    <mergeCell ref="U758:U759"/>
    <mergeCell ref="V758:V759"/>
    <mergeCell ref="F758:F759"/>
    <mergeCell ref="G758:G759"/>
    <mergeCell ref="H758:H759"/>
    <mergeCell ref="A758:A759"/>
    <mergeCell ref="B758:B759"/>
    <mergeCell ref="C758:C759"/>
    <mergeCell ref="E758:E759"/>
    <mergeCell ref="U756:U757"/>
    <mergeCell ref="V756:V757"/>
    <mergeCell ref="U754:U755"/>
    <mergeCell ref="V754:V755"/>
    <mergeCell ref="A756:A757"/>
    <mergeCell ref="B756:B757"/>
    <mergeCell ref="C756:C757"/>
    <mergeCell ref="E756:E757"/>
    <mergeCell ref="F756:F757"/>
    <mergeCell ref="G756:G757"/>
    <mergeCell ref="H756:H757"/>
    <mergeCell ref="T756:T757"/>
    <mergeCell ref="V760:V761"/>
    <mergeCell ref="A762:A763"/>
    <mergeCell ref="B762:B763"/>
    <mergeCell ref="C762:C763"/>
    <mergeCell ref="E762:E763"/>
    <mergeCell ref="F762:F763"/>
    <mergeCell ref="G762:G763"/>
    <mergeCell ref="H762:H763"/>
    <mergeCell ref="T762:T763"/>
    <mergeCell ref="A760:A761"/>
    <mergeCell ref="B760:B761"/>
    <mergeCell ref="C760:C761"/>
    <mergeCell ref="E760:E761"/>
    <mergeCell ref="F760:F761"/>
    <mergeCell ref="G760:G761"/>
    <mergeCell ref="H760:H761"/>
    <mergeCell ref="T760:T761"/>
    <mergeCell ref="U760:U761"/>
    <mergeCell ref="T766:T767"/>
    <mergeCell ref="U766:U767"/>
    <mergeCell ref="V766:V767"/>
    <mergeCell ref="F766:F767"/>
    <mergeCell ref="G766:G767"/>
    <mergeCell ref="H766:H767"/>
    <mergeCell ref="A766:A767"/>
    <mergeCell ref="B766:B767"/>
    <mergeCell ref="C766:C767"/>
    <mergeCell ref="E766:E767"/>
    <mergeCell ref="U764:U765"/>
    <mergeCell ref="V764:V765"/>
    <mergeCell ref="U762:U763"/>
    <mergeCell ref="V762:V763"/>
    <mergeCell ref="A764:A765"/>
    <mergeCell ref="B764:B765"/>
    <mergeCell ref="C764:C765"/>
    <mergeCell ref="E764:E765"/>
    <mergeCell ref="F764:F765"/>
    <mergeCell ref="G764:G765"/>
    <mergeCell ref="H764:H765"/>
    <mergeCell ref="T764:T765"/>
    <mergeCell ref="V768:V769"/>
    <mergeCell ref="A770:A771"/>
    <mergeCell ref="B770:B771"/>
    <mergeCell ref="C770:C771"/>
    <mergeCell ref="E770:E771"/>
    <mergeCell ref="F770:F771"/>
    <mergeCell ref="G770:G771"/>
    <mergeCell ref="H770:H771"/>
    <mergeCell ref="T770:T771"/>
    <mergeCell ref="A768:A769"/>
    <mergeCell ref="B768:B769"/>
    <mergeCell ref="C768:C769"/>
    <mergeCell ref="E768:E769"/>
    <mergeCell ref="F768:F769"/>
    <mergeCell ref="G768:G769"/>
    <mergeCell ref="H768:H769"/>
    <mergeCell ref="T768:T769"/>
    <mergeCell ref="U768:U769"/>
    <mergeCell ref="T774:T775"/>
    <mergeCell ref="U774:U775"/>
    <mergeCell ref="V774:V775"/>
    <mergeCell ref="F774:F775"/>
    <mergeCell ref="G774:G775"/>
    <mergeCell ref="H774:H775"/>
    <mergeCell ref="A774:A775"/>
    <mergeCell ref="B774:B775"/>
    <mergeCell ref="C774:C775"/>
    <mergeCell ref="E774:E775"/>
    <mergeCell ref="U772:U773"/>
    <mergeCell ref="V772:V773"/>
    <mergeCell ref="U770:U771"/>
    <mergeCell ref="V770:V771"/>
    <mergeCell ref="A772:A773"/>
    <mergeCell ref="B772:B773"/>
    <mergeCell ref="C772:C773"/>
    <mergeCell ref="E772:E773"/>
    <mergeCell ref="F772:F773"/>
    <mergeCell ref="G772:G773"/>
    <mergeCell ref="H772:H773"/>
    <mergeCell ref="T772:T773"/>
    <mergeCell ref="V776:V777"/>
    <mergeCell ref="A778:A779"/>
    <mergeCell ref="B778:B779"/>
    <mergeCell ref="C778:C779"/>
    <mergeCell ref="E778:E779"/>
    <mergeCell ref="F778:F779"/>
    <mergeCell ref="G778:G779"/>
    <mergeCell ref="H778:H779"/>
    <mergeCell ref="T778:T779"/>
    <mergeCell ref="A776:A777"/>
    <mergeCell ref="B776:B777"/>
    <mergeCell ref="C776:C777"/>
    <mergeCell ref="E776:E777"/>
    <mergeCell ref="F776:F777"/>
    <mergeCell ref="G776:G777"/>
    <mergeCell ref="H776:H777"/>
    <mergeCell ref="T776:T777"/>
    <mergeCell ref="U776:U777"/>
    <mergeCell ref="T782:T783"/>
    <mergeCell ref="U782:U783"/>
    <mergeCell ref="V782:V783"/>
    <mergeCell ref="F782:F783"/>
    <mergeCell ref="G782:G783"/>
    <mergeCell ref="H782:H783"/>
    <mergeCell ref="A782:A783"/>
    <mergeCell ref="B782:B783"/>
    <mergeCell ref="C782:C783"/>
    <mergeCell ref="E782:E783"/>
    <mergeCell ref="U780:U781"/>
    <mergeCell ref="V780:V781"/>
    <mergeCell ref="U778:U779"/>
    <mergeCell ref="V778:V779"/>
    <mergeCell ref="A780:A781"/>
    <mergeCell ref="B780:B781"/>
    <mergeCell ref="C780:C781"/>
    <mergeCell ref="E780:E781"/>
    <mergeCell ref="F780:F781"/>
    <mergeCell ref="G780:G781"/>
    <mergeCell ref="H780:H781"/>
    <mergeCell ref="T780:T781"/>
    <mergeCell ref="V784:V785"/>
    <mergeCell ref="A786:A787"/>
    <mergeCell ref="B786:B787"/>
    <mergeCell ref="C786:C787"/>
    <mergeCell ref="E786:E787"/>
    <mergeCell ref="F786:F787"/>
    <mergeCell ref="G786:G787"/>
    <mergeCell ref="H786:H787"/>
    <mergeCell ref="T786:T787"/>
    <mergeCell ref="A784:A785"/>
    <mergeCell ref="B784:B785"/>
    <mergeCell ref="C784:C785"/>
    <mergeCell ref="E784:E785"/>
    <mergeCell ref="F784:F785"/>
    <mergeCell ref="G784:G785"/>
    <mergeCell ref="H784:H785"/>
    <mergeCell ref="T784:T785"/>
    <mergeCell ref="U784:U785"/>
    <mergeCell ref="T790:T791"/>
    <mergeCell ref="U790:U791"/>
    <mergeCell ref="V790:V791"/>
    <mergeCell ref="F790:F791"/>
    <mergeCell ref="G790:G791"/>
    <mergeCell ref="H790:H791"/>
    <mergeCell ref="A790:A791"/>
    <mergeCell ref="B790:B791"/>
    <mergeCell ref="C790:C791"/>
    <mergeCell ref="E790:E791"/>
    <mergeCell ref="U788:U789"/>
    <mergeCell ref="V788:V789"/>
    <mergeCell ref="U786:U787"/>
    <mergeCell ref="V786:V787"/>
    <mergeCell ref="A788:A789"/>
    <mergeCell ref="B788:B789"/>
    <mergeCell ref="C788:C789"/>
    <mergeCell ref="E788:E789"/>
    <mergeCell ref="F788:F789"/>
    <mergeCell ref="G788:G789"/>
    <mergeCell ref="H788:H789"/>
    <mergeCell ref="T788:T789"/>
    <mergeCell ref="V792:V793"/>
    <mergeCell ref="A794:A795"/>
    <mergeCell ref="B794:B795"/>
    <mergeCell ref="C794:C795"/>
    <mergeCell ref="E794:E795"/>
    <mergeCell ref="F794:F795"/>
    <mergeCell ref="G794:G795"/>
    <mergeCell ref="H794:H795"/>
    <mergeCell ref="T794:T795"/>
    <mergeCell ref="A792:A793"/>
    <mergeCell ref="B792:B793"/>
    <mergeCell ref="C792:C793"/>
    <mergeCell ref="E792:E793"/>
    <mergeCell ref="F792:F793"/>
    <mergeCell ref="G792:G793"/>
    <mergeCell ref="H792:H793"/>
    <mergeCell ref="T792:T793"/>
    <mergeCell ref="U792:U793"/>
    <mergeCell ref="T798:T799"/>
    <mergeCell ref="U798:U799"/>
    <mergeCell ref="V798:V799"/>
    <mergeCell ref="F798:F799"/>
    <mergeCell ref="G798:G799"/>
    <mergeCell ref="H798:H799"/>
    <mergeCell ref="A798:A799"/>
    <mergeCell ref="B798:B799"/>
    <mergeCell ref="C798:C799"/>
    <mergeCell ref="E798:E799"/>
    <mergeCell ref="U796:U797"/>
    <mergeCell ref="V796:V797"/>
    <mergeCell ref="U794:U795"/>
    <mergeCell ref="V794:V795"/>
    <mergeCell ref="A796:A797"/>
    <mergeCell ref="B796:B797"/>
    <mergeCell ref="C796:C797"/>
    <mergeCell ref="E796:E797"/>
    <mergeCell ref="F796:F797"/>
    <mergeCell ref="G796:G797"/>
    <mergeCell ref="H796:H797"/>
    <mergeCell ref="T796:T797"/>
    <mergeCell ref="V800:V801"/>
    <mergeCell ref="A802:A803"/>
    <mergeCell ref="B802:B803"/>
    <mergeCell ref="C802:C803"/>
    <mergeCell ref="E802:E803"/>
    <mergeCell ref="F802:F803"/>
    <mergeCell ref="G802:G803"/>
    <mergeCell ref="H802:H803"/>
    <mergeCell ref="T802:T803"/>
    <mergeCell ref="A800:A801"/>
    <mergeCell ref="B800:B801"/>
    <mergeCell ref="C800:C801"/>
    <mergeCell ref="E800:E801"/>
    <mergeCell ref="F800:F801"/>
    <mergeCell ref="G800:G801"/>
    <mergeCell ref="H800:H801"/>
    <mergeCell ref="T800:T801"/>
    <mergeCell ref="U800:U801"/>
    <mergeCell ref="T806:T807"/>
    <mergeCell ref="U806:U807"/>
    <mergeCell ref="V806:V807"/>
    <mergeCell ref="F806:F807"/>
    <mergeCell ref="G806:G807"/>
    <mergeCell ref="H806:H807"/>
    <mergeCell ref="A806:A807"/>
    <mergeCell ref="B806:B807"/>
    <mergeCell ref="C806:C807"/>
    <mergeCell ref="E806:E807"/>
    <mergeCell ref="U804:U805"/>
    <mergeCell ref="V804:V805"/>
    <mergeCell ref="U802:U803"/>
    <mergeCell ref="V802:V803"/>
    <mergeCell ref="A804:A805"/>
    <mergeCell ref="B804:B805"/>
    <mergeCell ref="C804:C805"/>
    <mergeCell ref="E804:E805"/>
    <mergeCell ref="F804:F805"/>
    <mergeCell ref="G804:G805"/>
    <mergeCell ref="H804:H805"/>
    <mergeCell ref="T804:T805"/>
    <mergeCell ref="V808:V809"/>
    <mergeCell ref="A810:A811"/>
    <mergeCell ref="B810:B811"/>
    <mergeCell ref="C810:C811"/>
    <mergeCell ref="E810:E811"/>
    <mergeCell ref="F810:F811"/>
    <mergeCell ref="G810:G811"/>
    <mergeCell ref="H810:H811"/>
    <mergeCell ref="T810:T811"/>
    <mergeCell ref="A808:A809"/>
    <mergeCell ref="B808:B809"/>
    <mergeCell ref="C808:C809"/>
    <mergeCell ref="E808:E809"/>
    <mergeCell ref="F808:F809"/>
    <mergeCell ref="G808:G809"/>
    <mergeCell ref="H808:H809"/>
    <mergeCell ref="T808:T809"/>
    <mergeCell ref="U808:U809"/>
    <mergeCell ref="T814:T815"/>
    <mergeCell ref="U814:U815"/>
    <mergeCell ref="V814:V815"/>
    <mergeCell ref="F814:F815"/>
    <mergeCell ref="G814:G815"/>
    <mergeCell ref="H814:H815"/>
    <mergeCell ref="A814:A815"/>
    <mergeCell ref="B814:B815"/>
    <mergeCell ref="C814:C815"/>
    <mergeCell ref="E814:E815"/>
    <mergeCell ref="U812:U813"/>
    <mergeCell ref="V812:V813"/>
    <mergeCell ref="U810:U811"/>
    <mergeCell ref="V810:V811"/>
    <mergeCell ref="A812:A813"/>
    <mergeCell ref="B812:B813"/>
    <mergeCell ref="C812:C813"/>
    <mergeCell ref="E812:E813"/>
    <mergeCell ref="F812:F813"/>
    <mergeCell ref="G812:G813"/>
    <mergeCell ref="H812:H813"/>
    <mergeCell ref="T812:T813"/>
    <mergeCell ref="V816:V817"/>
    <mergeCell ref="A818:A819"/>
    <mergeCell ref="B818:B819"/>
    <mergeCell ref="C818:C819"/>
    <mergeCell ref="E818:E819"/>
    <mergeCell ref="F818:F819"/>
    <mergeCell ref="G818:G819"/>
    <mergeCell ref="H818:H819"/>
    <mergeCell ref="T818:T819"/>
    <mergeCell ref="A816:A817"/>
    <mergeCell ref="B816:B817"/>
    <mergeCell ref="C816:C817"/>
    <mergeCell ref="E816:E817"/>
    <mergeCell ref="F816:F817"/>
    <mergeCell ref="G816:G817"/>
    <mergeCell ref="H816:H817"/>
    <mergeCell ref="T816:T817"/>
    <mergeCell ref="U816:U817"/>
    <mergeCell ref="T822:T823"/>
    <mergeCell ref="U822:U823"/>
    <mergeCell ref="V822:V823"/>
    <mergeCell ref="F822:F823"/>
    <mergeCell ref="G822:G823"/>
    <mergeCell ref="H822:H823"/>
    <mergeCell ref="A822:A823"/>
    <mergeCell ref="B822:B823"/>
    <mergeCell ref="C822:C823"/>
    <mergeCell ref="E822:E823"/>
    <mergeCell ref="U820:U821"/>
    <mergeCell ref="V820:V821"/>
    <mergeCell ref="U818:U819"/>
    <mergeCell ref="V818:V819"/>
    <mergeCell ref="A820:A821"/>
    <mergeCell ref="B820:B821"/>
    <mergeCell ref="C820:C821"/>
    <mergeCell ref="E820:E821"/>
    <mergeCell ref="F820:F821"/>
    <mergeCell ref="G820:G821"/>
    <mergeCell ref="H820:H821"/>
    <mergeCell ref="T820:T821"/>
    <mergeCell ref="V824:V825"/>
    <mergeCell ref="A826:A827"/>
    <mergeCell ref="B826:B827"/>
    <mergeCell ref="C826:C827"/>
    <mergeCell ref="E826:E827"/>
    <mergeCell ref="F826:F827"/>
    <mergeCell ref="G826:G827"/>
    <mergeCell ref="H826:H827"/>
    <mergeCell ref="T826:T827"/>
    <mergeCell ref="A824:A825"/>
    <mergeCell ref="B824:B825"/>
    <mergeCell ref="C824:C825"/>
    <mergeCell ref="E824:E825"/>
    <mergeCell ref="F824:F825"/>
    <mergeCell ref="G824:G825"/>
    <mergeCell ref="H824:H825"/>
    <mergeCell ref="T824:T825"/>
    <mergeCell ref="U824:U825"/>
    <mergeCell ref="T830:T831"/>
    <mergeCell ref="U830:U831"/>
    <mergeCell ref="V830:V831"/>
    <mergeCell ref="F830:F831"/>
    <mergeCell ref="G830:G831"/>
    <mergeCell ref="H830:H831"/>
    <mergeCell ref="A830:A831"/>
    <mergeCell ref="B830:B831"/>
    <mergeCell ref="C830:C831"/>
    <mergeCell ref="E830:E831"/>
    <mergeCell ref="U828:U829"/>
    <mergeCell ref="V828:V829"/>
    <mergeCell ref="U826:U827"/>
    <mergeCell ref="V826:V827"/>
    <mergeCell ref="A828:A829"/>
    <mergeCell ref="B828:B829"/>
    <mergeCell ref="C828:C829"/>
    <mergeCell ref="E828:E829"/>
    <mergeCell ref="F828:F829"/>
    <mergeCell ref="G828:G829"/>
    <mergeCell ref="H828:H829"/>
    <mergeCell ref="T828:T829"/>
    <mergeCell ref="V832:V833"/>
    <mergeCell ref="A834:A835"/>
    <mergeCell ref="B834:B835"/>
    <mergeCell ref="C834:C835"/>
    <mergeCell ref="E834:E835"/>
    <mergeCell ref="F834:F835"/>
    <mergeCell ref="G834:G835"/>
    <mergeCell ref="H834:H835"/>
    <mergeCell ref="T834:T835"/>
    <mergeCell ref="A832:A833"/>
    <mergeCell ref="B832:B833"/>
    <mergeCell ref="C832:C833"/>
    <mergeCell ref="E832:E833"/>
    <mergeCell ref="F832:F833"/>
    <mergeCell ref="G832:G833"/>
    <mergeCell ref="H832:H833"/>
    <mergeCell ref="T832:T833"/>
    <mergeCell ref="U832:U833"/>
    <mergeCell ref="T838:T839"/>
    <mergeCell ref="U838:U839"/>
    <mergeCell ref="V838:V839"/>
    <mergeCell ref="F838:F839"/>
    <mergeCell ref="G838:G839"/>
    <mergeCell ref="H838:H839"/>
    <mergeCell ref="A838:A839"/>
    <mergeCell ref="B838:B839"/>
    <mergeCell ref="C838:C839"/>
    <mergeCell ref="E838:E839"/>
    <mergeCell ref="U836:U837"/>
    <mergeCell ref="V836:V837"/>
    <mergeCell ref="U834:U835"/>
    <mergeCell ref="V834:V835"/>
    <mergeCell ref="A836:A837"/>
    <mergeCell ref="B836:B837"/>
    <mergeCell ref="C836:C837"/>
    <mergeCell ref="E836:E837"/>
    <mergeCell ref="F836:F837"/>
    <mergeCell ref="G836:G837"/>
    <mergeCell ref="H836:H837"/>
    <mergeCell ref="T836:T837"/>
    <mergeCell ref="V840:V841"/>
    <mergeCell ref="A842:A843"/>
    <mergeCell ref="B842:B843"/>
    <mergeCell ref="C842:C843"/>
    <mergeCell ref="E842:E843"/>
    <mergeCell ref="F842:F843"/>
    <mergeCell ref="G842:G843"/>
    <mergeCell ref="H842:H843"/>
    <mergeCell ref="T842:T843"/>
    <mergeCell ref="A840:A841"/>
    <mergeCell ref="B840:B841"/>
    <mergeCell ref="C840:C841"/>
    <mergeCell ref="E840:E841"/>
    <mergeCell ref="F840:F841"/>
    <mergeCell ref="G840:G841"/>
    <mergeCell ref="H840:H841"/>
    <mergeCell ref="T840:T841"/>
    <mergeCell ref="U840:U841"/>
    <mergeCell ref="T846:T847"/>
    <mergeCell ref="U846:U847"/>
    <mergeCell ref="V846:V847"/>
    <mergeCell ref="F846:F847"/>
    <mergeCell ref="G846:G847"/>
    <mergeCell ref="H846:H847"/>
    <mergeCell ref="A846:A847"/>
    <mergeCell ref="B846:B847"/>
    <mergeCell ref="C846:C847"/>
    <mergeCell ref="E846:E847"/>
    <mergeCell ref="U844:U845"/>
    <mergeCell ref="V844:V845"/>
    <mergeCell ref="U842:U843"/>
    <mergeCell ref="V842:V843"/>
    <mergeCell ref="A844:A845"/>
    <mergeCell ref="B844:B845"/>
    <mergeCell ref="C844:C845"/>
    <mergeCell ref="E844:E845"/>
    <mergeCell ref="F844:F845"/>
    <mergeCell ref="G844:G845"/>
    <mergeCell ref="H844:H845"/>
    <mergeCell ref="T844:T845"/>
    <mergeCell ref="V848:V849"/>
    <mergeCell ref="A850:A851"/>
    <mergeCell ref="B850:B851"/>
    <mergeCell ref="C850:C851"/>
    <mergeCell ref="E850:E851"/>
    <mergeCell ref="F850:F851"/>
    <mergeCell ref="G850:G851"/>
    <mergeCell ref="H850:H851"/>
    <mergeCell ref="T850:T851"/>
    <mergeCell ref="A848:A849"/>
    <mergeCell ref="B848:B849"/>
    <mergeCell ref="C848:C849"/>
    <mergeCell ref="E848:E849"/>
    <mergeCell ref="F848:F849"/>
    <mergeCell ref="G848:G849"/>
    <mergeCell ref="H848:H849"/>
    <mergeCell ref="T848:T849"/>
    <mergeCell ref="U848:U849"/>
    <mergeCell ref="T854:T855"/>
    <mergeCell ref="U854:U855"/>
    <mergeCell ref="V854:V855"/>
    <mergeCell ref="F854:F855"/>
    <mergeCell ref="G854:G855"/>
    <mergeCell ref="H854:H855"/>
    <mergeCell ref="A854:A855"/>
    <mergeCell ref="B854:B855"/>
    <mergeCell ref="C854:C855"/>
    <mergeCell ref="E854:E855"/>
    <mergeCell ref="U852:U853"/>
    <mergeCell ref="V852:V853"/>
    <mergeCell ref="U850:U851"/>
    <mergeCell ref="V850:V851"/>
    <mergeCell ref="A852:A853"/>
    <mergeCell ref="B852:B853"/>
    <mergeCell ref="C852:C853"/>
    <mergeCell ref="E852:E853"/>
    <mergeCell ref="F852:F853"/>
    <mergeCell ref="G852:G853"/>
    <mergeCell ref="H852:H853"/>
    <mergeCell ref="T852:T853"/>
    <mergeCell ref="V856:V857"/>
    <mergeCell ref="A858:A859"/>
    <mergeCell ref="B858:B859"/>
    <mergeCell ref="C858:C859"/>
    <mergeCell ref="E858:E859"/>
    <mergeCell ref="F858:F859"/>
    <mergeCell ref="G858:G859"/>
    <mergeCell ref="H858:H859"/>
    <mergeCell ref="T858:T859"/>
    <mergeCell ref="A856:A857"/>
    <mergeCell ref="B856:B857"/>
    <mergeCell ref="C856:C857"/>
    <mergeCell ref="E856:E857"/>
    <mergeCell ref="F856:F857"/>
    <mergeCell ref="G856:G857"/>
    <mergeCell ref="H856:H857"/>
    <mergeCell ref="T856:T857"/>
    <mergeCell ref="U856:U857"/>
    <mergeCell ref="T862:T863"/>
    <mergeCell ref="U862:U863"/>
    <mergeCell ref="V862:V863"/>
    <mergeCell ref="F862:F863"/>
    <mergeCell ref="G862:G863"/>
    <mergeCell ref="H862:H863"/>
    <mergeCell ref="A862:A863"/>
    <mergeCell ref="B862:B863"/>
    <mergeCell ref="C862:C863"/>
    <mergeCell ref="E862:E863"/>
    <mergeCell ref="U860:U861"/>
    <mergeCell ref="V860:V861"/>
    <mergeCell ref="U858:U859"/>
    <mergeCell ref="V858:V859"/>
    <mergeCell ref="A860:A861"/>
    <mergeCell ref="B860:B861"/>
    <mergeCell ref="C860:C861"/>
    <mergeCell ref="E860:E861"/>
    <mergeCell ref="F860:F861"/>
    <mergeCell ref="G860:G861"/>
    <mergeCell ref="H860:H861"/>
    <mergeCell ref="T860:T861"/>
    <mergeCell ref="V864:V865"/>
    <mergeCell ref="A866:A867"/>
    <mergeCell ref="B866:B867"/>
    <mergeCell ref="C866:C867"/>
    <mergeCell ref="E866:E867"/>
    <mergeCell ref="F866:F867"/>
    <mergeCell ref="G866:G867"/>
    <mergeCell ref="H866:H867"/>
    <mergeCell ref="T866:T867"/>
    <mergeCell ref="A864:A865"/>
    <mergeCell ref="B864:B865"/>
    <mergeCell ref="C864:C865"/>
    <mergeCell ref="E864:E865"/>
    <mergeCell ref="F864:F865"/>
    <mergeCell ref="G864:G865"/>
    <mergeCell ref="H864:H865"/>
    <mergeCell ref="T864:T865"/>
    <mergeCell ref="U864:U865"/>
    <mergeCell ref="T870:T871"/>
    <mergeCell ref="U870:U871"/>
    <mergeCell ref="V870:V871"/>
    <mergeCell ref="F870:F871"/>
    <mergeCell ref="G870:G871"/>
    <mergeCell ref="H870:H871"/>
    <mergeCell ref="A870:A871"/>
    <mergeCell ref="B870:B871"/>
    <mergeCell ref="C870:C871"/>
    <mergeCell ref="E870:E871"/>
    <mergeCell ref="U868:U869"/>
    <mergeCell ref="V868:V869"/>
    <mergeCell ref="U866:U867"/>
    <mergeCell ref="V866:V867"/>
    <mergeCell ref="A868:A869"/>
    <mergeCell ref="B868:B869"/>
    <mergeCell ref="C868:C869"/>
    <mergeCell ref="E868:E869"/>
    <mergeCell ref="F868:F869"/>
    <mergeCell ref="G868:G869"/>
    <mergeCell ref="H868:H869"/>
    <mergeCell ref="T868:T869"/>
    <mergeCell ref="V872:V873"/>
    <mergeCell ref="A874:A875"/>
    <mergeCell ref="B874:B875"/>
    <mergeCell ref="C874:C875"/>
    <mergeCell ref="E874:E875"/>
    <mergeCell ref="F874:F875"/>
    <mergeCell ref="G874:G875"/>
    <mergeCell ref="H874:H875"/>
    <mergeCell ref="T874:T875"/>
    <mergeCell ref="A872:A873"/>
    <mergeCell ref="B872:B873"/>
    <mergeCell ref="C872:C873"/>
    <mergeCell ref="E872:E873"/>
    <mergeCell ref="F872:F873"/>
    <mergeCell ref="G872:G873"/>
    <mergeCell ref="H872:H873"/>
    <mergeCell ref="T872:T873"/>
    <mergeCell ref="U872:U873"/>
    <mergeCell ref="T878:T879"/>
    <mergeCell ref="U878:U879"/>
    <mergeCell ref="V878:V879"/>
    <mergeCell ref="F878:F879"/>
    <mergeCell ref="G878:G879"/>
    <mergeCell ref="H878:H879"/>
    <mergeCell ref="A878:A879"/>
    <mergeCell ref="B878:B879"/>
    <mergeCell ref="C878:C879"/>
    <mergeCell ref="E878:E879"/>
    <mergeCell ref="U876:U877"/>
    <mergeCell ref="V876:V877"/>
    <mergeCell ref="U874:U875"/>
    <mergeCell ref="V874:V875"/>
    <mergeCell ref="A876:A877"/>
    <mergeCell ref="B876:B877"/>
    <mergeCell ref="C876:C877"/>
    <mergeCell ref="E876:E877"/>
    <mergeCell ref="F876:F877"/>
    <mergeCell ref="G876:G877"/>
    <mergeCell ref="H876:H877"/>
    <mergeCell ref="T876:T877"/>
    <mergeCell ref="V880:V881"/>
    <mergeCell ref="A882:A883"/>
    <mergeCell ref="B882:B883"/>
    <mergeCell ref="C882:C883"/>
    <mergeCell ref="E882:E883"/>
    <mergeCell ref="F882:F883"/>
    <mergeCell ref="G882:G883"/>
    <mergeCell ref="H882:H883"/>
    <mergeCell ref="T882:T883"/>
    <mergeCell ref="A880:A881"/>
    <mergeCell ref="B880:B881"/>
    <mergeCell ref="C880:C881"/>
    <mergeCell ref="E880:E881"/>
    <mergeCell ref="F880:F881"/>
    <mergeCell ref="G880:G881"/>
    <mergeCell ref="H880:H881"/>
    <mergeCell ref="T880:T881"/>
    <mergeCell ref="U880:U881"/>
    <mergeCell ref="T886:T887"/>
    <mergeCell ref="U886:U887"/>
    <mergeCell ref="V886:V887"/>
    <mergeCell ref="F886:F887"/>
    <mergeCell ref="G886:G887"/>
    <mergeCell ref="H886:H887"/>
    <mergeCell ref="A886:A887"/>
    <mergeCell ref="B886:B887"/>
    <mergeCell ref="C886:C887"/>
    <mergeCell ref="E886:E887"/>
    <mergeCell ref="U884:U885"/>
    <mergeCell ref="V884:V885"/>
    <mergeCell ref="U882:U883"/>
    <mergeCell ref="V882:V883"/>
    <mergeCell ref="A884:A885"/>
    <mergeCell ref="B884:B885"/>
    <mergeCell ref="C884:C885"/>
    <mergeCell ref="E884:E885"/>
    <mergeCell ref="F884:F885"/>
    <mergeCell ref="G884:G885"/>
    <mergeCell ref="H884:H885"/>
    <mergeCell ref="T884:T885"/>
    <mergeCell ref="V888:V889"/>
    <mergeCell ref="A890:A891"/>
    <mergeCell ref="B890:B891"/>
    <mergeCell ref="C890:C891"/>
    <mergeCell ref="E890:E891"/>
    <mergeCell ref="F890:F891"/>
    <mergeCell ref="G890:G891"/>
    <mergeCell ref="H890:H891"/>
    <mergeCell ref="T890:T891"/>
    <mergeCell ref="A888:A889"/>
    <mergeCell ref="B888:B889"/>
    <mergeCell ref="C888:C889"/>
    <mergeCell ref="E888:E889"/>
    <mergeCell ref="F888:F889"/>
    <mergeCell ref="G888:G889"/>
    <mergeCell ref="H888:H889"/>
    <mergeCell ref="T888:T889"/>
    <mergeCell ref="U888:U889"/>
    <mergeCell ref="T894:T895"/>
    <mergeCell ref="U894:U895"/>
    <mergeCell ref="V894:V895"/>
    <mergeCell ref="F894:F895"/>
    <mergeCell ref="G894:G895"/>
    <mergeCell ref="H894:H895"/>
    <mergeCell ref="A894:A895"/>
    <mergeCell ref="B894:B895"/>
    <mergeCell ref="C894:C895"/>
    <mergeCell ref="E894:E895"/>
    <mergeCell ref="U892:U893"/>
    <mergeCell ref="V892:V893"/>
    <mergeCell ref="U890:U891"/>
    <mergeCell ref="V890:V891"/>
    <mergeCell ref="A892:A893"/>
    <mergeCell ref="B892:B893"/>
    <mergeCell ref="C892:C893"/>
    <mergeCell ref="E892:E893"/>
    <mergeCell ref="F892:F893"/>
    <mergeCell ref="G892:G893"/>
    <mergeCell ref="H892:H893"/>
    <mergeCell ref="T892:T893"/>
    <mergeCell ref="V897:V898"/>
    <mergeCell ref="A899:A900"/>
    <mergeCell ref="B899:B900"/>
    <mergeCell ref="C899:C900"/>
    <mergeCell ref="E899:E900"/>
    <mergeCell ref="F899:F900"/>
    <mergeCell ref="G899:G900"/>
    <mergeCell ref="H899:H900"/>
    <mergeCell ref="T899:T900"/>
    <mergeCell ref="A897:A898"/>
    <mergeCell ref="B897:B898"/>
    <mergeCell ref="C897:C898"/>
    <mergeCell ref="E897:E898"/>
    <mergeCell ref="F897:F898"/>
    <mergeCell ref="G897:G898"/>
    <mergeCell ref="H897:H898"/>
    <mergeCell ref="T897:T898"/>
    <mergeCell ref="U897:U898"/>
    <mergeCell ref="T903:T904"/>
    <mergeCell ref="U903:U904"/>
    <mergeCell ref="V903:V904"/>
    <mergeCell ref="F903:F904"/>
    <mergeCell ref="G903:G904"/>
    <mergeCell ref="H903:H904"/>
    <mergeCell ref="A903:A904"/>
    <mergeCell ref="B903:B904"/>
    <mergeCell ref="C903:C904"/>
    <mergeCell ref="E903:E904"/>
    <mergeCell ref="U901:U902"/>
    <mergeCell ref="V901:V902"/>
    <mergeCell ref="U899:U900"/>
    <mergeCell ref="V899:V900"/>
    <mergeCell ref="A901:A902"/>
    <mergeCell ref="B901:B902"/>
    <mergeCell ref="C901:C902"/>
    <mergeCell ref="E901:E902"/>
    <mergeCell ref="F901:F902"/>
    <mergeCell ref="G901:G902"/>
    <mergeCell ref="H901:H902"/>
    <mergeCell ref="T901:T902"/>
    <mergeCell ref="V905:V906"/>
    <mergeCell ref="A907:A908"/>
    <mergeCell ref="B907:B908"/>
    <mergeCell ref="C907:C908"/>
    <mergeCell ref="E907:E908"/>
    <mergeCell ref="F907:F908"/>
    <mergeCell ref="G907:G908"/>
    <mergeCell ref="H907:H908"/>
    <mergeCell ref="T907:T908"/>
    <mergeCell ref="A905:A906"/>
    <mergeCell ref="B905:B906"/>
    <mergeCell ref="C905:C906"/>
    <mergeCell ref="E905:E906"/>
    <mergeCell ref="F905:F906"/>
    <mergeCell ref="G905:G906"/>
    <mergeCell ref="H905:H906"/>
    <mergeCell ref="T905:T906"/>
    <mergeCell ref="U905:U906"/>
    <mergeCell ref="T911:T912"/>
    <mergeCell ref="U911:U912"/>
    <mergeCell ref="V911:V912"/>
    <mergeCell ref="F911:F912"/>
    <mergeCell ref="G911:G912"/>
    <mergeCell ref="H911:H912"/>
    <mergeCell ref="A911:A912"/>
    <mergeCell ref="B911:B912"/>
    <mergeCell ref="C911:C912"/>
    <mergeCell ref="E911:E912"/>
    <mergeCell ref="U909:U910"/>
    <mergeCell ref="V909:V910"/>
    <mergeCell ref="U907:U908"/>
    <mergeCell ref="V907:V908"/>
    <mergeCell ref="A909:A910"/>
    <mergeCell ref="B909:B910"/>
    <mergeCell ref="C909:C910"/>
    <mergeCell ref="E909:E910"/>
    <mergeCell ref="F909:F910"/>
    <mergeCell ref="G909:G910"/>
    <mergeCell ref="H909:H910"/>
    <mergeCell ref="T909:T910"/>
    <mergeCell ref="V913:V914"/>
    <mergeCell ref="A915:A916"/>
    <mergeCell ref="B915:B916"/>
    <mergeCell ref="C915:C916"/>
    <mergeCell ref="E915:E916"/>
    <mergeCell ref="F915:F916"/>
    <mergeCell ref="G915:G916"/>
    <mergeCell ref="H915:H916"/>
    <mergeCell ref="T915:T916"/>
    <mergeCell ref="A913:A914"/>
    <mergeCell ref="B913:B914"/>
    <mergeCell ref="C913:C914"/>
    <mergeCell ref="E913:E914"/>
    <mergeCell ref="F913:F914"/>
    <mergeCell ref="G913:G914"/>
    <mergeCell ref="H913:H914"/>
    <mergeCell ref="T913:T914"/>
    <mergeCell ref="U913:U914"/>
    <mergeCell ref="T919:T920"/>
    <mergeCell ref="U919:U920"/>
    <mergeCell ref="V919:V920"/>
    <mergeCell ref="F919:F920"/>
    <mergeCell ref="G919:G920"/>
    <mergeCell ref="H919:H920"/>
    <mergeCell ref="A919:A920"/>
    <mergeCell ref="B919:B920"/>
    <mergeCell ref="C919:C920"/>
    <mergeCell ref="E919:E920"/>
    <mergeCell ref="U917:U918"/>
    <mergeCell ref="V917:V918"/>
    <mergeCell ref="U915:U916"/>
    <mergeCell ref="V915:V916"/>
    <mergeCell ref="A917:A918"/>
    <mergeCell ref="B917:B918"/>
    <mergeCell ref="C917:C918"/>
    <mergeCell ref="E917:E918"/>
    <mergeCell ref="F917:F918"/>
    <mergeCell ref="G917:G918"/>
    <mergeCell ref="H917:H918"/>
    <mergeCell ref="T917:T918"/>
    <mergeCell ref="V921:V922"/>
    <mergeCell ref="A923:A924"/>
    <mergeCell ref="B923:B924"/>
    <mergeCell ref="C923:C924"/>
    <mergeCell ref="E923:E924"/>
    <mergeCell ref="F923:F924"/>
    <mergeCell ref="G923:G924"/>
    <mergeCell ref="H923:H924"/>
    <mergeCell ref="T923:T924"/>
    <mergeCell ref="A921:A922"/>
    <mergeCell ref="B921:B922"/>
    <mergeCell ref="C921:C922"/>
    <mergeCell ref="E921:E922"/>
    <mergeCell ref="F921:F922"/>
    <mergeCell ref="G921:G922"/>
    <mergeCell ref="H921:H922"/>
    <mergeCell ref="T921:T922"/>
    <mergeCell ref="U921:U922"/>
    <mergeCell ref="T927:T928"/>
    <mergeCell ref="U927:U928"/>
    <mergeCell ref="V927:V928"/>
    <mergeCell ref="F927:F928"/>
    <mergeCell ref="G927:G928"/>
    <mergeCell ref="H927:H928"/>
    <mergeCell ref="A927:A928"/>
    <mergeCell ref="B927:B928"/>
    <mergeCell ref="C927:C928"/>
    <mergeCell ref="E927:E928"/>
    <mergeCell ref="U925:U926"/>
    <mergeCell ref="V925:V926"/>
    <mergeCell ref="U923:U924"/>
    <mergeCell ref="V923:V924"/>
    <mergeCell ref="A925:A926"/>
    <mergeCell ref="B925:B926"/>
    <mergeCell ref="C925:C926"/>
    <mergeCell ref="E925:E926"/>
    <mergeCell ref="F925:F926"/>
    <mergeCell ref="G925:G926"/>
    <mergeCell ref="H925:H926"/>
    <mergeCell ref="T925:T926"/>
    <mergeCell ref="V929:V930"/>
    <mergeCell ref="A931:A932"/>
    <mergeCell ref="B931:B932"/>
    <mergeCell ref="C931:C932"/>
    <mergeCell ref="E931:E932"/>
    <mergeCell ref="F931:F932"/>
    <mergeCell ref="G931:G932"/>
    <mergeCell ref="H931:H932"/>
    <mergeCell ref="T931:T932"/>
    <mergeCell ref="A929:A930"/>
    <mergeCell ref="B929:B930"/>
    <mergeCell ref="C929:C930"/>
    <mergeCell ref="E929:E930"/>
    <mergeCell ref="F929:F930"/>
    <mergeCell ref="G929:G930"/>
    <mergeCell ref="H929:H930"/>
    <mergeCell ref="T929:T930"/>
    <mergeCell ref="U929:U930"/>
    <mergeCell ref="T936:T937"/>
    <mergeCell ref="U936:U937"/>
    <mergeCell ref="V936:V937"/>
    <mergeCell ref="F936:F937"/>
    <mergeCell ref="G936:G937"/>
    <mergeCell ref="H936:H937"/>
    <mergeCell ref="A936:A937"/>
    <mergeCell ref="B936:B937"/>
    <mergeCell ref="C936:C937"/>
    <mergeCell ref="E936:E937"/>
    <mergeCell ref="U934:U935"/>
    <mergeCell ref="V934:V935"/>
    <mergeCell ref="U931:U932"/>
    <mergeCell ref="V931:V932"/>
    <mergeCell ref="A934:A935"/>
    <mergeCell ref="B934:B935"/>
    <mergeCell ref="C934:C935"/>
    <mergeCell ref="E934:E935"/>
    <mergeCell ref="F934:F935"/>
    <mergeCell ref="G934:G935"/>
    <mergeCell ref="H934:H935"/>
    <mergeCell ref="T934:T935"/>
    <mergeCell ref="V938:V939"/>
    <mergeCell ref="A941:A942"/>
    <mergeCell ref="B941:B942"/>
    <mergeCell ref="C941:C942"/>
    <mergeCell ref="E941:E942"/>
    <mergeCell ref="F941:F942"/>
    <mergeCell ref="G941:G942"/>
    <mergeCell ref="H941:H942"/>
    <mergeCell ref="T941:T942"/>
    <mergeCell ref="A938:A939"/>
    <mergeCell ref="B938:B939"/>
    <mergeCell ref="C938:C939"/>
    <mergeCell ref="E938:E939"/>
    <mergeCell ref="F938:F939"/>
    <mergeCell ref="G938:G939"/>
    <mergeCell ref="H938:H939"/>
    <mergeCell ref="T938:T939"/>
    <mergeCell ref="U938:U939"/>
    <mergeCell ref="T945:T946"/>
    <mergeCell ref="U945:U946"/>
    <mergeCell ref="V945:V946"/>
    <mergeCell ref="F945:F946"/>
    <mergeCell ref="G945:G946"/>
    <mergeCell ref="H945:H946"/>
    <mergeCell ref="A945:A946"/>
    <mergeCell ref="B945:B946"/>
    <mergeCell ref="C945:C946"/>
    <mergeCell ref="E945:E946"/>
    <mergeCell ref="U943:U944"/>
    <mergeCell ref="V943:V944"/>
    <mergeCell ref="U941:U942"/>
    <mergeCell ref="V941:V942"/>
    <mergeCell ref="A943:A944"/>
    <mergeCell ref="B943:B944"/>
    <mergeCell ref="C943:C944"/>
    <mergeCell ref="E943:E944"/>
    <mergeCell ref="F943:F944"/>
    <mergeCell ref="G943:G944"/>
    <mergeCell ref="H943:H944"/>
    <mergeCell ref="T943:T944"/>
    <mergeCell ref="V947:V948"/>
    <mergeCell ref="A949:A950"/>
    <mergeCell ref="B949:B950"/>
    <mergeCell ref="C949:C950"/>
    <mergeCell ref="E949:E950"/>
    <mergeCell ref="F949:F950"/>
    <mergeCell ref="G949:G950"/>
    <mergeCell ref="H949:H950"/>
    <mergeCell ref="T949:T950"/>
    <mergeCell ref="A947:A948"/>
    <mergeCell ref="B947:B948"/>
    <mergeCell ref="C947:C948"/>
    <mergeCell ref="E947:E948"/>
    <mergeCell ref="F947:F948"/>
    <mergeCell ref="G947:G948"/>
    <mergeCell ref="H947:H948"/>
    <mergeCell ref="T947:T948"/>
    <mergeCell ref="U947:U948"/>
    <mergeCell ref="T953:T954"/>
    <mergeCell ref="U953:U954"/>
    <mergeCell ref="V953:V954"/>
    <mergeCell ref="F953:F954"/>
    <mergeCell ref="G953:G954"/>
    <mergeCell ref="H953:H954"/>
    <mergeCell ref="A953:A954"/>
    <mergeCell ref="B953:B954"/>
    <mergeCell ref="C953:C954"/>
    <mergeCell ref="E953:E954"/>
    <mergeCell ref="U951:U952"/>
    <mergeCell ref="V951:V952"/>
    <mergeCell ref="U949:U950"/>
    <mergeCell ref="V949:V950"/>
    <mergeCell ref="A951:A952"/>
    <mergeCell ref="B951:B952"/>
    <mergeCell ref="C951:C952"/>
    <mergeCell ref="E951:E952"/>
    <mergeCell ref="F951:F952"/>
    <mergeCell ref="G951:G952"/>
    <mergeCell ref="H951:H952"/>
    <mergeCell ref="T951:T952"/>
    <mergeCell ref="V955:V956"/>
    <mergeCell ref="A957:A958"/>
    <mergeCell ref="B957:B958"/>
    <mergeCell ref="C957:C958"/>
    <mergeCell ref="E957:E958"/>
    <mergeCell ref="F957:F958"/>
    <mergeCell ref="G957:G958"/>
    <mergeCell ref="H957:H958"/>
    <mergeCell ref="T957:T958"/>
    <mergeCell ref="A955:A956"/>
    <mergeCell ref="B955:B956"/>
    <mergeCell ref="C955:C956"/>
    <mergeCell ref="E955:E956"/>
    <mergeCell ref="F955:F956"/>
    <mergeCell ref="G955:G956"/>
    <mergeCell ref="H955:H956"/>
    <mergeCell ref="T955:T956"/>
    <mergeCell ref="U955:U956"/>
    <mergeCell ref="T961:T962"/>
    <mergeCell ref="U961:U962"/>
    <mergeCell ref="V961:V962"/>
    <mergeCell ref="F961:F962"/>
    <mergeCell ref="G961:G962"/>
    <mergeCell ref="H961:H962"/>
    <mergeCell ref="A961:A962"/>
    <mergeCell ref="B961:B962"/>
    <mergeCell ref="C961:C962"/>
    <mergeCell ref="E961:E962"/>
    <mergeCell ref="U959:U960"/>
    <mergeCell ref="V959:V960"/>
    <mergeCell ref="U957:U958"/>
    <mergeCell ref="V957:V958"/>
    <mergeCell ref="A959:A960"/>
    <mergeCell ref="B959:B960"/>
    <mergeCell ref="C959:C960"/>
    <mergeCell ref="E959:E960"/>
    <mergeCell ref="F959:F960"/>
    <mergeCell ref="G959:G960"/>
    <mergeCell ref="H959:H960"/>
    <mergeCell ref="T959:T960"/>
    <mergeCell ref="V963:V964"/>
    <mergeCell ref="A965:A966"/>
    <mergeCell ref="B965:B966"/>
    <mergeCell ref="C965:C966"/>
    <mergeCell ref="E965:E966"/>
    <mergeCell ref="F965:F966"/>
    <mergeCell ref="G965:G966"/>
    <mergeCell ref="H965:H966"/>
    <mergeCell ref="T965:T966"/>
    <mergeCell ref="A963:A964"/>
    <mergeCell ref="B963:B964"/>
    <mergeCell ref="C963:C964"/>
    <mergeCell ref="E963:E964"/>
    <mergeCell ref="F963:F964"/>
    <mergeCell ref="G963:G964"/>
    <mergeCell ref="H963:H964"/>
    <mergeCell ref="T963:T964"/>
    <mergeCell ref="U963:U964"/>
    <mergeCell ref="T969:T970"/>
    <mergeCell ref="U969:U970"/>
    <mergeCell ref="V969:V970"/>
    <mergeCell ref="F969:F970"/>
    <mergeCell ref="G969:G970"/>
    <mergeCell ref="H969:H970"/>
    <mergeCell ref="A969:A970"/>
    <mergeCell ref="B969:B970"/>
    <mergeCell ref="C969:C970"/>
    <mergeCell ref="E969:E970"/>
    <mergeCell ref="U967:U968"/>
    <mergeCell ref="V967:V968"/>
    <mergeCell ref="U965:U966"/>
    <mergeCell ref="V965:V966"/>
    <mergeCell ref="A967:A968"/>
    <mergeCell ref="B967:B968"/>
    <mergeCell ref="C967:C968"/>
    <mergeCell ref="E967:E968"/>
    <mergeCell ref="F967:F968"/>
    <mergeCell ref="G967:G968"/>
    <mergeCell ref="H967:H968"/>
    <mergeCell ref="T967:T968"/>
    <mergeCell ref="V971:V972"/>
    <mergeCell ref="A973:A974"/>
    <mergeCell ref="B973:B974"/>
    <mergeCell ref="C973:C974"/>
    <mergeCell ref="E973:E974"/>
    <mergeCell ref="F973:F974"/>
    <mergeCell ref="G973:G974"/>
    <mergeCell ref="H973:H974"/>
    <mergeCell ref="T973:T974"/>
    <mergeCell ref="A971:A972"/>
    <mergeCell ref="B971:B972"/>
    <mergeCell ref="C971:C972"/>
    <mergeCell ref="E971:E972"/>
    <mergeCell ref="F971:F972"/>
    <mergeCell ref="G971:G972"/>
    <mergeCell ref="H971:H972"/>
    <mergeCell ref="T971:T972"/>
    <mergeCell ref="U971:U972"/>
    <mergeCell ref="T977:T978"/>
    <mergeCell ref="U977:U978"/>
    <mergeCell ref="V977:V978"/>
    <mergeCell ref="F977:F978"/>
    <mergeCell ref="G977:G978"/>
    <mergeCell ref="H977:H978"/>
    <mergeCell ref="A977:A978"/>
    <mergeCell ref="B977:B978"/>
    <mergeCell ref="C977:C978"/>
    <mergeCell ref="E977:E978"/>
    <mergeCell ref="U975:U976"/>
    <mergeCell ref="V975:V976"/>
    <mergeCell ref="U973:U974"/>
    <mergeCell ref="V973:V974"/>
    <mergeCell ref="A975:A976"/>
    <mergeCell ref="B975:B976"/>
    <mergeCell ref="C975:C976"/>
    <mergeCell ref="E975:E976"/>
    <mergeCell ref="F975:F976"/>
    <mergeCell ref="G975:G976"/>
    <mergeCell ref="H975:H976"/>
    <mergeCell ref="T975:T976"/>
    <mergeCell ref="V979:V980"/>
    <mergeCell ref="A981:A982"/>
    <mergeCell ref="B981:B982"/>
    <mergeCell ref="C981:C982"/>
    <mergeCell ref="E981:E982"/>
    <mergeCell ref="F981:F982"/>
    <mergeCell ref="G981:G982"/>
    <mergeCell ref="H981:H982"/>
    <mergeCell ref="T981:T982"/>
    <mergeCell ref="A979:A980"/>
    <mergeCell ref="B979:B980"/>
    <mergeCell ref="C979:C980"/>
    <mergeCell ref="E979:E980"/>
    <mergeCell ref="F979:F980"/>
    <mergeCell ref="G979:G980"/>
    <mergeCell ref="H979:H980"/>
    <mergeCell ref="T979:T980"/>
    <mergeCell ref="U979:U980"/>
    <mergeCell ref="T985:T986"/>
    <mergeCell ref="U985:U986"/>
    <mergeCell ref="V985:V986"/>
    <mergeCell ref="F985:F986"/>
    <mergeCell ref="G985:G986"/>
    <mergeCell ref="H985:H986"/>
    <mergeCell ref="A985:A986"/>
    <mergeCell ref="B985:B986"/>
    <mergeCell ref="C985:C986"/>
    <mergeCell ref="E985:E986"/>
    <mergeCell ref="U983:U984"/>
    <mergeCell ref="V983:V984"/>
    <mergeCell ref="U981:U982"/>
    <mergeCell ref="V981:V982"/>
    <mergeCell ref="A983:A984"/>
    <mergeCell ref="B983:B984"/>
    <mergeCell ref="C983:C984"/>
    <mergeCell ref="E983:E984"/>
    <mergeCell ref="F983:F984"/>
    <mergeCell ref="G983:G984"/>
    <mergeCell ref="H983:H984"/>
    <mergeCell ref="T983:T984"/>
    <mergeCell ref="V987:V988"/>
    <mergeCell ref="A989:A990"/>
    <mergeCell ref="B989:B990"/>
    <mergeCell ref="C989:C990"/>
    <mergeCell ref="E989:E990"/>
    <mergeCell ref="F989:F990"/>
    <mergeCell ref="G989:G990"/>
    <mergeCell ref="H989:H990"/>
    <mergeCell ref="T989:T990"/>
    <mergeCell ref="A987:A988"/>
    <mergeCell ref="B987:B988"/>
    <mergeCell ref="C987:C988"/>
    <mergeCell ref="E987:E988"/>
    <mergeCell ref="F987:F988"/>
    <mergeCell ref="G987:G988"/>
    <mergeCell ref="H987:H988"/>
    <mergeCell ref="T987:T988"/>
    <mergeCell ref="U987:U988"/>
    <mergeCell ref="T993:T994"/>
    <mergeCell ref="U993:U994"/>
    <mergeCell ref="V993:V994"/>
    <mergeCell ref="F993:F994"/>
    <mergeCell ref="G993:G994"/>
    <mergeCell ref="H993:H994"/>
    <mergeCell ref="A993:A994"/>
    <mergeCell ref="B993:B994"/>
    <mergeCell ref="C993:C994"/>
    <mergeCell ref="E993:E994"/>
    <mergeCell ref="U991:U992"/>
    <mergeCell ref="V991:V992"/>
    <mergeCell ref="U989:U990"/>
    <mergeCell ref="V989:V990"/>
    <mergeCell ref="A991:A992"/>
    <mergeCell ref="B991:B992"/>
    <mergeCell ref="C991:C992"/>
    <mergeCell ref="E991:E992"/>
    <mergeCell ref="F991:F992"/>
    <mergeCell ref="G991:G992"/>
    <mergeCell ref="H991:H992"/>
    <mergeCell ref="T991:T992"/>
    <mergeCell ref="V995:V996"/>
    <mergeCell ref="A997:A998"/>
    <mergeCell ref="B997:B998"/>
    <mergeCell ref="C997:C998"/>
    <mergeCell ref="E997:E998"/>
    <mergeCell ref="F997:F998"/>
    <mergeCell ref="G997:G998"/>
    <mergeCell ref="H997:H998"/>
    <mergeCell ref="T997:T998"/>
    <mergeCell ref="A995:A996"/>
    <mergeCell ref="B995:B996"/>
    <mergeCell ref="C995:C996"/>
    <mergeCell ref="E995:E996"/>
    <mergeCell ref="F995:F996"/>
    <mergeCell ref="G995:G996"/>
    <mergeCell ref="H995:H996"/>
    <mergeCell ref="T995:T996"/>
    <mergeCell ref="U995:U996"/>
    <mergeCell ref="T1001:T1002"/>
    <mergeCell ref="U1001:U1002"/>
    <mergeCell ref="V1001:V1002"/>
    <mergeCell ref="F1001:F1002"/>
    <mergeCell ref="G1001:G1002"/>
    <mergeCell ref="H1001:H1002"/>
    <mergeCell ref="A1001:A1002"/>
    <mergeCell ref="B1001:B1002"/>
    <mergeCell ref="C1001:C1002"/>
    <mergeCell ref="E1001:E1002"/>
    <mergeCell ref="U999:U1000"/>
    <mergeCell ref="V999:V1000"/>
    <mergeCell ref="U997:U998"/>
    <mergeCell ref="V997:V998"/>
    <mergeCell ref="A999:A1000"/>
    <mergeCell ref="B999:B1000"/>
    <mergeCell ref="C999:C1000"/>
    <mergeCell ref="E999:E1000"/>
    <mergeCell ref="F999:F1000"/>
    <mergeCell ref="G999:G1000"/>
    <mergeCell ref="H999:H1000"/>
    <mergeCell ref="T999:T1000"/>
    <mergeCell ref="V1003:V1004"/>
    <mergeCell ref="A1005:A1006"/>
    <mergeCell ref="B1005:B1006"/>
    <mergeCell ref="C1005:C1006"/>
    <mergeCell ref="E1005:E1006"/>
    <mergeCell ref="F1005:F1006"/>
    <mergeCell ref="G1005:G1006"/>
    <mergeCell ref="H1005:H1006"/>
    <mergeCell ref="T1005:T1006"/>
    <mergeCell ref="A1003:A1004"/>
    <mergeCell ref="B1003:B1004"/>
    <mergeCell ref="C1003:C1004"/>
    <mergeCell ref="E1003:E1004"/>
    <mergeCell ref="F1003:F1004"/>
    <mergeCell ref="G1003:G1004"/>
    <mergeCell ref="H1003:H1004"/>
    <mergeCell ref="T1003:T1004"/>
    <mergeCell ref="U1003:U1004"/>
    <mergeCell ref="T1009:T1010"/>
    <mergeCell ref="U1009:U1010"/>
    <mergeCell ref="V1009:V1010"/>
    <mergeCell ref="F1009:F1010"/>
    <mergeCell ref="G1009:G1010"/>
    <mergeCell ref="H1009:H1010"/>
    <mergeCell ref="A1009:A1010"/>
    <mergeCell ref="B1009:B1010"/>
    <mergeCell ref="C1009:C1010"/>
    <mergeCell ref="E1009:E1010"/>
    <mergeCell ref="U1007:U1008"/>
    <mergeCell ref="V1007:V1008"/>
    <mergeCell ref="U1005:U1006"/>
    <mergeCell ref="V1005:V1006"/>
    <mergeCell ref="A1007:A1008"/>
    <mergeCell ref="B1007:B1008"/>
    <mergeCell ref="C1007:C1008"/>
    <mergeCell ref="E1007:E1008"/>
    <mergeCell ref="F1007:F1008"/>
    <mergeCell ref="G1007:G1008"/>
    <mergeCell ref="H1007:H1008"/>
    <mergeCell ref="T1007:T1008"/>
    <mergeCell ref="V1011:V1012"/>
    <mergeCell ref="A1014:A1015"/>
    <mergeCell ref="B1014:B1015"/>
    <mergeCell ref="C1014:C1015"/>
    <mergeCell ref="E1014:E1015"/>
    <mergeCell ref="F1014:F1015"/>
    <mergeCell ref="G1014:G1015"/>
    <mergeCell ref="H1014:H1015"/>
    <mergeCell ref="T1014:T1015"/>
    <mergeCell ref="A1011:A1012"/>
    <mergeCell ref="B1011:B1012"/>
    <mergeCell ref="C1011:C1012"/>
    <mergeCell ref="E1011:E1012"/>
    <mergeCell ref="F1011:F1012"/>
    <mergeCell ref="G1011:G1012"/>
    <mergeCell ref="H1011:H1012"/>
    <mergeCell ref="T1011:T1012"/>
    <mergeCell ref="U1011:U1012"/>
    <mergeCell ref="T1018:T1019"/>
    <mergeCell ref="U1018:U1019"/>
    <mergeCell ref="V1018:V1019"/>
    <mergeCell ref="F1018:F1019"/>
    <mergeCell ref="G1018:G1019"/>
    <mergeCell ref="H1018:H1019"/>
    <mergeCell ref="A1018:A1019"/>
    <mergeCell ref="B1018:B1019"/>
    <mergeCell ref="C1018:C1019"/>
    <mergeCell ref="E1018:E1019"/>
    <mergeCell ref="U1016:U1017"/>
    <mergeCell ref="V1016:V1017"/>
    <mergeCell ref="U1014:U1015"/>
    <mergeCell ref="V1014:V1015"/>
    <mergeCell ref="A1016:A1017"/>
    <mergeCell ref="B1016:B1017"/>
    <mergeCell ref="C1016:C1017"/>
    <mergeCell ref="E1016:E1017"/>
    <mergeCell ref="F1016:F1017"/>
    <mergeCell ref="G1016:G1017"/>
    <mergeCell ref="H1016:H1017"/>
    <mergeCell ref="T1016:T1017"/>
    <mergeCell ref="V1020:V1021"/>
    <mergeCell ref="A1022:A1023"/>
    <mergeCell ref="B1022:B1023"/>
    <mergeCell ref="C1022:C1023"/>
    <mergeCell ref="E1022:E1023"/>
    <mergeCell ref="F1022:F1023"/>
    <mergeCell ref="G1022:G1023"/>
    <mergeCell ref="H1022:H1023"/>
    <mergeCell ref="T1022:T1023"/>
    <mergeCell ref="A1020:A1021"/>
    <mergeCell ref="B1020:B1021"/>
    <mergeCell ref="C1020:C1021"/>
    <mergeCell ref="E1020:E1021"/>
    <mergeCell ref="F1020:F1021"/>
    <mergeCell ref="G1020:G1021"/>
    <mergeCell ref="H1020:H1021"/>
    <mergeCell ref="T1020:T1021"/>
    <mergeCell ref="U1020:U1021"/>
    <mergeCell ref="T1026:T1027"/>
    <mergeCell ref="U1026:U1027"/>
    <mergeCell ref="V1026:V1027"/>
    <mergeCell ref="F1026:F1027"/>
    <mergeCell ref="G1026:G1027"/>
    <mergeCell ref="H1026:H1027"/>
    <mergeCell ref="A1026:A1027"/>
    <mergeCell ref="B1026:B1027"/>
    <mergeCell ref="C1026:C1027"/>
    <mergeCell ref="E1026:E1027"/>
    <mergeCell ref="U1024:U1025"/>
    <mergeCell ref="V1024:V1025"/>
    <mergeCell ref="U1022:U1023"/>
    <mergeCell ref="V1022:V1023"/>
    <mergeCell ref="A1024:A1025"/>
    <mergeCell ref="B1024:B1025"/>
    <mergeCell ref="C1024:C1025"/>
    <mergeCell ref="E1024:E1025"/>
    <mergeCell ref="F1024:F1025"/>
    <mergeCell ref="G1024:G1025"/>
    <mergeCell ref="H1024:H1025"/>
    <mergeCell ref="T1024:T1025"/>
    <mergeCell ref="V1028:V1029"/>
    <mergeCell ref="A1030:A1031"/>
    <mergeCell ref="B1030:B1031"/>
    <mergeCell ref="C1030:C1031"/>
    <mergeCell ref="E1030:E1031"/>
    <mergeCell ref="F1030:F1031"/>
    <mergeCell ref="G1030:G1031"/>
    <mergeCell ref="H1030:H1031"/>
    <mergeCell ref="T1030:T1031"/>
    <mergeCell ref="A1028:A1029"/>
    <mergeCell ref="B1028:B1029"/>
    <mergeCell ref="C1028:C1029"/>
    <mergeCell ref="E1028:E1029"/>
    <mergeCell ref="F1028:F1029"/>
    <mergeCell ref="G1028:G1029"/>
    <mergeCell ref="H1028:H1029"/>
    <mergeCell ref="T1028:T1029"/>
    <mergeCell ref="U1028:U1029"/>
    <mergeCell ref="T1035:T1036"/>
    <mergeCell ref="U1035:U1036"/>
    <mergeCell ref="V1035:V1036"/>
    <mergeCell ref="F1035:F1036"/>
    <mergeCell ref="G1035:G1036"/>
    <mergeCell ref="H1035:H1036"/>
    <mergeCell ref="A1035:A1036"/>
    <mergeCell ref="B1035:B1036"/>
    <mergeCell ref="C1035:C1036"/>
    <mergeCell ref="E1035:E1036"/>
    <mergeCell ref="U1032:U1033"/>
    <mergeCell ref="V1032:V1033"/>
    <mergeCell ref="U1030:U1031"/>
    <mergeCell ref="V1030:V1031"/>
    <mergeCell ref="A1032:A1033"/>
    <mergeCell ref="B1032:B1033"/>
    <mergeCell ref="C1032:C1033"/>
    <mergeCell ref="E1032:E1033"/>
    <mergeCell ref="F1032:F1033"/>
    <mergeCell ref="G1032:G1033"/>
    <mergeCell ref="H1032:H1033"/>
    <mergeCell ref="T1032:T1033"/>
    <mergeCell ref="V1037:V1038"/>
    <mergeCell ref="A1039:A1040"/>
    <mergeCell ref="B1039:B1040"/>
    <mergeCell ref="C1039:C1040"/>
    <mergeCell ref="E1039:E1040"/>
    <mergeCell ref="F1039:F1040"/>
    <mergeCell ref="G1039:G1040"/>
    <mergeCell ref="H1039:H1040"/>
    <mergeCell ref="T1039:T1040"/>
    <mergeCell ref="A1037:A1038"/>
    <mergeCell ref="B1037:B1038"/>
    <mergeCell ref="C1037:C1038"/>
    <mergeCell ref="E1037:E1038"/>
    <mergeCell ref="F1037:F1038"/>
    <mergeCell ref="G1037:G1038"/>
    <mergeCell ref="H1037:H1038"/>
    <mergeCell ref="T1037:T1038"/>
    <mergeCell ref="U1037:U1038"/>
    <mergeCell ref="T1043:T1044"/>
    <mergeCell ref="U1043:U1044"/>
    <mergeCell ref="V1043:V1044"/>
    <mergeCell ref="F1043:F1044"/>
    <mergeCell ref="G1043:G1044"/>
    <mergeCell ref="H1043:H1044"/>
    <mergeCell ref="A1043:A1044"/>
    <mergeCell ref="B1043:B1044"/>
    <mergeCell ref="C1043:C1044"/>
    <mergeCell ref="E1043:E1044"/>
    <mergeCell ref="U1041:U1042"/>
    <mergeCell ref="V1041:V1042"/>
    <mergeCell ref="U1039:U1040"/>
    <mergeCell ref="V1039:V1040"/>
    <mergeCell ref="A1041:A1042"/>
    <mergeCell ref="B1041:B1042"/>
    <mergeCell ref="C1041:C1042"/>
    <mergeCell ref="E1041:E1042"/>
    <mergeCell ref="F1041:F1042"/>
    <mergeCell ref="G1041:G1042"/>
    <mergeCell ref="H1041:H1042"/>
    <mergeCell ref="T1041:T1042"/>
    <mergeCell ref="U1049:U1050"/>
    <mergeCell ref="V1049:V1050"/>
    <mergeCell ref="U1047:U1048"/>
    <mergeCell ref="V1047:V1048"/>
    <mergeCell ref="A1049:A1050"/>
    <mergeCell ref="B1049:B1050"/>
    <mergeCell ref="C1049:C1050"/>
    <mergeCell ref="E1049:E1050"/>
    <mergeCell ref="F1049:F1050"/>
    <mergeCell ref="G1049:G1050"/>
    <mergeCell ref="H1049:H1050"/>
    <mergeCell ref="T1049:T1050"/>
    <mergeCell ref="V1045:V1046"/>
    <mergeCell ref="A1047:A1048"/>
    <mergeCell ref="B1047:B1048"/>
    <mergeCell ref="C1047:C1048"/>
    <mergeCell ref="E1047:E1048"/>
    <mergeCell ref="F1047:F1048"/>
    <mergeCell ref="G1047:G1048"/>
    <mergeCell ref="H1047:H1048"/>
    <mergeCell ref="T1047:T1048"/>
    <mergeCell ref="A1045:A1046"/>
    <mergeCell ref="B1045:B1046"/>
    <mergeCell ref="C1045:C1046"/>
    <mergeCell ref="E1045:E1046"/>
    <mergeCell ref="F1045:F1046"/>
    <mergeCell ref="G1045:G1046"/>
    <mergeCell ref="H1045:H1046"/>
    <mergeCell ref="T1045:T1046"/>
    <mergeCell ref="U1045:U1046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3" r:id="rId7"/>
    <hyperlink ref="D25" r:id="rId8"/>
    <hyperlink ref="D27" r:id="rId9"/>
    <hyperlink ref="D29" r:id="rId10"/>
    <hyperlink ref="D31" r:id="rId11"/>
    <hyperlink ref="D34" r:id="rId12"/>
    <hyperlink ref="D36" r:id="rId13"/>
    <hyperlink ref="D38" r:id="rId14"/>
    <hyperlink ref="D40" r:id="rId15"/>
    <hyperlink ref="D42" r:id="rId16"/>
    <hyperlink ref="D44" r:id="rId17"/>
    <hyperlink ref="D46" r:id="rId18"/>
    <hyperlink ref="D49" r:id="rId19"/>
    <hyperlink ref="D51" r:id="rId20"/>
    <hyperlink ref="D53" r:id="rId21"/>
    <hyperlink ref="D55" r:id="rId22"/>
    <hyperlink ref="D57" r:id="rId23"/>
    <hyperlink ref="D59" r:id="rId24"/>
    <hyperlink ref="D61" r:id="rId25"/>
    <hyperlink ref="D63" r:id="rId26"/>
    <hyperlink ref="D65" r:id="rId27"/>
    <hyperlink ref="D67" r:id="rId28"/>
    <hyperlink ref="D69" r:id="rId29"/>
    <hyperlink ref="D71" r:id="rId30"/>
    <hyperlink ref="D73" r:id="rId31"/>
    <hyperlink ref="D75" r:id="rId32"/>
    <hyperlink ref="D77" r:id="rId33"/>
    <hyperlink ref="D79" r:id="rId34"/>
    <hyperlink ref="D81" r:id="rId35"/>
    <hyperlink ref="D83" r:id="rId36"/>
    <hyperlink ref="D85" r:id="rId37"/>
    <hyperlink ref="D87" r:id="rId38"/>
    <hyperlink ref="D89" r:id="rId39"/>
    <hyperlink ref="D91" r:id="rId40"/>
    <hyperlink ref="D93" r:id="rId41"/>
    <hyperlink ref="D95" r:id="rId42"/>
    <hyperlink ref="D97" r:id="rId43"/>
    <hyperlink ref="D99" r:id="rId44"/>
    <hyperlink ref="D101" r:id="rId45"/>
    <hyperlink ref="D103" r:id="rId46"/>
    <hyperlink ref="D105" r:id="rId47"/>
    <hyperlink ref="D107" r:id="rId48"/>
    <hyperlink ref="D109" r:id="rId49"/>
    <hyperlink ref="D111" r:id="rId50"/>
    <hyperlink ref="D113" r:id="rId51"/>
    <hyperlink ref="D115" r:id="rId52"/>
    <hyperlink ref="D117" r:id="rId53"/>
    <hyperlink ref="D119" r:id="rId54"/>
    <hyperlink ref="D121" r:id="rId55"/>
    <hyperlink ref="D123" r:id="rId56"/>
    <hyperlink ref="D125" r:id="rId57"/>
    <hyperlink ref="D127" r:id="rId58"/>
    <hyperlink ref="D129" r:id="rId59"/>
    <hyperlink ref="D131" r:id="rId60"/>
    <hyperlink ref="D133" r:id="rId61"/>
    <hyperlink ref="D135" r:id="rId62"/>
    <hyperlink ref="D137" r:id="rId63"/>
    <hyperlink ref="D139" r:id="rId64"/>
    <hyperlink ref="D141" r:id="rId65"/>
    <hyperlink ref="D143" r:id="rId66"/>
    <hyperlink ref="D145" r:id="rId67"/>
    <hyperlink ref="D147" r:id="rId68"/>
    <hyperlink ref="D149" r:id="rId69"/>
    <hyperlink ref="D151" r:id="rId70"/>
    <hyperlink ref="D153" r:id="rId71"/>
    <hyperlink ref="D155" r:id="rId72"/>
    <hyperlink ref="D157" r:id="rId73"/>
    <hyperlink ref="D159" r:id="rId74"/>
    <hyperlink ref="D161" r:id="rId75"/>
    <hyperlink ref="D163" r:id="rId76"/>
    <hyperlink ref="D165" r:id="rId77"/>
    <hyperlink ref="D167" r:id="rId78"/>
    <hyperlink ref="D169" r:id="rId79"/>
    <hyperlink ref="D171" r:id="rId80"/>
    <hyperlink ref="D173" r:id="rId81"/>
    <hyperlink ref="D175" r:id="rId82"/>
    <hyperlink ref="D177" r:id="rId83"/>
    <hyperlink ref="D179" r:id="rId84"/>
    <hyperlink ref="D181" r:id="rId85"/>
    <hyperlink ref="D183" r:id="rId86"/>
    <hyperlink ref="D185" r:id="rId87"/>
    <hyperlink ref="D187" r:id="rId88"/>
    <hyperlink ref="D189" r:id="rId89"/>
    <hyperlink ref="D191" r:id="rId90"/>
    <hyperlink ref="D193" r:id="rId91"/>
    <hyperlink ref="D195" r:id="rId92"/>
    <hyperlink ref="D197" r:id="rId93"/>
    <hyperlink ref="D199" r:id="rId94"/>
    <hyperlink ref="D201" r:id="rId95"/>
    <hyperlink ref="D203" r:id="rId96"/>
    <hyperlink ref="D205" r:id="rId97"/>
    <hyperlink ref="D207" r:id="rId98"/>
    <hyperlink ref="D209" r:id="rId99"/>
    <hyperlink ref="D211" r:id="rId100"/>
    <hyperlink ref="D213" r:id="rId101"/>
    <hyperlink ref="D215" r:id="rId102"/>
    <hyperlink ref="D217" r:id="rId103"/>
    <hyperlink ref="D219" r:id="rId104"/>
    <hyperlink ref="D221" r:id="rId105"/>
    <hyperlink ref="D223" r:id="rId106"/>
    <hyperlink ref="D225" r:id="rId107"/>
    <hyperlink ref="D227" r:id="rId108"/>
    <hyperlink ref="D229" r:id="rId109"/>
    <hyperlink ref="D231" r:id="rId110"/>
    <hyperlink ref="D233" r:id="rId111"/>
    <hyperlink ref="D235" r:id="rId112"/>
    <hyperlink ref="D237" r:id="rId113"/>
    <hyperlink ref="D239" r:id="rId114"/>
    <hyperlink ref="D242" r:id="rId115"/>
    <hyperlink ref="D244" r:id="rId116"/>
    <hyperlink ref="D246" r:id="rId117"/>
    <hyperlink ref="D248" r:id="rId118"/>
    <hyperlink ref="D250" r:id="rId119"/>
    <hyperlink ref="D252" r:id="rId120"/>
    <hyperlink ref="D254" r:id="rId121"/>
    <hyperlink ref="D256" r:id="rId122"/>
    <hyperlink ref="D258" r:id="rId123"/>
    <hyperlink ref="D260" r:id="rId124"/>
    <hyperlink ref="D262" r:id="rId125"/>
    <hyperlink ref="D264" r:id="rId126"/>
    <hyperlink ref="D266" r:id="rId127"/>
    <hyperlink ref="D268" r:id="rId128"/>
    <hyperlink ref="D270" r:id="rId129"/>
    <hyperlink ref="D272" r:id="rId130"/>
    <hyperlink ref="D274" r:id="rId131"/>
    <hyperlink ref="D276" r:id="rId132"/>
    <hyperlink ref="D278" r:id="rId133"/>
    <hyperlink ref="D280" r:id="rId134"/>
    <hyperlink ref="D282" r:id="rId135"/>
    <hyperlink ref="D284" r:id="rId136"/>
    <hyperlink ref="D286" r:id="rId137"/>
    <hyperlink ref="D288" r:id="rId138"/>
    <hyperlink ref="D290" r:id="rId139"/>
    <hyperlink ref="D292" r:id="rId140"/>
    <hyperlink ref="D294" r:id="rId141"/>
    <hyperlink ref="D296" r:id="rId142"/>
    <hyperlink ref="D298" r:id="rId143"/>
    <hyperlink ref="D300" r:id="rId144"/>
    <hyperlink ref="D302" r:id="rId145"/>
    <hyperlink ref="D304" r:id="rId146"/>
    <hyperlink ref="D306" r:id="rId147"/>
    <hyperlink ref="D308" r:id="rId148"/>
    <hyperlink ref="D310" r:id="rId149"/>
    <hyperlink ref="D312" r:id="rId150"/>
    <hyperlink ref="D314" r:id="rId151"/>
    <hyperlink ref="D316" r:id="rId152"/>
    <hyperlink ref="D318" r:id="rId153"/>
    <hyperlink ref="D320" r:id="rId154"/>
    <hyperlink ref="D322" r:id="rId155"/>
    <hyperlink ref="D324" r:id="rId156"/>
    <hyperlink ref="D326" r:id="rId157"/>
    <hyperlink ref="D328" r:id="rId158"/>
    <hyperlink ref="D330" r:id="rId159"/>
    <hyperlink ref="D332" r:id="rId160"/>
    <hyperlink ref="D334" r:id="rId161"/>
    <hyperlink ref="D337" r:id="rId162"/>
    <hyperlink ref="D339" r:id="rId163"/>
    <hyperlink ref="D341" r:id="rId164"/>
    <hyperlink ref="D343" r:id="rId165"/>
    <hyperlink ref="D345" r:id="rId166"/>
    <hyperlink ref="D347" r:id="rId167"/>
    <hyperlink ref="D349" r:id="rId168"/>
    <hyperlink ref="D351" r:id="rId169"/>
    <hyperlink ref="D353" r:id="rId170"/>
    <hyperlink ref="D355" r:id="rId171"/>
    <hyperlink ref="D357" r:id="rId172"/>
    <hyperlink ref="D359" r:id="rId173"/>
    <hyperlink ref="D361" r:id="rId174"/>
    <hyperlink ref="D363" r:id="rId175"/>
    <hyperlink ref="D365" r:id="rId176"/>
    <hyperlink ref="D367" r:id="rId177"/>
    <hyperlink ref="D369" r:id="rId178"/>
    <hyperlink ref="D371" r:id="rId179"/>
    <hyperlink ref="D373" r:id="rId180"/>
    <hyperlink ref="D375" r:id="rId181"/>
    <hyperlink ref="D377" r:id="rId182"/>
    <hyperlink ref="D379" r:id="rId183"/>
    <hyperlink ref="D381" r:id="rId184"/>
    <hyperlink ref="D383" r:id="rId185"/>
    <hyperlink ref="D385" r:id="rId186"/>
    <hyperlink ref="D387" r:id="rId187"/>
    <hyperlink ref="D389" r:id="rId188"/>
    <hyperlink ref="D391" r:id="rId189"/>
    <hyperlink ref="D393" r:id="rId190"/>
    <hyperlink ref="D395" r:id="rId191"/>
    <hyperlink ref="D397" r:id="rId192"/>
    <hyperlink ref="D399" r:id="rId193"/>
    <hyperlink ref="D402" r:id="rId194"/>
    <hyperlink ref="D404" r:id="rId195"/>
    <hyperlink ref="D406" r:id="rId196"/>
    <hyperlink ref="D408" r:id="rId197"/>
    <hyperlink ref="D410" r:id="rId198"/>
    <hyperlink ref="D412" r:id="rId199"/>
    <hyperlink ref="D414" r:id="rId200"/>
    <hyperlink ref="D416" r:id="rId201"/>
    <hyperlink ref="D418" r:id="rId202"/>
    <hyperlink ref="D420" r:id="rId203"/>
    <hyperlink ref="D423" r:id="rId204"/>
    <hyperlink ref="D425" r:id="rId205"/>
    <hyperlink ref="D427" r:id="rId206"/>
    <hyperlink ref="D429" r:id="rId207"/>
    <hyperlink ref="D431" r:id="rId208"/>
    <hyperlink ref="D433" r:id="rId209"/>
    <hyperlink ref="D435" r:id="rId210"/>
    <hyperlink ref="D437" r:id="rId211"/>
    <hyperlink ref="D439" r:id="rId212"/>
    <hyperlink ref="D442" r:id="rId213"/>
    <hyperlink ref="D444" r:id="rId214"/>
    <hyperlink ref="D446" r:id="rId215"/>
    <hyperlink ref="D448" r:id="rId216"/>
    <hyperlink ref="D450" r:id="rId217"/>
    <hyperlink ref="D452" r:id="rId218"/>
    <hyperlink ref="D454" r:id="rId219"/>
    <hyperlink ref="D456" r:id="rId220"/>
    <hyperlink ref="D458" r:id="rId221"/>
    <hyperlink ref="D460" r:id="rId222"/>
    <hyperlink ref="D462" r:id="rId223"/>
    <hyperlink ref="D464" r:id="rId224"/>
    <hyperlink ref="D466" r:id="rId225"/>
    <hyperlink ref="D468" r:id="rId226"/>
    <hyperlink ref="D470" r:id="rId227"/>
    <hyperlink ref="D472" r:id="rId228"/>
    <hyperlink ref="D474" r:id="rId229"/>
    <hyperlink ref="D476" r:id="rId230"/>
    <hyperlink ref="D478" r:id="rId231"/>
    <hyperlink ref="D480" r:id="rId232"/>
    <hyperlink ref="D482" r:id="rId233"/>
    <hyperlink ref="D484" r:id="rId234"/>
    <hyperlink ref="D486" r:id="rId235"/>
    <hyperlink ref="D488" r:id="rId236"/>
    <hyperlink ref="D490" r:id="rId237"/>
    <hyperlink ref="D492" r:id="rId238"/>
    <hyperlink ref="D494" r:id="rId239"/>
    <hyperlink ref="D497" r:id="rId240"/>
    <hyperlink ref="D499" r:id="rId241"/>
    <hyperlink ref="D502" r:id="rId242"/>
    <hyperlink ref="D504" r:id="rId243"/>
    <hyperlink ref="D506" r:id="rId244"/>
    <hyperlink ref="D508" r:id="rId245"/>
    <hyperlink ref="D510" r:id="rId246"/>
    <hyperlink ref="D512" r:id="rId247"/>
    <hyperlink ref="D515" r:id="rId248"/>
    <hyperlink ref="D517" r:id="rId249"/>
    <hyperlink ref="D520" r:id="rId250"/>
    <hyperlink ref="D522" r:id="rId251"/>
    <hyperlink ref="D524" r:id="rId252"/>
    <hyperlink ref="D526" r:id="rId253"/>
    <hyperlink ref="D528" r:id="rId254"/>
    <hyperlink ref="D530" r:id="rId255"/>
    <hyperlink ref="D532" r:id="rId256"/>
    <hyperlink ref="D534" r:id="rId257"/>
    <hyperlink ref="D536" r:id="rId258"/>
    <hyperlink ref="D538" r:id="rId259"/>
    <hyperlink ref="D540" r:id="rId260"/>
    <hyperlink ref="D542" r:id="rId261"/>
    <hyperlink ref="D544" r:id="rId262"/>
    <hyperlink ref="D546" r:id="rId263"/>
    <hyperlink ref="D548" r:id="rId264"/>
    <hyperlink ref="D550" r:id="rId265"/>
    <hyperlink ref="D552" r:id="rId266"/>
    <hyperlink ref="D554" r:id="rId267"/>
    <hyperlink ref="D556" r:id="rId268"/>
    <hyperlink ref="D558" r:id="rId269"/>
    <hyperlink ref="D560" r:id="rId270"/>
    <hyperlink ref="D562" r:id="rId271"/>
    <hyperlink ref="D564" r:id="rId272"/>
    <hyperlink ref="D566" r:id="rId273"/>
    <hyperlink ref="D568" r:id="rId274"/>
    <hyperlink ref="D570" r:id="rId275"/>
    <hyperlink ref="D572" r:id="rId276"/>
    <hyperlink ref="D574" r:id="rId277"/>
    <hyperlink ref="D576" r:id="rId278"/>
    <hyperlink ref="D578" r:id="rId279"/>
    <hyperlink ref="D580" r:id="rId280"/>
    <hyperlink ref="D582" r:id="rId281"/>
    <hyperlink ref="D584" r:id="rId282"/>
    <hyperlink ref="D586" r:id="rId283"/>
    <hyperlink ref="D588" r:id="rId284"/>
    <hyperlink ref="D590" r:id="rId285"/>
    <hyperlink ref="D592" r:id="rId286"/>
    <hyperlink ref="D594" r:id="rId287"/>
    <hyperlink ref="D596" r:id="rId288"/>
    <hyperlink ref="D598" r:id="rId289"/>
    <hyperlink ref="D600" r:id="rId290"/>
    <hyperlink ref="D602" r:id="rId291"/>
    <hyperlink ref="D604" r:id="rId292"/>
    <hyperlink ref="D606" r:id="rId293"/>
    <hyperlink ref="D608" r:id="rId294"/>
    <hyperlink ref="D610" r:id="rId295"/>
    <hyperlink ref="D612" r:id="rId296"/>
    <hyperlink ref="D614" r:id="rId297"/>
    <hyperlink ref="D616" r:id="rId298"/>
    <hyperlink ref="D618" r:id="rId299"/>
    <hyperlink ref="D620" r:id="rId300"/>
    <hyperlink ref="D622" r:id="rId301"/>
    <hyperlink ref="D624" r:id="rId302"/>
    <hyperlink ref="D626" r:id="rId303"/>
    <hyperlink ref="D628" r:id="rId304"/>
    <hyperlink ref="D630" r:id="rId305"/>
    <hyperlink ref="D632" r:id="rId306"/>
    <hyperlink ref="D634" r:id="rId307"/>
    <hyperlink ref="D636" r:id="rId308"/>
    <hyperlink ref="D638" r:id="rId309"/>
    <hyperlink ref="D640" r:id="rId310"/>
    <hyperlink ref="D642" r:id="rId311"/>
    <hyperlink ref="D644" r:id="rId312"/>
    <hyperlink ref="D646" r:id="rId313"/>
    <hyperlink ref="D649" r:id="rId314"/>
    <hyperlink ref="D651" r:id="rId315"/>
    <hyperlink ref="D653" r:id="rId316"/>
    <hyperlink ref="D655" r:id="rId317"/>
    <hyperlink ref="D657" r:id="rId318"/>
    <hyperlink ref="D659" r:id="rId319"/>
    <hyperlink ref="D661" r:id="rId320"/>
    <hyperlink ref="D663" r:id="rId321"/>
    <hyperlink ref="D665" r:id="rId322"/>
    <hyperlink ref="D667" r:id="rId323"/>
    <hyperlink ref="D669" r:id="rId324"/>
    <hyperlink ref="D671" r:id="rId325"/>
    <hyperlink ref="D673" r:id="rId326"/>
    <hyperlink ref="D675" r:id="rId327"/>
    <hyperlink ref="D677" r:id="rId328"/>
    <hyperlink ref="D679" r:id="rId329"/>
    <hyperlink ref="D681" r:id="rId330"/>
    <hyperlink ref="D683" r:id="rId331"/>
    <hyperlink ref="D685" r:id="rId332"/>
    <hyperlink ref="D687" r:id="rId333"/>
    <hyperlink ref="D689" r:id="rId334"/>
    <hyperlink ref="D691" r:id="rId335"/>
    <hyperlink ref="D693" r:id="rId336"/>
    <hyperlink ref="D695" r:id="rId337"/>
    <hyperlink ref="D697" r:id="rId338"/>
    <hyperlink ref="D699" r:id="rId339"/>
    <hyperlink ref="D701" r:id="rId340"/>
    <hyperlink ref="D703" r:id="rId341"/>
    <hyperlink ref="D705" r:id="rId342"/>
    <hyperlink ref="D707" r:id="rId343"/>
    <hyperlink ref="D710" r:id="rId344"/>
    <hyperlink ref="D712" r:id="rId345"/>
    <hyperlink ref="D714" r:id="rId346"/>
    <hyperlink ref="D716" r:id="rId347"/>
    <hyperlink ref="D718" r:id="rId348"/>
    <hyperlink ref="D720" r:id="rId349"/>
    <hyperlink ref="D722" r:id="rId350"/>
    <hyperlink ref="D724" r:id="rId351"/>
    <hyperlink ref="D726" r:id="rId352"/>
    <hyperlink ref="D728" r:id="rId353"/>
    <hyperlink ref="D730" r:id="rId354"/>
    <hyperlink ref="D732" r:id="rId355"/>
    <hyperlink ref="D734" r:id="rId356"/>
    <hyperlink ref="D736" r:id="rId357"/>
    <hyperlink ref="D738" r:id="rId358"/>
    <hyperlink ref="D740" r:id="rId359"/>
    <hyperlink ref="D742" r:id="rId360"/>
    <hyperlink ref="D744" r:id="rId361"/>
    <hyperlink ref="D746" r:id="rId362"/>
    <hyperlink ref="D748" r:id="rId363"/>
    <hyperlink ref="D750" r:id="rId364"/>
    <hyperlink ref="D752" r:id="rId365"/>
    <hyperlink ref="D754" r:id="rId366"/>
    <hyperlink ref="D756" r:id="rId367"/>
    <hyperlink ref="D758" r:id="rId368"/>
    <hyperlink ref="D760" r:id="rId369"/>
    <hyperlink ref="D762" r:id="rId370"/>
    <hyperlink ref="D764" r:id="rId371"/>
    <hyperlink ref="D766" r:id="rId372"/>
    <hyperlink ref="D768" r:id="rId373"/>
    <hyperlink ref="D770" r:id="rId374"/>
    <hyperlink ref="D772" r:id="rId375"/>
    <hyperlink ref="D774" r:id="rId376"/>
    <hyperlink ref="D776" r:id="rId377"/>
    <hyperlink ref="D778" r:id="rId378"/>
    <hyperlink ref="D780" r:id="rId379"/>
    <hyperlink ref="D782" r:id="rId380"/>
    <hyperlink ref="D784" r:id="rId381"/>
    <hyperlink ref="D786" r:id="rId382"/>
    <hyperlink ref="D788" r:id="rId383"/>
    <hyperlink ref="D790" r:id="rId384"/>
    <hyperlink ref="D792" r:id="rId385"/>
    <hyperlink ref="D794" r:id="rId386"/>
    <hyperlink ref="D796" r:id="rId387"/>
    <hyperlink ref="D798" r:id="rId388"/>
    <hyperlink ref="D800" r:id="rId389"/>
    <hyperlink ref="D802" r:id="rId390"/>
    <hyperlink ref="D804" r:id="rId391"/>
    <hyperlink ref="D806" r:id="rId392"/>
    <hyperlink ref="D808" r:id="rId393"/>
    <hyperlink ref="D810" r:id="rId394"/>
    <hyperlink ref="D812" r:id="rId395"/>
    <hyperlink ref="D814" r:id="rId396"/>
    <hyperlink ref="D816" r:id="rId397"/>
    <hyperlink ref="D818" r:id="rId398"/>
    <hyperlink ref="D820" r:id="rId399"/>
    <hyperlink ref="D822" r:id="rId400"/>
    <hyperlink ref="D824" r:id="rId401"/>
    <hyperlink ref="D826" r:id="rId402"/>
    <hyperlink ref="D828" r:id="rId403"/>
    <hyperlink ref="D830" r:id="rId404"/>
    <hyperlink ref="D832" r:id="rId405"/>
    <hyperlink ref="D834" r:id="rId406"/>
    <hyperlink ref="D836" r:id="rId407"/>
    <hyperlink ref="D838" r:id="rId408"/>
    <hyperlink ref="D840" r:id="rId409"/>
    <hyperlink ref="D842" r:id="rId410"/>
    <hyperlink ref="D844" r:id="rId411"/>
    <hyperlink ref="D846" r:id="rId412"/>
    <hyperlink ref="D848" r:id="rId413"/>
    <hyperlink ref="D850" r:id="rId414"/>
    <hyperlink ref="D852" r:id="rId415"/>
    <hyperlink ref="D854" r:id="rId416"/>
    <hyperlink ref="D856" r:id="rId417"/>
    <hyperlink ref="D858" r:id="rId418"/>
    <hyperlink ref="D860" r:id="rId419"/>
    <hyperlink ref="D862" r:id="rId420"/>
    <hyperlink ref="D864" r:id="rId421"/>
    <hyperlink ref="D866" r:id="rId422"/>
    <hyperlink ref="D868" r:id="rId423"/>
    <hyperlink ref="D870" r:id="rId424"/>
    <hyperlink ref="D872" r:id="rId425"/>
    <hyperlink ref="D874" r:id="rId426"/>
    <hyperlink ref="D876" r:id="rId427"/>
    <hyperlink ref="D878" r:id="rId428"/>
    <hyperlink ref="D880" r:id="rId429"/>
    <hyperlink ref="D882" r:id="rId430"/>
    <hyperlink ref="D884" r:id="rId431"/>
    <hyperlink ref="D886" r:id="rId432"/>
    <hyperlink ref="D888" r:id="rId433"/>
    <hyperlink ref="D890" r:id="rId434"/>
    <hyperlink ref="D892" r:id="rId435"/>
    <hyperlink ref="D894" r:id="rId436"/>
    <hyperlink ref="D897" r:id="rId437"/>
    <hyperlink ref="D899" r:id="rId438"/>
    <hyperlink ref="D901" r:id="rId439"/>
    <hyperlink ref="D903" r:id="rId440"/>
    <hyperlink ref="D905" r:id="rId441"/>
    <hyperlink ref="D907" r:id="rId442"/>
    <hyperlink ref="D909" r:id="rId443"/>
    <hyperlink ref="D911" r:id="rId444"/>
    <hyperlink ref="D913" r:id="rId445"/>
    <hyperlink ref="D915" r:id="rId446"/>
    <hyperlink ref="D917" r:id="rId447"/>
    <hyperlink ref="D919" r:id="rId448"/>
    <hyperlink ref="D921" r:id="rId449"/>
    <hyperlink ref="D923" r:id="rId450"/>
    <hyperlink ref="D925" r:id="rId451"/>
    <hyperlink ref="D927" r:id="rId452"/>
    <hyperlink ref="D929" r:id="rId453"/>
    <hyperlink ref="D931" r:id="rId454"/>
    <hyperlink ref="D934" r:id="rId455"/>
    <hyperlink ref="D936" r:id="rId456"/>
    <hyperlink ref="D938" r:id="rId457"/>
    <hyperlink ref="D941" r:id="rId458"/>
    <hyperlink ref="D943" r:id="rId459"/>
    <hyperlink ref="D945" r:id="rId460"/>
    <hyperlink ref="D947" r:id="rId461"/>
    <hyperlink ref="D949" r:id="rId462"/>
    <hyperlink ref="D951" r:id="rId463"/>
    <hyperlink ref="D953" r:id="rId464"/>
    <hyperlink ref="D955" r:id="rId465"/>
    <hyperlink ref="D957" r:id="rId466"/>
    <hyperlink ref="D959" r:id="rId467"/>
    <hyperlink ref="D961" r:id="rId468"/>
    <hyperlink ref="D963" r:id="rId469"/>
    <hyperlink ref="D965" r:id="rId470"/>
    <hyperlink ref="D967" r:id="rId471"/>
    <hyperlink ref="D969" r:id="rId472"/>
    <hyperlink ref="D971" r:id="rId473"/>
    <hyperlink ref="D973" r:id="rId474"/>
    <hyperlink ref="D975" r:id="rId475"/>
    <hyperlink ref="D977" r:id="rId476"/>
    <hyperlink ref="D979" r:id="rId477"/>
    <hyperlink ref="D981" r:id="rId478"/>
    <hyperlink ref="D983" r:id="rId479"/>
    <hyperlink ref="D985" r:id="rId480"/>
    <hyperlink ref="D987" r:id="rId481"/>
    <hyperlink ref="D989" r:id="rId482"/>
    <hyperlink ref="D991" r:id="rId483"/>
    <hyperlink ref="D993" r:id="rId484"/>
    <hyperlink ref="D995" r:id="rId485"/>
    <hyperlink ref="D997" r:id="rId486"/>
    <hyperlink ref="D999" r:id="rId487"/>
    <hyperlink ref="D1001" r:id="rId488"/>
    <hyperlink ref="D1003" r:id="rId489"/>
    <hyperlink ref="D1005" r:id="rId490"/>
    <hyperlink ref="D1007" r:id="rId491"/>
    <hyperlink ref="D1009" r:id="rId492"/>
    <hyperlink ref="D1011" r:id="rId493"/>
    <hyperlink ref="D1014" r:id="rId494"/>
    <hyperlink ref="D1016" r:id="rId495"/>
    <hyperlink ref="D1018" r:id="rId496"/>
    <hyperlink ref="D1020" r:id="rId497"/>
    <hyperlink ref="D1022" r:id="rId498"/>
    <hyperlink ref="D1024" r:id="rId499"/>
    <hyperlink ref="D1026" r:id="rId500"/>
    <hyperlink ref="D1028" r:id="rId501"/>
    <hyperlink ref="D1030" r:id="rId502"/>
    <hyperlink ref="D1032" r:id="rId503"/>
    <hyperlink ref="D1035" r:id="rId504"/>
    <hyperlink ref="D1037" r:id="rId505"/>
    <hyperlink ref="D1039" r:id="rId506"/>
    <hyperlink ref="D1041" r:id="rId507"/>
    <hyperlink ref="D1043" r:id="rId508"/>
    <hyperlink ref="D1045" r:id="rId509"/>
    <hyperlink ref="D1047" r:id="rId510"/>
    <hyperlink ref="D1049" r:id="rId511"/>
  </hyperlinks>
  <pageMargins left="0.75" right="0.75" top="1" bottom="1" header="0.5" footer="0.5"/>
  <pageSetup paperSize="9" orientation="portrait" r:id="rId512"/>
  <headerFooter alignWithMargins="0"/>
  <drawing r:id="rId5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2018-01-18T15:44:48Z</dcterms:modified>
</cp:coreProperties>
</file>