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8.March.23.Сбор_заказов._Пш" sheetId="1" r:id="rId1"/>
  </sheets>
  <definedNames>
    <definedName name="_xlnm._FilterDatabase" localSheetId="0" hidden="1">'2018.March.23.Сбор_заказов._Пш'!$A$1:$G$16</definedName>
  </definedNames>
  <calcPr fullCalcOnLoad="1"/>
</workbook>
</file>

<file path=xl/sharedStrings.xml><?xml version="1.0" encoding="utf-8"?>
<sst xmlns="http://schemas.openxmlformats.org/spreadsheetml/2006/main" count="37" uniqueCount="19">
  <si>
    <t>Ник</t>
  </si>
  <si>
    <t>Название</t>
  </si>
  <si>
    <t>DrMax</t>
  </si>
  <si>
    <t>mamasita</t>
  </si>
  <si>
    <t>sveta100</t>
  </si>
  <si>
    <t>Ваниль8</t>
  </si>
  <si>
    <t>jennifer1</t>
  </si>
  <si>
    <t>Яла</t>
  </si>
  <si>
    <t>natahome</t>
  </si>
  <si>
    <t>Забровская Людмила Финогеевна</t>
  </si>
  <si>
    <t>Uzelok</t>
  </si>
  <si>
    <t>Cvetlana1980</t>
  </si>
  <si>
    <t>Кол-во</t>
  </si>
  <si>
    <t>цена</t>
  </si>
  <si>
    <t>орг%</t>
  </si>
  <si>
    <t>всего</t>
  </si>
  <si>
    <t>сумма</t>
  </si>
  <si>
    <t xml:space="preserve">ДЛЯ ОБРАБОТКИ СТЕКЛА И КУЗОВА АВТОМОБИЛЯ NANOREFLECTOR AUTOMOBILE 2.0 </t>
  </si>
  <si>
    <t>ДЛЯ ОДЕЖДЫ И ОБУВИ NANOREFLECTOR TEXTILE</t>
  </si>
</sst>
</file>

<file path=xl/styles.xml><?xml version="1.0" encoding="utf-8"?>
<styleSheet xmlns="http://schemas.openxmlformats.org/spreadsheetml/2006/main">
  <numFmts count="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</numFmts>
  <fonts count="35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2" sqref="A2"/>
    </sheetView>
  </sheetViews>
  <sheetFormatPr defaultColWidth="9.140625" defaultRowHeight="15"/>
  <cols>
    <col min="1" max="1" width="26.28125" style="0" customWidth="1"/>
    <col min="2" max="2" width="46.57421875" style="0" customWidth="1"/>
  </cols>
  <sheetData>
    <row r="1" spans="1:7" ht="15">
      <c r="A1" s="1" t="s">
        <v>0</v>
      </c>
      <c r="B1" s="1" t="s">
        <v>1</v>
      </c>
      <c r="C1" s="1" t="s">
        <v>12</v>
      </c>
      <c r="D1" s="1" t="s">
        <v>13</v>
      </c>
      <c r="E1" s="1" t="s">
        <v>16</v>
      </c>
      <c r="F1" s="1" t="s">
        <v>14</v>
      </c>
      <c r="G1" s="1" t="s">
        <v>15</v>
      </c>
    </row>
    <row r="2" spans="1:7" ht="15">
      <c r="A2" s="2" t="s">
        <v>11</v>
      </c>
      <c r="B2" s="2" t="s">
        <v>18</v>
      </c>
      <c r="C2" s="2">
        <v>1</v>
      </c>
      <c r="D2" s="2">
        <v>800</v>
      </c>
      <c r="E2" s="2">
        <f>C2*D2</f>
        <v>800</v>
      </c>
      <c r="F2" s="2">
        <f>E2*0.18</f>
        <v>144</v>
      </c>
      <c r="G2" s="2">
        <f>E2+F2</f>
        <v>944</v>
      </c>
    </row>
    <row r="3" spans="1:7" ht="15">
      <c r="A3" t="s">
        <v>2</v>
      </c>
      <c r="B3" t="s">
        <v>17</v>
      </c>
      <c r="C3">
        <v>2</v>
      </c>
      <c r="D3">
        <v>800</v>
      </c>
      <c r="E3">
        <f>C3*D3</f>
        <v>1600</v>
      </c>
      <c r="F3">
        <f>E3*0.18</f>
        <v>288</v>
      </c>
      <c r="G3">
        <f>E3+F3</f>
        <v>1888</v>
      </c>
    </row>
    <row r="4" spans="1:7" ht="15">
      <c r="A4" t="s">
        <v>2</v>
      </c>
      <c r="B4" t="s">
        <v>18</v>
      </c>
      <c r="C4">
        <v>3</v>
      </c>
      <c r="D4">
        <v>800</v>
      </c>
      <c r="E4">
        <f>C4*D4</f>
        <v>2400</v>
      </c>
      <c r="F4">
        <f>E4*0.18</f>
        <v>432</v>
      </c>
      <c r="G4">
        <f>E4+F4</f>
        <v>2832</v>
      </c>
    </row>
    <row r="5" spans="1:7" ht="15">
      <c r="A5" t="s">
        <v>2</v>
      </c>
      <c r="B5" t="s">
        <v>18</v>
      </c>
      <c r="C5">
        <v>1</v>
      </c>
      <c r="D5">
        <v>800</v>
      </c>
      <c r="E5">
        <f>C5*D5</f>
        <v>800</v>
      </c>
      <c r="F5">
        <f>E5*0.18</f>
        <v>144</v>
      </c>
      <c r="G5">
        <f>E5+F5</f>
        <v>944</v>
      </c>
    </row>
    <row r="6" spans="1:7" ht="15">
      <c r="A6" t="s">
        <v>2</v>
      </c>
      <c r="B6" t="s">
        <v>18</v>
      </c>
      <c r="C6">
        <v>2</v>
      </c>
      <c r="D6">
        <v>800</v>
      </c>
      <c r="E6">
        <f>C6*D6</f>
        <v>1600</v>
      </c>
      <c r="F6">
        <f>E6*0.18</f>
        <v>288</v>
      </c>
      <c r="G6">
        <f>E6+F6</f>
        <v>1888</v>
      </c>
    </row>
    <row r="7" spans="1:7" ht="15">
      <c r="A7" t="s">
        <v>6</v>
      </c>
      <c r="B7" t="s">
        <v>17</v>
      </c>
      <c r="C7">
        <v>1</v>
      </c>
      <c r="D7">
        <v>800</v>
      </c>
      <c r="E7">
        <f>C7*D7</f>
        <v>800</v>
      </c>
      <c r="F7">
        <f>E7*0.18</f>
        <v>144</v>
      </c>
      <c r="G7">
        <f>E7+F7</f>
        <v>944</v>
      </c>
    </row>
    <row r="8" spans="1:7" ht="15">
      <c r="A8" t="s">
        <v>3</v>
      </c>
      <c r="B8" t="s">
        <v>17</v>
      </c>
      <c r="C8">
        <v>1</v>
      </c>
      <c r="D8">
        <v>800</v>
      </c>
      <c r="E8">
        <f>C8*D8</f>
        <v>800</v>
      </c>
      <c r="F8">
        <f>E8*0.18</f>
        <v>144</v>
      </c>
      <c r="G8">
        <f>E8+F8</f>
        <v>944</v>
      </c>
    </row>
    <row r="9" spans="1:7" ht="15">
      <c r="A9" t="s">
        <v>3</v>
      </c>
      <c r="B9" t="s">
        <v>18</v>
      </c>
      <c r="C9">
        <v>2</v>
      </c>
      <c r="D9">
        <v>800</v>
      </c>
      <c r="E9">
        <f>C9*D9</f>
        <v>1600</v>
      </c>
      <c r="F9">
        <f>E9*0.18</f>
        <v>288</v>
      </c>
      <c r="G9">
        <f>E9+F9</f>
        <v>1888</v>
      </c>
    </row>
    <row r="10" spans="1:7" ht="15">
      <c r="A10" t="s">
        <v>8</v>
      </c>
      <c r="B10" t="s">
        <v>18</v>
      </c>
      <c r="C10">
        <v>1</v>
      </c>
      <c r="D10">
        <v>800</v>
      </c>
      <c r="E10">
        <f>C10*D10</f>
        <v>800</v>
      </c>
      <c r="F10">
        <f>E10*0.18</f>
        <v>144</v>
      </c>
      <c r="G10">
        <f>E10+F10</f>
        <v>944</v>
      </c>
    </row>
    <row r="11" spans="1:7" ht="15">
      <c r="A11" t="s">
        <v>4</v>
      </c>
      <c r="B11" t="s">
        <v>18</v>
      </c>
      <c r="C11">
        <v>1</v>
      </c>
      <c r="D11">
        <v>800</v>
      </c>
      <c r="E11">
        <f>C11*D11</f>
        <v>800</v>
      </c>
      <c r="F11">
        <f>E11*0.18</f>
        <v>144</v>
      </c>
      <c r="G11">
        <f>E11+F11</f>
        <v>944</v>
      </c>
    </row>
    <row r="12" spans="1:7" ht="15">
      <c r="A12" t="s">
        <v>10</v>
      </c>
      <c r="B12" t="s">
        <v>17</v>
      </c>
      <c r="C12">
        <v>1</v>
      </c>
      <c r="D12">
        <v>800</v>
      </c>
      <c r="E12">
        <f>C12*D12</f>
        <v>800</v>
      </c>
      <c r="F12">
        <f>E12*0.18</f>
        <v>144</v>
      </c>
      <c r="G12">
        <f>E12+F12</f>
        <v>944</v>
      </c>
    </row>
    <row r="13" spans="1:7" ht="15">
      <c r="A13" t="s">
        <v>10</v>
      </c>
      <c r="B13" t="s">
        <v>18</v>
      </c>
      <c r="C13">
        <v>1</v>
      </c>
      <c r="D13">
        <v>800</v>
      </c>
      <c r="E13">
        <f>C13*D13</f>
        <v>800</v>
      </c>
      <c r="F13">
        <f>E13*0.18</f>
        <v>144</v>
      </c>
      <c r="G13">
        <f>E13+F13</f>
        <v>944</v>
      </c>
    </row>
    <row r="14" spans="1:7" ht="15">
      <c r="A14" t="s">
        <v>5</v>
      </c>
      <c r="B14" t="s">
        <v>18</v>
      </c>
      <c r="C14">
        <v>1</v>
      </c>
      <c r="D14">
        <v>800</v>
      </c>
      <c r="E14">
        <f>C14*D14</f>
        <v>800</v>
      </c>
      <c r="F14">
        <f>E14*0.18</f>
        <v>144</v>
      </c>
      <c r="G14">
        <f>E14+F14</f>
        <v>944</v>
      </c>
    </row>
    <row r="15" spans="1:7" ht="15">
      <c r="A15" t="s">
        <v>9</v>
      </c>
      <c r="B15" t="s">
        <v>17</v>
      </c>
      <c r="C15">
        <v>1</v>
      </c>
      <c r="D15">
        <v>800</v>
      </c>
      <c r="E15">
        <f>C15*D15</f>
        <v>800</v>
      </c>
      <c r="F15">
        <f>E15*0.18</f>
        <v>144</v>
      </c>
      <c r="G15">
        <f>E15+F15</f>
        <v>944</v>
      </c>
    </row>
    <row r="16" spans="1:7" ht="15">
      <c r="A16" s="2" t="s">
        <v>7</v>
      </c>
      <c r="B16" s="2" t="s">
        <v>17</v>
      </c>
      <c r="C16" s="2">
        <v>1</v>
      </c>
      <c r="D16" s="2">
        <v>800</v>
      </c>
      <c r="E16" s="2">
        <f>C16*D16</f>
        <v>800</v>
      </c>
      <c r="F16" s="2">
        <f>E16*0.18</f>
        <v>144</v>
      </c>
      <c r="G16" s="2">
        <f>E16+F16</f>
        <v>944</v>
      </c>
    </row>
  </sheetData>
  <sheetProtection formatCells="0" formatColumns="0" formatRows="0" insertColumns="0" insertRows="0" insertHyperlinks="0" deleteColumns="0" deleteRows="0" sort="0" autoFilter="0" pivotTables="0"/>
  <autoFilter ref="A1:G16">
    <sortState ref="A2:G16">
      <sortCondition sortBy="value" ref="A2:A16"/>
    </sortState>
  </autoFilter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Метеор</cp:lastModifiedBy>
  <dcterms:created xsi:type="dcterms:W3CDTF">2018-03-23T09:31:03Z</dcterms:created>
  <dcterms:modified xsi:type="dcterms:W3CDTF">2018-03-23T06:43:20Z</dcterms:modified>
  <cp:category/>
  <cp:version/>
  <cp:contentType/>
  <cp:contentStatus/>
</cp:coreProperties>
</file>