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/>
  <bookViews>
    <workbookView xWindow="0" yWindow="0" windowWidth="19440" windowHeight="15600" tabRatio="186"/>
  </bookViews>
  <sheets>
    <sheet name="17.05" sheetId="1" r:id="rId1"/>
  </sheets>
  <externalReferences>
    <externalReference r:id="rId2"/>
  </externalReferences>
  <definedNames>
    <definedName name="_xlnm._FilterDatabase" localSheetId="0" hidden="1">'17.05'!$B$5:$L$915</definedName>
  </definedNames>
  <calcPr calcId="144525" refMode="R1C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915" i="1" l="1"/>
  <c r="H652" i="1" l="1"/>
  <c r="H574" i="1"/>
  <c r="H572" i="1"/>
  <c r="K574" i="1"/>
  <c r="H581" i="1"/>
  <c r="H576" i="1"/>
  <c r="H658" i="1"/>
  <c r="H865" i="1" l="1"/>
  <c r="H762" i="1"/>
  <c r="H675" i="1"/>
  <c r="H663" i="1"/>
  <c r="H661" i="1"/>
  <c r="H655" i="1"/>
  <c r="H894" i="1" l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9" i="1"/>
  <c r="H220" i="1"/>
  <c r="H221" i="1"/>
  <c r="H222" i="1"/>
  <c r="H223" i="1"/>
  <c r="H224" i="1"/>
  <c r="H225" i="1"/>
  <c r="H226" i="1"/>
  <c r="H227" i="1"/>
  <c r="H229" i="1"/>
  <c r="H230" i="1"/>
  <c r="H231" i="1"/>
  <c r="H232" i="1"/>
  <c r="H233" i="1"/>
  <c r="H234" i="1"/>
  <c r="H235" i="1"/>
  <c r="H236" i="1"/>
  <c r="H237" i="1"/>
  <c r="H238" i="1"/>
  <c r="H239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90" i="1"/>
  <c r="H391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90" i="1"/>
  <c r="H491" i="1"/>
  <c r="H492" i="1"/>
  <c r="H493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3" i="1"/>
  <c r="H575" i="1"/>
  <c r="H577" i="1"/>
  <c r="H578" i="1"/>
  <c r="H579" i="1"/>
  <c r="H580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6" i="1"/>
  <c r="H597" i="1"/>
  <c r="H598" i="1"/>
  <c r="H599" i="1"/>
  <c r="H600" i="1"/>
  <c r="H601" i="1"/>
  <c r="H602" i="1"/>
  <c r="H603" i="1"/>
  <c r="H604" i="1"/>
  <c r="H605" i="1"/>
  <c r="H606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6" i="1"/>
  <c r="H657" i="1"/>
  <c r="H659" i="1"/>
  <c r="H660" i="1"/>
  <c r="H662" i="1"/>
  <c r="H664" i="1"/>
  <c r="H665" i="1"/>
  <c r="H667" i="1"/>
  <c r="H668" i="1"/>
  <c r="H669" i="1"/>
  <c r="H670" i="1"/>
  <c r="H671" i="1"/>
  <c r="H672" i="1"/>
  <c r="H673" i="1"/>
  <c r="H674" i="1"/>
  <c r="H676" i="1"/>
  <c r="H677" i="1"/>
  <c r="H678" i="1"/>
  <c r="H679" i="1"/>
  <c r="H680" i="1"/>
  <c r="H681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4" i="1"/>
  <c r="H715" i="1"/>
  <c r="H716" i="1"/>
  <c r="H717" i="1"/>
  <c r="H718" i="1"/>
  <c r="H719" i="1"/>
  <c r="H720" i="1"/>
  <c r="H721" i="1"/>
  <c r="H722" i="1"/>
  <c r="H724" i="1"/>
  <c r="H725" i="1"/>
  <c r="H726" i="1"/>
  <c r="H727" i="1"/>
  <c r="H728" i="1"/>
  <c r="H729" i="1"/>
  <c r="H730" i="1"/>
  <c r="H731" i="1"/>
  <c r="H732" i="1"/>
  <c r="H733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4" i="1"/>
  <c r="H765" i="1"/>
  <c r="H766" i="1"/>
  <c r="H767" i="1"/>
  <c r="H768" i="1"/>
  <c r="H769" i="1"/>
  <c r="H770" i="1"/>
  <c r="H771" i="1"/>
  <c r="H773" i="1"/>
  <c r="H774" i="1"/>
  <c r="H775" i="1"/>
  <c r="H776" i="1"/>
  <c r="H777" i="1"/>
  <c r="H778" i="1"/>
  <c r="H779" i="1"/>
  <c r="H780" i="1"/>
  <c r="H781" i="1"/>
  <c r="H782" i="1"/>
  <c r="H783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3" i="1"/>
  <c r="H814" i="1"/>
  <c r="H815" i="1"/>
  <c r="H816" i="1"/>
  <c r="H817" i="1"/>
  <c r="H818" i="1"/>
  <c r="H819" i="1"/>
  <c r="H820" i="1"/>
  <c r="H821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3" i="1"/>
  <c r="H864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5" i="1"/>
  <c r="H896" i="1"/>
  <c r="H897" i="1"/>
  <c r="H899" i="1"/>
  <c r="H900" i="1"/>
  <c r="H901" i="1"/>
  <c r="H902" i="1"/>
  <c r="H903" i="1"/>
  <c r="H904" i="1"/>
  <c r="H905" i="1"/>
  <c r="H907" i="1"/>
  <c r="H908" i="1"/>
  <c r="H909" i="1"/>
  <c r="H910" i="1"/>
  <c r="H911" i="1"/>
  <c r="H912" i="1"/>
  <c r="H913" i="1"/>
  <c r="H914" i="1"/>
  <c r="K580" i="1"/>
  <c r="K579" i="1"/>
  <c r="K578" i="1"/>
  <c r="K577" i="1"/>
  <c r="K575" i="1"/>
  <c r="K573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H915" i="1" l="1"/>
</calcChain>
</file>

<file path=xl/comments1.xml><?xml version="1.0" encoding="utf-8"?>
<comments xmlns="http://schemas.openxmlformats.org/spreadsheetml/2006/main">
  <authors>
    <author>Anastasiya Shchurova</author>
  </authors>
  <commentList>
    <comment ref="L7" authorId="0">
      <text/>
    </comment>
    <comment ref="L31" authorId="0">
      <text/>
    </comment>
    <comment ref="L53" authorId="0">
      <text/>
    </comment>
    <comment ref="L86" authorId="0">
      <text/>
    </comment>
    <comment ref="L119" authorId="0">
      <text/>
    </comment>
    <comment ref="L143" authorId="0">
      <text/>
    </comment>
    <comment ref="L171" authorId="0">
      <text/>
    </comment>
    <comment ref="L184" authorId="0">
      <text/>
    </comment>
    <comment ref="L203" authorId="0">
      <text/>
    </comment>
    <comment ref="L218" authorId="0">
      <text/>
    </comment>
    <comment ref="L228" authorId="0">
      <text/>
    </comment>
    <comment ref="L240" authorId="0">
      <text/>
    </comment>
    <comment ref="L258" authorId="0">
      <text/>
    </comment>
    <comment ref="L276" authorId="0">
      <text/>
    </comment>
    <comment ref="L298" authorId="0">
      <text/>
    </comment>
    <comment ref="L327" authorId="0">
      <text/>
    </comment>
    <comment ref="L352" authorId="0">
      <text/>
    </comment>
    <comment ref="L372" authorId="0">
      <text/>
    </comment>
    <comment ref="L389" authorId="0">
      <text/>
    </comment>
    <comment ref="L392" authorId="0">
      <text/>
    </comment>
    <comment ref="L413" authorId="0">
      <text/>
    </comment>
    <comment ref="L436" authorId="0">
      <text/>
    </comment>
    <comment ref="L450" authorId="0">
      <text/>
    </comment>
    <comment ref="L467" authorId="0">
      <text/>
    </comment>
    <comment ref="L489" authorId="0">
      <text/>
    </comment>
    <comment ref="L494" authorId="0">
      <text/>
    </comment>
    <comment ref="L522" authorId="0">
      <text/>
    </comment>
    <comment ref="L539" authorId="0">
      <text/>
    </comment>
    <comment ref="L554" authorId="0">
      <text/>
    </comment>
    <comment ref="L582" authorId="0">
      <text/>
    </comment>
    <comment ref="L595" authorId="0">
      <text/>
    </comment>
    <comment ref="L607" authorId="0">
      <text/>
    </comment>
    <comment ref="L625" authorId="0">
      <text/>
    </comment>
    <comment ref="L639" authorId="0">
      <text/>
    </comment>
    <comment ref="L654" authorId="0">
      <text/>
    </comment>
    <comment ref="L666" authorId="0">
      <text/>
    </comment>
    <comment ref="L682" authorId="0">
      <text/>
    </comment>
    <comment ref="L713" authorId="0">
      <text/>
    </comment>
    <comment ref="L723" authorId="0">
      <text/>
    </comment>
    <comment ref="L734" authorId="0">
      <text/>
    </comment>
    <comment ref="L763" authorId="0">
      <text/>
    </comment>
    <comment ref="L772" authorId="0">
      <text/>
    </comment>
    <comment ref="L784" authorId="0">
      <text/>
    </comment>
    <comment ref="L812" authorId="0">
      <text/>
    </comment>
    <comment ref="L822" authorId="0">
      <text/>
    </comment>
    <comment ref="L862" authorId="0">
      <text/>
    </comment>
    <comment ref="L866" authorId="0">
      <text/>
    </comment>
    <comment ref="L879" authorId="0">
      <text/>
    </comment>
    <comment ref="L898" authorId="0">
      <text/>
    </comment>
    <comment ref="L906" authorId="0">
      <text/>
    </comment>
  </commentList>
</comments>
</file>

<file path=xl/sharedStrings.xml><?xml version="1.0" encoding="utf-8"?>
<sst xmlns="http://schemas.openxmlformats.org/spreadsheetml/2006/main" count="4396" uniqueCount="1165">
  <si>
    <t>Артикул</t>
  </si>
  <si>
    <t>Наименование</t>
  </si>
  <si>
    <t>Состав</t>
  </si>
  <si>
    <t>Размер</t>
  </si>
  <si>
    <t>Цена</t>
  </si>
  <si>
    <t>Ваш заказ</t>
  </si>
  <si>
    <t>Сумма</t>
  </si>
  <si>
    <t>Штрих-код</t>
  </si>
  <si>
    <t>ИТОГО</t>
  </si>
  <si>
    <t>051111C</t>
  </si>
  <si>
    <t>70A</t>
  </si>
  <si>
    <t>84%ПА/16%ПУ</t>
  </si>
  <si>
    <t>70B</t>
  </si>
  <si>
    <t>70C</t>
  </si>
  <si>
    <t>70D</t>
  </si>
  <si>
    <t>75A</t>
  </si>
  <si>
    <t>75B</t>
  </si>
  <si>
    <t>75C</t>
  </si>
  <si>
    <t>75D</t>
  </si>
  <si>
    <t>75E</t>
  </si>
  <si>
    <t>80B</t>
  </si>
  <si>
    <t>80C</t>
  </si>
  <si>
    <t>80D</t>
  </si>
  <si>
    <t>80E</t>
  </si>
  <si>
    <t>85B</t>
  </si>
  <si>
    <t>85C</t>
  </si>
  <si>
    <t>85D</t>
  </si>
  <si>
    <t>051115C</t>
  </si>
  <si>
    <t>051130C</t>
  </si>
  <si>
    <t>XS</t>
  </si>
  <si>
    <t>S</t>
  </si>
  <si>
    <t>M</t>
  </si>
  <si>
    <t>L</t>
  </si>
  <si>
    <t>XL</t>
  </si>
  <si>
    <t>051131C</t>
  </si>
  <si>
    <t>097910C</t>
  </si>
  <si>
    <t>85%ПА/15%ПУ</t>
  </si>
  <si>
    <t>Бюстгальтер T-Shirt жен. Menorca черный</t>
  </si>
  <si>
    <t>3946823404427</t>
  </si>
  <si>
    <t>3946823404434</t>
  </si>
  <si>
    <t>3946823404441</t>
  </si>
  <si>
    <t>3946823404458</t>
  </si>
  <si>
    <t>3946823404489</t>
  </si>
  <si>
    <t>3946823404496</t>
  </si>
  <si>
    <t>3946823404540</t>
  </si>
  <si>
    <t>097932C</t>
  </si>
  <si>
    <t>XXL</t>
  </si>
  <si>
    <t>Трусы боксер жен Menorca черный</t>
  </si>
  <si>
    <t>075311C</t>
  </si>
  <si>
    <t>182410</t>
  </si>
  <si>
    <t>254911</t>
  </si>
  <si>
    <t>Бюстгальтер Push-up жен. Vega черный</t>
  </si>
  <si>
    <t>2600001770544</t>
  </si>
  <si>
    <t>2600001770551</t>
  </si>
  <si>
    <t>2600001770582</t>
  </si>
  <si>
    <t>2600001770629</t>
  </si>
  <si>
    <t>254930</t>
  </si>
  <si>
    <t>Трусы жен Vega черный</t>
  </si>
  <si>
    <t>2600001770711</t>
  </si>
  <si>
    <t>254931</t>
  </si>
  <si>
    <t>254941</t>
  </si>
  <si>
    <t>90%ПА/10%ПУ</t>
  </si>
  <si>
    <t>2600001832761</t>
  </si>
  <si>
    <t>2600001832778</t>
  </si>
  <si>
    <t>31204110197</t>
  </si>
  <si>
    <t>Бюстгальтер с мягкой чашкой жен. Vega черный</t>
  </si>
  <si>
    <t>2620000508221</t>
  </si>
  <si>
    <t>2620000508252</t>
  </si>
  <si>
    <t>2620000508269</t>
  </si>
  <si>
    <t>2620000508290</t>
  </si>
  <si>
    <t>2620000508306</t>
  </si>
  <si>
    <t>081910C</t>
  </si>
  <si>
    <t>Бюстгальтер T-Shirt жен. Versailles черный</t>
  </si>
  <si>
    <t>2600001436341</t>
  </si>
  <si>
    <t>2600001436358</t>
  </si>
  <si>
    <t>2600001436365</t>
  </si>
  <si>
    <t>2600001436372</t>
  </si>
  <si>
    <t>081931C</t>
  </si>
  <si>
    <t>31204110402</t>
  </si>
  <si>
    <t>Menorca черный</t>
  </si>
  <si>
    <t>Versailles черный</t>
  </si>
  <si>
    <t>097931C</t>
  </si>
  <si>
    <t>Трусы стринг жен Menorca черный</t>
  </si>
  <si>
    <t>3946823405028</t>
  </si>
  <si>
    <t>3946823405035</t>
  </si>
  <si>
    <t>3946823405042</t>
  </si>
  <si>
    <t>182431</t>
  </si>
  <si>
    <t>Vega черный</t>
  </si>
  <si>
    <t>Menorca черный.jpg</t>
  </si>
  <si>
    <t>Vega черный.jpg</t>
  </si>
  <si>
    <t>Versailles черный.jpg</t>
  </si>
  <si>
    <t>Calypso темно-серый</t>
  </si>
  <si>
    <t>Calypso темно-синий</t>
  </si>
  <si>
    <t>Lira черный</t>
  </si>
  <si>
    <t>Бюстгальтер Push-up жен. Lira черный</t>
  </si>
  <si>
    <t>3946823402461</t>
  </si>
  <si>
    <t>3946823402478</t>
  </si>
  <si>
    <t>3946823402485</t>
  </si>
  <si>
    <t>3946823402492</t>
  </si>
  <si>
    <t>3946823402508</t>
  </si>
  <si>
    <t>3946823402515</t>
  </si>
  <si>
    <t>3946823402522</t>
  </si>
  <si>
    <t>3946823402539</t>
  </si>
  <si>
    <t>3946823402546</t>
  </si>
  <si>
    <t>3946823402560</t>
  </si>
  <si>
    <t>3946823402577</t>
  </si>
  <si>
    <t>Бюстгальтер Bandeau жен. Lira черный</t>
  </si>
  <si>
    <t>3946823401440</t>
  </si>
  <si>
    <t>3946823401457</t>
  </si>
  <si>
    <t>3946823401464</t>
  </si>
  <si>
    <t>3946823401471</t>
  </si>
  <si>
    <t>3946823401488</t>
  </si>
  <si>
    <t>3946823401501</t>
  </si>
  <si>
    <t>3946823401518</t>
  </si>
  <si>
    <t>3946823401525</t>
  </si>
  <si>
    <t>3946823401549</t>
  </si>
  <si>
    <t>3946823401556</t>
  </si>
  <si>
    <t>Трусы жен Lira черный</t>
  </si>
  <si>
    <t>3946823403048</t>
  </si>
  <si>
    <t>3946823403055</t>
  </si>
  <si>
    <t>3946823403062</t>
  </si>
  <si>
    <t>3946823403079</t>
  </si>
  <si>
    <t>3946823403086</t>
  </si>
  <si>
    <t>Трусы стринг жен Lira черный</t>
  </si>
  <si>
    <t>3946823403406</t>
  </si>
  <si>
    <t>3946823403413</t>
  </si>
  <si>
    <t>3946823403420</t>
  </si>
  <si>
    <t>3946823403437</t>
  </si>
  <si>
    <t>Lira шоколадный</t>
  </si>
  <si>
    <t>Бюстгальтер Push-up жен. Lira шоколадный</t>
  </si>
  <si>
    <t>31204110524</t>
  </si>
  <si>
    <t>2620001033685</t>
  </si>
  <si>
    <t>2620001033692</t>
  </si>
  <si>
    <t>2620001033708</t>
  </si>
  <si>
    <t>2620001033722</t>
  </si>
  <si>
    <t>2620001033739</t>
  </si>
  <si>
    <t>2620001033746</t>
  </si>
  <si>
    <t>2620001033760</t>
  </si>
  <si>
    <t>2620001033777</t>
  </si>
  <si>
    <t>097924</t>
  </si>
  <si>
    <t>75F</t>
  </si>
  <si>
    <t>75G</t>
  </si>
  <si>
    <t>80F</t>
  </si>
  <si>
    <t>80G</t>
  </si>
  <si>
    <t>85F</t>
  </si>
  <si>
    <t>85G</t>
  </si>
  <si>
    <t>097941</t>
  </si>
  <si>
    <t>XXXL</t>
  </si>
  <si>
    <t>Бюстгальтер T-Shirt жен. Menorca темно-фиолетовый</t>
  </si>
  <si>
    <t>Menorca черный BIG SIZE</t>
  </si>
  <si>
    <t>2600002077765</t>
  </si>
  <si>
    <t>2600002077772</t>
  </si>
  <si>
    <t>2600002077789</t>
  </si>
  <si>
    <t>2600002077796</t>
  </si>
  <si>
    <t>2600002077802</t>
  </si>
  <si>
    <t>2600002077819</t>
  </si>
  <si>
    <t>Mira черный</t>
  </si>
  <si>
    <t>Бюстгальтер Push-up жен. Mira черный</t>
  </si>
  <si>
    <t>3946823406087</t>
  </si>
  <si>
    <t>3946823406094</t>
  </si>
  <si>
    <t>3946823406100</t>
  </si>
  <si>
    <t>3946823406117</t>
  </si>
  <si>
    <t>3946823406124</t>
  </si>
  <si>
    <t>3946823406148</t>
  </si>
  <si>
    <t>3946823406155</t>
  </si>
  <si>
    <t>3946823406179</t>
  </si>
  <si>
    <t>3946823406186</t>
  </si>
  <si>
    <t>3946823406193</t>
  </si>
  <si>
    <t>3946823406209</t>
  </si>
  <si>
    <t>Sirius набивка</t>
  </si>
  <si>
    <t>Бюстгальтер T-Shirt жен. Sirius набивка</t>
  </si>
  <si>
    <t>Трусы стринг жен Sirius набивка</t>
  </si>
  <si>
    <t>Sirius черный</t>
  </si>
  <si>
    <t>Бюстгальтер T-Shirt жен. Sirius черный</t>
  </si>
  <si>
    <t>3946823493087</t>
  </si>
  <si>
    <t>3946823493094</t>
  </si>
  <si>
    <t>3946823493100</t>
  </si>
  <si>
    <t>3946823493131</t>
  </si>
  <si>
    <t>3946823493148</t>
  </si>
  <si>
    <t>3946823493193</t>
  </si>
  <si>
    <t>Трусы стринг жен Sirius черный</t>
  </si>
  <si>
    <t>3946823475427</t>
  </si>
  <si>
    <t>3946823475434</t>
  </si>
  <si>
    <t>3946823475441</t>
  </si>
  <si>
    <t>Versailles фиолетовый</t>
  </si>
  <si>
    <t>31204110523</t>
  </si>
  <si>
    <t>Бюстгальтер T-Shirt жен. Versailles фиолетовый</t>
  </si>
  <si>
    <t>2620001033401</t>
  </si>
  <si>
    <t>2620001033418</t>
  </si>
  <si>
    <t>2620001033432</t>
  </si>
  <si>
    <t>2620001033449</t>
  </si>
  <si>
    <t>2620001033456</t>
  </si>
  <si>
    <t>2620001033463</t>
  </si>
  <si>
    <t>2620001033494</t>
  </si>
  <si>
    <t>2620001033500</t>
  </si>
  <si>
    <t>31204120967</t>
  </si>
  <si>
    <t>Трусы стринг жен Versailles фиолетовый</t>
  </si>
  <si>
    <t>2620001033586</t>
  </si>
  <si>
    <t>2620001033579</t>
  </si>
  <si>
    <t>2620001033562</t>
  </si>
  <si>
    <t>169910</t>
  </si>
  <si>
    <t>Vira черный</t>
  </si>
  <si>
    <t>Бюстгальтер T-Shirt жен. Vira черный</t>
  </si>
  <si>
    <t>3946823383708</t>
  </si>
  <si>
    <t>3946823383715</t>
  </si>
  <si>
    <t>3946823383722</t>
  </si>
  <si>
    <t>3946823383739</t>
  </si>
  <si>
    <t>3946823383746</t>
  </si>
  <si>
    <t>3946823383753</t>
  </si>
  <si>
    <t>3946823383760</t>
  </si>
  <si>
    <t>31204110447</t>
  </si>
  <si>
    <t>Zira черный</t>
  </si>
  <si>
    <t>Бюстгальтер Push-up жен. Zira черный</t>
  </si>
  <si>
    <t>2620000925493</t>
  </si>
  <si>
    <t>2620000925530</t>
  </si>
  <si>
    <t>2620000925547</t>
  </si>
  <si>
    <t>Lira черный.jpg</t>
  </si>
  <si>
    <t>Lira шоколадный.jpg</t>
  </si>
  <si>
    <t>Menorca черный BIG SIZE.jpg</t>
  </si>
  <si>
    <t>Mira черный.jpg</t>
  </si>
  <si>
    <t>Sirius набивка.jpg</t>
  </si>
  <si>
    <t>Sirius черный.jpg</t>
  </si>
  <si>
    <t>Versailles фиолетовый.jpg</t>
  </si>
  <si>
    <t>Vira черный.jpg</t>
  </si>
  <si>
    <t>Zira черный.jpg</t>
  </si>
  <si>
    <t>2620000791203</t>
  </si>
  <si>
    <t>2620000791210</t>
  </si>
  <si>
    <t>31204110378</t>
  </si>
  <si>
    <t>Vega красный</t>
  </si>
  <si>
    <t>Бюстгальтер с мягкой чашкой жен. Vega красный</t>
  </si>
  <si>
    <t>2600001435269</t>
  </si>
  <si>
    <t>2600001435276</t>
  </si>
  <si>
    <t>2620000597034</t>
  </si>
  <si>
    <t>2620000597041</t>
  </si>
  <si>
    <t>2620000597058</t>
  </si>
  <si>
    <t>2620000597072</t>
  </si>
  <si>
    <t>2620000597089</t>
  </si>
  <si>
    <t>2620000597096</t>
  </si>
  <si>
    <t>2620000597119</t>
  </si>
  <si>
    <t>2620000597126</t>
  </si>
  <si>
    <t>2620000791661</t>
  </si>
  <si>
    <t>2620000791678</t>
  </si>
  <si>
    <t>2620000791708</t>
  </si>
  <si>
    <t>2620000791760</t>
  </si>
  <si>
    <t>2620000597348</t>
  </si>
  <si>
    <t>2620000597331</t>
  </si>
  <si>
    <t>2620000597263</t>
  </si>
  <si>
    <t>2620000597256</t>
  </si>
  <si>
    <t>2620000597249</t>
  </si>
  <si>
    <t>2620000597232</t>
  </si>
  <si>
    <t>95%Хлопок/5%ПУ</t>
  </si>
  <si>
    <t>169831</t>
  </si>
  <si>
    <t>31204110407</t>
  </si>
  <si>
    <t>Бюстгальтер Push-up жен. Calypso темно-серый</t>
  </si>
  <si>
    <t>Трусы стринг жен Calypso темно-серый</t>
  </si>
  <si>
    <t>31204110198</t>
  </si>
  <si>
    <t>Бюстгальтер Push-up жен. Calypso темно-синий</t>
  </si>
  <si>
    <t>31204120488</t>
  </si>
  <si>
    <t>Трусы стринг жен Calypso темно-синий</t>
  </si>
  <si>
    <t>31204120343</t>
  </si>
  <si>
    <t>Трусы боксер жен Calypso темно-синий</t>
  </si>
  <si>
    <t>Calypso темно-серый.jpg</t>
  </si>
  <si>
    <t>Calypso темно-синий.jpg</t>
  </si>
  <si>
    <t>2620001033661</t>
  </si>
  <si>
    <t>Vega красный.jpg</t>
  </si>
  <si>
    <t>2620000925479</t>
  </si>
  <si>
    <t>2620000925516</t>
  </si>
  <si>
    <t>2620000925523</t>
  </si>
  <si>
    <t>2620000925561</t>
  </si>
  <si>
    <t>2620000925578</t>
  </si>
  <si>
    <t>2620000791715</t>
  </si>
  <si>
    <t>Количество товара &gt;50</t>
  </si>
  <si>
    <t>Количество товара  10-50</t>
  </si>
  <si>
    <t>Количество товара &lt;10</t>
  </si>
  <si>
    <t>2600001770636</t>
  </si>
  <si>
    <t>2600001770643</t>
  </si>
  <si>
    <t>2600001770650</t>
  </si>
  <si>
    <t>2600001770674</t>
  </si>
  <si>
    <t>2600001770599</t>
  </si>
  <si>
    <t>2600001770605</t>
  </si>
  <si>
    <t>2600001770612</t>
  </si>
  <si>
    <t>2600001770568</t>
  </si>
  <si>
    <t>2600001770575</t>
  </si>
  <si>
    <t>2600001770537</t>
  </si>
  <si>
    <t>Трусы стринг жен Vega черный</t>
  </si>
  <si>
    <t>2600001773422</t>
  </si>
  <si>
    <t>2600001773439</t>
  </si>
  <si>
    <t>2600001773446</t>
  </si>
  <si>
    <t>2600001773453</t>
  </si>
  <si>
    <t>2600001832716</t>
  </si>
  <si>
    <t>2600001832723</t>
  </si>
  <si>
    <t>2600001832730</t>
  </si>
  <si>
    <t>2600001832747</t>
  </si>
  <si>
    <t>2600001832754</t>
  </si>
  <si>
    <t>2600001832785</t>
  </si>
  <si>
    <t>2600001832792</t>
  </si>
  <si>
    <t>2600001832808</t>
  </si>
  <si>
    <t>2600001832815</t>
  </si>
  <si>
    <t>2600001832822</t>
  </si>
  <si>
    <t>2600001832839</t>
  </si>
  <si>
    <t>2600001832846</t>
  </si>
  <si>
    <t>2600001832853</t>
  </si>
  <si>
    <t>2600001436389</t>
  </si>
  <si>
    <t>2600001436396</t>
  </si>
  <si>
    <t>2600001436402</t>
  </si>
  <si>
    <t>2600001436419</t>
  </si>
  <si>
    <t>2600001436433</t>
  </si>
  <si>
    <t>2600001436440</t>
  </si>
  <si>
    <t>2600001436532</t>
  </si>
  <si>
    <t>2600001436525</t>
  </si>
  <si>
    <t>2600001436518</t>
  </si>
  <si>
    <t>2600001436549</t>
  </si>
  <si>
    <t>2600001436617</t>
  </si>
  <si>
    <t>2600001436594</t>
  </si>
  <si>
    <t>2600001436587</t>
  </si>
  <si>
    <t>2600001436570</t>
  </si>
  <si>
    <t>Трусы стринг жен Versailles черный</t>
  </si>
  <si>
    <t>081930C</t>
  </si>
  <si>
    <t>Трусы жен Versailles черный</t>
  </si>
  <si>
    <t>2620001033395</t>
  </si>
  <si>
    <t>Трусы стринг жен Menorca темно-фиолетовый</t>
  </si>
  <si>
    <t>31204120641</t>
  </si>
  <si>
    <t>Кол-во</t>
  </si>
  <si>
    <t>2620000670911</t>
  </si>
  <si>
    <t>2620000670928</t>
  </si>
  <si>
    <t>31204110443</t>
  </si>
  <si>
    <t>2620000877891</t>
  </si>
  <si>
    <t>2620000877907</t>
  </si>
  <si>
    <t>2620000877914</t>
  </si>
  <si>
    <t>2620000877921</t>
  </si>
  <si>
    <t>2620000877938</t>
  </si>
  <si>
    <t>2620000877945</t>
  </si>
  <si>
    <t>2620000877952</t>
  </si>
  <si>
    <t>2620000877969</t>
  </si>
  <si>
    <t>2620000877976</t>
  </si>
  <si>
    <t>2620000877983</t>
  </si>
  <si>
    <t>2620000877990</t>
  </si>
  <si>
    <t>2620000878003</t>
  </si>
  <si>
    <t>2620000878010</t>
  </si>
  <si>
    <t>2620000878027</t>
  </si>
  <si>
    <t>2620000878034</t>
  </si>
  <si>
    <t>2620000878041</t>
  </si>
  <si>
    <t>85E</t>
  </si>
  <si>
    <t>2620000878058</t>
  </si>
  <si>
    <t>31204120818</t>
  </si>
  <si>
    <t>Трусы боксер жен Menorca темно-фиолетовый</t>
  </si>
  <si>
    <t>2620000878096</t>
  </si>
  <si>
    <t>2620000878089</t>
  </si>
  <si>
    <t>2620000878072</t>
  </si>
  <si>
    <t>2620000878065</t>
  </si>
  <si>
    <t>2620000878102</t>
  </si>
  <si>
    <t>2620000878119</t>
  </si>
  <si>
    <t>31204120819</t>
  </si>
  <si>
    <t>2620000878157</t>
  </si>
  <si>
    <t>2620000878140</t>
  </si>
  <si>
    <t>2620000878133</t>
  </si>
  <si>
    <t>2620000878126</t>
  </si>
  <si>
    <t>31204110466</t>
  </si>
  <si>
    <t>2620000931937</t>
  </si>
  <si>
    <t>2620000931944</t>
  </si>
  <si>
    <t>2620000931951</t>
  </si>
  <si>
    <t>2620000931968</t>
  </si>
  <si>
    <t>2620000931975</t>
  </si>
  <si>
    <t>2620000931982</t>
  </si>
  <si>
    <t>2620000931999</t>
  </si>
  <si>
    <t>2620000932002</t>
  </si>
  <si>
    <t>2620000932019</t>
  </si>
  <si>
    <t>2620000932026</t>
  </si>
  <si>
    <t>2620000932033</t>
  </si>
  <si>
    <t>2620000932040</t>
  </si>
  <si>
    <t>2620000932057</t>
  </si>
  <si>
    <t>2620000932064</t>
  </si>
  <si>
    <t>2620000932088</t>
  </si>
  <si>
    <t>2620000932095</t>
  </si>
  <si>
    <t>31204120864</t>
  </si>
  <si>
    <t>Трусы жен Sirius набивка</t>
  </si>
  <si>
    <t>2620000932132</t>
  </si>
  <si>
    <t>2620000932125</t>
  </si>
  <si>
    <t>2620000932118</t>
  </si>
  <si>
    <t>2620000932101</t>
  </si>
  <si>
    <t>2620000932149</t>
  </si>
  <si>
    <t>2620000932156</t>
  </si>
  <si>
    <t>31204120865</t>
  </si>
  <si>
    <t>2620000932194</t>
  </si>
  <si>
    <t>2620000932187</t>
  </si>
  <si>
    <t>2620000932170</t>
  </si>
  <si>
    <t>2620000932163</t>
  </si>
  <si>
    <t>2620000932200</t>
  </si>
  <si>
    <t>Menorca темно-фиолетовый</t>
  </si>
  <si>
    <t>Menorca темно-фиолетовый.jpg</t>
  </si>
  <si>
    <t xml:space="preserve">Infinity Lingerie - Базовый ассортимент </t>
  </si>
  <si>
    <t>Calypso белый</t>
  </si>
  <si>
    <t>Calypso белый.jpg</t>
  </si>
  <si>
    <t>169811</t>
  </si>
  <si>
    <t>Бюстгальтер Push-up жен. Calypso белый</t>
  </si>
  <si>
    <t>3946823462502</t>
  </si>
  <si>
    <t>3946823462519</t>
  </si>
  <si>
    <t>3946823462526</t>
  </si>
  <si>
    <t>3946823462533</t>
  </si>
  <si>
    <t>3946823462540</t>
  </si>
  <si>
    <t>3946823462557</t>
  </si>
  <si>
    <t>3946823462564</t>
  </si>
  <si>
    <t>3946823462571</t>
  </si>
  <si>
    <t>3946823462588</t>
  </si>
  <si>
    <t>3946823462595</t>
  </si>
  <si>
    <t>3946823462601</t>
  </si>
  <si>
    <t>3946823462618</t>
  </si>
  <si>
    <t>3946823462625</t>
  </si>
  <si>
    <t>3946823462632</t>
  </si>
  <si>
    <t>3946823462649</t>
  </si>
  <si>
    <t>Трусы стринг жен Calypso белый</t>
  </si>
  <si>
    <t>3946823462724</t>
  </si>
  <si>
    <t>3946823462731</t>
  </si>
  <si>
    <t>3946823462748</t>
  </si>
  <si>
    <t>3946823462755</t>
  </si>
  <si>
    <t>169832</t>
  </si>
  <si>
    <t>Трусы боксер жен Calypso белый</t>
  </si>
  <si>
    <t>3946823462670</t>
  </si>
  <si>
    <t>3946823462687</t>
  </si>
  <si>
    <t>3946823462694</t>
  </si>
  <si>
    <t>3946823462700</t>
  </si>
  <si>
    <t>Calypso серый</t>
  </si>
  <si>
    <t>Calypso серый.jpg</t>
  </si>
  <si>
    <t>Бюстгальтер Push-up жен. Calypso серый</t>
  </si>
  <si>
    <t>3946823397897</t>
  </si>
  <si>
    <t>3946823397903</t>
  </si>
  <si>
    <t>3946823397910</t>
  </si>
  <si>
    <t>3946823397927</t>
  </si>
  <si>
    <t>3946823397934</t>
  </si>
  <si>
    <t>3946823397941</t>
  </si>
  <si>
    <t>3946823397958</t>
  </si>
  <si>
    <t>3946823397965</t>
  </si>
  <si>
    <t>3946823397972</t>
  </si>
  <si>
    <t>3946823397989</t>
  </si>
  <si>
    <t>3946823397996</t>
  </si>
  <si>
    <t>3946823398009</t>
  </si>
  <si>
    <t>Трусы стринг жен Calypso серый</t>
  </si>
  <si>
    <t>3946823398047</t>
  </si>
  <si>
    <t>3946823398054</t>
  </si>
  <si>
    <t>3946823398061</t>
  </si>
  <si>
    <t>3946823398078</t>
  </si>
  <si>
    <t>Трусы боксер жен Calypso серый</t>
  </si>
  <si>
    <t>3946823494435</t>
  </si>
  <si>
    <t>3946823494442</t>
  </si>
  <si>
    <t>3946823494459</t>
  </si>
  <si>
    <t>3946823494466</t>
  </si>
  <si>
    <t>3946823494473</t>
  </si>
  <si>
    <t>Lira бежевый</t>
  </si>
  <si>
    <t>Lira бежевый.jpg</t>
  </si>
  <si>
    <t>Бюстгальтер Push-up жен. Lira бежевый</t>
  </si>
  <si>
    <t>3946823402133</t>
  </si>
  <si>
    <t>3946823402140</t>
  </si>
  <si>
    <t>3946823402157</t>
  </si>
  <si>
    <t>3946823402188</t>
  </si>
  <si>
    <t>3946823402195</t>
  </si>
  <si>
    <t>3946823402201</t>
  </si>
  <si>
    <t>3946823402225</t>
  </si>
  <si>
    <t>3946823402232</t>
  </si>
  <si>
    <t>3946823402249</t>
  </si>
  <si>
    <t>Бюстгальтер Bandeau жен. Lira бежевый</t>
  </si>
  <si>
    <t>3946823401105</t>
  </si>
  <si>
    <t>3946823401112</t>
  </si>
  <si>
    <t>3946823401129</t>
  </si>
  <si>
    <t>3946823401136</t>
  </si>
  <si>
    <t>3946823401143</t>
  </si>
  <si>
    <t>3946823401150</t>
  </si>
  <si>
    <t>3946823401167</t>
  </si>
  <si>
    <t>3946823401174</t>
  </si>
  <si>
    <t>3946823401181</t>
  </si>
  <si>
    <t>3946823401198</t>
  </si>
  <si>
    <t>3946823401204</t>
  </si>
  <si>
    <t>3946823401211</t>
  </si>
  <si>
    <t>3946823401228</t>
  </si>
  <si>
    <t>Трусы стринг жен Lira бежевый</t>
  </si>
  <si>
    <t>3946823403345</t>
  </si>
  <si>
    <t>3946823403352</t>
  </si>
  <si>
    <t>3946823403369</t>
  </si>
  <si>
    <t>3946823403376</t>
  </si>
  <si>
    <t>3946823403383</t>
  </si>
  <si>
    <t>Трусы жен Lira бежевый</t>
  </si>
  <si>
    <t>3946823402980</t>
  </si>
  <si>
    <t>3946823402997</t>
  </si>
  <si>
    <t>3946823403000</t>
  </si>
  <si>
    <t>3946823403017</t>
  </si>
  <si>
    <t>3946823403024</t>
  </si>
  <si>
    <t>Lira белый</t>
  </si>
  <si>
    <t>Lira белый.jpg</t>
  </si>
  <si>
    <t>Бюстгальтер Push-up жен. Lira белый</t>
  </si>
  <si>
    <t>3946823401792</t>
  </si>
  <si>
    <t>3946823401808</t>
  </si>
  <si>
    <t>3946823401815</t>
  </si>
  <si>
    <t>3946823401822</t>
  </si>
  <si>
    <t>3946823401839</t>
  </si>
  <si>
    <t>3946823401846</t>
  </si>
  <si>
    <t>3946823401853</t>
  </si>
  <si>
    <t>3946823401860</t>
  </si>
  <si>
    <t>3946823401877</t>
  </si>
  <si>
    <t>3946823401884</t>
  </si>
  <si>
    <t>3946823401891</t>
  </si>
  <si>
    <t>3946823401907</t>
  </si>
  <si>
    <t>Бюстгальтер Bandeau жен. Lira белый</t>
  </si>
  <si>
    <t>3946823400788</t>
  </si>
  <si>
    <t>3946823400795</t>
  </si>
  <si>
    <t>3946823400825</t>
  </si>
  <si>
    <t>3946823400832</t>
  </si>
  <si>
    <t>3946823400849</t>
  </si>
  <si>
    <t>3946823400863</t>
  </si>
  <si>
    <t>3946823400870</t>
  </si>
  <si>
    <t>3946823400887</t>
  </si>
  <si>
    <t>3946823401921</t>
  </si>
  <si>
    <t>3946823400917</t>
  </si>
  <si>
    <t>Трусы жен Lira белый</t>
  </si>
  <si>
    <t>3946823402928</t>
  </si>
  <si>
    <t>3946823402935</t>
  </si>
  <si>
    <t>3946823402942</t>
  </si>
  <si>
    <t>3946823402959</t>
  </si>
  <si>
    <t>3946823402966</t>
  </si>
  <si>
    <t>Трусы стринг жен Lira белый</t>
  </si>
  <si>
    <t>3946823403284</t>
  </si>
  <si>
    <t>3946823403291</t>
  </si>
  <si>
    <t>3946823403307</t>
  </si>
  <si>
    <t>3946823403314</t>
  </si>
  <si>
    <t>3946823403321</t>
  </si>
  <si>
    <t>Menorca белый</t>
  </si>
  <si>
    <t>Menorca белый.jpg</t>
  </si>
  <si>
    <t>Бюстгальтер T-Shirt жен. Menorca белый</t>
  </si>
  <si>
    <t>3946823403727</t>
  </si>
  <si>
    <t>3946823403734</t>
  </si>
  <si>
    <t>3946823403758</t>
  </si>
  <si>
    <t>3946823403765</t>
  </si>
  <si>
    <t>3946823403772</t>
  </si>
  <si>
    <t>3946823403789</t>
  </si>
  <si>
    <t>3946823403796</t>
  </si>
  <si>
    <t>3946823403802</t>
  </si>
  <si>
    <t>3946823403819</t>
  </si>
  <si>
    <t>3946823403826</t>
  </si>
  <si>
    <t>3946823403840</t>
  </si>
  <si>
    <t>3946823403857</t>
  </si>
  <si>
    <t>3946823403864</t>
  </si>
  <si>
    <t>Трусы стринг жен Menorca белый</t>
  </si>
  <si>
    <t>3946823404960</t>
  </si>
  <si>
    <t>3946823404977</t>
  </si>
  <si>
    <t>3946823404984</t>
  </si>
  <si>
    <t>3946823404991</t>
  </si>
  <si>
    <t>Трусы боксер жен Menorca белый</t>
  </si>
  <si>
    <t>3946823475168</t>
  </si>
  <si>
    <t>3946823475175</t>
  </si>
  <si>
    <t>3946823475182</t>
  </si>
  <si>
    <t>3946823475199</t>
  </si>
  <si>
    <t>3946823475205</t>
  </si>
  <si>
    <t>3946823475212</t>
  </si>
  <si>
    <t>Menorca молочный</t>
  </si>
  <si>
    <t>Menorca молочный.jpg</t>
  </si>
  <si>
    <t>31204110196</t>
  </si>
  <si>
    <t>Бюстгальтер T-Shirt жен. Menorca молочный</t>
  </si>
  <si>
    <t>2620000782355</t>
  </si>
  <si>
    <t>2620000782362</t>
  </si>
  <si>
    <t>2620000782379</t>
  </si>
  <si>
    <t>2620000782386</t>
  </si>
  <si>
    <t>2620000782393</t>
  </si>
  <si>
    <t>2620000782409</t>
  </si>
  <si>
    <t>2620000782416</t>
  </si>
  <si>
    <t>2620000782423</t>
  </si>
  <si>
    <t>2620000782430</t>
  </si>
  <si>
    <t>2620000782447</t>
  </si>
  <si>
    <t>2620000782454</t>
  </si>
  <si>
    <t>2620000782461</t>
  </si>
  <si>
    <t>2620000782478</t>
  </si>
  <si>
    <t>2620000782485</t>
  </si>
  <si>
    <t>2620000782492</t>
  </si>
  <si>
    <t>2620000782508</t>
  </si>
  <si>
    <t>2620000782515</t>
  </si>
  <si>
    <t>Трусы стринг жен Menorca молочный</t>
  </si>
  <si>
    <t>3946823405141</t>
  </si>
  <si>
    <t>3946823405158</t>
  </si>
  <si>
    <t>3946823405165</t>
  </si>
  <si>
    <t>3946823405172</t>
  </si>
  <si>
    <t>31204120341</t>
  </si>
  <si>
    <t>Трусы боксер жен Menorca молочный</t>
  </si>
  <si>
    <t>2620000782553</t>
  </si>
  <si>
    <t>2620000782546</t>
  </si>
  <si>
    <t>2620000782539</t>
  </si>
  <si>
    <t>2620000782522</t>
  </si>
  <si>
    <t>2620000782560</t>
  </si>
  <si>
    <t>2620000782577</t>
  </si>
  <si>
    <t>Menorca бежевый BIG SIZE</t>
  </si>
  <si>
    <t>Menorca бежевый BIG SIZE.jpg</t>
  </si>
  <si>
    <t>Бюстгальтер T-Shirt жен. Menorca бежевый</t>
  </si>
  <si>
    <t>2600002078045</t>
  </si>
  <si>
    <t>2600002078052</t>
  </si>
  <si>
    <t>2600002078069</t>
  </si>
  <si>
    <t>2600002078076</t>
  </si>
  <si>
    <t>2600002078083</t>
  </si>
  <si>
    <t>2600002078090</t>
  </si>
  <si>
    <t>90C</t>
  </si>
  <si>
    <t>90D</t>
  </si>
  <si>
    <t>2600002078120</t>
  </si>
  <si>
    <t>90E</t>
  </si>
  <si>
    <t>2600002078137</t>
  </si>
  <si>
    <t>95C</t>
  </si>
  <si>
    <t>95D</t>
  </si>
  <si>
    <t>2600002078168</t>
  </si>
  <si>
    <t>Трусы боксер жен Menorca бежевый</t>
  </si>
  <si>
    <t>2600002078267</t>
  </si>
  <si>
    <t>2600002078274</t>
  </si>
  <si>
    <t>2600002078281</t>
  </si>
  <si>
    <t>Menorca бежевый</t>
  </si>
  <si>
    <t>Menorca бежевый.jpg</t>
  </si>
  <si>
    <t>3946823403529</t>
  </si>
  <si>
    <t>3946823403536</t>
  </si>
  <si>
    <t>3946823403543</t>
  </si>
  <si>
    <t>3946823403550</t>
  </si>
  <si>
    <t>3946823403581</t>
  </si>
  <si>
    <t>3946823403598</t>
  </si>
  <si>
    <t>3946823403604</t>
  </si>
  <si>
    <t>3946823403635</t>
  </si>
  <si>
    <t>3946823403642</t>
  </si>
  <si>
    <t>3946823403680</t>
  </si>
  <si>
    <t>Трусы стринг жен Menorca бежевый</t>
  </si>
  <si>
    <t>3946823405080</t>
  </si>
  <si>
    <t>3946823405097</t>
  </si>
  <si>
    <t>3946823405103</t>
  </si>
  <si>
    <t>3946823405110</t>
  </si>
  <si>
    <t>3946823405127</t>
  </si>
  <si>
    <t>3946823485174</t>
  </si>
  <si>
    <t>3946823485181</t>
  </si>
  <si>
    <t>3946823485198</t>
  </si>
  <si>
    <t>Menorca белый BIG SIZE</t>
  </si>
  <si>
    <t>Menorca белый  BIG SIZE.jpg</t>
  </si>
  <si>
    <t>2600002077901</t>
  </si>
  <si>
    <t>2600002077918</t>
  </si>
  <si>
    <t>2600002077925</t>
  </si>
  <si>
    <t>2600002077932</t>
  </si>
  <si>
    <t>2600002077949</t>
  </si>
  <si>
    <t>2600002077956</t>
  </si>
  <si>
    <t>2600002077970</t>
  </si>
  <si>
    <t>2600002077987</t>
  </si>
  <si>
    <t>2600002077994</t>
  </si>
  <si>
    <t>2600002078014</t>
  </si>
  <si>
    <t>2600002078021</t>
  </si>
  <si>
    <t>2600002078229</t>
  </si>
  <si>
    <t>2600002078236</t>
  </si>
  <si>
    <t>2600002078243</t>
  </si>
  <si>
    <t>Menorca молочный BIG SIZE</t>
  </si>
  <si>
    <t>Menorca молочный BIG SIZE.jpg</t>
  </si>
  <si>
    <t>31204110039</t>
  </si>
  <si>
    <t>2620000422749</t>
  </si>
  <si>
    <t>2620000422756</t>
  </si>
  <si>
    <t>2620000422763</t>
  </si>
  <si>
    <t>2620000422770</t>
  </si>
  <si>
    <t>2620000422787</t>
  </si>
  <si>
    <t>2620000422794</t>
  </si>
  <si>
    <t>31204120065</t>
  </si>
  <si>
    <t>2620000422879</t>
  </si>
  <si>
    <t>2620000422886</t>
  </si>
  <si>
    <t>2620000422893</t>
  </si>
  <si>
    <t>Menorca синий</t>
  </si>
  <si>
    <t>Menorca синий.jpg</t>
  </si>
  <si>
    <t>31204110488</t>
  </si>
  <si>
    <t>Бюстгальтер T-Shirt жен. Menorca синий</t>
  </si>
  <si>
    <t>2620000977171</t>
  </si>
  <si>
    <t>2620000977188</t>
  </si>
  <si>
    <t>2620000977195</t>
  </si>
  <si>
    <t>2620000977218</t>
  </si>
  <si>
    <t>2620000977225</t>
  </si>
  <si>
    <t>2620000977232</t>
  </si>
  <si>
    <t>2620000977249</t>
  </si>
  <si>
    <t>2620000977256</t>
  </si>
  <si>
    <t>2620000977263</t>
  </si>
  <si>
    <t>2620000977270</t>
  </si>
  <si>
    <t>2620000977317</t>
  </si>
  <si>
    <t>Mira белый</t>
  </si>
  <si>
    <t>Mira белый.jpg</t>
  </si>
  <si>
    <t>Бюстгальтер Push-up жен. Mira белый</t>
  </si>
  <si>
    <t>3946823405929</t>
  </si>
  <si>
    <t>3946823405936</t>
  </si>
  <si>
    <t>3946823405943</t>
  </si>
  <si>
    <t>2600001201345</t>
  </si>
  <si>
    <t>3946823405950</t>
  </si>
  <si>
    <t>3946823405967</t>
  </si>
  <si>
    <t>3946823405974</t>
  </si>
  <si>
    <t>3946823405981</t>
  </si>
  <si>
    <t>3946823405998</t>
  </si>
  <si>
    <t>3946823406001</t>
  </si>
  <si>
    <t>3946823406018</t>
  </si>
  <si>
    <t>3946823406025</t>
  </si>
  <si>
    <t>3946823406032</t>
  </si>
  <si>
    <t>3946823406049</t>
  </si>
  <si>
    <t>3946823406056</t>
  </si>
  <si>
    <t>3946823406063</t>
  </si>
  <si>
    <t>2600001201352</t>
  </si>
  <si>
    <t>Mira бежевый</t>
  </si>
  <si>
    <t>Mira бежевый.jpg</t>
  </si>
  <si>
    <t>Бюстгальтер Push-up жен. Mira бежевый</t>
  </si>
  <si>
    <t>3946823455535</t>
  </si>
  <si>
    <t>3946823455542</t>
  </si>
  <si>
    <t>3946823455559</t>
  </si>
  <si>
    <t>3946823455566</t>
  </si>
  <si>
    <t>3946823455573</t>
  </si>
  <si>
    <t>3946823455580</t>
  </si>
  <si>
    <t>3946823455597</t>
  </si>
  <si>
    <t>3946823455603</t>
  </si>
  <si>
    <t>3946823455610</t>
  </si>
  <si>
    <t>3946823455627</t>
  </si>
  <si>
    <t>3946823455634</t>
  </si>
  <si>
    <t>3946823455641</t>
  </si>
  <si>
    <t>3946823455658</t>
  </si>
  <si>
    <t>3946823455665</t>
  </si>
  <si>
    <t>3946823455672</t>
  </si>
  <si>
    <t>3946823455689</t>
  </si>
  <si>
    <t>3946823455696</t>
  </si>
  <si>
    <t>Sirius бежевый</t>
  </si>
  <si>
    <t>Sirius бежевый.jpg</t>
  </si>
  <si>
    <t>Бюстгальтер T-Shirt жен. Sirius бежевый</t>
  </si>
  <si>
    <t>3946823414921</t>
  </si>
  <si>
    <t>3946823414938</t>
  </si>
  <si>
    <t>3946823414945</t>
  </si>
  <si>
    <t>3946823414952</t>
  </si>
  <si>
    <t>3946823414969</t>
  </si>
  <si>
    <t>3946823414976</t>
  </si>
  <si>
    <t>3946823414983</t>
  </si>
  <si>
    <t>3946823414990</t>
  </si>
  <si>
    <t>3946823415003</t>
  </si>
  <si>
    <t>3946823415010</t>
  </si>
  <si>
    <t>3946823415027</t>
  </si>
  <si>
    <t>3946823415034</t>
  </si>
  <si>
    <t>3946823415041</t>
  </si>
  <si>
    <t>3946823415072</t>
  </si>
  <si>
    <t>3946823415089</t>
  </si>
  <si>
    <t>Трусы стринг жен Sirius бежевый</t>
  </si>
  <si>
    <t>3946823475540</t>
  </si>
  <si>
    <t>3946823475557</t>
  </si>
  <si>
    <t>3946823475564</t>
  </si>
  <si>
    <t>182430</t>
  </si>
  <si>
    <t>Трусы жен Sirius бежевый</t>
  </si>
  <si>
    <t>3946823475373</t>
  </si>
  <si>
    <t>3946823475397</t>
  </si>
  <si>
    <t>3946823475403</t>
  </si>
  <si>
    <t>Sirius молочный</t>
  </si>
  <si>
    <t>Sirius молочный.jpg</t>
  </si>
  <si>
    <t>Бюстгальтер T-Shirt жен. Sirius молочный</t>
  </si>
  <si>
    <t>2600001537956</t>
  </si>
  <si>
    <t>2600001537963</t>
  </si>
  <si>
    <t>2600001537970</t>
  </si>
  <si>
    <t>2600001537987</t>
  </si>
  <si>
    <t>2600001537994</t>
  </si>
  <si>
    <t>2600001538007</t>
  </si>
  <si>
    <t>2600001538014</t>
  </si>
  <si>
    <t>2600001538021</t>
  </si>
  <si>
    <t>2600001538038</t>
  </si>
  <si>
    <t>2600001538045</t>
  </si>
  <si>
    <t>2600001538052</t>
  </si>
  <si>
    <t>2600001538069</t>
  </si>
  <si>
    <t>2600001538076</t>
  </si>
  <si>
    <t>2600001538083</t>
  </si>
  <si>
    <t>2600001538090</t>
  </si>
  <si>
    <t>2600001538106</t>
  </si>
  <si>
    <t>2600001538113</t>
  </si>
  <si>
    <t>Трусы стринг жен Sirius молочный</t>
  </si>
  <si>
    <t>2600001537826</t>
  </si>
  <si>
    <t>2600001537833</t>
  </si>
  <si>
    <t>2600001537840</t>
  </si>
  <si>
    <t>2600001537857</t>
  </si>
  <si>
    <t>2600001537864</t>
  </si>
  <si>
    <t>Трусы жен Sirius молочный</t>
  </si>
  <si>
    <t>2600001537888</t>
  </si>
  <si>
    <t>2600001537895</t>
  </si>
  <si>
    <t>2600001537901</t>
  </si>
  <si>
    <t>2600001537918</t>
  </si>
  <si>
    <t>2600001537925</t>
  </si>
  <si>
    <t>2600001537932</t>
  </si>
  <si>
    <t>Vega белый</t>
  </si>
  <si>
    <t>Vega белый.jpg</t>
  </si>
  <si>
    <t>Бюстгальтер Push-up жен. Vega белый</t>
  </si>
  <si>
    <t>2600001757415</t>
  </si>
  <si>
    <t>2600001757446</t>
  </si>
  <si>
    <t>2600001757453</t>
  </si>
  <si>
    <t>2600001757460</t>
  </si>
  <si>
    <t>2600001757484</t>
  </si>
  <si>
    <t>2600001757491</t>
  </si>
  <si>
    <t>2600001757507</t>
  </si>
  <si>
    <t>2600001757538</t>
  </si>
  <si>
    <t>254920</t>
  </si>
  <si>
    <t>Бюстгальтер с мягкой чашкой жен. Vega белый</t>
  </si>
  <si>
    <t>2600001895759</t>
  </si>
  <si>
    <t>2600001895872</t>
  </si>
  <si>
    <t>2600001895773</t>
  </si>
  <si>
    <t>2600001895780</t>
  </si>
  <si>
    <t>2600001895797</t>
  </si>
  <si>
    <t>2600001895810</t>
  </si>
  <si>
    <t>2600001895827</t>
  </si>
  <si>
    <t>2600001895834</t>
  </si>
  <si>
    <t>2600001895858</t>
  </si>
  <si>
    <t>2600001895865</t>
  </si>
  <si>
    <t>Трусы жен Vega белый</t>
  </si>
  <si>
    <t>2600001757873</t>
  </si>
  <si>
    <t>2600001757880</t>
  </si>
  <si>
    <t>2600001757897</t>
  </si>
  <si>
    <t>2600001757910</t>
  </si>
  <si>
    <t>Трусы стринг жен Vega белый</t>
  </si>
  <si>
    <t>2600001758252</t>
  </si>
  <si>
    <t>2600001758269</t>
  </si>
  <si>
    <t>Vega бежевый (гладкая чашка)</t>
  </si>
  <si>
    <t>Vega бежевый (гладкая чашка).jpg</t>
  </si>
  <si>
    <t>Бюстгальтер Push-up жен. Vega бежевый</t>
  </si>
  <si>
    <t>2600001832884</t>
  </si>
  <si>
    <t>2600001832891</t>
  </si>
  <si>
    <t>2600001832914</t>
  </si>
  <si>
    <t>2600001832921</t>
  </si>
  <si>
    <t>2600001832938</t>
  </si>
  <si>
    <t>2600001832945</t>
  </si>
  <si>
    <t>2600001832952</t>
  </si>
  <si>
    <t>2600001832969</t>
  </si>
  <si>
    <t>2600001832976</t>
  </si>
  <si>
    <t>2600001832983</t>
  </si>
  <si>
    <t>Трусы стринг жен Vega бежевый</t>
  </si>
  <si>
    <t>2600001833133</t>
  </si>
  <si>
    <t>2600001833140</t>
  </si>
  <si>
    <t>2600001833157</t>
  </si>
  <si>
    <t>2600001833164</t>
  </si>
  <si>
    <t>Трусы жен Vega бежевый</t>
  </si>
  <si>
    <t>2600001833034</t>
  </si>
  <si>
    <t>2600001833041</t>
  </si>
  <si>
    <t>2600001833058</t>
  </si>
  <si>
    <t>2600001833065</t>
  </si>
  <si>
    <t>2600001833072</t>
  </si>
  <si>
    <t>Vega бежевый</t>
  </si>
  <si>
    <t>Vega бежевый.jpg</t>
  </si>
  <si>
    <t>31204110194</t>
  </si>
  <si>
    <t>2620000572574</t>
  </si>
  <si>
    <t>Бюстгальтер с мягкой чашкой жен. Vega бежевый</t>
  </si>
  <si>
    <t>2620000572673</t>
  </si>
  <si>
    <t>2620000572703</t>
  </si>
  <si>
    <t>2620000572710</t>
  </si>
  <si>
    <t>2620000572741</t>
  </si>
  <si>
    <t>2620000572758</t>
  </si>
  <si>
    <t>2600001833171</t>
  </si>
  <si>
    <t>2600001852332</t>
  </si>
  <si>
    <t>2600001852349</t>
  </si>
  <si>
    <t>Vega молочный (гладкая чашка)</t>
  </si>
  <si>
    <t>Vega молочный (гладкая чашка).jpg</t>
  </si>
  <si>
    <t>Бюстгальтер Push-up жен. Vega молочный</t>
  </si>
  <si>
    <t>2620000473376</t>
  </si>
  <si>
    <t>2620000473383</t>
  </si>
  <si>
    <t>2620000473406</t>
  </si>
  <si>
    <t>2620000473413</t>
  </si>
  <si>
    <t>2620000473420</t>
  </si>
  <si>
    <t>2620000473437</t>
  </si>
  <si>
    <t>2620000473451</t>
  </si>
  <si>
    <t>2620000473468</t>
  </si>
  <si>
    <t>2620000473475</t>
  </si>
  <si>
    <t>2620000473482</t>
  </si>
  <si>
    <t>2620000473499</t>
  </si>
  <si>
    <t>2620000473505</t>
  </si>
  <si>
    <t>Трусы стринг жен Vega молочный</t>
  </si>
  <si>
    <t>2600001758306</t>
  </si>
  <si>
    <t>2600001758313</t>
  </si>
  <si>
    <t>2600001758320</t>
  </si>
  <si>
    <t>2600001758337</t>
  </si>
  <si>
    <t>Трусы жен Vega молочный</t>
  </si>
  <si>
    <t>2600001757941</t>
  </si>
  <si>
    <t>2600001757958</t>
  </si>
  <si>
    <t>2600001757965</t>
  </si>
  <si>
    <t>2600001757972</t>
  </si>
  <si>
    <t>Vega молочный</t>
  </si>
  <si>
    <t>Vega молочный.jpg</t>
  </si>
  <si>
    <t>2600001757552</t>
  </si>
  <si>
    <t>2600001757569</t>
  </si>
  <si>
    <t>2600001757576</t>
  </si>
  <si>
    <t>2600001757583</t>
  </si>
  <si>
    <t>2600001757590</t>
  </si>
  <si>
    <t>2600001757606</t>
  </si>
  <si>
    <t>2600001757613</t>
  </si>
  <si>
    <t>2600001757620</t>
  </si>
  <si>
    <t>2600001757637</t>
  </si>
  <si>
    <t>2600001757644</t>
  </si>
  <si>
    <t>2600001757651</t>
  </si>
  <si>
    <t>2600001757668</t>
  </si>
  <si>
    <t>2600001757675</t>
  </si>
  <si>
    <t>2600001757682</t>
  </si>
  <si>
    <t>2600001757699</t>
  </si>
  <si>
    <t>Versailles бежевый BIG SIZE</t>
  </si>
  <si>
    <t>Versailles бежевый BIG SIZE.jpg</t>
  </si>
  <si>
    <t>31204110199</t>
  </si>
  <si>
    <t>Бюстгальтер T-Shirt жен. Versailles бежевый</t>
  </si>
  <si>
    <t>2620000473512</t>
  </si>
  <si>
    <t>2620000473529</t>
  </si>
  <si>
    <t>2620000473536</t>
  </si>
  <si>
    <t>2620000473543</t>
  </si>
  <si>
    <t>2620000473550</t>
  </si>
  <si>
    <t>2620000473567</t>
  </si>
  <si>
    <t>90B</t>
  </si>
  <si>
    <t>2620000473574</t>
  </si>
  <si>
    <t>2620000473581</t>
  </si>
  <si>
    <t>2620000473598</t>
  </si>
  <si>
    <t>2620000473604</t>
  </si>
  <si>
    <t>31204120344</t>
  </si>
  <si>
    <t>Трусы жен Versailles бежевый</t>
  </si>
  <si>
    <t>2620000473642</t>
  </si>
  <si>
    <t>2620000473659</t>
  </si>
  <si>
    <t>2620000473666</t>
  </si>
  <si>
    <t>Versailles бежевый</t>
  </si>
  <si>
    <t>Versailles бежевый.jpg</t>
  </si>
  <si>
    <t>3946823405509</t>
  </si>
  <si>
    <t>3946823405516</t>
  </si>
  <si>
    <t>3946823405523</t>
  </si>
  <si>
    <t>3946823405530</t>
  </si>
  <si>
    <t>3946823405554</t>
  </si>
  <si>
    <t>3946823405561</t>
  </si>
  <si>
    <t>3946823405578</t>
  </si>
  <si>
    <t>3946823405615</t>
  </si>
  <si>
    <t>3946823405622</t>
  </si>
  <si>
    <t>Трусы стринг жен Versailles бежевый</t>
  </si>
  <si>
    <t>3946823405868</t>
  </si>
  <si>
    <t>3946823405875</t>
  </si>
  <si>
    <t>3946823405882</t>
  </si>
  <si>
    <t>3946823405899</t>
  </si>
  <si>
    <t>081932C</t>
  </si>
  <si>
    <t>3946823451346</t>
  </si>
  <si>
    <t>3946823451353</t>
  </si>
  <si>
    <t>3946823451360</t>
  </si>
  <si>
    <t>Versailles белый</t>
  </si>
  <si>
    <t>Versailles белый.jpg</t>
  </si>
  <si>
    <t>Бюстгальтер T-Shirt жен. Versailles белый</t>
  </si>
  <si>
    <t>3946823405325</t>
  </si>
  <si>
    <t>3946823405332</t>
  </si>
  <si>
    <t>3946823405349</t>
  </si>
  <si>
    <t>3946823405356</t>
  </si>
  <si>
    <t>3946823405370</t>
  </si>
  <si>
    <t>3946823405387</t>
  </si>
  <si>
    <t>3946823405394</t>
  </si>
  <si>
    <t>3946823405400</t>
  </si>
  <si>
    <t>3946823405417</t>
  </si>
  <si>
    <t>3946823405424</t>
  </si>
  <si>
    <t>3946823405431</t>
  </si>
  <si>
    <t>3946823405448</t>
  </si>
  <si>
    <t>3946823405486</t>
  </si>
  <si>
    <t>Трусы стринг жен Versailles белый</t>
  </si>
  <si>
    <t>3946823405806</t>
  </si>
  <si>
    <t>3946823405813</t>
  </si>
  <si>
    <t>3946823405820</t>
  </si>
  <si>
    <t>3946823405837</t>
  </si>
  <si>
    <t>Трусы жен Versailles белый</t>
  </si>
  <si>
    <t>3946823493278</t>
  </si>
  <si>
    <t>3946823493285</t>
  </si>
  <si>
    <t>3946823493292</t>
  </si>
  <si>
    <t>3946823493308</t>
  </si>
  <si>
    <t>Versailles коралловый</t>
  </si>
  <si>
    <t>Versailles коралловый.jpg</t>
  </si>
  <si>
    <t>31204110489</t>
  </si>
  <si>
    <t>Бюстгальтер T-Shirt жен. Versailles коралловый</t>
  </si>
  <si>
    <t>2620000977508</t>
  </si>
  <si>
    <t>2620000977553</t>
  </si>
  <si>
    <t>31204120914</t>
  </si>
  <si>
    <t>Трусы стринг жен Versailles коралловый</t>
  </si>
  <si>
    <t>2620000977638</t>
  </si>
  <si>
    <t>2620000977621</t>
  </si>
  <si>
    <t>Versailles молочный</t>
  </si>
  <si>
    <t>Versailles молочный.jpg</t>
  </si>
  <si>
    <t>081910</t>
  </si>
  <si>
    <t>Бюстгальтер T-Shirt жен. Versailles молочный</t>
  </si>
  <si>
    <t>2600001829730</t>
  </si>
  <si>
    <t>2600001829747</t>
  </si>
  <si>
    <t>2600001829754</t>
  </si>
  <si>
    <t>2600001829761</t>
  </si>
  <si>
    <t>2600001829778</t>
  </si>
  <si>
    <t>2600001829785</t>
  </si>
  <si>
    <t>2600001829792</t>
  </si>
  <si>
    <t>2600001829808</t>
  </si>
  <si>
    <t>2600001829815</t>
  </si>
  <si>
    <t>2600001829822</t>
  </si>
  <si>
    <t>2600001829839</t>
  </si>
  <si>
    <t>2600001829846</t>
  </si>
  <si>
    <t>2600001829853</t>
  </si>
  <si>
    <t>2600001829860</t>
  </si>
  <si>
    <t>2600001829877</t>
  </si>
  <si>
    <t>2600001829884</t>
  </si>
  <si>
    <t>2600001829891</t>
  </si>
  <si>
    <t>081931</t>
  </si>
  <si>
    <t>Трусы стринг жен Versailles молочный</t>
  </si>
  <si>
    <t>2600001830095</t>
  </si>
  <si>
    <t>2600001830101</t>
  </si>
  <si>
    <t>2600001830118</t>
  </si>
  <si>
    <t>2600001830125</t>
  </si>
  <si>
    <t>081930</t>
  </si>
  <si>
    <t>Трусы жен Versailles молочный</t>
  </si>
  <si>
    <t>2600001830217</t>
  </si>
  <si>
    <t>2600001830224</t>
  </si>
  <si>
    <t>2600001830231</t>
  </si>
  <si>
    <t>2600001830248</t>
  </si>
  <si>
    <t>2600001830255</t>
  </si>
  <si>
    <t>2600001830262</t>
  </si>
  <si>
    <t>Versailles Big Size молочный</t>
  </si>
  <si>
    <t>Versailles молочный BIG SIZE.jpg</t>
  </si>
  <si>
    <t>081924</t>
  </si>
  <si>
    <t>2600001850758</t>
  </si>
  <si>
    <t>2600001850765</t>
  </si>
  <si>
    <t>2600001850772</t>
  </si>
  <si>
    <t>2600001850789</t>
  </si>
  <si>
    <t>2600001850796</t>
  </si>
  <si>
    <t>2600001850802</t>
  </si>
  <si>
    <t>2600001850826</t>
  </si>
  <si>
    <t>2600001850833</t>
  </si>
  <si>
    <t>2600001850840</t>
  </si>
  <si>
    <t>95B</t>
  </si>
  <si>
    <t>2600001850857</t>
  </si>
  <si>
    <t>2600001850871</t>
  </si>
  <si>
    <t>081940</t>
  </si>
  <si>
    <t>2600001851038</t>
  </si>
  <si>
    <t>2600001851045</t>
  </si>
  <si>
    <t>2600001851052</t>
  </si>
  <si>
    <t>31204120642</t>
  </si>
  <si>
    <t>2620000670966</t>
  </si>
  <si>
    <t>2620000670973</t>
  </si>
  <si>
    <t>Versailles светло-бирюзовый</t>
  </si>
  <si>
    <t>Versailles светло-бирюзовый.jpg</t>
  </si>
  <si>
    <t>31204110408</t>
  </si>
  <si>
    <t>Бюстгальтер T-Shirt жен. Versailles светло-бирюзовый</t>
  </si>
  <si>
    <t>2620000791852</t>
  </si>
  <si>
    <t>2620000791869</t>
  </si>
  <si>
    <t>2620000791876</t>
  </si>
  <si>
    <t>2620000791883</t>
  </si>
  <si>
    <t>2620000791906</t>
  </si>
  <si>
    <t>2620000791913</t>
  </si>
  <si>
    <t>2620000791920</t>
  </si>
  <si>
    <t>2620000791968</t>
  </si>
  <si>
    <t>2620000791975</t>
  </si>
  <si>
    <t>31204120741</t>
  </si>
  <si>
    <t>Трусы стринг жен Versailles светло-бирюзовый</t>
  </si>
  <si>
    <t>2620000792057</t>
  </si>
  <si>
    <t>2620000792040</t>
  </si>
  <si>
    <t>2620000792033</t>
  </si>
  <si>
    <t>2620000792026</t>
  </si>
  <si>
    <t>31204120742</t>
  </si>
  <si>
    <t>Трусы жен Versailles светло-бирюзовый</t>
  </si>
  <si>
    <t>2620000792088</t>
  </si>
  <si>
    <t>Versailles светло-фиолетовый</t>
  </si>
  <si>
    <t>Versailles светло-фиолетовый.jpg</t>
  </si>
  <si>
    <t>31204110444</t>
  </si>
  <si>
    <t>Бюстгальтер T-Shirt жен. Versailles светло-фиолетовый</t>
  </si>
  <si>
    <t>2620000878171</t>
  </si>
  <si>
    <t>2620000878188</t>
  </si>
  <si>
    <t>2620000878195</t>
  </si>
  <si>
    <t>2620000878201</t>
  </si>
  <si>
    <t>2620000878218</t>
  </si>
  <si>
    <t>2620000878225</t>
  </si>
  <si>
    <t>2620000878232</t>
  </si>
  <si>
    <t>2620000878249</t>
  </si>
  <si>
    <t>2620000878256</t>
  </si>
  <si>
    <t>2620000878263</t>
  </si>
  <si>
    <t>2620000878270</t>
  </si>
  <si>
    <t>2620000878287</t>
  </si>
  <si>
    <t>2620000878294</t>
  </si>
  <si>
    <t>2620000878300</t>
  </si>
  <si>
    <t>2620000878317</t>
  </si>
  <si>
    <t>2620000878324</t>
  </si>
  <si>
    <t>2620000878331</t>
  </si>
  <si>
    <t>31204120820</t>
  </si>
  <si>
    <t>Трусы стринг жен Versailles светло-фиолетовый</t>
  </si>
  <si>
    <t>2620000878362</t>
  </si>
  <si>
    <t>2620000878348</t>
  </si>
  <si>
    <t>31204120821</t>
  </si>
  <si>
    <t>Трусы жен Versailles светло-фиолетовый</t>
  </si>
  <si>
    <t>2620000878416</t>
  </si>
  <si>
    <t>2620000878409</t>
  </si>
  <si>
    <t>2620000878393</t>
  </si>
  <si>
    <t>2620000878430</t>
  </si>
  <si>
    <t>Vikka бежевый</t>
  </si>
  <si>
    <t>Vikka бежевый.jpg</t>
  </si>
  <si>
    <t>Бюстгальтер Push-up жен. Vikka бежевый</t>
  </si>
  <si>
    <t>2620000872230</t>
  </si>
  <si>
    <t>2620000872247</t>
  </si>
  <si>
    <t>2620000872254</t>
  </si>
  <si>
    <t>2620000872261</t>
  </si>
  <si>
    <t>2620000872278</t>
  </si>
  <si>
    <t>31204120728</t>
  </si>
  <si>
    <t>Трусы стринг жен Vikka бежевый</t>
  </si>
  <si>
    <t>2620000872346</t>
  </si>
  <si>
    <t>2620000872339</t>
  </si>
  <si>
    <t>2620000872322</t>
  </si>
  <si>
    <t>31204120729</t>
  </si>
  <si>
    <t>Трусы боксер жен Vikka бежевый</t>
  </si>
  <si>
    <t>2620000872391</t>
  </si>
  <si>
    <t>2620000872384</t>
  </si>
  <si>
    <t>2620000872377</t>
  </si>
  <si>
    <t>2620000872360</t>
  </si>
  <si>
    <t>Vira бежевый</t>
  </si>
  <si>
    <t>Vira бежевый.jpg</t>
  </si>
  <si>
    <t>Бюстгальтер T-Shirt жен. Vira бежевый</t>
  </si>
  <si>
    <t>3946823384064</t>
  </si>
  <si>
    <t>3946823384071</t>
  </si>
  <si>
    <t>3946823384088</t>
  </si>
  <si>
    <t>3946823384095</t>
  </si>
  <si>
    <t>3946823384118</t>
  </si>
  <si>
    <t>3946823384125</t>
  </si>
  <si>
    <t>3946823384132</t>
  </si>
  <si>
    <t>3946823384156</t>
  </si>
  <si>
    <t>3946823384163</t>
  </si>
  <si>
    <t>3946823384170</t>
  </si>
  <si>
    <t>3946823384187</t>
  </si>
  <si>
    <t>Vira белый</t>
  </si>
  <si>
    <t>Vira белый.jpg</t>
  </si>
  <si>
    <t>Бюстгальтер T-Shirt жен. Vira белый</t>
  </si>
  <si>
    <t>3649823383883</t>
  </si>
  <si>
    <t>3946823383890</t>
  </si>
  <si>
    <t>3946823383906</t>
  </si>
  <si>
    <t>3946823383913</t>
  </si>
  <si>
    <t>3946823383920</t>
  </si>
  <si>
    <t>3946823383937</t>
  </si>
  <si>
    <t>3946823383944</t>
  </si>
  <si>
    <t>3946823383951</t>
  </si>
  <si>
    <t>3946823383968</t>
  </si>
  <si>
    <t>3946823383975</t>
  </si>
  <si>
    <t>3946823383982</t>
  </si>
  <si>
    <t>3946823383999</t>
  </si>
  <si>
    <t>3946823384002</t>
  </si>
  <si>
    <t>3946823384019</t>
  </si>
  <si>
    <t>3946823384026</t>
  </si>
  <si>
    <t>3946823384033</t>
  </si>
  <si>
    <t>3946823384040</t>
  </si>
  <si>
    <t>Zira белый</t>
  </si>
  <si>
    <t>Zira белый.jpg</t>
  </si>
  <si>
    <t>Бюстгальтер Push-up жен. Zira белый</t>
  </si>
  <si>
    <t>2620000925790</t>
  </si>
  <si>
    <t>2620000925806</t>
  </si>
  <si>
    <t>2620000925813</t>
  </si>
  <si>
    <t>2620000925820</t>
  </si>
  <si>
    <t>2620000925837</t>
  </si>
  <si>
    <t>2620000925844</t>
  </si>
  <si>
    <t>2620000925851</t>
  </si>
  <si>
    <t>2620000925868</t>
  </si>
  <si>
    <t>2620000925875</t>
  </si>
  <si>
    <t>2620000925882</t>
  </si>
  <si>
    <t>2620000925899</t>
  </si>
  <si>
    <t>2620000925905</t>
  </si>
  <si>
    <t>2620000925936</t>
  </si>
  <si>
    <t>Zira бежевый</t>
  </si>
  <si>
    <t>Zira бежевый.jpg</t>
  </si>
  <si>
    <t>Бюстгальтер Push-up жен. Zira бежевый</t>
  </si>
  <si>
    <t>2620000925639</t>
  </si>
  <si>
    <t>2620000925646</t>
  </si>
  <si>
    <t>2620000925653</t>
  </si>
  <si>
    <t>2620000925660</t>
  </si>
  <si>
    <t>2620000925677</t>
  </si>
  <si>
    <t>2620000925684</t>
  </si>
  <si>
    <t>2620000925691</t>
  </si>
  <si>
    <t>2620000925707</t>
  </si>
  <si>
    <t>2620000925714</t>
  </si>
  <si>
    <t>2620000925721</t>
  </si>
  <si>
    <t>2620000925738</t>
  </si>
  <si>
    <t>2620000925745</t>
  </si>
  <si>
    <t>Светлый базовый ассортимент</t>
  </si>
  <si>
    <t>Темный базовый ассортимент</t>
  </si>
  <si>
    <t>2620000597133</t>
  </si>
  <si>
    <t>2620000791654</t>
  </si>
  <si>
    <t>2620000791753</t>
  </si>
  <si>
    <t>2620000791791</t>
  </si>
  <si>
    <t>2620000878164</t>
  </si>
  <si>
    <t>2620000791258</t>
  </si>
  <si>
    <t>2620000791685</t>
  </si>
  <si>
    <t>2620000878379</t>
  </si>
  <si>
    <t>2620000878355</t>
  </si>
  <si>
    <t>2620000878423</t>
  </si>
  <si>
    <t>2620000878447</t>
  </si>
  <si>
    <t>2620000925776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</si>
</sst>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&quot;%Polyamide&quot;"/>
    <numFmt numFmtId="165" formatCode="0&quot;A&quot;"/>
    <numFmt numFmtId="166" formatCode="#,##0.00\ &quot;₽&quot;"/>
  </numFmts>
  <fonts count="11" x14ac:knownFonts="1">
    <font>
      <sz val="8"/>
      <name val="Arial"/>
    </font>
    <font>
      <b/>
      <i/>
      <sz val="12"/>
      <name val="Arial"/>
      <family val="2"/>
      <charset val="1"/>
    </font>
    <font>
      <b/>
      <sz val="10"/>
      <name val="Arial"/>
      <family val="2"/>
      <charset val="1"/>
    </font>
    <font>
      <b/>
      <sz val="12"/>
      <name val="Arial"/>
      <family val="2"/>
      <charset val="1"/>
    </font>
    <font>
      <b/>
      <sz val="8"/>
      <name val="Arial"/>
      <family val="2"/>
      <charset val="204"/>
    </font>
    <font>
      <b/>
      <sz val="16"/>
      <name val="Arial"/>
      <family val="2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b/>
      <sz val="22"/>
      <name val="Candara"/>
      <family val="2"/>
      <charset val="204"/>
    </font>
    <font>
      <b/>
      <i/>
      <sz val="14"/>
      <name val="Arial"/>
      <family val="2"/>
      <charset val="1"/>
    </font>
    <font>
      <b/>
      <i/>
      <sz val="16"/>
      <name val="Arial"/>
      <family val="2"/>
      <charset val="1"/>
    </font>
  </fonts>
  <fills count="9">
    <fill>
      <patternFill patternType="none"/>
    </fill>
    <fill>
      <patternFill patternType="gray125"/>
    </fill>
    <fill>
      <patternFill patternType="solid">
        <fgColor rgb="FFEAE5D8"/>
      </patternFill>
    </fill>
    <fill>
      <patternFill patternType="solid">
        <fgColor rgb="FFFFFBF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EB"/>
        <bgColor indexed="64"/>
      </patternFill>
    </fill>
  </fills>
  <borders count="14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6">
    <xf numFmtId="0" fontId="0" fillId="0" borderId="0" xfId="0"/>
    <xf numFmtId="0" fontId="0" fillId="0" borderId="0" xfId="0" applyAlignment="1">
      <alignment horizontal="left"/>
    </xf>
    <xf numFmtId="0" fontId="2" fillId="3" borderId="1" xfId="0" applyFont="1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0" xfId="0" applyAlignment="1">
      <alignment horizontal="left" vertical="top"/>
    </xf>
    <xf numFmtId="1" fontId="0" fillId="0" borderId="1" xfId="0" applyNumberFormat="1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164" fontId="0" fillId="0" borderId="1" xfId="0" applyNumberFormat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2" fontId="0" fillId="0" borderId="1" xfId="0" applyNumberFormat="1" applyBorder="1" applyAlignment="1">
      <alignment horizontal="center" vertical="top"/>
    </xf>
    <xf numFmtId="0" fontId="3" fillId="0" borderId="2" xfId="0" applyFont="1" applyBorder="1" applyAlignment="1">
      <alignment horizontal="left"/>
    </xf>
    <xf numFmtId="0" fontId="0" fillId="0" borderId="3" xfId="0" applyBorder="1" applyAlignment="1">
      <alignment horizontal="left"/>
    </xf>
    <xf numFmtId="49" fontId="0" fillId="0" borderId="1" xfId="0" applyNumberFormat="1" applyBorder="1" applyAlignment="1">
      <alignment horizontal="center" vertical="top"/>
    </xf>
    <xf numFmtId="166" fontId="0" fillId="0" borderId="1" xfId="0" applyNumberFormat="1" applyBorder="1" applyAlignment="1">
      <alignment horizontal="center" vertical="top"/>
    </xf>
    <xf numFmtId="1" fontId="0" fillId="0" borderId="5" xfId="0" applyNumberFormat="1" applyBorder="1" applyAlignment="1">
      <alignment horizontal="center" vertical="top"/>
    </xf>
    <xf numFmtId="164" fontId="0" fillId="0" borderId="6" xfId="0" applyNumberFormat="1" applyBorder="1" applyAlignment="1">
      <alignment horizontal="center" vertical="top"/>
    </xf>
    <xf numFmtId="0" fontId="0" fillId="3" borderId="8" xfId="0" applyFill="1" applyBorder="1" applyAlignment="1">
      <alignment horizontal="left"/>
    </xf>
    <xf numFmtId="0" fontId="6" fillId="0" borderId="0" xfId="0" applyFont="1"/>
    <xf numFmtId="0" fontId="0" fillId="4" borderId="1" xfId="0" applyFill="1" applyBorder="1" applyAlignment="1">
      <alignment horizontal="center" vertical="top"/>
    </xf>
    <xf numFmtId="0" fontId="0" fillId="0" borderId="0" xfId="0" applyFill="1" applyAlignment="1">
      <alignment horizontal="left" vertical="top"/>
    </xf>
    <xf numFmtId="1" fontId="0" fillId="0" borderId="1" xfId="0" applyNumberFormat="1" applyFill="1" applyBorder="1" applyAlignment="1">
      <alignment horizontal="center" vertical="top"/>
    </xf>
    <xf numFmtId="0" fontId="0" fillId="0" borderId="1" xfId="0" applyFill="1" applyBorder="1" applyAlignment="1">
      <alignment horizontal="center" vertical="top" wrapText="1"/>
    </xf>
    <xf numFmtId="164" fontId="0" fillId="0" borderId="1" xfId="0" applyNumberFormat="1" applyFill="1" applyBorder="1" applyAlignment="1">
      <alignment horizontal="center" vertical="top"/>
    </xf>
    <xf numFmtId="165" fontId="0" fillId="0" borderId="1" xfId="0" applyNumberFormat="1" applyFill="1" applyBorder="1" applyAlignment="1">
      <alignment horizontal="center" vertical="top"/>
    </xf>
    <xf numFmtId="2" fontId="0" fillId="0" borderId="1" xfId="0" applyNumberFormat="1" applyFill="1" applyBorder="1" applyAlignment="1">
      <alignment horizontal="center" vertical="top"/>
    </xf>
    <xf numFmtId="166" fontId="0" fillId="0" borderId="1" xfId="0" applyNumberFormat="1" applyFill="1" applyBorder="1" applyAlignment="1">
      <alignment horizontal="center" vertical="top"/>
    </xf>
    <xf numFmtId="49" fontId="0" fillId="0" borderId="1" xfId="0" applyNumberFormat="1" applyFill="1" applyBorder="1" applyAlignment="1">
      <alignment horizontal="center" vertical="top"/>
    </xf>
    <xf numFmtId="0" fontId="6" fillId="0" borderId="1" xfId="0" applyFont="1" applyFill="1" applyBorder="1" applyAlignment="1">
      <alignment horizontal="center" vertical="top" wrapText="1"/>
    </xf>
    <xf numFmtId="1" fontId="0" fillId="0" borderId="5" xfId="0" applyNumberFormat="1" applyFill="1" applyBorder="1" applyAlignment="1">
      <alignment horizontal="center" vertical="top"/>
    </xf>
    <xf numFmtId="164" fontId="0" fillId="0" borderId="6" xfId="0" applyNumberFormat="1" applyFill="1" applyBorder="1" applyAlignment="1">
      <alignment horizontal="center" vertical="top"/>
    </xf>
    <xf numFmtId="0" fontId="0" fillId="0" borderId="7" xfId="0" applyFill="1" applyBorder="1" applyAlignment="1">
      <alignment horizontal="center" vertical="top" wrapText="1"/>
    </xf>
    <xf numFmtId="0" fontId="0" fillId="5" borderId="4" xfId="0" applyFill="1" applyBorder="1" applyAlignment="1">
      <alignment horizontal="center"/>
    </xf>
    <xf numFmtId="3" fontId="0" fillId="0" borderId="1" xfId="0" applyNumberFormat="1" applyBorder="1" applyAlignment="1">
      <alignment horizontal="right" vertical="top" indent="1"/>
    </xf>
    <xf numFmtId="0" fontId="0" fillId="3" borderId="7" xfId="0" applyFill="1" applyBorder="1" applyAlignment="1">
      <alignment horizontal="left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0" fontId="6" fillId="3" borderId="1" xfId="0" applyFont="1" applyFill="1" applyBorder="1" applyAlignment="1">
      <alignment horizontal="left"/>
    </xf>
    <xf numFmtId="0" fontId="0" fillId="0" borderId="1" xfId="0" applyFill="1" applyBorder="1" applyAlignment="1">
      <alignment horizontal="center" vertical="top"/>
    </xf>
    <xf numFmtId="0" fontId="0" fillId="6" borderId="1" xfId="0" applyFill="1" applyBorder="1" applyAlignment="1">
      <alignment horizontal="center" vertical="top"/>
    </xf>
    <xf numFmtId="0" fontId="0" fillId="7" borderId="1" xfId="0" applyFill="1" applyBorder="1" applyAlignment="1">
      <alignment horizontal="center" vertical="top"/>
    </xf>
    <xf numFmtId="0" fontId="0" fillId="0" borderId="0" xfId="0" applyFill="1" applyBorder="1" applyAlignment="1">
      <alignment horizontal="center"/>
    </xf>
    <xf numFmtId="0" fontId="0" fillId="0" borderId="1" xfId="0" applyBorder="1" applyAlignment="1">
      <alignment horizontal="center" vertical="top"/>
    </xf>
    <xf numFmtId="0" fontId="7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7" borderId="9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5" fillId="6" borderId="10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 vertical="top"/>
    </xf>
    <xf numFmtId="0" fontId="1" fillId="2" borderId="9" xfId="0" applyFont="1" applyFill="1" applyBorder="1" applyAlignment="1">
      <alignment horizontal="center" vertical="top" wrapText="1"/>
    </xf>
    <xf numFmtId="3" fontId="0" fillId="6" borderId="1" xfId="0" applyNumberFormat="1" applyFill="1" applyBorder="1" applyAlignment="1">
      <alignment horizontal="right" vertical="top" indent="1"/>
    </xf>
    <xf numFmtId="3" fontId="0" fillId="7" borderId="1" xfId="0" applyNumberFormat="1" applyFill="1" applyBorder="1" applyAlignment="1">
      <alignment horizontal="right" vertical="top" indent="1"/>
    </xf>
    <xf numFmtId="3" fontId="0" fillId="4" borderId="1" xfId="0" applyNumberFormat="1" applyFill="1" applyBorder="1" applyAlignment="1">
      <alignment horizontal="right" vertical="top" indent="1"/>
    </xf>
    <xf numFmtId="0" fontId="2" fillId="3" borderId="8" xfId="0" applyFont="1" applyFill="1" applyBorder="1" applyAlignment="1">
      <alignment horizontal="left"/>
    </xf>
    <xf numFmtId="0" fontId="0" fillId="0" borderId="8" xfId="0" applyBorder="1" applyAlignment="1">
      <alignment horizontal="center" vertical="top" wrapText="1"/>
    </xf>
    <xf numFmtId="0" fontId="4" fillId="0" borderId="8" xfId="0" applyFont="1" applyFill="1" applyBorder="1" applyAlignment="1">
      <alignment horizontal="center" vertical="top" wrapText="1"/>
    </xf>
    <xf numFmtId="0" fontId="6" fillId="0" borderId="8" xfId="0" applyFont="1" applyFill="1" applyBorder="1" applyAlignment="1">
      <alignment horizontal="center" vertical="top" wrapText="1"/>
    </xf>
    <xf numFmtId="1" fontId="0" fillId="5" borderId="1" xfId="0" applyNumberFormat="1" applyFill="1" applyBorder="1" applyAlignment="1">
      <alignment horizontal="center" vertical="top"/>
    </xf>
    <xf numFmtId="0" fontId="0" fillId="5" borderId="1" xfId="0" applyFill="1" applyBorder="1" applyAlignment="1">
      <alignment horizontal="center" vertical="top" wrapText="1"/>
    </xf>
    <xf numFmtId="164" fontId="0" fillId="5" borderId="1" xfId="0" applyNumberFormat="1" applyFill="1" applyBorder="1" applyAlignment="1">
      <alignment horizontal="center" vertical="top"/>
    </xf>
    <xf numFmtId="165" fontId="0" fillId="5" borderId="1" xfId="0" applyNumberFormat="1" applyFill="1" applyBorder="1" applyAlignment="1">
      <alignment horizontal="center" vertical="top"/>
    </xf>
    <xf numFmtId="2" fontId="0" fillId="5" borderId="1" xfId="0" applyNumberFormat="1" applyFill="1" applyBorder="1" applyAlignment="1">
      <alignment horizontal="center" vertical="top"/>
    </xf>
    <xf numFmtId="166" fontId="0" fillId="5" borderId="1" xfId="0" applyNumberFormat="1" applyFill="1" applyBorder="1" applyAlignment="1">
      <alignment horizontal="center" vertical="top"/>
    </xf>
    <xf numFmtId="49" fontId="0" fillId="5" borderId="1" xfId="0" applyNumberFormat="1" applyFill="1" applyBorder="1" applyAlignment="1">
      <alignment horizontal="center" vertical="top"/>
    </xf>
    <xf numFmtId="0" fontId="4" fillId="0" borderId="7" xfId="0" applyFont="1" applyFill="1" applyBorder="1" applyAlignment="1">
      <alignment horizontal="center" vertical="top" wrapText="1"/>
    </xf>
    <xf numFmtId="0" fontId="0" fillId="0" borderId="8" xfId="0" applyFill="1" applyBorder="1" applyAlignment="1">
      <alignment horizontal="center" vertical="top" wrapText="1"/>
    </xf>
    <xf numFmtId="0" fontId="2" fillId="8" borderId="1" xfId="0" applyFont="1" applyFill="1" applyBorder="1" applyAlignment="1">
      <alignment horizontal="left"/>
    </xf>
    <xf numFmtId="0" fontId="0" fillId="8" borderId="1" xfId="0" applyFill="1" applyBorder="1" applyAlignment="1">
      <alignment horizontal="left"/>
    </xf>
    <xf numFmtId="0" fontId="6" fillId="0" borderId="0" xfId="0" applyFont="1" applyAlignment="1">
      <alignment horizontal="left" vertical="top"/>
    </xf>
    <xf numFmtId="166" fontId="0" fillId="5" borderId="4" xfId="0" applyNumberFormat="1" applyFill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10" fillId="2" borderId="11" xfId="0" applyFont="1" applyFill="1" applyBorder="1" applyAlignment="1">
      <alignment horizontal="center" vertical="top"/>
    </xf>
    <xf numFmtId="0" fontId="10" fillId="2" borderId="12" xfId="0" applyFont="1" applyFill="1" applyBorder="1" applyAlignment="1">
      <alignment horizontal="center" vertical="top"/>
    </xf>
    <xf numFmtId="0" fontId="10" fillId="2" borderId="13" xfId="0" applyFont="1" applyFill="1" applyBorder="1" applyAlignment="1">
      <alignment horizontal="center" vertical="top"/>
    </xf>
    <xf numFmtId="0" fontId="9" fillId="2" borderId="11" xfId="0" applyFont="1" applyFill="1" applyBorder="1" applyAlignment="1">
      <alignment horizontal="center" vertical="top"/>
    </xf>
    <xf numFmtId="0" fontId="9" fillId="2" borderId="12" xfId="0" applyFont="1" applyFill="1" applyBorder="1" applyAlignment="1">
      <alignment horizontal="center" vertical="top"/>
    </xf>
    <xf numFmtId="0" fontId="9" fillId="2" borderId="13" xfId="0" applyFont="1" applyFill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FFEB"/>
      <color rgb="FFFEFE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8" Type="http://schemas.openxmlformats.org/officeDocument/2006/relationships/image" Target="../media/image8.jpg"/></Relationships>
</file>

<file path=xl/drawings/_rels/vmlDrawing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62.jpeg"/><Relationship Id="rId18" Type="http://schemas.openxmlformats.org/officeDocument/2006/relationships/image" Target="../media/image67.jpeg"/><Relationship Id="rId26" Type="http://schemas.openxmlformats.org/officeDocument/2006/relationships/image" Target="../media/image75.jpeg"/><Relationship Id="rId39" Type="http://schemas.openxmlformats.org/officeDocument/2006/relationships/image" Target="../media/image88.jpeg"/><Relationship Id="rId3" Type="http://schemas.openxmlformats.org/officeDocument/2006/relationships/image" Target="../media/image52.jpeg"/><Relationship Id="rId21" Type="http://schemas.openxmlformats.org/officeDocument/2006/relationships/image" Target="../media/image70.jpeg"/><Relationship Id="rId34" Type="http://schemas.openxmlformats.org/officeDocument/2006/relationships/image" Target="../media/image83.jpeg"/><Relationship Id="rId42" Type="http://schemas.openxmlformats.org/officeDocument/2006/relationships/image" Target="../media/image91.jpeg"/><Relationship Id="rId47" Type="http://schemas.openxmlformats.org/officeDocument/2006/relationships/image" Target="../media/image96.jpeg"/><Relationship Id="rId7" Type="http://schemas.openxmlformats.org/officeDocument/2006/relationships/image" Target="../media/image56.jpeg"/><Relationship Id="rId12" Type="http://schemas.openxmlformats.org/officeDocument/2006/relationships/image" Target="../media/image61.jpeg"/><Relationship Id="rId17" Type="http://schemas.openxmlformats.org/officeDocument/2006/relationships/image" Target="../media/image66.jpeg"/><Relationship Id="rId25" Type="http://schemas.openxmlformats.org/officeDocument/2006/relationships/image" Target="../media/image74.jpeg"/><Relationship Id="rId33" Type="http://schemas.openxmlformats.org/officeDocument/2006/relationships/image" Target="../media/image82.jpeg"/><Relationship Id="rId38" Type="http://schemas.openxmlformats.org/officeDocument/2006/relationships/image" Target="../media/image87.jpeg"/><Relationship Id="rId46" Type="http://schemas.openxmlformats.org/officeDocument/2006/relationships/image" Target="../media/image95.jpeg"/><Relationship Id="rId2" Type="http://schemas.openxmlformats.org/officeDocument/2006/relationships/image" Target="../media/image51.jpeg"/><Relationship Id="rId16" Type="http://schemas.openxmlformats.org/officeDocument/2006/relationships/image" Target="../media/image65.jpeg"/><Relationship Id="rId20" Type="http://schemas.openxmlformats.org/officeDocument/2006/relationships/image" Target="../media/image69.jpeg"/><Relationship Id="rId29" Type="http://schemas.openxmlformats.org/officeDocument/2006/relationships/image" Target="../media/image78.jpeg"/><Relationship Id="rId41" Type="http://schemas.openxmlformats.org/officeDocument/2006/relationships/image" Target="../media/image90.jpeg"/><Relationship Id="rId1" Type="http://schemas.openxmlformats.org/officeDocument/2006/relationships/image" Target="../media/image50.jpeg"/><Relationship Id="rId6" Type="http://schemas.openxmlformats.org/officeDocument/2006/relationships/image" Target="../media/image55.jpeg"/><Relationship Id="rId11" Type="http://schemas.openxmlformats.org/officeDocument/2006/relationships/image" Target="../media/image60.jpeg"/><Relationship Id="rId24" Type="http://schemas.openxmlformats.org/officeDocument/2006/relationships/image" Target="../media/image73.jpeg"/><Relationship Id="rId32" Type="http://schemas.openxmlformats.org/officeDocument/2006/relationships/image" Target="../media/image81.jpeg"/><Relationship Id="rId37" Type="http://schemas.openxmlformats.org/officeDocument/2006/relationships/image" Target="../media/image86.jpeg"/><Relationship Id="rId40" Type="http://schemas.openxmlformats.org/officeDocument/2006/relationships/image" Target="../media/image89.jpeg"/><Relationship Id="rId45" Type="http://schemas.openxmlformats.org/officeDocument/2006/relationships/image" Target="../media/image94.jpeg"/><Relationship Id="rId5" Type="http://schemas.openxmlformats.org/officeDocument/2006/relationships/image" Target="../media/image54.jpeg"/><Relationship Id="rId15" Type="http://schemas.openxmlformats.org/officeDocument/2006/relationships/image" Target="../media/image64.jpeg"/><Relationship Id="rId23" Type="http://schemas.openxmlformats.org/officeDocument/2006/relationships/image" Target="../media/image72.jpeg"/><Relationship Id="rId28" Type="http://schemas.openxmlformats.org/officeDocument/2006/relationships/image" Target="../media/image77.jpeg"/><Relationship Id="rId36" Type="http://schemas.openxmlformats.org/officeDocument/2006/relationships/image" Target="../media/image85.jpeg"/><Relationship Id="rId49" Type="http://schemas.openxmlformats.org/officeDocument/2006/relationships/image" Target="../media/image98.jpeg"/><Relationship Id="rId10" Type="http://schemas.openxmlformats.org/officeDocument/2006/relationships/image" Target="../media/image59.jpeg"/><Relationship Id="rId19" Type="http://schemas.openxmlformats.org/officeDocument/2006/relationships/image" Target="../media/image68.jpeg"/><Relationship Id="rId31" Type="http://schemas.openxmlformats.org/officeDocument/2006/relationships/image" Target="../media/image80.jpeg"/><Relationship Id="rId44" Type="http://schemas.openxmlformats.org/officeDocument/2006/relationships/image" Target="../media/image93.jpeg"/><Relationship Id="rId4" Type="http://schemas.openxmlformats.org/officeDocument/2006/relationships/image" Target="../media/image53.jpeg"/><Relationship Id="rId9" Type="http://schemas.openxmlformats.org/officeDocument/2006/relationships/image" Target="../media/image58.jpeg"/><Relationship Id="rId14" Type="http://schemas.openxmlformats.org/officeDocument/2006/relationships/image" Target="../media/image63.jpeg"/><Relationship Id="rId22" Type="http://schemas.openxmlformats.org/officeDocument/2006/relationships/image" Target="../media/image71.jpeg"/><Relationship Id="rId27" Type="http://schemas.openxmlformats.org/officeDocument/2006/relationships/image" Target="../media/image76.jpeg"/><Relationship Id="rId30" Type="http://schemas.openxmlformats.org/officeDocument/2006/relationships/image" Target="../media/image79.jpeg"/><Relationship Id="rId35" Type="http://schemas.openxmlformats.org/officeDocument/2006/relationships/image" Target="../media/image84.jpeg"/><Relationship Id="rId43" Type="http://schemas.openxmlformats.org/officeDocument/2006/relationships/image" Target="../media/image92.jpeg"/><Relationship Id="rId48" Type="http://schemas.openxmlformats.org/officeDocument/2006/relationships/image" Target="../media/image97.jpeg"/><Relationship Id="rId8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25400</xdr:colOff>
      <xdr:row>6</xdr:row>
      <xdr:rowOff>22421</xdr:rowOff>
    </xdr:from>
    <xdr:to>
      <xdr:col>11</xdr:col>
      <xdr:colOff>889000</xdr:colOff>
      <xdr:row>6</xdr:row>
      <xdr:rowOff>406203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1384496"/>
          <a:ext cx="863600" cy="38378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30</xdr:row>
      <xdr:rowOff>22418</xdr:rowOff>
    </xdr:from>
    <xdr:to>
      <xdr:col>11</xdr:col>
      <xdr:colOff>889000</xdr:colOff>
      <xdr:row>30</xdr:row>
      <xdr:rowOff>472881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5099243"/>
          <a:ext cx="863600" cy="450463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52</xdr:row>
      <xdr:rowOff>22422</xdr:rowOff>
    </xdr:from>
    <xdr:to>
      <xdr:col>11</xdr:col>
      <xdr:colOff>889000</xdr:colOff>
      <xdr:row>52</xdr:row>
      <xdr:rowOff>406204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8594922"/>
          <a:ext cx="863600" cy="38378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85</xdr:row>
      <xdr:rowOff>25521</xdr:rowOff>
    </xdr:from>
    <xdr:to>
      <xdr:col>11</xdr:col>
      <xdr:colOff>889000</xdr:colOff>
      <xdr:row>85</xdr:row>
      <xdr:rowOff>422154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13598646"/>
          <a:ext cx="863600" cy="396633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118</xdr:row>
      <xdr:rowOff>22422</xdr:rowOff>
    </xdr:from>
    <xdr:to>
      <xdr:col>11</xdr:col>
      <xdr:colOff>889000</xdr:colOff>
      <xdr:row>118</xdr:row>
      <xdr:rowOff>406204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18615222"/>
          <a:ext cx="863600" cy="38378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142</xdr:row>
      <xdr:rowOff>22422</xdr:rowOff>
    </xdr:from>
    <xdr:to>
      <xdr:col>11</xdr:col>
      <xdr:colOff>889000</xdr:colOff>
      <xdr:row>142</xdr:row>
      <xdr:rowOff>406204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22329972"/>
          <a:ext cx="863600" cy="38378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170</xdr:row>
      <xdr:rowOff>25462</xdr:rowOff>
    </xdr:from>
    <xdr:to>
      <xdr:col>11</xdr:col>
      <xdr:colOff>889000</xdr:colOff>
      <xdr:row>170</xdr:row>
      <xdr:rowOff>603188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26619262"/>
          <a:ext cx="863600" cy="577726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183</xdr:row>
      <xdr:rowOff>22420</xdr:rowOff>
    </xdr:from>
    <xdr:to>
      <xdr:col>11</xdr:col>
      <xdr:colOff>889000</xdr:colOff>
      <xdr:row>183</xdr:row>
      <xdr:rowOff>406202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28959370"/>
          <a:ext cx="863600" cy="38378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202</xdr:row>
      <xdr:rowOff>25462</xdr:rowOff>
    </xdr:from>
    <xdr:to>
      <xdr:col>11</xdr:col>
      <xdr:colOff>889000</xdr:colOff>
      <xdr:row>202</xdr:row>
      <xdr:rowOff>603188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31962787"/>
          <a:ext cx="863600" cy="577726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217</xdr:row>
      <xdr:rowOff>21357</xdr:rowOff>
    </xdr:from>
    <xdr:to>
      <xdr:col>11</xdr:col>
      <xdr:colOff>889000</xdr:colOff>
      <xdr:row>217</xdr:row>
      <xdr:rowOff>597768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34587582"/>
          <a:ext cx="863600" cy="576411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227</xdr:row>
      <xdr:rowOff>25521</xdr:rowOff>
    </xdr:from>
    <xdr:to>
      <xdr:col>11</xdr:col>
      <xdr:colOff>889000</xdr:colOff>
      <xdr:row>227</xdr:row>
      <xdr:rowOff>422154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36496746"/>
          <a:ext cx="863600" cy="396633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239</xdr:row>
      <xdr:rowOff>25254</xdr:rowOff>
    </xdr:from>
    <xdr:to>
      <xdr:col>11</xdr:col>
      <xdr:colOff>889000</xdr:colOff>
      <xdr:row>239</xdr:row>
      <xdr:rowOff>1193945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38515779"/>
          <a:ext cx="863600" cy="1168691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257</xdr:row>
      <xdr:rowOff>25254</xdr:rowOff>
    </xdr:from>
    <xdr:to>
      <xdr:col>11</xdr:col>
      <xdr:colOff>889000</xdr:colOff>
      <xdr:row>257</xdr:row>
      <xdr:rowOff>1193945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42163854"/>
          <a:ext cx="863600" cy="1168691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275</xdr:row>
      <xdr:rowOff>22420</xdr:rowOff>
    </xdr:from>
    <xdr:to>
      <xdr:col>11</xdr:col>
      <xdr:colOff>889000</xdr:colOff>
      <xdr:row>275</xdr:row>
      <xdr:rowOff>406202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45809095"/>
          <a:ext cx="863600" cy="38378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297</xdr:row>
      <xdr:rowOff>22420</xdr:rowOff>
    </xdr:from>
    <xdr:to>
      <xdr:col>11</xdr:col>
      <xdr:colOff>889000</xdr:colOff>
      <xdr:row>297</xdr:row>
      <xdr:rowOff>406202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49238095"/>
          <a:ext cx="863600" cy="38378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326</xdr:row>
      <xdr:rowOff>25047</xdr:rowOff>
    </xdr:from>
    <xdr:to>
      <xdr:col>11</xdr:col>
      <xdr:colOff>889000</xdr:colOff>
      <xdr:row>326</xdr:row>
      <xdr:rowOff>327383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53669847"/>
          <a:ext cx="863600" cy="302336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351</xdr:row>
      <xdr:rowOff>25524</xdr:rowOff>
    </xdr:from>
    <xdr:to>
      <xdr:col>11</xdr:col>
      <xdr:colOff>889000</xdr:colOff>
      <xdr:row>351</xdr:row>
      <xdr:rowOff>422157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57451749"/>
          <a:ext cx="863600" cy="396633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371</xdr:row>
      <xdr:rowOff>25524</xdr:rowOff>
    </xdr:from>
    <xdr:to>
      <xdr:col>11</xdr:col>
      <xdr:colOff>889000</xdr:colOff>
      <xdr:row>371</xdr:row>
      <xdr:rowOff>422157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60614049"/>
          <a:ext cx="863600" cy="396633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388</xdr:row>
      <xdr:rowOff>25047</xdr:rowOff>
    </xdr:from>
    <xdr:to>
      <xdr:col>11</xdr:col>
      <xdr:colOff>889000</xdr:colOff>
      <xdr:row>388</xdr:row>
      <xdr:rowOff>327383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63347247"/>
          <a:ext cx="863600" cy="302336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391</xdr:row>
      <xdr:rowOff>25524</xdr:rowOff>
    </xdr:from>
    <xdr:to>
      <xdr:col>11</xdr:col>
      <xdr:colOff>889000</xdr:colOff>
      <xdr:row>391</xdr:row>
      <xdr:rowOff>422157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63985899"/>
          <a:ext cx="863600" cy="396633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412</xdr:row>
      <xdr:rowOff>22423</xdr:rowOff>
    </xdr:from>
    <xdr:to>
      <xdr:col>11</xdr:col>
      <xdr:colOff>889000</xdr:colOff>
      <xdr:row>412</xdr:row>
      <xdr:rowOff>406205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67287973"/>
          <a:ext cx="863600" cy="38378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435</xdr:row>
      <xdr:rowOff>21357</xdr:rowOff>
    </xdr:from>
    <xdr:to>
      <xdr:col>11</xdr:col>
      <xdr:colOff>889000</xdr:colOff>
      <xdr:row>435</xdr:row>
      <xdr:rowOff>597768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70858782"/>
          <a:ext cx="863600" cy="576411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449</xdr:row>
      <xdr:rowOff>22423</xdr:rowOff>
    </xdr:from>
    <xdr:to>
      <xdr:col>11</xdr:col>
      <xdr:colOff>889000</xdr:colOff>
      <xdr:row>449</xdr:row>
      <xdr:rowOff>406205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73336348"/>
          <a:ext cx="863600" cy="38378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466</xdr:row>
      <xdr:rowOff>22423</xdr:rowOff>
    </xdr:from>
    <xdr:to>
      <xdr:col>11</xdr:col>
      <xdr:colOff>889000</xdr:colOff>
      <xdr:row>466</xdr:row>
      <xdr:rowOff>406205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76050973"/>
          <a:ext cx="863600" cy="38378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488</xdr:row>
      <xdr:rowOff>25524</xdr:rowOff>
    </xdr:from>
    <xdr:to>
      <xdr:col>11</xdr:col>
      <xdr:colOff>889000</xdr:colOff>
      <xdr:row>488</xdr:row>
      <xdr:rowOff>422157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79483074"/>
          <a:ext cx="863600" cy="396633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493</xdr:row>
      <xdr:rowOff>22423</xdr:rowOff>
    </xdr:from>
    <xdr:to>
      <xdr:col>11</xdr:col>
      <xdr:colOff>889000</xdr:colOff>
      <xdr:row>493</xdr:row>
      <xdr:rowOff>406205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80499148"/>
          <a:ext cx="863600" cy="38378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521</xdr:row>
      <xdr:rowOff>21357</xdr:rowOff>
    </xdr:from>
    <xdr:to>
      <xdr:col>11</xdr:col>
      <xdr:colOff>889000</xdr:colOff>
      <xdr:row>521</xdr:row>
      <xdr:rowOff>597768</xdr:rowOff>
    </xdr:to>
    <xdr:pic>
      <xdr:nvPicPr>
        <xdr:cNvPr id="80" name="Рисунок 79"/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84784332"/>
          <a:ext cx="863600" cy="576411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538</xdr:row>
      <xdr:rowOff>25524</xdr:rowOff>
    </xdr:from>
    <xdr:to>
      <xdr:col>11</xdr:col>
      <xdr:colOff>889000</xdr:colOff>
      <xdr:row>538</xdr:row>
      <xdr:rowOff>422157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87693624"/>
          <a:ext cx="863600" cy="396633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553</xdr:row>
      <xdr:rowOff>22423</xdr:rowOff>
    </xdr:from>
    <xdr:to>
      <xdr:col>11</xdr:col>
      <xdr:colOff>889000</xdr:colOff>
      <xdr:row>553</xdr:row>
      <xdr:rowOff>406205</xdr:rowOff>
    </xdr:to>
    <xdr:pic>
      <xdr:nvPicPr>
        <xdr:cNvPr id="82" name="Рисунок 81"/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91424323"/>
          <a:ext cx="863600" cy="38378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581</xdr:row>
      <xdr:rowOff>25524</xdr:rowOff>
    </xdr:from>
    <xdr:to>
      <xdr:col>11</xdr:col>
      <xdr:colOff>889000</xdr:colOff>
      <xdr:row>581</xdr:row>
      <xdr:rowOff>422157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98714049"/>
          <a:ext cx="863600" cy="396633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594</xdr:row>
      <xdr:rowOff>21332</xdr:rowOff>
    </xdr:from>
    <xdr:to>
      <xdr:col>11</xdr:col>
      <xdr:colOff>889000</xdr:colOff>
      <xdr:row>594</xdr:row>
      <xdr:rowOff>1083571</xdr:rowOff>
    </xdr:to>
    <xdr:pic>
      <xdr:nvPicPr>
        <xdr:cNvPr id="84" name="Рисунок 83"/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100872032"/>
          <a:ext cx="863600" cy="1062239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606</xdr:row>
      <xdr:rowOff>25313</xdr:rowOff>
    </xdr:from>
    <xdr:to>
      <xdr:col>11</xdr:col>
      <xdr:colOff>889000</xdr:colOff>
      <xdr:row>606</xdr:row>
      <xdr:rowOff>1079585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103552538"/>
          <a:ext cx="863600" cy="105427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624</xdr:row>
      <xdr:rowOff>22622</xdr:rowOff>
    </xdr:from>
    <xdr:to>
      <xdr:col>11</xdr:col>
      <xdr:colOff>889000</xdr:colOff>
      <xdr:row>624</xdr:row>
      <xdr:rowOff>767946</xdr:rowOff>
    </xdr:to>
    <xdr:pic>
      <xdr:nvPicPr>
        <xdr:cNvPr id="86" name="Рисунок 85"/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107083622"/>
          <a:ext cx="863600" cy="745324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638</xdr:row>
      <xdr:rowOff>24569</xdr:rowOff>
    </xdr:from>
    <xdr:to>
      <xdr:col>11</xdr:col>
      <xdr:colOff>889000</xdr:colOff>
      <xdr:row>638</xdr:row>
      <xdr:rowOff>775526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109733519"/>
          <a:ext cx="863600" cy="750957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653</xdr:row>
      <xdr:rowOff>21357</xdr:rowOff>
    </xdr:from>
    <xdr:to>
      <xdr:col>11</xdr:col>
      <xdr:colOff>889000</xdr:colOff>
      <xdr:row>653</xdr:row>
      <xdr:rowOff>597768</xdr:rowOff>
    </xdr:to>
    <xdr:pic>
      <xdr:nvPicPr>
        <xdr:cNvPr id="88" name="Рисунок 87"/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112644957"/>
          <a:ext cx="863600" cy="576411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665</xdr:row>
      <xdr:rowOff>25524</xdr:rowOff>
    </xdr:from>
    <xdr:to>
      <xdr:col>11</xdr:col>
      <xdr:colOff>889000</xdr:colOff>
      <xdr:row>665</xdr:row>
      <xdr:rowOff>422157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114839874"/>
          <a:ext cx="863600" cy="396633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681</xdr:row>
      <xdr:rowOff>22423</xdr:rowOff>
    </xdr:from>
    <xdr:to>
      <xdr:col>11</xdr:col>
      <xdr:colOff>889000</xdr:colOff>
      <xdr:row>681</xdr:row>
      <xdr:rowOff>406205</xdr:rowOff>
    </xdr:to>
    <xdr:pic>
      <xdr:nvPicPr>
        <xdr:cNvPr id="90" name="Рисунок 89"/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117427573"/>
          <a:ext cx="863600" cy="38378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712</xdr:row>
      <xdr:rowOff>25524</xdr:rowOff>
    </xdr:from>
    <xdr:to>
      <xdr:col>11</xdr:col>
      <xdr:colOff>889000</xdr:colOff>
      <xdr:row>712</xdr:row>
      <xdr:rowOff>422157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122145549"/>
          <a:ext cx="863600" cy="396633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722</xdr:row>
      <xdr:rowOff>22399</xdr:rowOff>
    </xdr:from>
    <xdr:to>
      <xdr:col>11</xdr:col>
      <xdr:colOff>889000</xdr:colOff>
      <xdr:row>722</xdr:row>
      <xdr:rowOff>406221</xdr:rowOff>
    </xdr:to>
    <xdr:pic>
      <xdr:nvPicPr>
        <xdr:cNvPr id="92" name="Рисунок 91"/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123875974"/>
          <a:ext cx="863600" cy="38382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733</xdr:row>
      <xdr:rowOff>25524</xdr:rowOff>
    </xdr:from>
    <xdr:to>
      <xdr:col>11</xdr:col>
      <xdr:colOff>889000</xdr:colOff>
      <xdr:row>733</xdr:row>
      <xdr:rowOff>422157</xdr:rowOff>
    </xdr:to>
    <xdr:pic>
      <xdr:nvPicPr>
        <xdr:cNvPr id="93" name="Рисунок 92"/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125736474"/>
          <a:ext cx="863600" cy="396633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762</xdr:row>
      <xdr:rowOff>21357</xdr:rowOff>
    </xdr:from>
    <xdr:to>
      <xdr:col>11</xdr:col>
      <xdr:colOff>889000</xdr:colOff>
      <xdr:row>762</xdr:row>
      <xdr:rowOff>597768</xdr:rowOff>
    </xdr:to>
    <xdr:pic>
      <xdr:nvPicPr>
        <xdr:cNvPr id="94" name="Рисунок 93"/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132609357"/>
          <a:ext cx="863600" cy="576411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771</xdr:row>
      <xdr:rowOff>25251</xdr:rowOff>
    </xdr:from>
    <xdr:to>
      <xdr:col>11</xdr:col>
      <xdr:colOff>889000</xdr:colOff>
      <xdr:row>771</xdr:row>
      <xdr:rowOff>1193942</xdr:rowOff>
    </xdr:to>
    <xdr:pic>
      <xdr:nvPicPr>
        <xdr:cNvPr id="95" name="Рисунок 94"/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134375376"/>
          <a:ext cx="863600" cy="1168691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783</xdr:row>
      <xdr:rowOff>25524</xdr:rowOff>
    </xdr:from>
    <xdr:to>
      <xdr:col>11</xdr:col>
      <xdr:colOff>889000</xdr:colOff>
      <xdr:row>783</xdr:row>
      <xdr:rowOff>422157</xdr:rowOff>
    </xdr:to>
    <xdr:pic>
      <xdr:nvPicPr>
        <xdr:cNvPr id="96" name="Рисунок 95"/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137166474"/>
          <a:ext cx="863600" cy="396633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811</xdr:row>
      <xdr:rowOff>22423</xdr:rowOff>
    </xdr:from>
    <xdr:to>
      <xdr:col>11</xdr:col>
      <xdr:colOff>889000</xdr:colOff>
      <xdr:row>811</xdr:row>
      <xdr:rowOff>406205</xdr:rowOff>
    </xdr:to>
    <xdr:pic>
      <xdr:nvPicPr>
        <xdr:cNvPr id="97" name="Рисунок 96"/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141468673"/>
          <a:ext cx="863600" cy="38378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821</xdr:row>
      <xdr:rowOff>23701</xdr:rowOff>
    </xdr:from>
    <xdr:to>
      <xdr:col>11</xdr:col>
      <xdr:colOff>889000</xdr:colOff>
      <xdr:row>821</xdr:row>
      <xdr:rowOff>366825</xdr:rowOff>
    </xdr:to>
    <xdr:pic>
      <xdr:nvPicPr>
        <xdr:cNvPr id="98" name="Рисунок 97"/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143184451"/>
          <a:ext cx="863600" cy="343124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861</xdr:row>
      <xdr:rowOff>25524</xdr:rowOff>
    </xdr:from>
    <xdr:to>
      <xdr:col>11</xdr:col>
      <xdr:colOff>889000</xdr:colOff>
      <xdr:row>861</xdr:row>
      <xdr:rowOff>422157</xdr:rowOff>
    </xdr:to>
    <xdr:pic>
      <xdr:nvPicPr>
        <xdr:cNvPr id="99" name="Рисунок 98"/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149148924"/>
          <a:ext cx="863600" cy="396633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865</xdr:row>
      <xdr:rowOff>25524</xdr:rowOff>
    </xdr:from>
    <xdr:to>
      <xdr:col>11</xdr:col>
      <xdr:colOff>889000</xdr:colOff>
      <xdr:row>865</xdr:row>
      <xdr:rowOff>422157</xdr:rowOff>
    </xdr:to>
    <xdr:pic>
      <xdr:nvPicPr>
        <xdr:cNvPr id="100" name="Рисунок 99"/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150025224"/>
          <a:ext cx="863600" cy="396633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878</xdr:row>
      <xdr:rowOff>22423</xdr:rowOff>
    </xdr:from>
    <xdr:to>
      <xdr:col>11</xdr:col>
      <xdr:colOff>889000</xdr:colOff>
      <xdr:row>878</xdr:row>
      <xdr:rowOff>406205</xdr:rowOff>
    </xdr:to>
    <xdr:pic>
      <xdr:nvPicPr>
        <xdr:cNvPr id="101" name="Рисунок 100"/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152184298"/>
          <a:ext cx="863600" cy="38378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897</xdr:row>
      <xdr:rowOff>25313</xdr:rowOff>
    </xdr:from>
    <xdr:to>
      <xdr:col>11</xdr:col>
      <xdr:colOff>889000</xdr:colOff>
      <xdr:row>897</xdr:row>
      <xdr:rowOff>1079585</xdr:rowOff>
    </xdr:to>
    <xdr:pic>
      <xdr:nvPicPr>
        <xdr:cNvPr id="102" name="Рисунок 101"/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155187563"/>
          <a:ext cx="863600" cy="105427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905</xdr:row>
      <xdr:rowOff>22622</xdr:rowOff>
    </xdr:from>
    <xdr:to>
      <xdr:col>11</xdr:col>
      <xdr:colOff>889000</xdr:colOff>
      <xdr:row>905</xdr:row>
      <xdr:rowOff>767946</xdr:rowOff>
    </xdr:to>
    <xdr:pic>
      <xdr:nvPicPr>
        <xdr:cNvPr id="103" name="Рисунок 102"/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157289897"/>
          <a:ext cx="863600" cy="7453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astasiya/&#1041;&#1083;&#1072;&#1085;&#1082;&#1080;/&#1042;&#1057;&#1045;%20(&#1040;&#1074;&#1090;&#1086;&#1089;&#1086;&#1093;&#1088;&#1072;&#1085;&#1077;&#1085;&#1085;&#1099;&#1081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  <sheetName val="Лист1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outlinePr summaryBelow="0" summaryRight="0"/>
    <pageSetUpPr autoPageBreaks="0"/>
  </sheetPr>
  <dimension ref="A1:L916"/>
  <sheetViews>
    <sheetView tabSelected="1" topLeftCell="B886" workbookViewId="0">
      <selection activeCell="C918" sqref="C918"/>
    </sheetView>
  </sheetViews>
  <sheetFormatPr defaultColWidth="10.1640625" defaultRowHeight="11.45" customHeight="1" outlineLevelRow="2" x14ac:dyDescent="0.2"/>
  <cols>
    <col min="1" max="1" width="1.1640625" hidden="1" customWidth="1"/>
    <col min="2" max="2" width="17.1640625" style="1" customWidth="1"/>
    <col min="3" max="3" width="48" style="1" customWidth="1"/>
    <col min="4" max="4" width="25" style="1" customWidth="1"/>
    <col min="5" max="5" width="17.6640625" style="1" customWidth="1"/>
    <col min="6" max="6" width="15" style="1" customWidth="1"/>
    <col min="7" max="7" width="17.1640625" style="1" customWidth="1"/>
    <col min="8" max="8" width="13.5" style="1" customWidth="1"/>
    <col min="9" max="9" width="17.6640625" style="1" customWidth="1"/>
    <col min="10" max="10" width="11.1640625" style="1" customWidth="1"/>
    <col min="11" max="11" width="11.6640625" hidden="1" customWidth="1"/>
    <col min="12" max="12" width="16" customWidth="1"/>
  </cols>
  <sheetData>
    <row r="1" spans="2:12" s="1" customFormat="1" ht="28.5" x14ac:dyDescent="0.45">
      <c r="B1" s="69" t="s">
        <v>390</v>
      </c>
      <c r="C1" s="69"/>
      <c r="D1" s="69"/>
      <c r="E1" s="69"/>
      <c r="F1" s="69"/>
      <c r="G1" s="69"/>
      <c r="H1" s="69"/>
      <c r="I1" s="69"/>
    </row>
    <row r="2" spans="2:12" s="1" customFormat="1" ht="15" customHeight="1" x14ac:dyDescent="0.3">
      <c r="B2" s="44"/>
      <c r="C2" s="42" t="s">
        <v>271</v>
      </c>
      <c r="D2" s="43"/>
      <c r="E2" s="43"/>
      <c r="F2" s="43"/>
      <c r="G2" s="43"/>
      <c r="H2" s="43"/>
      <c r="I2" s="43"/>
      <c r="J2" s="43"/>
    </row>
    <row r="3" spans="2:12" s="1" customFormat="1" ht="15" customHeight="1" x14ac:dyDescent="0.3">
      <c r="B3" s="45"/>
      <c r="C3" s="42" t="s">
        <v>272</v>
      </c>
      <c r="D3" s="43"/>
      <c r="E3" s="43"/>
      <c r="F3" s="43"/>
      <c r="G3" s="43"/>
      <c r="H3" s="43"/>
      <c r="I3" s="43"/>
      <c r="J3" s="43"/>
    </row>
    <row r="4" spans="2:12" s="1" customFormat="1" ht="15" customHeight="1" x14ac:dyDescent="0.3">
      <c r="B4" s="46"/>
      <c r="C4" s="42" t="s">
        <v>273</v>
      </c>
      <c r="D4" s="43"/>
      <c r="E4" s="43"/>
      <c r="F4" s="43"/>
      <c r="G4" s="43"/>
      <c r="H4" s="43"/>
      <c r="I4" s="43"/>
      <c r="J4" s="43"/>
    </row>
    <row r="5" spans="2:12" s="1" customFormat="1" ht="15" x14ac:dyDescent="0.2">
      <c r="B5" s="47" t="s">
        <v>0</v>
      </c>
      <c r="C5" s="47" t="s">
        <v>1</v>
      </c>
      <c r="D5" s="47" t="s">
        <v>2</v>
      </c>
      <c r="E5" s="47" t="s">
        <v>3</v>
      </c>
      <c r="F5" s="48" t="s">
        <v>4</v>
      </c>
      <c r="G5" s="47" t="s">
        <v>5</v>
      </c>
      <c r="H5" s="47" t="s">
        <v>6</v>
      </c>
      <c r="I5" s="47" t="s">
        <v>7</v>
      </c>
      <c r="J5" s="47" t="s">
        <v>322</v>
      </c>
    </row>
    <row r="6" spans="2:12" s="1" customFormat="1" ht="18.75" x14ac:dyDescent="0.2">
      <c r="B6" s="73" t="s">
        <v>1151</v>
      </c>
      <c r="C6" s="74"/>
      <c r="D6" s="74"/>
      <c r="E6" s="74"/>
      <c r="F6" s="74"/>
      <c r="G6" s="74"/>
      <c r="H6" s="74"/>
      <c r="I6" s="74"/>
      <c r="J6" s="75"/>
    </row>
    <row r="7" spans="2:12" ht="34.15" customHeight="1" outlineLevel="1" x14ac:dyDescent="0.2">
      <c r="B7" s="52" t="s">
        <v>391</v>
      </c>
      <c r="C7" s="16"/>
      <c r="D7" s="16"/>
      <c r="E7" s="16"/>
      <c r="F7" s="16"/>
      <c r="G7" s="16"/>
      <c r="H7" s="16"/>
      <c r="I7" s="16"/>
      <c r="J7" s="16"/>
      <c r="K7" s="36" t="s">
        <v>392</v>
      </c>
      <c r="L7" s="4"/>
    </row>
    <row r="8" spans="2:12" s="4" customFormat="1" ht="11.25" outlineLevel="2" x14ac:dyDescent="0.2">
      <c r="B8" s="5" t="s">
        <v>393</v>
      </c>
      <c r="C8" s="6" t="s">
        <v>394</v>
      </c>
      <c r="D8" s="7" t="s">
        <v>250</v>
      </c>
      <c r="E8" s="8" t="s">
        <v>10</v>
      </c>
      <c r="F8" s="9">
        <v>440</v>
      </c>
      <c r="G8" s="37"/>
      <c r="H8" s="13">
        <f t="shared" ref="H8:H43" si="0">F8*G8</f>
        <v>0</v>
      </c>
      <c r="I8" s="12" t="s">
        <v>395</v>
      </c>
      <c r="J8" s="39"/>
      <c r="K8" s="32">
        <v>36</v>
      </c>
    </row>
    <row r="9" spans="2:12" s="4" customFormat="1" ht="11.25" outlineLevel="2" x14ac:dyDescent="0.2">
      <c r="B9" s="5" t="s">
        <v>393</v>
      </c>
      <c r="C9" s="6" t="s">
        <v>394</v>
      </c>
      <c r="D9" s="7" t="s">
        <v>250</v>
      </c>
      <c r="E9" s="8" t="s">
        <v>12</v>
      </c>
      <c r="F9" s="9">
        <v>440</v>
      </c>
      <c r="G9" s="37"/>
      <c r="H9" s="13">
        <f t="shared" si="0"/>
        <v>0</v>
      </c>
      <c r="I9" s="12" t="s">
        <v>396</v>
      </c>
      <c r="J9" s="39"/>
      <c r="K9" s="32">
        <v>208</v>
      </c>
    </row>
    <row r="10" spans="2:12" s="4" customFormat="1" ht="11.25" outlineLevel="2" x14ac:dyDescent="0.2">
      <c r="B10" s="5" t="s">
        <v>393</v>
      </c>
      <c r="C10" s="6" t="s">
        <v>394</v>
      </c>
      <c r="D10" s="7" t="s">
        <v>250</v>
      </c>
      <c r="E10" s="8" t="s">
        <v>13</v>
      </c>
      <c r="F10" s="9">
        <v>440</v>
      </c>
      <c r="G10" s="37"/>
      <c r="H10" s="13">
        <f t="shared" si="0"/>
        <v>0</v>
      </c>
      <c r="I10" s="12" t="s">
        <v>397</v>
      </c>
      <c r="J10" s="39"/>
      <c r="K10" s="32">
        <v>106</v>
      </c>
    </row>
    <row r="11" spans="2:12" s="4" customFormat="1" ht="11.25" outlineLevel="2" x14ac:dyDescent="0.2">
      <c r="B11" s="5" t="s">
        <v>393</v>
      </c>
      <c r="C11" s="6" t="s">
        <v>394</v>
      </c>
      <c r="D11" s="7" t="s">
        <v>250</v>
      </c>
      <c r="E11" s="8" t="s">
        <v>15</v>
      </c>
      <c r="F11" s="9">
        <v>440</v>
      </c>
      <c r="G11" s="37"/>
      <c r="H11" s="13">
        <f t="shared" si="0"/>
        <v>0</v>
      </c>
      <c r="I11" s="12" t="s">
        <v>398</v>
      </c>
      <c r="J11" s="39"/>
      <c r="K11" s="32">
        <v>70</v>
      </c>
    </row>
    <row r="12" spans="2:12" s="4" customFormat="1" ht="11.25" outlineLevel="2" x14ac:dyDescent="0.2">
      <c r="B12" s="5" t="s">
        <v>393</v>
      </c>
      <c r="C12" s="6" t="s">
        <v>394</v>
      </c>
      <c r="D12" s="7" t="s">
        <v>250</v>
      </c>
      <c r="E12" s="8" t="s">
        <v>16</v>
      </c>
      <c r="F12" s="9">
        <v>440</v>
      </c>
      <c r="G12" s="37"/>
      <c r="H12" s="13">
        <f t="shared" si="0"/>
        <v>0</v>
      </c>
      <c r="I12" s="12" t="s">
        <v>399</v>
      </c>
      <c r="J12" s="39"/>
      <c r="K12" s="32">
        <v>239</v>
      </c>
    </row>
    <row r="13" spans="2:12" s="4" customFormat="1" ht="11.25" outlineLevel="2" x14ac:dyDescent="0.2">
      <c r="B13" s="5" t="s">
        <v>393</v>
      </c>
      <c r="C13" s="6" t="s">
        <v>394</v>
      </c>
      <c r="D13" s="7" t="s">
        <v>250</v>
      </c>
      <c r="E13" s="8" t="s">
        <v>17</v>
      </c>
      <c r="F13" s="9">
        <v>440</v>
      </c>
      <c r="G13" s="37"/>
      <c r="H13" s="13">
        <f t="shared" si="0"/>
        <v>0</v>
      </c>
      <c r="I13" s="12" t="s">
        <v>400</v>
      </c>
      <c r="J13" s="39"/>
      <c r="K13" s="32">
        <v>541</v>
      </c>
    </row>
    <row r="14" spans="2:12" s="4" customFormat="1" ht="11.25" outlineLevel="2" x14ac:dyDescent="0.2">
      <c r="B14" s="5" t="s">
        <v>393</v>
      </c>
      <c r="C14" s="6" t="s">
        <v>394</v>
      </c>
      <c r="D14" s="7" t="s">
        <v>250</v>
      </c>
      <c r="E14" s="8" t="s">
        <v>18</v>
      </c>
      <c r="F14" s="9">
        <v>440</v>
      </c>
      <c r="G14" s="37"/>
      <c r="H14" s="13">
        <f t="shared" si="0"/>
        <v>0</v>
      </c>
      <c r="I14" s="12" t="s">
        <v>401</v>
      </c>
      <c r="J14" s="39"/>
      <c r="K14" s="32">
        <v>241</v>
      </c>
    </row>
    <row r="15" spans="2:12" s="4" customFormat="1" ht="11.25" outlineLevel="2" x14ac:dyDescent="0.2">
      <c r="B15" s="5" t="s">
        <v>393</v>
      </c>
      <c r="C15" s="6" t="s">
        <v>394</v>
      </c>
      <c r="D15" s="7" t="s">
        <v>250</v>
      </c>
      <c r="E15" s="8" t="s">
        <v>19</v>
      </c>
      <c r="F15" s="9">
        <v>440</v>
      </c>
      <c r="G15" s="37"/>
      <c r="H15" s="13">
        <f t="shared" si="0"/>
        <v>0</v>
      </c>
      <c r="I15" s="12" t="s">
        <v>402</v>
      </c>
      <c r="J15" s="39"/>
      <c r="K15" s="32">
        <v>112</v>
      </c>
    </row>
    <row r="16" spans="2:12" s="4" customFormat="1" ht="11.25" outlineLevel="2" x14ac:dyDescent="0.2">
      <c r="B16" s="5" t="s">
        <v>393</v>
      </c>
      <c r="C16" s="6" t="s">
        <v>394</v>
      </c>
      <c r="D16" s="7" t="s">
        <v>250</v>
      </c>
      <c r="E16" s="8" t="s">
        <v>20</v>
      </c>
      <c r="F16" s="9">
        <v>440</v>
      </c>
      <c r="G16" s="37"/>
      <c r="H16" s="13">
        <f t="shared" si="0"/>
        <v>0</v>
      </c>
      <c r="I16" s="12" t="s">
        <v>403</v>
      </c>
      <c r="J16" s="39"/>
      <c r="K16" s="32">
        <v>106</v>
      </c>
    </row>
    <row r="17" spans="2:12" s="4" customFormat="1" ht="11.25" outlineLevel="2" x14ac:dyDescent="0.2">
      <c r="B17" s="5" t="s">
        <v>393</v>
      </c>
      <c r="C17" s="6" t="s">
        <v>394</v>
      </c>
      <c r="D17" s="7" t="s">
        <v>250</v>
      </c>
      <c r="E17" s="8" t="s">
        <v>21</v>
      </c>
      <c r="F17" s="9">
        <v>440</v>
      </c>
      <c r="G17" s="37"/>
      <c r="H17" s="13">
        <f t="shared" si="0"/>
        <v>0</v>
      </c>
      <c r="I17" s="12" t="s">
        <v>404</v>
      </c>
      <c r="J17" s="39"/>
      <c r="K17" s="32">
        <v>238</v>
      </c>
    </row>
    <row r="18" spans="2:12" s="4" customFormat="1" ht="11.25" outlineLevel="2" x14ac:dyDescent="0.2">
      <c r="B18" s="5" t="s">
        <v>393</v>
      </c>
      <c r="C18" s="6" t="s">
        <v>394</v>
      </c>
      <c r="D18" s="7" t="s">
        <v>250</v>
      </c>
      <c r="E18" s="8" t="s">
        <v>22</v>
      </c>
      <c r="F18" s="9">
        <v>440</v>
      </c>
      <c r="G18" s="37"/>
      <c r="H18" s="13">
        <f t="shared" si="0"/>
        <v>0</v>
      </c>
      <c r="I18" s="12" t="s">
        <v>405</v>
      </c>
      <c r="J18" s="39"/>
      <c r="K18" s="32">
        <v>135</v>
      </c>
    </row>
    <row r="19" spans="2:12" s="4" customFormat="1" ht="11.25" outlineLevel="2" x14ac:dyDescent="0.2">
      <c r="B19" s="5" t="s">
        <v>393</v>
      </c>
      <c r="C19" s="6" t="s">
        <v>394</v>
      </c>
      <c r="D19" s="7" t="s">
        <v>250</v>
      </c>
      <c r="E19" s="8" t="s">
        <v>23</v>
      </c>
      <c r="F19" s="9">
        <v>440</v>
      </c>
      <c r="G19" s="37"/>
      <c r="H19" s="13">
        <f t="shared" si="0"/>
        <v>0</v>
      </c>
      <c r="I19" s="12" t="s">
        <v>406</v>
      </c>
      <c r="J19" s="39"/>
      <c r="K19" s="32">
        <v>178</v>
      </c>
    </row>
    <row r="20" spans="2:12" s="4" customFormat="1" ht="11.25" outlineLevel="2" x14ac:dyDescent="0.2">
      <c r="B20" s="5" t="s">
        <v>393</v>
      </c>
      <c r="C20" s="6" t="s">
        <v>394</v>
      </c>
      <c r="D20" s="7" t="s">
        <v>250</v>
      </c>
      <c r="E20" s="8" t="s">
        <v>24</v>
      </c>
      <c r="F20" s="9">
        <v>440</v>
      </c>
      <c r="G20" s="37"/>
      <c r="H20" s="13">
        <f t="shared" si="0"/>
        <v>0</v>
      </c>
      <c r="I20" s="12" t="s">
        <v>407</v>
      </c>
      <c r="J20" s="39"/>
      <c r="K20" s="32">
        <v>835</v>
      </c>
    </row>
    <row r="21" spans="2:12" s="4" customFormat="1" ht="11.25" outlineLevel="2" x14ac:dyDescent="0.2">
      <c r="B21" s="5" t="s">
        <v>393</v>
      </c>
      <c r="C21" s="6" t="s">
        <v>394</v>
      </c>
      <c r="D21" s="7" t="s">
        <v>250</v>
      </c>
      <c r="E21" s="8" t="s">
        <v>25</v>
      </c>
      <c r="F21" s="9">
        <v>440</v>
      </c>
      <c r="G21" s="37"/>
      <c r="H21" s="13">
        <f t="shared" si="0"/>
        <v>0</v>
      </c>
      <c r="I21" s="12" t="s">
        <v>408</v>
      </c>
      <c r="J21" s="39"/>
      <c r="K21" s="32">
        <v>1100</v>
      </c>
    </row>
    <row r="22" spans="2:12" s="4" customFormat="1" ht="11.25" outlineLevel="2" x14ac:dyDescent="0.2">
      <c r="B22" s="5" t="s">
        <v>393</v>
      </c>
      <c r="C22" s="6" t="s">
        <v>394</v>
      </c>
      <c r="D22" s="7" t="s">
        <v>250</v>
      </c>
      <c r="E22" s="8" t="s">
        <v>26</v>
      </c>
      <c r="F22" s="9">
        <v>440</v>
      </c>
      <c r="G22" s="37"/>
      <c r="H22" s="13">
        <f t="shared" si="0"/>
        <v>0</v>
      </c>
      <c r="I22" s="12" t="s">
        <v>409</v>
      </c>
      <c r="J22" s="39"/>
      <c r="K22" s="32">
        <v>195</v>
      </c>
    </row>
    <row r="23" spans="2:12" s="4" customFormat="1" ht="11.25" outlineLevel="2" x14ac:dyDescent="0.2">
      <c r="B23" s="5" t="s">
        <v>251</v>
      </c>
      <c r="C23" s="34" t="s">
        <v>410</v>
      </c>
      <c r="D23" s="7" t="s">
        <v>250</v>
      </c>
      <c r="E23" s="8" t="s">
        <v>29</v>
      </c>
      <c r="F23" s="9">
        <v>220</v>
      </c>
      <c r="G23" s="37"/>
      <c r="H23" s="13">
        <f t="shared" si="0"/>
        <v>0</v>
      </c>
      <c r="I23" s="12" t="s">
        <v>411</v>
      </c>
      <c r="J23" s="39"/>
      <c r="K23" s="32">
        <v>180</v>
      </c>
    </row>
    <row r="24" spans="2:12" s="4" customFormat="1" ht="11.25" outlineLevel="2" x14ac:dyDescent="0.2">
      <c r="B24" s="5" t="s">
        <v>251</v>
      </c>
      <c r="C24" s="34" t="s">
        <v>410</v>
      </c>
      <c r="D24" s="7" t="s">
        <v>250</v>
      </c>
      <c r="E24" s="8" t="s">
        <v>30</v>
      </c>
      <c r="F24" s="9">
        <v>220</v>
      </c>
      <c r="G24" s="37"/>
      <c r="H24" s="13">
        <f>F24*G24</f>
        <v>0</v>
      </c>
      <c r="I24" s="12" t="s">
        <v>412</v>
      </c>
      <c r="J24" s="39"/>
      <c r="K24" s="32">
        <v>1254</v>
      </c>
    </row>
    <row r="25" spans="2:12" s="4" customFormat="1" ht="11.25" outlineLevel="2" x14ac:dyDescent="0.2">
      <c r="B25" s="5" t="s">
        <v>251</v>
      </c>
      <c r="C25" s="34" t="s">
        <v>410</v>
      </c>
      <c r="D25" s="7" t="s">
        <v>250</v>
      </c>
      <c r="E25" s="8" t="s">
        <v>31</v>
      </c>
      <c r="F25" s="9">
        <v>220</v>
      </c>
      <c r="G25" s="37"/>
      <c r="H25" s="13">
        <f t="shared" si="0"/>
        <v>0</v>
      </c>
      <c r="I25" s="12" t="s">
        <v>413</v>
      </c>
      <c r="J25" s="39"/>
      <c r="K25" s="32">
        <v>1544</v>
      </c>
    </row>
    <row r="26" spans="2:12" s="4" customFormat="1" ht="11.25" outlineLevel="2" x14ac:dyDescent="0.2">
      <c r="B26" s="5" t="s">
        <v>251</v>
      </c>
      <c r="C26" s="34" t="s">
        <v>410</v>
      </c>
      <c r="D26" s="7" t="s">
        <v>250</v>
      </c>
      <c r="E26" s="8" t="s">
        <v>32</v>
      </c>
      <c r="F26" s="9">
        <v>220</v>
      </c>
      <c r="G26" s="37"/>
      <c r="H26" s="13">
        <f t="shared" si="0"/>
        <v>0</v>
      </c>
      <c r="I26" s="12" t="s">
        <v>414</v>
      </c>
      <c r="J26" s="39"/>
      <c r="K26" s="32">
        <v>619</v>
      </c>
    </row>
    <row r="27" spans="2:12" s="4" customFormat="1" ht="11.25" outlineLevel="2" x14ac:dyDescent="0.2">
      <c r="B27" s="5" t="s">
        <v>415</v>
      </c>
      <c r="C27" s="6" t="s">
        <v>416</v>
      </c>
      <c r="D27" s="7" t="s">
        <v>250</v>
      </c>
      <c r="E27" s="8" t="s">
        <v>30</v>
      </c>
      <c r="F27" s="9">
        <v>240</v>
      </c>
      <c r="G27" s="37"/>
      <c r="H27" s="13">
        <f t="shared" si="0"/>
        <v>0</v>
      </c>
      <c r="I27" s="12" t="s">
        <v>417</v>
      </c>
      <c r="J27" s="39"/>
      <c r="K27" s="32">
        <v>579</v>
      </c>
    </row>
    <row r="28" spans="2:12" s="4" customFormat="1" ht="11.25" outlineLevel="2" x14ac:dyDescent="0.2">
      <c r="B28" s="5" t="s">
        <v>415</v>
      </c>
      <c r="C28" s="6" t="s">
        <v>416</v>
      </c>
      <c r="D28" s="7" t="s">
        <v>250</v>
      </c>
      <c r="E28" s="8" t="s">
        <v>31</v>
      </c>
      <c r="F28" s="9">
        <v>240</v>
      </c>
      <c r="G28" s="37"/>
      <c r="H28" s="13">
        <f t="shared" si="0"/>
        <v>0</v>
      </c>
      <c r="I28" s="12" t="s">
        <v>418</v>
      </c>
      <c r="J28" s="39"/>
      <c r="K28" s="32">
        <v>835</v>
      </c>
    </row>
    <row r="29" spans="2:12" s="4" customFormat="1" ht="11.25" outlineLevel="2" x14ac:dyDescent="0.2">
      <c r="B29" s="5" t="s">
        <v>415</v>
      </c>
      <c r="C29" s="6" t="s">
        <v>416</v>
      </c>
      <c r="D29" s="7" t="s">
        <v>250</v>
      </c>
      <c r="E29" s="8" t="s">
        <v>32</v>
      </c>
      <c r="F29" s="9">
        <v>240</v>
      </c>
      <c r="G29" s="37"/>
      <c r="H29" s="13">
        <f t="shared" si="0"/>
        <v>0</v>
      </c>
      <c r="I29" s="12" t="s">
        <v>419</v>
      </c>
      <c r="J29" s="39"/>
      <c r="K29" s="32">
        <v>1100</v>
      </c>
    </row>
    <row r="30" spans="2:12" s="4" customFormat="1" ht="11.25" outlineLevel="2" x14ac:dyDescent="0.2">
      <c r="B30" s="5" t="s">
        <v>415</v>
      </c>
      <c r="C30" s="6" t="s">
        <v>416</v>
      </c>
      <c r="D30" s="7" t="s">
        <v>250</v>
      </c>
      <c r="E30" s="8" t="s">
        <v>33</v>
      </c>
      <c r="F30" s="9">
        <v>240</v>
      </c>
      <c r="G30" s="37"/>
      <c r="H30" s="13">
        <f t="shared" si="0"/>
        <v>0</v>
      </c>
      <c r="I30" s="12" t="s">
        <v>420</v>
      </c>
      <c r="J30" s="39"/>
      <c r="K30" s="32">
        <v>195</v>
      </c>
    </row>
    <row r="31" spans="2:12" ht="39.4" customHeight="1" outlineLevel="1" x14ac:dyDescent="0.2">
      <c r="B31" s="2" t="s">
        <v>421</v>
      </c>
      <c r="C31" s="3"/>
      <c r="D31" s="3"/>
      <c r="E31" s="3"/>
      <c r="F31" s="3"/>
      <c r="G31" s="3"/>
      <c r="H31" s="3"/>
      <c r="I31" s="3"/>
      <c r="J31" s="3"/>
      <c r="K31" s="36" t="s">
        <v>422</v>
      </c>
      <c r="L31" s="4"/>
    </row>
    <row r="32" spans="2:12" s="4" customFormat="1" ht="11.25" outlineLevel="2" x14ac:dyDescent="0.2">
      <c r="B32" s="5" t="s">
        <v>393</v>
      </c>
      <c r="C32" s="6" t="s">
        <v>423</v>
      </c>
      <c r="D32" s="7" t="s">
        <v>250</v>
      </c>
      <c r="E32" s="8" t="s">
        <v>12</v>
      </c>
      <c r="F32" s="9">
        <v>440</v>
      </c>
      <c r="G32" s="37"/>
      <c r="H32" s="13">
        <f t="shared" ref="H32:H36" si="1">F32*G32</f>
        <v>0</v>
      </c>
      <c r="I32" s="12" t="s">
        <v>424</v>
      </c>
      <c r="J32" s="39"/>
      <c r="K32" s="32">
        <v>112</v>
      </c>
    </row>
    <row r="33" spans="2:11" s="4" customFormat="1" ht="11.25" outlineLevel="2" x14ac:dyDescent="0.2">
      <c r="B33" s="5" t="s">
        <v>393</v>
      </c>
      <c r="C33" s="6" t="s">
        <v>423</v>
      </c>
      <c r="D33" s="7" t="s">
        <v>250</v>
      </c>
      <c r="E33" s="8" t="s">
        <v>13</v>
      </c>
      <c r="F33" s="9">
        <v>440</v>
      </c>
      <c r="G33" s="37"/>
      <c r="H33" s="13">
        <f t="shared" si="1"/>
        <v>0</v>
      </c>
      <c r="I33" s="12" t="s">
        <v>425</v>
      </c>
      <c r="J33" s="39"/>
      <c r="K33" s="32">
        <v>106</v>
      </c>
    </row>
    <row r="34" spans="2:11" s="4" customFormat="1" ht="11.25" outlineLevel="2" x14ac:dyDescent="0.2">
      <c r="B34" s="5" t="s">
        <v>393</v>
      </c>
      <c r="C34" s="6" t="s">
        <v>423</v>
      </c>
      <c r="D34" s="7" t="s">
        <v>250</v>
      </c>
      <c r="E34" s="8" t="s">
        <v>15</v>
      </c>
      <c r="F34" s="9">
        <v>440</v>
      </c>
      <c r="G34" s="37"/>
      <c r="H34" s="13">
        <f t="shared" si="1"/>
        <v>0</v>
      </c>
      <c r="I34" s="12" t="s">
        <v>426</v>
      </c>
      <c r="J34" s="18"/>
      <c r="K34" s="32">
        <v>70</v>
      </c>
    </row>
    <row r="35" spans="2:11" s="4" customFormat="1" ht="11.25" outlineLevel="2" x14ac:dyDescent="0.2">
      <c r="B35" s="5" t="s">
        <v>393</v>
      </c>
      <c r="C35" s="6" t="s">
        <v>423</v>
      </c>
      <c r="D35" s="7" t="s">
        <v>250</v>
      </c>
      <c r="E35" s="8" t="s">
        <v>16</v>
      </c>
      <c r="F35" s="9">
        <v>440</v>
      </c>
      <c r="G35" s="37"/>
      <c r="H35" s="13">
        <f t="shared" si="1"/>
        <v>0</v>
      </c>
      <c r="I35" s="12" t="s">
        <v>427</v>
      </c>
      <c r="J35" s="39"/>
      <c r="K35" s="32">
        <v>234</v>
      </c>
    </row>
    <row r="36" spans="2:11" s="4" customFormat="1" ht="11.25" outlineLevel="2" x14ac:dyDescent="0.2">
      <c r="B36" s="5" t="s">
        <v>393</v>
      </c>
      <c r="C36" s="6" t="s">
        <v>423</v>
      </c>
      <c r="D36" s="7" t="s">
        <v>250</v>
      </c>
      <c r="E36" s="8" t="s">
        <v>17</v>
      </c>
      <c r="F36" s="9">
        <v>440</v>
      </c>
      <c r="G36" s="37"/>
      <c r="H36" s="13">
        <f t="shared" si="1"/>
        <v>0</v>
      </c>
      <c r="I36" s="12" t="s">
        <v>428</v>
      </c>
      <c r="J36" s="39"/>
      <c r="K36" s="32">
        <v>577</v>
      </c>
    </row>
    <row r="37" spans="2:11" s="4" customFormat="1" ht="11.25" outlineLevel="2" x14ac:dyDescent="0.2">
      <c r="B37" s="5" t="s">
        <v>393</v>
      </c>
      <c r="C37" s="6" t="s">
        <v>423</v>
      </c>
      <c r="D37" s="7" t="s">
        <v>250</v>
      </c>
      <c r="E37" s="8" t="s">
        <v>18</v>
      </c>
      <c r="F37" s="9">
        <v>440</v>
      </c>
      <c r="G37" s="37"/>
      <c r="H37" s="13">
        <f t="shared" si="0"/>
        <v>0</v>
      </c>
      <c r="I37" s="12" t="s">
        <v>429</v>
      </c>
      <c r="J37" s="39"/>
      <c r="K37" s="32">
        <v>257</v>
      </c>
    </row>
    <row r="38" spans="2:11" s="4" customFormat="1" ht="11.25" outlineLevel="2" x14ac:dyDescent="0.2">
      <c r="B38" s="5" t="s">
        <v>393</v>
      </c>
      <c r="C38" s="6" t="s">
        <v>423</v>
      </c>
      <c r="D38" s="7" t="s">
        <v>250</v>
      </c>
      <c r="E38" s="8" t="s">
        <v>19</v>
      </c>
      <c r="F38" s="9">
        <v>440</v>
      </c>
      <c r="G38" s="37"/>
      <c r="H38" s="13">
        <f t="shared" si="0"/>
        <v>0</v>
      </c>
      <c r="I38" s="12" t="s">
        <v>430</v>
      </c>
      <c r="J38" s="18"/>
      <c r="K38" s="32">
        <v>36</v>
      </c>
    </row>
    <row r="39" spans="2:11" s="4" customFormat="1" ht="11.25" outlineLevel="2" x14ac:dyDescent="0.2">
      <c r="B39" s="5" t="s">
        <v>393</v>
      </c>
      <c r="C39" s="6" t="s">
        <v>423</v>
      </c>
      <c r="D39" s="7" t="s">
        <v>250</v>
      </c>
      <c r="E39" s="8" t="s">
        <v>20</v>
      </c>
      <c r="F39" s="9">
        <v>440</v>
      </c>
      <c r="G39" s="37"/>
      <c r="H39" s="13">
        <f t="shared" si="0"/>
        <v>0</v>
      </c>
      <c r="I39" s="12" t="s">
        <v>431</v>
      </c>
      <c r="J39" s="39"/>
      <c r="K39" s="32">
        <v>112</v>
      </c>
    </row>
    <row r="40" spans="2:11" s="4" customFormat="1" ht="11.25" outlineLevel="2" x14ac:dyDescent="0.2">
      <c r="B40" s="5" t="s">
        <v>393</v>
      </c>
      <c r="C40" s="6" t="s">
        <v>423</v>
      </c>
      <c r="D40" s="7" t="s">
        <v>250</v>
      </c>
      <c r="E40" s="8" t="s">
        <v>21</v>
      </c>
      <c r="F40" s="9">
        <v>440</v>
      </c>
      <c r="G40" s="37"/>
      <c r="H40" s="13">
        <f t="shared" si="0"/>
        <v>0</v>
      </c>
      <c r="I40" s="12" t="s">
        <v>432</v>
      </c>
      <c r="J40" s="39"/>
      <c r="K40" s="32">
        <v>106</v>
      </c>
    </row>
    <row r="41" spans="2:11" s="4" customFormat="1" ht="11.25" outlineLevel="2" x14ac:dyDescent="0.2">
      <c r="B41" s="5" t="s">
        <v>393</v>
      </c>
      <c r="C41" s="6" t="s">
        <v>423</v>
      </c>
      <c r="D41" s="7" t="s">
        <v>250</v>
      </c>
      <c r="E41" s="8" t="s">
        <v>22</v>
      </c>
      <c r="F41" s="9">
        <v>440</v>
      </c>
      <c r="G41" s="37"/>
      <c r="H41" s="13">
        <f t="shared" si="0"/>
        <v>0</v>
      </c>
      <c r="I41" s="12" t="s">
        <v>433</v>
      </c>
      <c r="J41" s="18"/>
      <c r="K41" s="32">
        <v>70</v>
      </c>
    </row>
    <row r="42" spans="2:11" s="4" customFormat="1" ht="11.25" outlineLevel="2" x14ac:dyDescent="0.2">
      <c r="B42" s="5" t="s">
        <v>393</v>
      </c>
      <c r="C42" s="6" t="s">
        <v>423</v>
      </c>
      <c r="D42" s="7" t="s">
        <v>250</v>
      </c>
      <c r="E42" s="8" t="s">
        <v>23</v>
      </c>
      <c r="F42" s="9">
        <v>440</v>
      </c>
      <c r="G42" s="37"/>
      <c r="H42" s="13">
        <f t="shared" si="0"/>
        <v>0</v>
      </c>
      <c r="I42" s="12" t="s">
        <v>434</v>
      </c>
      <c r="J42" s="18"/>
      <c r="K42" s="32">
        <v>234</v>
      </c>
    </row>
    <row r="43" spans="2:11" s="4" customFormat="1" ht="11.25" outlineLevel="2" x14ac:dyDescent="0.2">
      <c r="B43" s="5" t="s">
        <v>393</v>
      </c>
      <c r="C43" s="6" t="s">
        <v>423</v>
      </c>
      <c r="D43" s="7" t="s">
        <v>250</v>
      </c>
      <c r="E43" s="8" t="s">
        <v>24</v>
      </c>
      <c r="F43" s="9">
        <v>400</v>
      </c>
      <c r="G43" s="37"/>
      <c r="H43" s="13">
        <f t="shared" si="0"/>
        <v>0</v>
      </c>
      <c r="I43" s="12" t="s">
        <v>435</v>
      </c>
      <c r="J43" s="38"/>
      <c r="K43" s="32">
        <v>577</v>
      </c>
    </row>
    <row r="44" spans="2:11" s="4" customFormat="1" ht="11.25" outlineLevel="2" x14ac:dyDescent="0.2">
      <c r="B44" s="5" t="s">
        <v>251</v>
      </c>
      <c r="C44" s="34" t="s">
        <v>436</v>
      </c>
      <c r="D44" s="7" t="s">
        <v>250</v>
      </c>
      <c r="E44" s="8" t="s">
        <v>29</v>
      </c>
      <c r="F44" s="9">
        <v>220</v>
      </c>
      <c r="G44" s="37"/>
      <c r="H44" s="13">
        <f>F44*G44</f>
        <v>0</v>
      </c>
      <c r="I44" s="12" t="s">
        <v>437</v>
      </c>
      <c r="J44" s="39"/>
      <c r="K44" s="32">
        <v>484</v>
      </c>
    </row>
    <row r="45" spans="2:11" s="4" customFormat="1" ht="11.25" outlineLevel="2" x14ac:dyDescent="0.2">
      <c r="B45" s="5" t="s">
        <v>251</v>
      </c>
      <c r="C45" s="34" t="s">
        <v>436</v>
      </c>
      <c r="D45" s="7" t="s">
        <v>250</v>
      </c>
      <c r="E45" s="8" t="s">
        <v>30</v>
      </c>
      <c r="F45" s="9">
        <v>220</v>
      </c>
      <c r="G45" s="37"/>
      <c r="H45" s="13">
        <f>F45*G45</f>
        <v>0</v>
      </c>
      <c r="I45" s="12" t="s">
        <v>438</v>
      </c>
      <c r="J45" s="39"/>
      <c r="K45" s="32">
        <v>1001</v>
      </c>
    </row>
    <row r="46" spans="2:11" s="4" customFormat="1" ht="11.25" outlineLevel="2" x14ac:dyDescent="0.2">
      <c r="B46" s="5" t="s">
        <v>251</v>
      </c>
      <c r="C46" s="34" t="s">
        <v>436</v>
      </c>
      <c r="D46" s="7" t="s">
        <v>250</v>
      </c>
      <c r="E46" s="8" t="s">
        <v>31</v>
      </c>
      <c r="F46" s="9">
        <v>220</v>
      </c>
      <c r="G46" s="37"/>
      <c r="H46" s="13">
        <f>F46*G46</f>
        <v>0</v>
      </c>
      <c r="I46" s="12" t="s">
        <v>439</v>
      </c>
      <c r="J46" s="39"/>
      <c r="K46" s="32">
        <v>1521</v>
      </c>
    </row>
    <row r="47" spans="2:11" s="4" customFormat="1" ht="11.25" outlineLevel="2" x14ac:dyDescent="0.2">
      <c r="B47" s="5" t="s">
        <v>251</v>
      </c>
      <c r="C47" s="34" t="s">
        <v>436</v>
      </c>
      <c r="D47" s="7" t="s">
        <v>250</v>
      </c>
      <c r="E47" s="8" t="s">
        <v>32</v>
      </c>
      <c r="F47" s="9">
        <v>220</v>
      </c>
      <c r="G47" s="37"/>
      <c r="H47" s="13">
        <f>F47*G47</f>
        <v>0</v>
      </c>
      <c r="I47" s="12" t="s">
        <v>440</v>
      </c>
      <c r="J47" s="39"/>
      <c r="K47" s="32">
        <v>309</v>
      </c>
    </row>
    <row r="48" spans="2:11" s="4" customFormat="1" ht="11.25" outlineLevel="2" x14ac:dyDescent="0.2">
      <c r="B48" s="5" t="s">
        <v>415</v>
      </c>
      <c r="C48" s="6" t="s">
        <v>441</v>
      </c>
      <c r="D48" s="7" t="s">
        <v>250</v>
      </c>
      <c r="E48" s="8" t="s">
        <v>29</v>
      </c>
      <c r="F48" s="9">
        <v>240</v>
      </c>
      <c r="G48" s="37"/>
      <c r="H48" s="13">
        <f t="shared" ref="H48:H52" si="2">F48*G48</f>
        <v>0</v>
      </c>
      <c r="I48" s="12" t="s">
        <v>442</v>
      </c>
      <c r="J48" s="39"/>
      <c r="K48" s="32">
        <v>36</v>
      </c>
    </row>
    <row r="49" spans="2:12" s="4" customFormat="1" ht="11.25" outlineLevel="2" x14ac:dyDescent="0.2">
      <c r="B49" s="5" t="s">
        <v>415</v>
      </c>
      <c r="C49" s="6" t="s">
        <v>441</v>
      </c>
      <c r="D49" s="7" t="s">
        <v>250</v>
      </c>
      <c r="E49" s="8" t="s">
        <v>30</v>
      </c>
      <c r="F49" s="9">
        <v>240</v>
      </c>
      <c r="G49" s="37"/>
      <c r="H49" s="13">
        <f t="shared" si="2"/>
        <v>0</v>
      </c>
      <c r="I49" s="12" t="s">
        <v>443</v>
      </c>
      <c r="J49" s="39"/>
      <c r="K49" s="32">
        <v>112</v>
      </c>
    </row>
    <row r="50" spans="2:12" s="4" customFormat="1" ht="11.25" outlineLevel="2" x14ac:dyDescent="0.2">
      <c r="B50" s="5" t="s">
        <v>415</v>
      </c>
      <c r="C50" s="6" t="s">
        <v>441</v>
      </c>
      <c r="D50" s="7" t="s">
        <v>250</v>
      </c>
      <c r="E50" s="8" t="s">
        <v>31</v>
      </c>
      <c r="F50" s="9">
        <v>240</v>
      </c>
      <c r="G50" s="37"/>
      <c r="H50" s="13">
        <f t="shared" si="2"/>
        <v>0</v>
      </c>
      <c r="I50" s="12" t="s">
        <v>444</v>
      </c>
      <c r="J50" s="39"/>
      <c r="K50" s="32">
        <v>106</v>
      </c>
    </row>
    <row r="51" spans="2:12" s="4" customFormat="1" ht="11.25" outlineLevel="2" x14ac:dyDescent="0.2">
      <c r="B51" s="5" t="s">
        <v>415</v>
      </c>
      <c r="C51" s="6" t="s">
        <v>441</v>
      </c>
      <c r="D51" s="7" t="s">
        <v>250</v>
      </c>
      <c r="E51" s="8" t="s">
        <v>32</v>
      </c>
      <c r="F51" s="9">
        <v>240</v>
      </c>
      <c r="G51" s="37"/>
      <c r="H51" s="13">
        <f t="shared" si="2"/>
        <v>0</v>
      </c>
      <c r="I51" s="12" t="s">
        <v>445</v>
      </c>
      <c r="J51" s="39"/>
      <c r="K51" s="32">
        <v>70</v>
      </c>
    </row>
    <row r="52" spans="2:12" s="4" customFormat="1" ht="11.25" outlineLevel="2" x14ac:dyDescent="0.2">
      <c r="B52" s="5" t="s">
        <v>415</v>
      </c>
      <c r="C52" s="6" t="s">
        <v>441</v>
      </c>
      <c r="D52" s="7" t="s">
        <v>250</v>
      </c>
      <c r="E52" s="8" t="s">
        <v>33</v>
      </c>
      <c r="F52" s="9">
        <v>240</v>
      </c>
      <c r="G52" s="37"/>
      <c r="H52" s="13">
        <f t="shared" si="2"/>
        <v>0</v>
      </c>
      <c r="I52" s="12" t="s">
        <v>446</v>
      </c>
      <c r="J52" s="39"/>
      <c r="K52" s="32">
        <v>234</v>
      </c>
    </row>
    <row r="53" spans="2:12" ht="34.15" customHeight="1" outlineLevel="1" x14ac:dyDescent="0.2">
      <c r="B53" s="2" t="s">
        <v>447</v>
      </c>
      <c r="C53" s="3"/>
      <c r="D53" s="3"/>
      <c r="E53" s="3"/>
      <c r="F53" s="3"/>
      <c r="G53" s="3"/>
      <c r="H53" s="3"/>
      <c r="I53" s="3"/>
      <c r="J53" s="3"/>
      <c r="K53" s="3" t="s">
        <v>448</v>
      </c>
      <c r="L53" s="4"/>
    </row>
    <row r="54" spans="2:12" s="4" customFormat="1" ht="11.25" outlineLevel="2" x14ac:dyDescent="0.2">
      <c r="B54" s="5" t="s">
        <v>9</v>
      </c>
      <c r="C54" s="6" t="s">
        <v>449</v>
      </c>
      <c r="D54" s="7" t="s">
        <v>11</v>
      </c>
      <c r="E54" s="8" t="s">
        <v>12</v>
      </c>
      <c r="F54" s="9">
        <v>420</v>
      </c>
      <c r="G54" s="37"/>
      <c r="H54" s="13">
        <f t="shared" ref="H54:H85" si="3">F54*G54</f>
        <v>0</v>
      </c>
      <c r="I54" s="12" t="s">
        <v>450</v>
      </c>
      <c r="J54" s="39"/>
    </row>
    <row r="55" spans="2:12" s="4" customFormat="1" ht="11.25" outlineLevel="2" x14ac:dyDescent="0.2">
      <c r="B55" s="5" t="s">
        <v>9</v>
      </c>
      <c r="C55" s="6" t="s">
        <v>449</v>
      </c>
      <c r="D55" s="7" t="s">
        <v>11</v>
      </c>
      <c r="E55" s="8" t="s">
        <v>13</v>
      </c>
      <c r="F55" s="9">
        <v>420</v>
      </c>
      <c r="G55" s="37"/>
      <c r="H55" s="13">
        <f t="shared" si="3"/>
        <v>0</v>
      </c>
      <c r="I55" s="12" t="s">
        <v>451</v>
      </c>
      <c r="J55" s="39"/>
    </row>
    <row r="56" spans="2:12" s="4" customFormat="1" ht="11.25" outlineLevel="2" x14ac:dyDescent="0.2">
      <c r="B56" s="5" t="s">
        <v>9</v>
      </c>
      <c r="C56" s="6" t="s">
        <v>449</v>
      </c>
      <c r="D56" s="7" t="s">
        <v>11</v>
      </c>
      <c r="E56" s="8" t="s">
        <v>14</v>
      </c>
      <c r="F56" s="9">
        <v>420</v>
      </c>
      <c r="G56" s="37"/>
      <c r="H56" s="13">
        <f t="shared" si="3"/>
        <v>0</v>
      </c>
      <c r="I56" s="12" t="s">
        <v>452</v>
      </c>
      <c r="J56" s="39"/>
    </row>
    <row r="57" spans="2:12" s="4" customFormat="1" ht="11.25" outlineLevel="2" x14ac:dyDescent="0.2">
      <c r="B57" s="5" t="s">
        <v>9</v>
      </c>
      <c r="C57" s="6" t="s">
        <v>449</v>
      </c>
      <c r="D57" s="7" t="s">
        <v>11</v>
      </c>
      <c r="E57" s="8" t="s">
        <v>17</v>
      </c>
      <c r="F57" s="9">
        <v>420</v>
      </c>
      <c r="G57" s="37"/>
      <c r="H57" s="13">
        <f t="shared" si="3"/>
        <v>0</v>
      </c>
      <c r="I57" s="12" t="s">
        <v>453</v>
      </c>
      <c r="J57" s="39"/>
    </row>
    <row r="58" spans="2:12" s="4" customFormat="1" ht="11.25" outlineLevel="2" x14ac:dyDescent="0.2">
      <c r="B58" s="5" t="s">
        <v>9</v>
      </c>
      <c r="C58" s="6" t="s">
        <v>449</v>
      </c>
      <c r="D58" s="7" t="s">
        <v>11</v>
      </c>
      <c r="E58" s="8" t="s">
        <v>18</v>
      </c>
      <c r="F58" s="9">
        <v>420</v>
      </c>
      <c r="G58" s="37"/>
      <c r="H58" s="13">
        <f t="shared" si="3"/>
        <v>0</v>
      </c>
      <c r="I58" s="12" t="s">
        <v>454</v>
      </c>
      <c r="J58" s="39"/>
    </row>
    <row r="59" spans="2:12" s="4" customFormat="1" ht="11.25" outlineLevel="2" x14ac:dyDescent="0.2">
      <c r="B59" s="5" t="s">
        <v>9</v>
      </c>
      <c r="C59" s="6" t="s">
        <v>449</v>
      </c>
      <c r="D59" s="7" t="s">
        <v>11</v>
      </c>
      <c r="E59" s="8" t="s">
        <v>19</v>
      </c>
      <c r="F59" s="9">
        <v>420</v>
      </c>
      <c r="G59" s="37"/>
      <c r="H59" s="13">
        <f>F59*G59</f>
        <v>0</v>
      </c>
      <c r="I59" s="12" t="s">
        <v>455</v>
      </c>
      <c r="J59" s="39"/>
    </row>
    <row r="60" spans="2:12" s="4" customFormat="1" ht="11.25" outlineLevel="2" x14ac:dyDescent="0.2">
      <c r="B60" s="5" t="s">
        <v>9</v>
      </c>
      <c r="C60" s="6" t="s">
        <v>449</v>
      </c>
      <c r="D60" s="7" t="s">
        <v>11</v>
      </c>
      <c r="E60" s="8" t="s">
        <v>21</v>
      </c>
      <c r="F60" s="9">
        <v>420</v>
      </c>
      <c r="G60" s="37"/>
      <c r="H60" s="13">
        <f t="shared" si="3"/>
        <v>0</v>
      </c>
      <c r="I60" s="12" t="s">
        <v>456</v>
      </c>
      <c r="J60" s="39"/>
    </row>
    <row r="61" spans="2:12" s="4" customFormat="1" ht="11.25" outlineLevel="2" x14ac:dyDescent="0.2">
      <c r="B61" s="5" t="s">
        <v>9</v>
      </c>
      <c r="C61" s="6" t="s">
        <v>449</v>
      </c>
      <c r="D61" s="7" t="s">
        <v>11</v>
      </c>
      <c r="E61" s="8" t="s">
        <v>22</v>
      </c>
      <c r="F61" s="9">
        <v>420</v>
      </c>
      <c r="G61" s="37"/>
      <c r="H61" s="13">
        <f t="shared" si="3"/>
        <v>0</v>
      </c>
      <c r="I61" s="12" t="s">
        <v>457</v>
      </c>
      <c r="J61" s="39"/>
    </row>
    <row r="62" spans="2:12" s="4" customFormat="1" ht="11.25" outlineLevel="2" x14ac:dyDescent="0.2">
      <c r="B62" s="5" t="s">
        <v>9</v>
      </c>
      <c r="C62" s="6" t="s">
        <v>449</v>
      </c>
      <c r="D62" s="7" t="s">
        <v>11</v>
      </c>
      <c r="E62" s="8" t="s">
        <v>23</v>
      </c>
      <c r="F62" s="9">
        <v>420</v>
      </c>
      <c r="G62" s="37"/>
      <c r="H62" s="13">
        <f t="shared" si="3"/>
        <v>0</v>
      </c>
      <c r="I62" s="12" t="s">
        <v>458</v>
      </c>
      <c r="J62" s="39"/>
    </row>
    <row r="63" spans="2:12" s="4" customFormat="1" ht="11.25" outlineLevel="2" x14ac:dyDescent="0.2">
      <c r="B63" s="5" t="s">
        <v>27</v>
      </c>
      <c r="C63" s="6" t="s">
        <v>459</v>
      </c>
      <c r="D63" s="7" t="s">
        <v>11</v>
      </c>
      <c r="E63" s="8" t="s">
        <v>10</v>
      </c>
      <c r="F63" s="9">
        <v>420</v>
      </c>
      <c r="G63" s="37"/>
      <c r="H63" s="13">
        <f t="shared" si="3"/>
        <v>0</v>
      </c>
      <c r="I63" s="12" t="s">
        <v>460</v>
      </c>
      <c r="J63" s="39"/>
    </row>
    <row r="64" spans="2:12" s="4" customFormat="1" ht="11.25" outlineLevel="2" x14ac:dyDescent="0.2">
      <c r="B64" s="5" t="s">
        <v>27</v>
      </c>
      <c r="C64" s="6" t="s">
        <v>459</v>
      </c>
      <c r="D64" s="7" t="s">
        <v>11</v>
      </c>
      <c r="E64" s="8" t="s">
        <v>12</v>
      </c>
      <c r="F64" s="9">
        <v>420</v>
      </c>
      <c r="G64" s="37"/>
      <c r="H64" s="13">
        <f t="shared" si="3"/>
        <v>0</v>
      </c>
      <c r="I64" s="12" t="s">
        <v>461</v>
      </c>
      <c r="J64" s="39"/>
    </row>
    <row r="65" spans="2:10" s="4" customFormat="1" ht="11.25" outlineLevel="2" x14ac:dyDescent="0.2">
      <c r="B65" s="5" t="s">
        <v>27</v>
      </c>
      <c r="C65" s="6" t="s">
        <v>459</v>
      </c>
      <c r="D65" s="7" t="s">
        <v>11</v>
      </c>
      <c r="E65" s="8" t="s">
        <v>13</v>
      </c>
      <c r="F65" s="9">
        <v>420</v>
      </c>
      <c r="G65" s="37"/>
      <c r="H65" s="13">
        <f t="shared" si="3"/>
        <v>0</v>
      </c>
      <c r="I65" s="12" t="s">
        <v>462</v>
      </c>
      <c r="J65" s="39"/>
    </row>
    <row r="66" spans="2:10" s="4" customFormat="1" ht="11.25" outlineLevel="2" x14ac:dyDescent="0.2">
      <c r="B66" s="5" t="s">
        <v>27</v>
      </c>
      <c r="C66" s="6" t="s">
        <v>459</v>
      </c>
      <c r="D66" s="7" t="s">
        <v>11</v>
      </c>
      <c r="E66" s="8" t="s">
        <v>14</v>
      </c>
      <c r="F66" s="9">
        <v>420</v>
      </c>
      <c r="G66" s="37"/>
      <c r="H66" s="13">
        <f t="shared" si="3"/>
        <v>0</v>
      </c>
      <c r="I66" s="12" t="s">
        <v>463</v>
      </c>
      <c r="J66" s="39"/>
    </row>
    <row r="67" spans="2:10" s="4" customFormat="1" ht="11.25" outlineLevel="2" x14ac:dyDescent="0.2">
      <c r="B67" s="5" t="s">
        <v>27</v>
      </c>
      <c r="C67" s="6" t="s">
        <v>459</v>
      </c>
      <c r="D67" s="7" t="s">
        <v>11</v>
      </c>
      <c r="E67" s="8" t="s">
        <v>15</v>
      </c>
      <c r="F67" s="9">
        <v>420</v>
      </c>
      <c r="G67" s="37"/>
      <c r="H67" s="13">
        <f t="shared" si="3"/>
        <v>0</v>
      </c>
      <c r="I67" s="12" t="s">
        <v>464</v>
      </c>
      <c r="J67" s="39"/>
    </row>
    <row r="68" spans="2:10" s="4" customFormat="1" ht="11.25" outlineLevel="2" x14ac:dyDescent="0.2">
      <c r="B68" s="5" t="s">
        <v>27</v>
      </c>
      <c r="C68" s="6" t="s">
        <v>459</v>
      </c>
      <c r="D68" s="7" t="s">
        <v>11</v>
      </c>
      <c r="E68" s="8" t="s">
        <v>16</v>
      </c>
      <c r="F68" s="9">
        <v>420</v>
      </c>
      <c r="G68" s="37"/>
      <c r="H68" s="13">
        <f t="shared" si="3"/>
        <v>0</v>
      </c>
      <c r="I68" s="12" t="s">
        <v>465</v>
      </c>
      <c r="J68" s="39"/>
    </row>
    <row r="69" spans="2:10" s="4" customFormat="1" ht="11.25" outlineLevel="2" x14ac:dyDescent="0.2">
      <c r="B69" s="5" t="s">
        <v>27</v>
      </c>
      <c r="C69" s="6" t="s">
        <v>459</v>
      </c>
      <c r="D69" s="7" t="s">
        <v>11</v>
      </c>
      <c r="E69" s="8" t="s">
        <v>17</v>
      </c>
      <c r="F69" s="9">
        <v>420</v>
      </c>
      <c r="G69" s="37"/>
      <c r="H69" s="13">
        <f t="shared" si="3"/>
        <v>0</v>
      </c>
      <c r="I69" s="12" t="s">
        <v>466</v>
      </c>
      <c r="J69" s="39"/>
    </row>
    <row r="70" spans="2:10" s="4" customFormat="1" ht="11.25" outlineLevel="2" x14ac:dyDescent="0.2">
      <c r="B70" s="5" t="s">
        <v>27</v>
      </c>
      <c r="C70" s="6" t="s">
        <v>459</v>
      </c>
      <c r="D70" s="7" t="s">
        <v>11</v>
      </c>
      <c r="E70" s="8" t="s">
        <v>18</v>
      </c>
      <c r="F70" s="9">
        <v>420</v>
      </c>
      <c r="G70" s="37"/>
      <c r="H70" s="13">
        <f t="shared" si="3"/>
        <v>0</v>
      </c>
      <c r="I70" s="12" t="s">
        <v>467</v>
      </c>
      <c r="J70" s="39"/>
    </row>
    <row r="71" spans="2:10" s="4" customFormat="1" ht="11.25" outlineLevel="2" x14ac:dyDescent="0.2">
      <c r="B71" s="5" t="s">
        <v>27</v>
      </c>
      <c r="C71" s="6" t="s">
        <v>459</v>
      </c>
      <c r="D71" s="7" t="s">
        <v>11</v>
      </c>
      <c r="E71" s="8" t="s">
        <v>19</v>
      </c>
      <c r="F71" s="9">
        <v>420</v>
      </c>
      <c r="G71" s="37"/>
      <c r="H71" s="13">
        <f t="shared" si="3"/>
        <v>0</v>
      </c>
      <c r="I71" s="12" t="s">
        <v>468</v>
      </c>
      <c r="J71" s="18"/>
    </row>
    <row r="72" spans="2:10" s="4" customFormat="1" ht="11.25" outlineLevel="2" x14ac:dyDescent="0.2">
      <c r="B72" s="5" t="s">
        <v>27</v>
      </c>
      <c r="C72" s="6" t="s">
        <v>459</v>
      </c>
      <c r="D72" s="7" t="s">
        <v>11</v>
      </c>
      <c r="E72" s="8" t="s">
        <v>20</v>
      </c>
      <c r="F72" s="9">
        <v>420</v>
      </c>
      <c r="G72" s="37"/>
      <c r="H72" s="13">
        <f t="shared" si="3"/>
        <v>0</v>
      </c>
      <c r="I72" s="12" t="s">
        <v>469</v>
      </c>
      <c r="J72" s="39"/>
    </row>
    <row r="73" spans="2:10" s="4" customFormat="1" ht="11.25" outlineLevel="2" x14ac:dyDescent="0.2">
      <c r="B73" s="5" t="s">
        <v>27</v>
      </c>
      <c r="C73" s="6" t="s">
        <v>459</v>
      </c>
      <c r="D73" s="7" t="s">
        <v>11</v>
      </c>
      <c r="E73" s="8" t="s">
        <v>21</v>
      </c>
      <c r="F73" s="9">
        <v>420</v>
      </c>
      <c r="G73" s="37"/>
      <c r="H73" s="13">
        <f t="shared" si="3"/>
        <v>0</v>
      </c>
      <c r="I73" s="12" t="s">
        <v>470</v>
      </c>
      <c r="J73" s="39"/>
    </row>
    <row r="74" spans="2:10" s="4" customFormat="1" ht="11.25" outlineLevel="2" x14ac:dyDescent="0.2">
      <c r="B74" s="5" t="s">
        <v>27</v>
      </c>
      <c r="C74" s="6" t="s">
        <v>459</v>
      </c>
      <c r="D74" s="7" t="s">
        <v>11</v>
      </c>
      <c r="E74" s="8" t="s">
        <v>22</v>
      </c>
      <c r="F74" s="9">
        <v>420</v>
      </c>
      <c r="G74" s="37"/>
      <c r="H74" s="13">
        <f t="shared" si="3"/>
        <v>0</v>
      </c>
      <c r="I74" s="12" t="s">
        <v>471</v>
      </c>
      <c r="J74" s="39"/>
    </row>
    <row r="75" spans="2:10" s="4" customFormat="1" ht="11.25" outlineLevel="2" x14ac:dyDescent="0.2">
      <c r="B75" s="5" t="s">
        <v>27</v>
      </c>
      <c r="C75" s="6" t="s">
        <v>459</v>
      </c>
      <c r="D75" s="7" t="s">
        <v>11</v>
      </c>
      <c r="E75" s="8" t="s">
        <v>23</v>
      </c>
      <c r="F75" s="9">
        <v>420</v>
      </c>
      <c r="G75" s="37"/>
      <c r="H75" s="13">
        <f t="shared" si="3"/>
        <v>0</v>
      </c>
      <c r="I75" s="12" t="s">
        <v>472</v>
      </c>
      <c r="J75" s="38"/>
    </row>
    <row r="76" spans="2:10" s="4" customFormat="1" ht="11.25" outlineLevel="2" x14ac:dyDescent="0.2">
      <c r="B76" s="14" t="s">
        <v>34</v>
      </c>
      <c r="C76" s="34" t="s">
        <v>473</v>
      </c>
      <c r="D76" s="15" t="s">
        <v>11</v>
      </c>
      <c r="E76" s="8" t="s">
        <v>29</v>
      </c>
      <c r="F76" s="9">
        <v>160</v>
      </c>
      <c r="G76" s="37"/>
      <c r="H76" s="13">
        <f>F76*G76</f>
        <v>0</v>
      </c>
      <c r="I76" s="12" t="s">
        <v>474</v>
      </c>
      <c r="J76" s="39"/>
    </row>
    <row r="77" spans="2:10" s="4" customFormat="1" ht="11.25" outlineLevel="2" x14ac:dyDescent="0.2">
      <c r="B77" s="14" t="s">
        <v>34</v>
      </c>
      <c r="C77" s="34" t="s">
        <v>473</v>
      </c>
      <c r="D77" s="15" t="s">
        <v>11</v>
      </c>
      <c r="E77" s="8" t="s">
        <v>30</v>
      </c>
      <c r="F77" s="9">
        <v>160</v>
      </c>
      <c r="G77" s="37"/>
      <c r="H77" s="13">
        <f>F77*G77</f>
        <v>0</v>
      </c>
      <c r="I77" s="12" t="s">
        <v>475</v>
      </c>
      <c r="J77" s="39"/>
    </row>
    <row r="78" spans="2:10" s="4" customFormat="1" ht="11.25" outlineLevel="2" x14ac:dyDescent="0.2">
      <c r="B78" s="14" t="s">
        <v>34</v>
      </c>
      <c r="C78" s="34" t="s">
        <v>473</v>
      </c>
      <c r="D78" s="15" t="s">
        <v>11</v>
      </c>
      <c r="E78" s="8" t="s">
        <v>31</v>
      </c>
      <c r="F78" s="9">
        <v>160</v>
      </c>
      <c r="G78" s="37"/>
      <c r="H78" s="13">
        <f>F78*G78</f>
        <v>0</v>
      </c>
      <c r="I78" s="12" t="s">
        <v>476</v>
      </c>
      <c r="J78" s="39"/>
    </row>
    <row r="79" spans="2:10" s="4" customFormat="1" ht="11.25" outlineLevel="2" x14ac:dyDescent="0.2">
      <c r="B79" s="14" t="s">
        <v>34</v>
      </c>
      <c r="C79" s="34" t="s">
        <v>473</v>
      </c>
      <c r="D79" s="15" t="s">
        <v>11</v>
      </c>
      <c r="E79" s="8" t="s">
        <v>32</v>
      </c>
      <c r="F79" s="9">
        <v>160</v>
      </c>
      <c r="G79" s="37"/>
      <c r="H79" s="13">
        <f>F79*G79</f>
        <v>0</v>
      </c>
      <c r="I79" s="12" t="s">
        <v>477</v>
      </c>
      <c r="J79" s="39"/>
    </row>
    <row r="80" spans="2:10" s="4" customFormat="1" ht="11.25" outlineLevel="2" x14ac:dyDescent="0.2">
      <c r="B80" s="14" t="s">
        <v>34</v>
      </c>
      <c r="C80" s="34" t="s">
        <v>473</v>
      </c>
      <c r="D80" s="15" t="s">
        <v>11</v>
      </c>
      <c r="E80" s="8" t="s">
        <v>33</v>
      </c>
      <c r="F80" s="9">
        <v>160</v>
      </c>
      <c r="G80" s="37"/>
      <c r="H80" s="13">
        <f>F80*G80</f>
        <v>0</v>
      </c>
      <c r="I80" s="12" t="s">
        <v>478</v>
      </c>
      <c r="J80" s="39"/>
    </row>
    <row r="81" spans="1:12" s="4" customFormat="1" ht="11.25" outlineLevel="2" x14ac:dyDescent="0.2">
      <c r="B81" s="5" t="s">
        <v>28</v>
      </c>
      <c r="C81" s="6" t="s">
        <v>479</v>
      </c>
      <c r="D81" s="7" t="s">
        <v>11</v>
      </c>
      <c r="E81" s="8" t="s">
        <v>29</v>
      </c>
      <c r="F81" s="9">
        <v>180</v>
      </c>
      <c r="G81" s="37"/>
      <c r="H81" s="13">
        <f t="shared" si="3"/>
        <v>0</v>
      </c>
      <c r="I81" s="12" t="s">
        <v>480</v>
      </c>
      <c r="J81" s="39"/>
    </row>
    <row r="82" spans="1:12" s="4" customFormat="1" ht="11.25" outlineLevel="2" x14ac:dyDescent="0.2">
      <c r="B82" s="5" t="s">
        <v>28</v>
      </c>
      <c r="C82" s="6" t="s">
        <v>479</v>
      </c>
      <c r="D82" s="7" t="s">
        <v>11</v>
      </c>
      <c r="E82" s="8" t="s">
        <v>30</v>
      </c>
      <c r="F82" s="9">
        <v>180</v>
      </c>
      <c r="G82" s="37"/>
      <c r="H82" s="13">
        <f t="shared" si="3"/>
        <v>0</v>
      </c>
      <c r="I82" s="12" t="s">
        <v>481</v>
      </c>
      <c r="J82" s="39"/>
    </row>
    <row r="83" spans="1:12" s="4" customFormat="1" ht="11.25" outlineLevel="2" x14ac:dyDescent="0.2">
      <c r="B83" s="5" t="s">
        <v>28</v>
      </c>
      <c r="C83" s="6" t="s">
        <v>479</v>
      </c>
      <c r="D83" s="7" t="s">
        <v>11</v>
      </c>
      <c r="E83" s="8" t="s">
        <v>31</v>
      </c>
      <c r="F83" s="9">
        <v>180</v>
      </c>
      <c r="G83" s="37"/>
      <c r="H83" s="13">
        <f t="shared" si="3"/>
        <v>0</v>
      </c>
      <c r="I83" s="12" t="s">
        <v>482</v>
      </c>
      <c r="J83" s="39"/>
    </row>
    <row r="84" spans="1:12" s="4" customFormat="1" ht="11.25" outlineLevel="2" x14ac:dyDescent="0.2">
      <c r="B84" s="5" t="s">
        <v>28</v>
      </c>
      <c r="C84" s="6" t="s">
        <v>479</v>
      </c>
      <c r="D84" s="7" t="s">
        <v>11</v>
      </c>
      <c r="E84" s="8" t="s">
        <v>32</v>
      </c>
      <c r="F84" s="9">
        <v>180</v>
      </c>
      <c r="G84" s="37"/>
      <c r="H84" s="13">
        <f t="shared" si="3"/>
        <v>0</v>
      </c>
      <c r="I84" s="12" t="s">
        <v>483</v>
      </c>
      <c r="J84" s="39"/>
    </row>
    <row r="85" spans="1:12" s="4" customFormat="1" ht="11.25" outlineLevel="2" x14ac:dyDescent="0.2">
      <c r="B85" s="5" t="s">
        <v>28</v>
      </c>
      <c r="C85" s="6" t="s">
        <v>479</v>
      </c>
      <c r="D85" s="7" t="s">
        <v>11</v>
      </c>
      <c r="E85" s="8" t="s">
        <v>33</v>
      </c>
      <c r="F85" s="9">
        <v>180</v>
      </c>
      <c r="G85" s="37"/>
      <c r="H85" s="13">
        <f t="shared" si="3"/>
        <v>0</v>
      </c>
      <c r="I85" s="12" t="s">
        <v>484</v>
      </c>
      <c r="J85" s="39"/>
    </row>
    <row r="86" spans="1:12" ht="35.25" customHeight="1" outlineLevel="1" x14ac:dyDescent="0.2">
      <c r="B86" s="2" t="s">
        <v>485</v>
      </c>
      <c r="C86" s="3"/>
      <c r="D86" s="3"/>
      <c r="E86" s="3"/>
      <c r="F86" s="3"/>
      <c r="G86" s="3"/>
      <c r="H86" s="3"/>
      <c r="I86" s="3"/>
      <c r="J86" s="3"/>
      <c r="K86" s="17" t="s">
        <v>486</v>
      </c>
      <c r="L86" s="4"/>
    </row>
    <row r="87" spans="1:12" ht="11.25" outlineLevel="2" x14ac:dyDescent="0.2">
      <c r="A87" s="19"/>
      <c r="B87" s="5" t="s">
        <v>9</v>
      </c>
      <c r="C87" s="6" t="s">
        <v>487</v>
      </c>
      <c r="D87" s="7" t="s">
        <v>11</v>
      </c>
      <c r="E87" s="8" t="s">
        <v>12</v>
      </c>
      <c r="F87" s="9">
        <v>420</v>
      </c>
      <c r="G87" s="37"/>
      <c r="H87" s="13">
        <f t="shared" ref="H87:H118" si="4">F87*G87</f>
        <v>0</v>
      </c>
      <c r="I87" s="12" t="s">
        <v>488</v>
      </c>
      <c r="J87" s="39"/>
      <c r="L87" s="4"/>
    </row>
    <row r="88" spans="1:12" ht="11.25" outlineLevel="2" x14ac:dyDescent="0.2">
      <c r="A88" s="19"/>
      <c r="B88" s="20" t="s">
        <v>9</v>
      </c>
      <c r="C88" s="21" t="s">
        <v>487</v>
      </c>
      <c r="D88" s="22" t="s">
        <v>11</v>
      </c>
      <c r="E88" s="23" t="s">
        <v>13</v>
      </c>
      <c r="F88" s="24">
        <v>420</v>
      </c>
      <c r="G88" s="37"/>
      <c r="H88" s="25">
        <f t="shared" si="4"/>
        <v>0</v>
      </c>
      <c r="I88" s="26" t="s">
        <v>489</v>
      </c>
      <c r="J88" s="39"/>
      <c r="L88" s="4"/>
    </row>
    <row r="89" spans="1:12" ht="11.25" outlineLevel="2" x14ac:dyDescent="0.2">
      <c r="A89" s="19"/>
      <c r="B89" s="20" t="s">
        <v>9</v>
      </c>
      <c r="C89" s="21" t="s">
        <v>487</v>
      </c>
      <c r="D89" s="22" t="s">
        <v>11</v>
      </c>
      <c r="E89" s="23" t="s">
        <v>14</v>
      </c>
      <c r="F89" s="24">
        <v>420</v>
      </c>
      <c r="G89" s="37"/>
      <c r="H89" s="25">
        <f>F89*G89</f>
        <v>0</v>
      </c>
      <c r="I89" s="26" t="s">
        <v>490</v>
      </c>
      <c r="J89" s="39"/>
      <c r="L89" s="4"/>
    </row>
    <row r="90" spans="1:12" ht="11.25" outlineLevel="2" x14ac:dyDescent="0.2">
      <c r="A90" s="19"/>
      <c r="B90" s="5" t="s">
        <v>9</v>
      </c>
      <c r="C90" s="6" t="s">
        <v>487</v>
      </c>
      <c r="D90" s="7" t="s">
        <v>11</v>
      </c>
      <c r="E90" s="8" t="s">
        <v>15</v>
      </c>
      <c r="F90" s="9">
        <v>420</v>
      </c>
      <c r="G90" s="37"/>
      <c r="H90" s="13">
        <f t="shared" ref="H90:H91" si="5">F90*G90</f>
        <v>0</v>
      </c>
      <c r="I90" s="12" t="s">
        <v>491</v>
      </c>
      <c r="J90" s="39"/>
      <c r="L90" s="4"/>
    </row>
    <row r="91" spans="1:12" ht="11.25" outlineLevel="2" x14ac:dyDescent="0.2">
      <c r="A91" s="19"/>
      <c r="B91" s="5" t="s">
        <v>9</v>
      </c>
      <c r="C91" s="6" t="s">
        <v>487</v>
      </c>
      <c r="D91" s="7" t="s">
        <v>11</v>
      </c>
      <c r="E91" s="8" t="s">
        <v>16</v>
      </c>
      <c r="F91" s="9">
        <v>420</v>
      </c>
      <c r="G91" s="37"/>
      <c r="H91" s="13">
        <f t="shared" si="5"/>
        <v>0</v>
      </c>
      <c r="I91" s="12" t="s">
        <v>492</v>
      </c>
      <c r="J91" s="39"/>
      <c r="L91" s="4"/>
    </row>
    <row r="92" spans="1:12" ht="11.25" outlineLevel="2" x14ac:dyDescent="0.2">
      <c r="A92" s="19"/>
      <c r="B92" s="20" t="s">
        <v>9</v>
      </c>
      <c r="C92" s="21" t="s">
        <v>487</v>
      </c>
      <c r="D92" s="22" t="s">
        <v>11</v>
      </c>
      <c r="E92" s="23" t="s">
        <v>17</v>
      </c>
      <c r="F92" s="24">
        <v>420</v>
      </c>
      <c r="G92" s="37"/>
      <c r="H92" s="25">
        <f t="shared" si="4"/>
        <v>0</v>
      </c>
      <c r="I92" s="26" t="s">
        <v>493</v>
      </c>
      <c r="J92" s="39"/>
      <c r="L92" s="4"/>
    </row>
    <row r="93" spans="1:12" ht="11.25" outlineLevel="2" x14ac:dyDescent="0.2">
      <c r="A93" s="19"/>
      <c r="B93" s="20" t="s">
        <v>9</v>
      </c>
      <c r="C93" s="21" t="s">
        <v>487</v>
      </c>
      <c r="D93" s="22" t="s">
        <v>11</v>
      </c>
      <c r="E93" s="23" t="s">
        <v>18</v>
      </c>
      <c r="F93" s="24">
        <v>420</v>
      </c>
      <c r="G93" s="37"/>
      <c r="H93" s="25">
        <f t="shared" si="4"/>
        <v>0</v>
      </c>
      <c r="I93" s="26" t="s">
        <v>494</v>
      </c>
      <c r="J93" s="39"/>
      <c r="L93" s="4"/>
    </row>
    <row r="94" spans="1:12" ht="11.25" outlineLevel="2" x14ac:dyDescent="0.2">
      <c r="A94" s="19"/>
      <c r="B94" s="20" t="s">
        <v>9</v>
      </c>
      <c r="C94" s="21" t="s">
        <v>487</v>
      </c>
      <c r="D94" s="22" t="s">
        <v>11</v>
      </c>
      <c r="E94" s="23" t="s">
        <v>19</v>
      </c>
      <c r="F94" s="24">
        <v>420</v>
      </c>
      <c r="G94" s="37"/>
      <c r="H94" s="25">
        <f t="shared" si="4"/>
        <v>0</v>
      </c>
      <c r="I94" s="26" t="s">
        <v>495</v>
      </c>
      <c r="J94" s="39"/>
      <c r="L94" s="4"/>
    </row>
    <row r="95" spans="1:12" ht="11.25" outlineLevel="2" x14ac:dyDescent="0.2">
      <c r="A95" s="19"/>
      <c r="B95" s="5" t="s">
        <v>9</v>
      </c>
      <c r="C95" s="6" t="s">
        <v>487</v>
      </c>
      <c r="D95" s="7" t="s">
        <v>11</v>
      </c>
      <c r="E95" s="8" t="s">
        <v>20</v>
      </c>
      <c r="F95" s="9">
        <v>420</v>
      </c>
      <c r="G95" s="37"/>
      <c r="H95" s="13">
        <f t="shared" si="4"/>
        <v>0</v>
      </c>
      <c r="I95" s="12" t="s">
        <v>496</v>
      </c>
      <c r="J95" s="38"/>
      <c r="L95" s="4"/>
    </row>
    <row r="96" spans="1:12" ht="11.25" outlineLevel="2" x14ac:dyDescent="0.2">
      <c r="A96" s="19"/>
      <c r="B96" s="20" t="s">
        <v>9</v>
      </c>
      <c r="C96" s="21" t="s">
        <v>487</v>
      </c>
      <c r="D96" s="22" t="s">
        <v>11</v>
      </c>
      <c r="E96" s="23" t="s">
        <v>21</v>
      </c>
      <c r="F96" s="24">
        <v>420</v>
      </c>
      <c r="G96" s="37"/>
      <c r="H96" s="25">
        <f t="shared" si="4"/>
        <v>0</v>
      </c>
      <c r="I96" s="26" t="s">
        <v>497</v>
      </c>
      <c r="J96" s="39"/>
      <c r="L96" s="4"/>
    </row>
    <row r="97" spans="1:12" ht="11.25" outlineLevel="2" x14ac:dyDescent="0.2">
      <c r="A97" s="19"/>
      <c r="B97" s="20" t="s">
        <v>9</v>
      </c>
      <c r="C97" s="21" t="s">
        <v>487</v>
      </c>
      <c r="D97" s="22" t="s">
        <v>11</v>
      </c>
      <c r="E97" s="23" t="s">
        <v>22</v>
      </c>
      <c r="F97" s="24">
        <v>420</v>
      </c>
      <c r="G97" s="37"/>
      <c r="H97" s="25">
        <f t="shared" si="4"/>
        <v>0</v>
      </c>
      <c r="I97" s="26" t="s">
        <v>498</v>
      </c>
      <c r="J97" s="39"/>
      <c r="L97" s="4"/>
    </row>
    <row r="98" spans="1:12" ht="11.25" outlineLevel="2" x14ac:dyDescent="0.2">
      <c r="A98" s="19"/>
      <c r="B98" s="20" t="s">
        <v>9</v>
      </c>
      <c r="C98" s="21" t="s">
        <v>487</v>
      </c>
      <c r="D98" s="22" t="s">
        <v>11</v>
      </c>
      <c r="E98" s="23" t="s">
        <v>23</v>
      </c>
      <c r="F98" s="24">
        <v>420</v>
      </c>
      <c r="G98" s="37"/>
      <c r="H98" s="25">
        <f t="shared" si="4"/>
        <v>0</v>
      </c>
      <c r="I98" s="26" t="s">
        <v>499</v>
      </c>
      <c r="J98" s="39"/>
      <c r="L98" s="4"/>
    </row>
    <row r="99" spans="1:12" ht="11.25" outlineLevel="2" x14ac:dyDescent="0.2">
      <c r="A99" s="19"/>
      <c r="B99" s="28" t="s">
        <v>27</v>
      </c>
      <c r="C99" s="21" t="s">
        <v>500</v>
      </c>
      <c r="D99" s="29" t="s">
        <v>11</v>
      </c>
      <c r="E99" s="23" t="s">
        <v>13</v>
      </c>
      <c r="F99" s="24">
        <v>420</v>
      </c>
      <c r="G99" s="37"/>
      <c r="H99" s="25">
        <f t="shared" si="4"/>
        <v>0</v>
      </c>
      <c r="I99" s="26" t="s">
        <v>501</v>
      </c>
      <c r="J99" s="39"/>
      <c r="L99" s="4"/>
    </row>
    <row r="100" spans="1:12" ht="11.25" outlineLevel="2" x14ac:dyDescent="0.2">
      <c r="A100" s="19"/>
      <c r="B100" s="28" t="s">
        <v>27</v>
      </c>
      <c r="C100" s="21" t="s">
        <v>500</v>
      </c>
      <c r="D100" s="29" t="s">
        <v>11</v>
      </c>
      <c r="E100" s="23" t="s">
        <v>14</v>
      </c>
      <c r="F100" s="24">
        <v>420</v>
      </c>
      <c r="G100" s="37"/>
      <c r="H100" s="25">
        <f t="shared" si="4"/>
        <v>0</v>
      </c>
      <c r="I100" s="26" t="s">
        <v>502</v>
      </c>
      <c r="J100" s="39"/>
      <c r="L100" s="4"/>
    </row>
    <row r="101" spans="1:12" ht="11.25" outlineLevel="2" x14ac:dyDescent="0.2">
      <c r="A101" s="19"/>
      <c r="B101" s="28" t="s">
        <v>27</v>
      </c>
      <c r="C101" s="21" t="s">
        <v>500</v>
      </c>
      <c r="D101" s="29" t="s">
        <v>11</v>
      </c>
      <c r="E101" s="23" t="s">
        <v>17</v>
      </c>
      <c r="F101" s="24">
        <v>420</v>
      </c>
      <c r="G101" s="37"/>
      <c r="H101" s="25">
        <f t="shared" si="4"/>
        <v>0</v>
      </c>
      <c r="I101" s="26" t="s">
        <v>503</v>
      </c>
      <c r="J101" s="39"/>
      <c r="L101" s="4"/>
    </row>
    <row r="102" spans="1:12" ht="11.25" outlineLevel="2" x14ac:dyDescent="0.2">
      <c r="A102" s="19"/>
      <c r="B102" s="28" t="s">
        <v>27</v>
      </c>
      <c r="C102" s="21" t="s">
        <v>500</v>
      </c>
      <c r="D102" s="29" t="s">
        <v>11</v>
      </c>
      <c r="E102" s="23" t="s">
        <v>18</v>
      </c>
      <c r="F102" s="24">
        <v>420</v>
      </c>
      <c r="G102" s="37"/>
      <c r="H102" s="25">
        <f t="shared" si="4"/>
        <v>0</v>
      </c>
      <c r="I102" s="26" t="s">
        <v>504</v>
      </c>
      <c r="J102" s="39"/>
      <c r="L102" s="4"/>
    </row>
    <row r="103" spans="1:12" ht="11.25" outlineLevel="2" x14ac:dyDescent="0.2">
      <c r="A103" s="19"/>
      <c r="B103" s="28" t="s">
        <v>27</v>
      </c>
      <c r="C103" s="21" t="s">
        <v>500</v>
      </c>
      <c r="D103" s="29" t="s">
        <v>11</v>
      </c>
      <c r="E103" s="23" t="s">
        <v>19</v>
      </c>
      <c r="F103" s="24">
        <v>420</v>
      </c>
      <c r="G103" s="37"/>
      <c r="H103" s="25">
        <f t="shared" si="4"/>
        <v>0</v>
      </c>
      <c r="I103" s="26" t="s">
        <v>505</v>
      </c>
      <c r="J103" s="39"/>
      <c r="L103" s="4"/>
    </row>
    <row r="104" spans="1:12" ht="11.25" outlineLevel="2" x14ac:dyDescent="0.2">
      <c r="A104" s="19"/>
      <c r="B104" s="28" t="s">
        <v>27</v>
      </c>
      <c r="C104" s="21" t="s">
        <v>500</v>
      </c>
      <c r="D104" s="29" t="s">
        <v>11</v>
      </c>
      <c r="E104" s="23" t="s">
        <v>21</v>
      </c>
      <c r="F104" s="24">
        <v>420</v>
      </c>
      <c r="G104" s="37"/>
      <c r="H104" s="25">
        <f t="shared" si="4"/>
        <v>0</v>
      </c>
      <c r="I104" s="26" t="s">
        <v>506</v>
      </c>
      <c r="J104" s="39"/>
      <c r="L104" s="4"/>
    </row>
    <row r="105" spans="1:12" ht="11.25" outlineLevel="2" x14ac:dyDescent="0.2">
      <c r="A105" s="19"/>
      <c r="B105" s="28" t="s">
        <v>27</v>
      </c>
      <c r="C105" s="21" t="s">
        <v>500</v>
      </c>
      <c r="D105" s="29" t="s">
        <v>11</v>
      </c>
      <c r="E105" s="23" t="s">
        <v>22</v>
      </c>
      <c r="F105" s="24">
        <v>420</v>
      </c>
      <c r="G105" s="37"/>
      <c r="H105" s="25">
        <f t="shared" si="4"/>
        <v>0</v>
      </c>
      <c r="I105" s="26" t="s">
        <v>507</v>
      </c>
      <c r="J105" s="39"/>
      <c r="L105" s="4"/>
    </row>
    <row r="106" spans="1:12" ht="11.25" outlineLevel="2" x14ac:dyDescent="0.2">
      <c r="A106" s="19"/>
      <c r="B106" s="28" t="s">
        <v>27</v>
      </c>
      <c r="C106" s="21" t="s">
        <v>500</v>
      </c>
      <c r="D106" s="29" t="s">
        <v>11</v>
      </c>
      <c r="E106" s="23" t="s">
        <v>23</v>
      </c>
      <c r="F106" s="24">
        <v>420</v>
      </c>
      <c r="G106" s="37"/>
      <c r="H106" s="25">
        <f t="shared" si="4"/>
        <v>0</v>
      </c>
      <c r="I106" s="26" t="s">
        <v>508</v>
      </c>
      <c r="J106" s="39"/>
      <c r="L106" s="4"/>
    </row>
    <row r="107" spans="1:12" ht="11.25" outlineLevel="2" x14ac:dyDescent="0.2">
      <c r="A107" s="19"/>
      <c r="B107" s="5" t="s">
        <v>9</v>
      </c>
      <c r="C107" s="6" t="s">
        <v>487</v>
      </c>
      <c r="D107" s="7" t="s">
        <v>11</v>
      </c>
      <c r="E107" s="8" t="s">
        <v>25</v>
      </c>
      <c r="F107" s="9">
        <v>420</v>
      </c>
      <c r="G107" s="37"/>
      <c r="H107" s="13">
        <f t="shared" si="4"/>
        <v>0</v>
      </c>
      <c r="I107" s="12" t="s">
        <v>509</v>
      </c>
      <c r="J107" s="18"/>
      <c r="L107" s="4"/>
    </row>
    <row r="108" spans="1:12" ht="11.25" outlineLevel="2" x14ac:dyDescent="0.2">
      <c r="A108" s="19"/>
      <c r="B108" s="28" t="s">
        <v>27</v>
      </c>
      <c r="C108" s="21" t="s">
        <v>500</v>
      </c>
      <c r="D108" s="29" t="s">
        <v>11</v>
      </c>
      <c r="E108" s="23" t="s">
        <v>26</v>
      </c>
      <c r="F108" s="24">
        <v>420</v>
      </c>
      <c r="G108" s="37"/>
      <c r="H108" s="25">
        <f t="shared" si="4"/>
        <v>0</v>
      </c>
      <c r="I108" s="26" t="s">
        <v>510</v>
      </c>
      <c r="J108" s="38"/>
      <c r="L108" s="4"/>
    </row>
    <row r="109" spans="1:12" ht="11.25" outlineLevel="2" x14ac:dyDescent="0.2">
      <c r="A109" s="19"/>
      <c r="B109" s="20" t="s">
        <v>28</v>
      </c>
      <c r="C109" s="35" t="s">
        <v>511</v>
      </c>
      <c r="D109" s="22" t="s">
        <v>11</v>
      </c>
      <c r="E109" s="23" t="s">
        <v>29</v>
      </c>
      <c r="F109" s="24">
        <v>180</v>
      </c>
      <c r="G109" s="37"/>
      <c r="H109" s="25">
        <f>F109*G109</f>
        <v>0</v>
      </c>
      <c r="I109" s="26" t="s">
        <v>512</v>
      </c>
      <c r="J109" s="39"/>
      <c r="L109" s="4"/>
    </row>
    <row r="110" spans="1:12" ht="11.25" outlineLevel="2" x14ac:dyDescent="0.2">
      <c r="A110" s="19"/>
      <c r="B110" s="20" t="s">
        <v>28</v>
      </c>
      <c r="C110" s="35" t="s">
        <v>511</v>
      </c>
      <c r="D110" s="22" t="s">
        <v>11</v>
      </c>
      <c r="E110" s="23" t="s">
        <v>30</v>
      </c>
      <c r="F110" s="24">
        <v>180</v>
      </c>
      <c r="G110" s="37"/>
      <c r="H110" s="25">
        <f>F110*G110</f>
        <v>0</v>
      </c>
      <c r="I110" s="26" t="s">
        <v>513</v>
      </c>
      <c r="J110" s="39"/>
      <c r="L110" s="4"/>
    </row>
    <row r="111" spans="1:12" ht="11.25" outlineLevel="2" x14ac:dyDescent="0.2">
      <c r="A111" s="19"/>
      <c r="B111" s="20" t="s">
        <v>28</v>
      </c>
      <c r="C111" s="35" t="s">
        <v>511</v>
      </c>
      <c r="D111" s="22" t="s">
        <v>11</v>
      </c>
      <c r="E111" s="23" t="s">
        <v>31</v>
      </c>
      <c r="F111" s="24">
        <v>180</v>
      </c>
      <c r="G111" s="37"/>
      <c r="H111" s="25">
        <f>F111*G111</f>
        <v>0</v>
      </c>
      <c r="I111" s="26" t="s">
        <v>514</v>
      </c>
      <c r="J111" s="39"/>
      <c r="L111" s="4"/>
    </row>
    <row r="112" spans="1:12" ht="11.25" outlineLevel="2" x14ac:dyDescent="0.2">
      <c r="A112" s="19"/>
      <c r="B112" s="20" t="s">
        <v>28</v>
      </c>
      <c r="C112" s="35" t="s">
        <v>511</v>
      </c>
      <c r="D112" s="22" t="s">
        <v>11</v>
      </c>
      <c r="E112" s="23" t="s">
        <v>32</v>
      </c>
      <c r="F112" s="24">
        <v>180</v>
      </c>
      <c r="G112" s="37"/>
      <c r="H112" s="25">
        <f>F112*G112</f>
        <v>0</v>
      </c>
      <c r="I112" s="26" t="s">
        <v>515</v>
      </c>
      <c r="J112" s="39"/>
      <c r="L112" s="4"/>
    </row>
    <row r="113" spans="1:12" ht="11.25" outlineLevel="2" x14ac:dyDescent="0.2">
      <c r="A113" s="19"/>
      <c r="B113" s="20" t="s">
        <v>28</v>
      </c>
      <c r="C113" s="35" t="s">
        <v>511</v>
      </c>
      <c r="D113" s="22" t="s">
        <v>11</v>
      </c>
      <c r="E113" s="23" t="s">
        <v>33</v>
      </c>
      <c r="F113" s="24">
        <v>180</v>
      </c>
      <c r="G113" s="37"/>
      <c r="H113" s="25">
        <f>F113*G113</f>
        <v>0</v>
      </c>
      <c r="I113" s="26" t="s">
        <v>516</v>
      </c>
      <c r="J113" s="39"/>
      <c r="L113" s="4"/>
    </row>
    <row r="114" spans="1:12" ht="11.25" outlineLevel="2" x14ac:dyDescent="0.2">
      <c r="A114" s="19"/>
      <c r="B114" s="28" t="s">
        <v>34</v>
      </c>
      <c r="C114" s="21" t="s">
        <v>517</v>
      </c>
      <c r="D114" s="29" t="s">
        <v>11</v>
      </c>
      <c r="E114" s="23" t="s">
        <v>29</v>
      </c>
      <c r="F114" s="24">
        <v>160</v>
      </c>
      <c r="G114" s="37"/>
      <c r="H114" s="25">
        <f t="shared" si="4"/>
        <v>0</v>
      </c>
      <c r="I114" s="26" t="s">
        <v>518</v>
      </c>
      <c r="J114" s="39"/>
      <c r="L114" s="4"/>
    </row>
    <row r="115" spans="1:12" ht="11.25" outlineLevel="2" x14ac:dyDescent="0.2">
      <c r="A115" s="19"/>
      <c r="B115" s="28" t="s">
        <v>34</v>
      </c>
      <c r="C115" s="21" t="s">
        <v>517</v>
      </c>
      <c r="D115" s="29" t="s">
        <v>11</v>
      </c>
      <c r="E115" s="23" t="s">
        <v>30</v>
      </c>
      <c r="F115" s="24">
        <v>160</v>
      </c>
      <c r="G115" s="37"/>
      <c r="H115" s="25">
        <f t="shared" si="4"/>
        <v>0</v>
      </c>
      <c r="I115" s="26" t="s">
        <v>519</v>
      </c>
      <c r="J115" s="39"/>
      <c r="L115" s="4"/>
    </row>
    <row r="116" spans="1:12" ht="11.25" outlineLevel="2" x14ac:dyDescent="0.2">
      <c r="A116" s="19"/>
      <c r="B116" s="28" t="s">
        <v>34</v>
      </c>
      <c r="C116" s="21" t="s">
        <v>517</v>
      </c>
      <c r="D116" s="29" t="s">
        <v>11</v>
      </c>
      <c r="E116" s="23" t="s">
        <v>31</v>
      </c>
      <c r="F116" s="24">
        <v>160</v>
      </c>
      <c r="G116" s="37"/>
      <c r="H116" s="25">
        <f t="shared" si="4"/>
        <v>0</v>
      </c>
      <c r="I116" s="26" t="s">
        <v>520</v>
      </c>
      <c r="J116" s="39"/>
      <c r="L116" s="4"/>
    </row>
    <row r="117" spans="1:12" ht="11.25" outlineLevel="2" x14ac:dyDescent="0.2">
      <c r="A117" s="19"/>
      <c r="B117" s="28" t="s">
        <v>34</v>
      </c>
      <c r="C117" s="21" t="s">
        <v>517</v>
      </c>
      <c r="D117" s="29" t="s">
        <v>11</v>
      </c>
      <c r="E117" s="23" t="s">
        <v>32</v>
      </c>
      <c r="F117" s="24">
        <v>160</v>
      </c>
      <c r="G117" s="37"/>
      <c r="H117" s="25">
        <f t="shared" si="4"/>
        <v>0</v>
      </c>
      <c r="I117" s="26" t="s">
        <v>521</v>
      </c>
      <c r="J117" s="39"/>
      <c r="L117" s="4"/>
    </row>
    <row r="118" spans="1:12" ht="11.25" outlineLevel="2" x14ac:dyDescent="0.2">
      <c r="A118" s="19"/>
      <c r="B118" s="28" t="s">
        <v>34</v>
      </c>
      <c r="C118" s="21" t="s">
        <v>517</v>
      </c>
      <c r="D118" s="29" t="s">
        <v>11</v>
      </c>
      <c r="E118" s="23" t="s">
        <v>33</v>
      </c>
      <c r="F118" s="24">
        <v>160</v>
      </c>
      <c r="G118" s="37"/>
      <c r="H118" s="25">
        <f t="shared" si="4"/>
        <v>0</v>
      </c>
      <c r="I118" s="26" t="s">
        <v>522</v>
      </c>
      <c r="J118" s="39"/>
      <c r="L118" s="4"/>
    </row>
    <row r="119" spans="1:12" ht="34.15" customHeight="1" outlineLevel="1" x14ac:dyDescent="0.2">
      <c r="B119" s="2" t="s">
        <v>523</v>
      </c>
      <c r="C119" s="3"/>
      <c r="D119" s="3"/>
      <c r="E119" s="3"/>
      <c r="F119" s="3"/>
      <c r="G119" s="3"/>
      <c r="H119" s="3"/>
      <c r="I119" s="3"/>
      <c r="J119" s="3"/>
      <c r="K119" s="17" t="s">
        <v>524</v>
      </c>
      <c r="L119" s="4"/>
    </row>
    <row r="120" spans="1:12" s="4" customFormat="1" ht="11.25" outlineLevel="2" x14ac:dyDescent="0.2">
      <c r="B120" s="5" t="s">
        <v>35</v>
      </c>
      <c r="C120" s="6" t="s">
        <v>525</v>
      </c>
      <c r="D120" s="7" t="s">
        <v>36</v>
      </c>
      <c r="E120" s="8" t="s">
        <v>13</v>
      </c>
      <c r="F120" s="9">
        <v>440</v>
      </c>
      <c r="G120" s="37"/>
      <c r="H120" s="13">
        <f t="shared" ref="H120:H142" si="6">F120*G120</f>
        <v>0</v>
      </c>
      <c r="I120" s="12" t="s">
        <v>526</v>
      </c>
      <c r="J120" s="39"/>
    </row>
    <row r="121" spans="1:12" s="4" customFormat="1" ht="11.25" outlineLevel="2" x14ac:dyDescent="0.2">
      <c r="B121" s="5" t="s">
        <v>35</v>
      </c>
      <c r="C121" s="6" t="s">
        <v>525</v>
      </c>
      <c r="D121" s="7" t="s">
        <v>36</v>
      </c>
      <c r="E121" s="8" t="s">
        <v>14</v>
      </c>
      <c r="F121" s="9">
        <v>440</v>
      </c>
      <c r="G121" s="37"/>
      <c r="H121" s="13">
        <f t="shared" si="6"/>
        <v>0</v>
      </c>
      <c r="I121" s="12" t="s">
        <v>527</v>
      </c>
      <c r="J121" s="39"/>
    </row>
    <row r="122" spans="1:12" s="4" customFormat="1" ht="11.25" outlineLevel="2" x14ac:dyDescent="0.2">
      <c r="B122" s="5" t="s">
        <v>35</v>
      </c>
      <c r="C122" s="6" t="s">
        <v>525</v>
      </c>
      <c r="D122" s="7" t="s">
        <v>36</v>
      </c>
      <c r="E122" s="8" t="s">
        <v>16</v>
      </c>
      <c r="F122" s="9">
        <v>440</v>
      </c>
      <c r="G122" s="37"/>
      <c r="H122" s="13">
        <f t="shared" si="6"/>
        <v>0</v>
      </c>
      <c r="I122" s="12" t="s">
        <v>528</v>
      </c>
      <c r="J122" s="38"/>
    </row>
    <row r="123" spans="1:12" s="4" customFormat="1" ht="11.25" outlineLevel="2" x14ac:dyDescent="0.2">
      <c r="B123" s="5" t="s">
        <v>35</v>
      </c>
      <c r="C123" s="6" t="s">
        <v>525</v>
      </c>
      <c r="D123" s="7" t="s">
        <v>36</v>
      </c>
      <c r="E123" s="8" t="s">
        <v>17</v>
      </c>
      <c r="F123" s="9">
        <v>440</v>
      </c>
      <c r="G123" s="37"/>
      <c r="H123" s="13">
        <f t="shared" si="6"/>
        <v>0</v>
      </c>
      <c r="I123" s="12" t="s">
        <v>529</v>
      </c>
      <c r="J123" s="39"/>
    </row>
    <row r="124" spans="1:12" s="4" customFormat="1" ht="11.25" outlineLevel="2" x14ac:dyDescent="0.2">
      <c r="B124" s="5" t="s">
        <v>35</v>
      </c>
      <c r="C124" s="6" t="s">
        <v>525</v>
      </c>
      <c r="D124" s="7" t="s">
        <v>36</v>
      </c>
      <c r="E124" s="8" t="s">
        <v>18</v>
      </c>
      <c r="F124" s="9">
        <v>440</v>
      </c>
      <c r="G124" s="37"/>
      <c r="H124" s="13">
        <f t="shared" si="6"/>
        <v>0</v>
      </c>
      <c r="I124" s="12" t="s">
        <v>530</v>
      </c>
      <c r="J124" s="39"/>
    </row>
    <row r="125" spans="1:12" s="4" customFormat="1" ht="11.25" outlineLevel="2" x14ac:dyDescent="0.2">
      <c r="B125" s="5" t="s">
        <v>35</v>
      </c>
      <c r="C125" s="6" t="s">
        <v>525</v>
      </c>
      <c r="D125" s="7" t="s">
        <v>36</v>
      </c>
      <c r="E125" s="8" t="s">
        <v>19</v>
      </c>
      <c r="F125" s="9">
        <v>440</v>
      </c>
      <c r="G125" s="37"/>
      <c r="H125" s="13">
        <f t="shared" si="6"/>
        <v>0</v>
      </c>
      <c r="I125" s="12" t="s">
        <v>531</v>
      </c>
      <c r="J125" s="39"/>
    </row>
    <row r="126" spans="1:12" s="4" customFormat="1" ht="11.25" outlineLevel="2" x14ac:dyDescent="0.2">
      <c r="B126" s="5" t="s">
        <v>35</v>
      </c>
      <c r="C126" s="6" t="s">
        <v>525</v>
      </c>
      <c r="D126" s="7" t="s">
        <v>36</v>
      </c>
      <c r="E126" s="8" t="s">
        <v>20</v>
      </c>
      <c r="F126" s="9">
        <v>440</v>
      </c>
      <c r="G126" s="37"/>
      <c r="H126" s="13">
        <f t="shared" si="6"/>
        <v>0</v>
      </c>
      <c r="I126" s="12" t="s">
        <v>532</v>
      </c>
      <c r="J126" s="39"/>
    </row>
    <row r="127" spans="1:12" s="4" customFormat="1" ht="11.25" outlineLevel="2" x14ac:dyDescent="0.2">
      <c r="B127" s="5" t="s">
        <v>35</v>
      </c>
      <c r="C127" s="6" t="s">
        <v>525</v>
      </c>
      <c r="D127" s="7" t="s">
        <v>36</v>
      </c>
      <c r="E127" s="8" t="s">
        <v>21</v>
      </c>
      <c r="F127" s="9">
        <v>440</v>
      </c>
      <c r="G127" s="37"/>
      <c r="H127" s="13">
        <f t="shared" si="6"/>
        <v>0</v>
      </c>
      <c r="I127" s="12" t="s">
        <v>533</v>
      </c>
      <c r="J127" s="39"/>
    </row>
    <row r="128" spans="1:12" s="4" customFormat="1" ht="11.25" outlineLevel="2" x14ac:dyDescent="0.2">
      <c r="B128" s="5" t="s">
        <v>35</v>
      </c>
      <c r="C128" s="6" t="s">
        <v>525</v>
      </c>
      <c r="D128" s="7" t="s">
        <v>36</v>
      </c>
      <c r="E128" s="8" t="s">
        <v>22</v>
      </c>
      <c r="F128" s="9">
        <v>440</v>
      </c>
      <c r="G128" s="37"/>
      <c r="H128" s="13">
        <f t="shared" si="6"/>
        <v>0</v>
      </c>
      <c r="I128" s="12" t="s">
        <v>534</v>
      </c>
      <c r="J128" s="39"/>
    </row>
    <row r="129" spans="2:12" s="4" customFormat="1" ht="11.25" outlineLevel="2" x14ac:dyDescent="0.2">
      <c r="B129" s="5" t="s">
        <v>35</v>
      </c>
      <c r="C129" s="6" t="s">
        <v>525</v>
      </c>
      <c r="D129" s="7" t="s">
        <v>36</v>
      </c>
      <c r="E129" s="8" t="s">
        <v>23</v>
      </c>
      <c r="F129" s="9">
        <v>440</v>
      </c>
      <c r="G129" s="37"/>
      <c r="H129" s="13">
        <f t="shared" si="6"/>
        <v>0</v>
      </c>
      <c r="I129" s="12" t="s">
        <v>535</v>
      </c>
      <c r="J129" s="39"/>
    </row>
    <row r="130" spans="2:12" s="4" customFormat="1" ht="11.25" outlineLevel="2" x14ac:dyDescent="0.2">
      <c r="B130" s="5" t="s">
        <v>35</v>
      </c>
      <c r="C130" s="6" t="s">
        <v>525</v>
      </c>
      <c r="D130" s="7" t="s">
        <v>36</v>
      </c>
      <c r="E130" s="8" t="s">
        <v>25</v>
      </c>
      <c r="F130" s="9">
        <v>440</v>
      </c>
      <c r="G130" s="37"/>
      <c r="H130" s="13">
        <f t="shared" si="6"/>
        <v>0</v>
      </c>
      <c r="I130" s="12" t="s">
        <v>536</v>
      </c>
      <c r="J130" s="39"/>
    </row>
    <row r="131" spans="2:12" s="4" customFormat="1" ht="11.25" outlineLevel="2" x14ac:dyDescent="0.2">
      <c r="B131" s="5" t="s">
        <v>35</v>
      </c>
      <c r="C131" s="6" t="s">
        <v>525</v>
      </c>
      <c r="D131" s="7" t="s">
        <v>36</v>
      </c>
      <c r="E131" s="8" t="s">
        <v>26</v>
      </c>
      <c r="F131" s="9">
        <v>440</v>
      </c>
      <c r="G131" s="37"/>
      <c r="H131" s="13">
        <f t="shared" si="6"/>
        <v>0</v>
      </c>
      <c r="I131" s="12" t="s">
        <v>537</v>
      </c>
      <c r="J131" s="39"/>
    </row>
    <row r="132" spans="2:12" s="4" customFormat="1" ht="11.25" outlineLevel="2" x14ac:dyDescent="0.2">
      <c r="B132" s="5" t="s">
        <v>35</v>
      </c>
      <c r="C132" s="6" t="s">
        <v>525</v>
      </c>
      <c r="D132" s="7" t="s">
        <v>36</v>
      </c>
      <c r="E132" s="8" t="s">
        <v>342</v>
      </c>
      <c r="F132" s="9">
        <v>440</v>
      </c>
      <c r="G132" s="37"/>
      <c r="H132" s="13">
        <f t="shared" si="6"/>
        <v>0</v>
      </c>
      <c r="I132" s="12" t="s">
        <v>538</v>
      </c>
      <c r="J132" s="39"/>
    </row>
    <row r="133" spans="2:12" s="4" customFormat="1" ht="11.25" outlineLevel="2" x14ac:dyDescent="0.2">
      <c r="B133" s="14" t="s">
        <v>81</v>
      </c>
      <c r="C133" s="34" t="s">
        <v>539</v>
      </c>
      <c r="D133" s="15" t="s">
        <v>36</v>
      </c>
      <c r="E133" s="8" t="s">
        <v>29</v>
      </c>
      <c r="F133" s="9">
        <v>200</v>
      </c>
      <c r="G133" s="37"/>
      <c r="H133" s="13">
        <f t="shared" si="6"/>
        <v>0</v>
      </c>
      <c r="I133" s="12" t="s">
        <v>540</v>
      </c>
      <c r="J133" s="39"/>
    </row>
    <row r="134" spans="2:12" s="4" customFormat="1" ht="11.25" outlineLevel="2" x14ac:dyDescent="0.2">
      <c r="B134" s="14" t="s">
        <v>81</v>
      </c>
      <c r="C134" s="34" t="s">
        <v>539</v>
      </c>
      <c r="D134" s="15" t="s">
        <v>36</v>
      </c>
      <c r="E134" s="8" t="s">
        <v>30</v>
      </c>
      <c r="F134" s="9">
        <v>200</v>
      </c>
      <c r="G134" s="37"/>
      <c r="H134" s="13">
        <f t="shared" si="6"/>
        <v>0</v>
      </c>
      <c r="I134" s="12" t="s">
        <v>541</v>
      </c>
      <c r="J134" s="39"/>
    </row>
    <row r="135" spans="2:12" s="4" customFormat="1" ht="11.25" outlineLevel="2" x14ac:dyDescent="0.2">
      <c r="B135" s="14" t="s">
        <v>81</v>
      </c>
      <c r="C135" s="34" t="s">
        <v>539</v>
      </c>
      <c r="D135" s="15" t="s">
        <v>36</v>
      </c>
      <c r="E135" s="8" t="s">
        <v>31</v>
      </c>
      <c r="F135" s="9">
        <v>200</v>
      </c>
      <c r="G135" s="37"/>
      <c r="H135" s="13">
        <f>F135*G135</f>
        <v>0</v>
      </c>
      <c r="I135" s="12" t="s">
        <v>542</v>
      </c>
      <c r="J135" s="39"/>
    </row>
    <row r="136" spans="2:12" s="4" customFormat="1" ht="11.25" outlineLevel="2" x14ac:dyDescent="0.2">
      <c r="B136" s="14" t="s">
        <v>81</v>
      </c>
      <c r="C136" s="34" t="s">
        <v>539</v>
      </c>
      <c r="D136" s="15" t="s">
        <v>36</v>
      </c>
      <c r="E136" s="8" t="s">
        <v>32</v>
      </c>
      <c r="F136" s="9">
        <v>200</v>
      </c>
      <c r="G136" s="37"/>
      <c r="H136" s="13">
        <f t="shared" si="6"/>
        <v>0</v>
      </c>
      <c r="I136" s="12" t="s">
        <v>543</v>
      </c>
      <c r="J136" s="39"/>
    </row>
    <row r="137" spans="2:12" s="4" customFormat="1" ht="11.25" outlineLevel="2" x14ac:dyDescent="0.2">
      <c r="B137" s="14" t="s">
        <v>45</v>
      </c>
      <c r="C137" s="6" t="s">
        <v>544</v>
      </c>
      <c r="D137" s="15" t="s">
        <v>36</v>
      </c>
      <c r="E137" s="8" t="s">
        <v>29</v>
      </c>
      <c r="F137" s="9">
        <v>250</v>
      </c>
      <c r="G137" s="37"/>
      <c r="H137" s="13">
        <f t="shared" si="6"/>
        <v>0</v>
      </c>
      <c r="I137" s="12" t="s">
        <v>545</v>
      </c>
      <c r="J137" s="39"/>
    </row>
    <row r="138" spans="2:12" s="4" customFormat="1" ht="11.25" outlineLevel="2" x14ac:dyDescent="0.2">
      <c r="B138" s="14" t="s">
        <v>45</v>
      </c>
      <c r="C138" s="6" t="s">
        <v>544</v>
      </c>
      <c r="D138" s="15" t="s">
        <v>36</v>
      </c>
      <c r="E138" s="8" t="s">
        <v>30</v>
      </c>
      <c r="F138" s="9">
        <v>250</v>
      </c>
      <c r="G138" s="37"/>
      <c r="H138" s="13">
        <f t="shared" si="6"/>
        <v>0</v>
      </c>
      <c r="I138" s="12" t="s">
        <v>546</v>
      </c>
      <c r="J138" s="39"/>
    </row>
    <row r="139" spans="2:12" s="4" customFormat="1" ht="11.25" outlineLevel="2" x14ac:dyDescent="0.2">
      <c r="B139" s="14" t="s">
        <v>45</v>
      </c>
      <c r="C139" s="6" t="s">
        <v>544</v>
      </c>
      <c r="D139" s="15" t="s">
        <v>36</v>
      </c>
      <c r="E139" s="8" t="s">
        <v>31</v>
      </c>
      <c r="F139" s="9">
        <v>250</v>
      </c>
      <c r="G139" s="37"/>
      <c r="H139" s="13">
        <f t="shared" si="6"/>
        <v>0</v>
      </c>
      <c r="I139" s="12" t="s">
        <v>547</v>
      </c>
      <c r="J139" s="39"/>
    </row>
    <row r="140" spans="2:12" s="4" customFormat="1" ht="11.25" outlineLevel="2" x14ac:dyDescent="0.2">
      <c r="B140" s="14" t="s">
        <v>45</v>
      </c>
      <c r="C140" s="6" t="s">
        <v>544</v>
      </c>
      <c r="D140" s="15" t="s">
        <v>36</v>
      </c>
      <c r="E140" s="8" t="s">
        <v>32</v>
      </c>
      <c r="F140" s="9">
        <v>250</v>
      </c>
      <c r="G140" s="37"/>
      <c r="H140" s="13">
        <f t="shared" si="6"/>
        <v>0</v>
      </c>
      <c r="I140" s="12" t="s">
        <v>548</v>
      </c>
      <c r="J140" s="39"/>
    </row>
    <row r="141" spans="2:12" s="4" customFormat="1" ht="11.25" outlineLevel="2" x14ac:dyDescent="0.2">
      <c r="B141" s="14" t="s">
        <v>45</v>
      </c>
      <c r="C141" s="6" t="s">
        <v>544</v>
      </c>
      <c r="D141" s="15" t="s">
        <v>36</v>
      </c>
      <c r="E141" s="8" t="s">
        <v>33</v>
      </c>
      <c r="F141" s="9">
        <v>250</v>
      </c>
      <c r="G141" s="37"/>
      <c r="H141" s="13">
        <f t="shared" si="6"/>
        <v>0</v>
      </c>
      <c r="I141" s="12" t="s">
        <v>549</v>
      </c>
      <c r="J141" s="39"/>
    </row>
    <row r="142" spans="2:12" s="4" customFormat="1" ht="11.25" outlineLevel="2" x14ac:dyDescent="0.2">
      <c r="B142" s="14" t="s">
        <v>45</v>
      </c>
      <c r="C142" s="6" t="s">
        <v>544</v>
      </c>
      <c r="D142" s="15" t="s">
        <v>36</v>
      </c>
      <c r="E142" s="8" t="s">
        <v>46</v>
      </c>
      <c r="F142" s="9">
        <v>250</v>
      </c>
      <c r="G142" s="37"/>
      <c r="H142" s="13">
        <f t="shared" si="6"/>
        <v>0</v>
      </c>
      <c r="I142" s="12" t="s">
        <v>550</v>
      </c>
      <c r="J142" s="39"/>
    </row>
    <row r="143" spans="2:12" ht="34.15" customHeight="1" outlineLevel="1" x14ac:dyDescent="0.2">
      <c r="B143" s="2" t="s">
        <v>551</v>
      </c>
      <c r="C143" s="16"/>
      <c r="D143" s="3"/>
      <c r="E143" s="3"/>
      <c r="F143" s="3"/>
      <c r="G143" s="3"/>
      <c r="H143" s="3"/>
      <c r="I143" s="3"/>
      <c r="J143" s="3"/>
      <c r="K143" s="17" t="s">
        <v>552</v>
      </c>
      <c r="L143" s="4"/>
    </row>
    <row r="144" spans="2:12" s="4" customFormat="1" ht="11.25" outlineLevel="2" x14ac:dyDescent="0.2">
      <c r="B144" s="5" t="s">
        <v>553</v>
      </c>
      <c r="C144" s="6" t="s">
        <v>554</v>
      </c>
      <c r="D144" s="7" t="s">
        <v>36</v>
      </c>
      <c r="E144" s="8" t="s">
        <v>10</v>
      </c>
      <c r="F144" s="9">
        <v>440</v>
      </c>
      <c r="G144" s="37"/>
      <c r="H144" s="13">
        <f t="shared" ref="H144:H170" si="7">F144*G144</f>
        <v>0</v>
      </c>
      <c r="I144" s="12" t="s">
        <v>555</v>
      </c>
      <c r="J144" s="39"/>
    </row>
    <row r="145" spans="2:10" s="4" customFormat="1" ht="11.25" outlineLevel="2" x14ac:dyDescent="0.2">
      <c r="B145" s="5" t="s">
        <v>553</v>
      </c>
      <c r="C145" s="6" t="s">
        <v>554</v>
      </c>
      <c r="D145" s="7" t="s">
        <v>36</v>
      </c>
      <c r="E145" s="8" t="s">
        <v>12</v>
      </c>
      <c r="F145" s="9">
        <v>440</v>
      </c>
      <c r="G145" s="37"/>
      <c r="H145" s="13">
        <f t="shared" si="7"/>
        <v>0</v>
      </c>
      <c r="I145" s="12" t="s">
        <v>556</v>
      </c>
      <c r="J145" s="39"/>
    </row>
    <row r="146" spans="2:10" s="4" customFormat="1" ht="11.25" outlineLevel="2" x14ac:dyDescent="0.2">
      <c r="B146" s="5" t="s">
        <v>553</v>
      </c>
      <c r="C146" s="6" t="s">
        <v>554</v>
      </c>
      <c r="D146" s="7" t="s">
        <v>36</v>
      </c>
      <c r="E146" s="8" t="s">
        <v>13</v>
      </c>
      <c r="F146" s="9">
        <v>440</v>
      </c>
      <c r="G146" s="37"/>
      <c r="H146" s="13">
        <f t="shared" si="7"/>
        <v>0</v>
      </c>
      <c r="I146" s="12" t="s">
        <v>557</v>
      </c>
      <c r="J146" s="39"/>
    </row>
    <row r="147" spans="2:10" s="4" customFormat="1" ht="11.25" outlineLevel="2" x14ac:dyDescent="0.2">
      <c r="B147" s="5" t="s">
        <v>553</v>
      </c>
      <c r="C147" s="6" t="s">
        <v>554</v>
      </c>
      <c r="D147" s="7" t="s">
        <v>36</v>
      </c>
      <c r="E147" s="8" t="s">
        <v>14</v>
      </c>
      <c r="F147" s="9">
        <v>440</v>
      </c>
      <c r="G147" s="37"/>
      <c r="H147" s="13">
        <f t="shared" si="7"/>
        <v>0</v>
      </c>
      <c r="I147" s="12" t="s">
        <v>558</v>
      </c>
      <c r="J147" s="39"/>
    </row>
    <row r="148" spans="2:10" s="4" customFormat="1" ht="11.25" outlineLevel="2" x14ac:dyDescent="0.2">
      <c r="B148" s="5" t="s">
        <v>553</v>
      </c>
      <c r="C148" s="6" t="s">
        <v>554</v>
      </c>
      <c r="D148" s="7" t="s">
        <v>36</v>
      </c>
      <c r="E148" s="8" t="s">
        <v>15</v>
      </c>
      <c r="F148" s="9">
        <v>440</v>
      </c>
      <c r="G148" s="37"/>
      <c r="H148" s="13">
        <f t="shared" si="7"/>
        <v>0</v>
      </c>
      <c r="I148" s="12" t="s">
        <v>559</v>
      </c>
      <c r="J148" s="39"/>
    </row>
    <row r="149" spans="2:10" s="4" customFormat="1" ht="11.25" outlineLevel="2" x14ac:dyDescent="0.2">
      <c r="B149" s="5" t="s">
        <v>553</v>
      </c>
      <c r="C149" s="6" t="s">
        <v>554</v>
      </c>
      <c r="D149" s="7" t="s">
        <v>36</v>
      </c>
      <c r="E149" s="8" t="s">
        <v>16</v>
      </c>
      <c r="F149" s="9">
        <v>440</v>
      </c>
      <c r="G149" s="37"/>
      <c r="H149" s="13">
        <f t="shared" si="7"/>
        <v>0</v>
      </c>
      <c r="I149" s="12" t="s">
        <v>560</v>
      </c>
      <c r="J149" s="39"/>
    </row>
    <row r="150" spans="2:10" s="4" customFormat="1" ht="11.25" outlineLevel="2" x14ac:dyDescent="0.2">
      <c r="B150" s="5" t="s">
        <v>553</v>
      </c>
      <c r="C150" s="6" t="s">
        <v>554</v>
      </c>
      <c r="D150" s="7" t="s">
        <v>36</v>
      </c>
      <c r="E150" s="8" t="s">
        <v>17</v>
      </c>
      <c r="F150" s="9">
        <v>440</v>
      </c>
      <c r="G150" s="37"/>
      <c r="H150" s="13">
        <f t="shared" si="7"/>
        <v>0</v>
      </c>
      <c r="I150" s="12" t="s">
        <v>561</v>
      </c>
      <c r="J150" s="39"/>
    </row>
    <row r="151" spans="2:10" s="4" customFormat="1" ht="11.25" outlineLevel="2" x14ac:dyDescent="0.2">
      <c r="B151" s="5" t="s">
        <v>553</v>
      </c>
      <c r="C151" s="6" t="s">
        <v>554</v>
      </c>
      <c r="D151" s="7" t="s">
        <v>36</v>
      </c>
      <c r="E151" s="8" t="s">
        <v>18</v>
      </c>
      <c r="F151" s="9">
        <v>440</v>
      </c>
      <c r="G151" s="37"/>
      <c r="H151" s="13">
        <f t="shared" si="7"/>
        <v>0</v>
      </c>
      <c r="I151" s="12" t="s">
        <v>562</v>
      </c>
      <c r="J151" s="39"/>
    </row>
    <row r="152" spans="2:10" s="4" customFormat="1" ht="11.25" outlineLevel="2" x14ac:dyDescent="0.2">
      <c r="B152" s="5" t="s">
        <v>553</v>
      </c>
      <c r="C152" s="6" t="s">
        <v>554</v>
      </c>
      <c r="D152" s="7" t="s">
        <v>36</v>
      </c>
      <c r="E152" s="8" t="s">
        <v>19</v>
      </c>
      <c r="F152" s="9">
        <v>440</v>
      </c>
      <c r="G152" s="37"/>
      <c r="H152" s="13">
        <f t="shared" si="7"/>
        <v>0</v>
      </c>
      <c r="I152" s="12" t="s">
        <v>563</v>
      </c>
      <c r="J152" s="39"/>
    </row>
    <row r="153" spans="2:10" s="4" customFormat="1" ht="11.25" outlineLevel="2" x14ac:dyDescent="0.2">
      <c r="B153" s="5" t="s">
        <v>553</v>
      </c>
      <c r="C153" s="6" t="s">
        <v>554</v>
      </c>
      <c r="D153" s="7" t="s">
        <v>36</v>
      </c>
      <c r="E153" s="8" t="s">
        <v>20</v>
      </c>
      <c r="F153" s="9">
        <v>440</v>
      </c>
      <c r="G153" s="37"/>
      <c r="H153" s="13">
        <f t="shared" si="7"/>
        <v>0</v>
      </c>
      <c r="I153" s="12" t="s">
        <v>564</v>
      </c>
      <c r="J153" s="39"/>
    </row>
    <row r="154" spans="2:10" s="4" customFormat="1" ht="11.25" outlineLevel="2" x14ac:dyDescent="0.2">
      <c r="B154" s="5" t="s">
        <v>553</v>
      </c>
      <c r="C154" s="6" t="s">
        <v>554</v>
      </c>
      <c r="D154" s="7" t="s">
        <v>36</v>
      </c>
      <c r="E154" s="8" t="s">
        <v>21</v>
      </c>
      <c r="F154" s="9">
        <v>440</v>
      </c>
      <c r="G154" s="37"/>
      <c r="H154" s="13">
        <f t="shared" si="7"/>
        <v>0</v>
      </c>
      <c r="I154" s="12" t="s">
        <v>565</v>
      </c>
      <c r="J154" s="39"/>
    </row>
    <row r="155" spans="2:10" s="4" customFormat="1" ht="11.25" outlineLevel="2" x14ac:dyDescent="0.2">
      <c r="B155" s="5" t="s">
        <v>553</v>
      </c>
      <c r="C155" s="6" t="s">
        <v>554</v>
      </c>
      <c r="D155" s="7" t="s">
        <v>36</v>
      </c>
      <c r="E155" s="8" t="s">
        <v>22</v>
      </c>
      <c r="F155" s="9">
        <v>440</v>
      </c>
      <c r="G155" s="37"/>
      <c r="H155" s="13">
        <f t="shared" si="7"/>
        <v>0</v>
      </c>
      <c r="I155" s="12" t="s">
        <v>566</v>
      </c>
      <c r="J155" s="39"/>
    </row>
    <row r="156" spans="2:10" s="4" customFormat="1" ht="11.25" outlineLevel="2" x14ac:dyDescent="0.2">
      <c r="B156" s="5" t="s">
        <v>553</v>
      </c>
      <c r="C156" s="6" t="s">
        <v>554</v>
      </c>
      <c r="D156" s="7" t="s">
        <v>36</v>
      </c>
      <c r="E156" s="8" t="s">
        <v>23</v>
      </c>
      <c r="F156" s="9">
        <v>440</v>
      </c>
      <c r="G156" s="37"/>
      <c r="H156" s="13">
        <f t="shared" si="7"/>
        <v>0</v>
      </c>
      <c r="I156" s="12" t="s">
        <v>567</v>
      </c>
      <c r="J156" s="39"/>
    </row>
    <row r="157" spans="2:10" s="4" customFormat="1" ht="11.25" outlineLevel="2" x14ac:dyDescent="0.2">
      <c r="B157" s="5" t="s">
        <v>553</v>
      </c>
      <c r="C157" s="6" t="s">
        <v>554</v>
      </c>
      <c r="D157" s="7" t="s">
        <v>36</v>
      </c>
      <c r="E157" s="8" t="s">
        <v>24</v>
      </c>
      <c r="F157" s="9">
        <v>440</v>
      </c>
      <c r="G157" s="37"/>
      <c r="H157" s="13">
        <f t="shared" si="7"/>
        <v>0</v>
      </c>
      <c r="I157" s="12" t="s">
        <v>568</v>
      </c>
      <c r="J157" s="39"/>
    </row>
    <row r="158" spans="2:10" s="4" customFormat="1" ht="11.25" outlineLevel="2" x14ac:dyDescent="0.2">
      <c r="B158" s="5" t="s">
        <v>553</v>
      </c>
      <c r="C158" s="6" t="s">
        <v>554</v>
      </c>
      <c r="D158" s="7" t="s">
        <v>36</v>
      </c>
      <c r="E158" s="8" t="s">
        <v>25</v>
      </c>
      <c r="F158" s="9">
        <v>440</v>
      </c>
      <c r="G158" s="37"/>
      <c r="H158" s="13">
        <f t="shared" si="7"/>
        <v>0</v>
      </c>
      <c r="I158" s="12" t="s">
        <v>569</v>
      </c>
      <c r="J158" s="39"/>
    </row>
    <row r="159" spans="2:10" s="4" customFormat="1" ht="11.25" outlineLevel="2" x14ac:dyDescent="0.2">
      <c r="B159" s="5" t="s">
        <v>553</v>
      </c>
      <c r="C159" s="6" t="s">
        <v>554</v>
      </c>
      <c r="D159" s="7" t="s">
        <v>36</v>
      </c>
      <c r="E159" s="8" t="s">
        <v>26</v>
      </c>
      <c r="F159" s="9">
        <v>440</v>
      </c>
      <c r="G159" s="37"/>
      <c r="H159" s="13">
        <f t="shared" si="7"/>
        <v>0</v>
      </c>
      <c r="I159" s="12" t="s">
        <v>570</v>
      </c>
      <c r="J159" s="39"/>
    </row>
    <row r="160" spans="2:10" s="4" customFormat="1" ht="11.25" outlineLevel="2" x14ac:dyDescent="0.2">
      <c r="B160" s="5" t="s">
        <v>553</v>
      </c>
      <c r="C160" s="6" t="s">
        <v>554</v>
      </c>
      <c r="D160" s="7" t="s">
        <v>36</v>
      </c>
      <c r="E160" s="8" t="s">
        <v>342</v>
      </c>
      <c r="F160" s="9">
        <v>440</v>
      </c>
      <c r="G160" s="37"/>
      <c r="H160" s="13">
        <f t="shared" si="7"/>
        <v>0</v>
      </c>
      <c r="I160" s="12" t="s">
        <v>571</v>
      </c>
      <c r="J160" s="39"/>
    </row>
    <row r="161" spans="1:12" s="4" customFormat="1" ht="11.25" outlineLevel="2" x14ac:dyDescent="0.2">
      <c r="B161" s="14" t="s">
        <v>81</v>
      </c>
      <c r="C161" s="34" t="s">
        <v>572</v>
      </c>
      <c r="D161" s="15" t="s">
        <v>36</v>
      </c>
      <c r="E161" s="8" t="s">
        <v>29</v>
      </c>
      <c r="F161" s="9">
        <v>200</v>
      </c>
      <c r="G161" s="37"/>
      <c r="H161" s="13">
        <f t="shared" si="7"/>
        <v>0</v>
      </c>
      <c r="I161" s="12" t="s">
        <v>573</v>
      </c>
      <c r="J161" s="39"/>
    </row>
    <row r="162" spans="1:12" s="4" customFormat="1" ht="11.25" outlineLevel="2" x14ac:dyDescent="0.2">
      <c r="B162" s="14" t="s">
        <v>81</v>
      </c>
      <c r="C162" s="34" t="s">
        <v>572</v>
      </c>
      <c r="D162" s="15" t="s">
        <v>36</v>
      </c>
      <c r="E162" s="8" t="s">
        <v>30</v>
      </c>
      <c r="F162" s="9">
        <v>200</v>
      </c>
      <c r="G162" s="37"/>
      <c r="H162" s="13">
        <f t="shared" si="7"/>
        <v>0</v>
      </c>
      <c r="I162" s="12" t="s">
        <v>574</v>
      </c>
      <c r="J162" s="39"/>
    </row>
    <row r="163" spans="1:12" s="4" customFormat="1" ht="11.25" outlineLevel="2" x14ac:dyDescent="0.2">
      <c r="B163" s="14" t="s">
        <v>81</v>
      </c>
      <c r="C163" s="34" t="s">
        <v>572</v>
      </c>
      <c r="D163" s="15" t="s">
        <v>36</v>
      </c>
      <c r="E163" s="8" t="s">
        <v>31</v>
      </c>
      <c r="F163" s="9">
        <v>200</v>
      </c>
      <c r="G163" s="37"/>
      <c r="H163" s="13">
        <f t="shared" si="7"/>
        <v>0</v>
      </c>
      <c r="I163" s="12" t="s">
        <v>575</v>
      </c>
      <c r="J163" s="39"/>
    </row>
    <row r="164" spans="1:12" s="4" customFormat="1" ht="11.25" outlineLevel="2" x14ac:dyDescent="0.2">
      <c r="B164" s="14" t="s">
        <v>81</v>
      </c>
      <c r="C164" s="34" t="s">
        <v>572</v>
      </c>
      <c r="D164" s="15" t="s">
        <v>36</v>
      </c>
      <c r="E164" s="8" t="s">
        <v>32</v>
      </c>
      <c r="F164" s="9">
        <v>200</v>
      </c>
      <c r="G164" s="37"/>
      <c r="H164" s="13">
        <f t="shared" si="7"/>
        <v>0</v>
      </c>
      <c r="I164" s="12" t="s">
        <v>576</v>
      </c>
      <c r="J164" s="39"/>
    </row>
    <row r="165" spans="1:12" s="4" customFormat="1" ht="11.25" outlineLevel="2" x14ac:dyDescent="0.2">
      <c r="B165" s="14" t="s">
        <v>577</v>
      </c>
      <c r="C165" s="6" t="s">
        <v>578</v>
      </c>
      <c r="D165" s="15" t="s">
        <v>36</v>
      </c>
      <c r="E165" s="8" t="s">
        <v>29</v>
      </c>
      <c r="F165" s="9">
        <v>250</v>
      </c>
      <c r="G165" s="37"/>
      <c r="H165" s="13">
        <f t="shared" si="7"/>
        <v>0</v>
      </c>
      <c r="I165" s="12" t="s">
        <v>579</v>
      </c>
      <c r="J165" s="39"/>
    </row>
    <row r="166" spans="1:12" s="4" customFormat="1" ht="11.25" outlineLevel="2" x14ac:dyDescent="0.2">
      <c r="B166" s="14" t="s">
        <v>577</v>
      </c>
      <c r="C166" s="6" t="s">
        <v>578</v>
      </c>
      <c r="D166" s="15" t="s">
        <v>36</v>
      </c>
      <c r="E166" s="8" t="s">
        <v>30</v>
      </c>
      <c r="F166" s="9">
        <v>250</v>
      </c>
      <c r="G166" s="37"/>
      <c r="H166" s="13">
        <f t="shared" si="7"/>
        <v>0</v>
      </c>
      <c r="I166" s="12" t="s">
        <v>580</v>
      </c>
      <c r="J166" s="39"/>
    </row>
    <row r="167" spans="1:12" s="4" customFormat="1" ht="11.25" outlineLevel="2" x14ac:dyDescent="0.2">
      <c r="B167" s="14" t="s">
        <v>577</v>
      </c>
      <c r="C167" s="6" t="s">
        <v>578</v>
      </c>
      <c r="D167" s="15" t="s">
        <v>36</v>
      </c>
      <c r="E167" s="8" t="s">
        <v>31</v>
      </c>
      <c r="F167" s="9">
        <v>250</v>
      </c>
      <c r="G167" s="37"/>
      <c r="H167" s="13">
        <f t="shared" si="7"/>
        <v>0</v>
      </c>
      <c r="I167" s="12" t="s">
        <v>581</v>
      </c>
      <c r="J167" s="39"/>
    </row>
    <row r="168" spans="1:12" s="4" customFormat="1" ht="11.25" outlineLevel="2" x14ac:dyDescent="0.2">
      <c r="B168" s="14" t="s">
        <v>577</v>
      </c>
      <c r="C168" s="6" t="s">
        <v>578</v>
      </c>
      <c r="D168" s="15" t="s">
        <v>36</v>
      </c>
      <c r="E168" s="8" t="s">
        <v>32</v>
      </c>
      <c r="F168" s="9">
        <v>250</v>
      </c>
      <c r="G168" s="37"/>
      <c r="H168" s="13">
        <f t="shared" si="7"/>
        <v>0</v>
      </c>
      <c r="I168" s="12" t="s">
        <v>582</v>
      </c>
      <c r="J168" s="39"/>
    </row>
    <row r="169" spans="1:12" s="4" customFormat="1" ht="11.25" outlineLevel="2" x14ac:dyDescent="0.2">
      <c r="B169" s="14" t="s">
        <v>577</v>
      </c>
      <c r="C169" s="6" t="s">
        <v>578</v>
      </c>
      <c r="D169" s="15" t="s">
        <v>36</v>
      </c>
      <c r="E169" s="8" t="s">
        <v>33</v>
      </c>
      <c r="F169" s="9">
        <v>250</v>
      </c>
      <c r="G169" s="37"/>
      <c r="H169" s="13">
        <f t="shared" si="7"/>
        <v>0</v>
      </c>
      <c r="I169" s="12" t="s">
        <v>583</v>
      </c>
      <c r="J169" s="39"/>
    </row>
    <row r="170" spans="1:12" s="4" customFormat="1" ht="11.25" outlineLevel="2" x14ac:dyDescent="0.2">
      <c r="B170" s="14" t="s">
        <v>577</v>
      </c>
      <c r="C170" s="6" t="s">
        <v>578</v>
      </c>
      <c r="D170" s="15" t="s">
        <v>36</v>
      </c>
      <c r="E170" s="8" t="s">
        <v>46</v>
      </c>
      <c r="F170" s="9">
        <v>250</v>
      </c>
      <c r="G170" s="37"/>
      <c r="H170" s="13">
        <f t="shared" si="7"/>
        <v>0</v>
      </c>
      <c r="I170" s="12" t="s">
        <v>584</v>
      </c>
      <c r="J170" s="39"/>
    </row>
    <row r="171" spans="1:12" ht="49.5" customHeight="1" outlineLevel="1" x14ac:dyDescent="0.2">
      <c r="B171" s="2" t="s">
        <v>585</v>
      </c>
      <c r="C171" s="3"/>
      <c r="D171" s="3"/>
      <c r="E171" s="3"/>
      <c r="F171" s="3"/>
      <c r="G171" s="3"/>
      <c r="H171" s="3"/>
      <c r="I171" s="3"/>
      <c r="J171" s="3"/>
      <c r="K171" s="17" t="s">
        <v>586</v>
      </c>
      <c r="L171" s="4"/>
    </row>
    <row r="172" spans="1:12" ht="11.25" outlineLevel="2" x14ac:dyDescent="0.2">
      <c r="A172" s="19"/>
      <c r="B172" s="20" t="s">
        <v>139</v>
      </c>
      <c r="C172" s="21" t="s">
        <v>587</v>
      </c>
      <c r="D172" s="22" t="s">
        <v>36</v>
      </c>
      <c r="E172" s="23" t="s">
        <v>140</v>
      </c>
      <c r="F172" s="24">
        <v>440</v>
      </c>
      <c r="G172" s="37"/>
      <c r="H172" s="25">
        <f t="shared" ref="H172:H183" si="8">F172*G172</f>
        <v>0</v>
      </c>
      <c r="I172" s="26" t="s">
        <v>588</v>
      </c>
      <c r="J172" s="39"/>
      <c r="L172" s="4"/>
    </row>
    <row r="173" spans="1:12" ht="11.25" outlineLevel="2" x14ac:dyDescent="0.2">
      <c r="A173" s="19"/>
      <c r="B173" s="20" t="s">
        <v>139</v>
      </c>
      <c r="C173" s="21" t="s">
        <v>587</v>
      </c>
      <c r="D173" s="22" t="s">
        <v>36</v>
      </c>
      <c r="E173" s="23" t="s">
        <v>141</v>
      </c>
      <c r="F173" s="24">
        <v>440</v>
      </c>
      <c r="G173" s="37"/>
      <c r="H173" s="25">
        <f t="shared" si="8"/>
        <v>0</v>
      </c>
      <c r="I173" s="26" t="s">
        <v>589</v>
      </c>
      <c r="J173" s="39"/>
      <c r="L173" s="4"/>
    </row>
    <row r="174" spans="1:12" ht="11.25" outlineLevel="2" x14ac:dyDescent="0.2">
      <c r="A174" s="19"/>
      <c r="B174" s="20" t="s">
        <v>139</v>
      </c>
      <c r="C174" s="21" t="s">
        <v>587</v>
      </c>
      <c r="D174" s="22" t="s">
        <v>36</v>
      </c>
      <c r="E174" s="23" t="s">
        <v>142</v>
      </c>
      <c r="F174" s="24">
        <v>440</v>
      </c>
      <c r="G174" s="37"/>
      <c r="H174" s="25">
        <f t="shared" si="8"/>
        <v>0</v>
      </c>
      <c r="I174" s="26" t="s">
        <v>590</v>
      </c>
      <c r="J174" s="39"/>
      <c r="L174" s="4"/>
    </row>
    <row r="175" spans="1:12" ht="11.25" outlineLevel="2" x14ac:dyDescent="0.2">
      <c r="A175" s="19"/>
      <c r="B175" s="20" t="s">
        <v>139</v>
      </c>
      <c r="C175" s="21" t="s">
        <v>587</v>
      </c>
      <c r="D175" s="22" t="s">
        <v>36</v>
      </c>
      <c r="E175" s="23" t="s">
        <v>143</v>
      </c>
      <c r="F175" s="24">
        <v>440</v>
      </c>
      <c r="G175" s="37"/>
      <c r="H175" s="25">
        <f t="shared" si="8"/>
        <v>0</v>
      </c>
      <c r="I175" s="26" t="s">
        <v>591</v>
      </c>
      <c r="J175" s="39"/>
      <c r="L175" s="4"/>
    </row>
    <row r="176" spans="1:12" ht="11.25" outlineLevel="2" x14ac:dyDescent="0.2">
      <c r="A176" s="19"/>
      <c r="B176" s="20" t="s">
        <v>139</v>
      </c>
      <c r="C176" s="21" t="s">
        <v>587</v>
      </c>
      <c r="D176" s="22" t="s">
        <v>36</v>
      </c>
      <c r="E176" s="23" t="s">
        <v>144</v>
      </c>
      <c r="F176" s="24">
        <v>440</v>
      </c>
      <c r="G176" s="37"/>
      <c r="H176" s="25">
        <f t="shared" si="8"/>
        <v>0</v>
      </c>
      <c r="I176" s="26" t="s">
        <v>592</v>
      </c>
      <c r="J176" s="39"/>
      <c r="L176" s="4"/>
    </row>
    <row r="177" spans="1:12" ht="11.25" outlineLevel="2" x14ac:dyDescent="0.2">
      <c r="A177" s="19"/>
      <c r="B177" s="20" t="s">
        <v>139</v>
      </c>
      <c r="C177" s="21" t="s">
        <v>587</v>
      </c>
      <c r="D177" s="22" t="s">
        <v>36</v>
      </c>
      <c r="E177" s="23" t="s">
        <v>145</v>
      </c>
      <c r="F177" s="24">
        <v>440</v>
      </c>
      <c r="G177" s="37"/>
      <c r="H177" s="25">
        <f t="shared" si="8"/>
        <v>0</v>
      </c>
      <c r="I177" s="26" t="s">
        <v>593</v>
      </c>
      <c r="J177" s="39"/>
      <c r="L177" s="4"/>
    </row>
    <row r="178" spans="1:12" ht="11.25" outlineLevel="2" x14ac:dyDescent="0.2">
      <c r="A178" s="19"/>
      <c r="B178" s="20" t="s">
        <v>139</v>
      </c>
      <c r="C178" s="21" t="s">
        <v>587</v>
      </c>
      <c r="D178" s="22" t="s">
        <v>36</v>
      </c>
      <c r="E178" s="23" t="s">
        <v>595</v>
      </c>
      <c r="F178" s="24">
        <v>440</v>
      </c>
      <c r="G178" s="37"/>
      <c r="H178" s="25">
        <f t="shared" si="8"/>
        <v>0</v>
      </c>
      <c r="I178" s="26" t="s">
        <v>596</v>
      </c>
      <c r="J178" s="39"/>
      <c r="L178" s="4"/>
    </row>
    <row r="179" spans="1:12" ht="11.25" outlineLevel="2" x14ac:dyDescent="0.2">
      <c r="A179" s="19"/>
      <c r="B179" s="20" t="s">
        <v>139</v>
      </c>
      <c r="C179" s="21" t="s">
        <v>587</v>
      </c>
      <c r="D179" s="22" t="s">
        <v>36</v>
      </c>
      <c r="E179" s="23" t="s">
        <v>597</v>
      </c>
      <c r="F179" s="24">
        <v>440</v>
      </c>
      <c r="G179" s="37"/>
      <c r="H179" s="25">
        <f t="shared" si="8"/>
        <v>0</v>
      </c>
      <c r="I179" s="26" t="s">
        <v>598</v>
      </c>
      <c r="J179" s="39"/>
      <c r="L179" s="4"/>
    </row>
    <row r="180" spans="1:12" ht="11.25" outlineLevel="2" x14ac:dyDescent="0.2">
      <c r="A180" s="19"/>
      <c r="B180" s="20" t="s">
        <v>139</v>
      </c>
      <c r="C180" s="21" t="s">
        <v>587</v>
      </c>
      <c r="D180" s="22" t="s">
        <v>36</v>
      </c>
      <c r="E180" s="23" t="s">
        <v>600</v>
      </c>
      <c r="F180" s="24">
        <v>440</v>
      </c>
      <c r="G180" s="37"/>
      <c r="H180" s="25">
        <f t="shared" si="8"/>
        <v>0</v>
      </c>
      <c r="I180" s="26" t="s">
        <v>601</v>
      </c>
      <c r="J180" s="39"/>
      <c r="L180" s="4"/>
    </row>
    <row r="181" spans="1:12" ht="11.25" outlineLevel="2" x14ac:dyDescent="0.2">
      <c r="A181" s="19"/>
      <c r="B181" s="20" t="s">
        <v>146</v>
      </c>
      <c r="C181" s="21" t="s">
        <v>602</v>
      </c>
      <c r="D181" s="22" t="s">
        <v>36</v>
      </c>
      <c r="E181" s="23" t="s">
        <v>33</v>
      </c>
      <c r="F181" s="24">
        <v>250</v>
      </c>
      <c r="G181" s="37"/>
      <c r="H181" s="25">
        <f t="shared" si="8"/>
        <v>0</v>
      </c>
      <c r="I181" s="26" t="s">
        <v>603</v>
      </c>
      <c r="J181" s="39"/>
      <c r="L181" s="4"/>
    </row>
    <row r="182" spans="1:12" ht="11.25" outlineLevel="2" x14ac:dyDescent="0.2">
      <c r="A182" s="19"/>
      <c r="B182" s="20" t="s">
        <v>146</v>
      </c>
      <c r="C182" s="21" t="s">
        <v>602</v>
      </c>
      <c r="D182" s="22" t="s">
        <v>36</v>
      </c>
      <c r="E182" s="23" t="s">
        <v>46</v>
      </c>
      <c r="F182" s="24">
        <v>250</v>
      </c>
      <c r="G182" s="37"/>
      <c r="H182" s="25">
        <f t="shared" si="8"/>
        <v>0</v>
      </c>
      <c r="I182" s="26" t="s">
        <v>604</v>
      </c>
      <c r="J182" s="39"/>
      <c r="L182" s="4"/>
    </row>
    <row r="183" spans="1:12" ht="11.25" outlineLevel="2" x14ac:dyDescent="0.2">
      <c r="A183" s="19"/>
      <c r="B183" s="20" t="s">
        <v>146</v>
      </c>
      <c r="C183" s="21" t="s">
        <v>602</v>
      </c>
      <c r="D183" s="22" t="s">
        <v>36</v>
      </c>
      <c r="E183" s="23" t="s">
        <v>147</v>
      </c>
      <c r="F183" s="24">
        <v>250</v>
      </c>
      <c r="G183" s="37"/>
      <c r="H183" s="25">
        <f t="shared" si="8"/>
        <v>0</v>
      </c>
      <c r="I183" s="26" t="s">
        <v>605</v>
      </c>
      <c r="J183" s="39"/>
      <c r="L183" s="4"/>
    </row>
    <row r="184" spans="1:12" ht="34.15" customHeight="1" outlineLevel="1" x14ac:dyDescent="0.2">
      <c r="B184" s="2" t="s">
        <v>606</v>
      </c>
      <c r="C184" s="3"/>
      <c r="D184" s="3"/>
      <c r="E184" s="3"/>
      <c r="F184" s="3"/>
      <c r="G184" s="3"/>
      <c r="H184" s="3"/>
      <c r="I184" s="3"/>
      <c r="J184" s="3"/>
      <c r="K184" s="17" t="s">
        <v>607</v>
      </c>
      <c r="L184" s="4"/>
    </row>
    <row r="185" spans="1:12" ht="11.25" outlineLevel="2" x14ac:dyDescent="0.2">
      <c r="A185" s="19"/>
      <c r="B185" s="20" t="s">
        <v>35</v>
      </c>
      <c r="C185" s="21" t="s">
        <v>587</v>
      </c>
      <c r="D185" s="22" t="s">
        <v>36</v>
      </c>
      <c r="E185" s="23" t="s">
        <v>10</v>
      </c>
      <c r="F185" s="24">
        <v>440</v>
      </c>
      <c r="G185" s="37"/>
      <c r="H185" s="25">
        <f t="shared" ref="H185:H202" si="9">F185*G185</f>
        <v>0</v>
      </c>
      <c r="I185" s="26" t="s">
        <v>608</v>
      </c>
      <c r="J185" s="39"/>
      <c r="L185" s="4"/>
    </row>
    <row r="186" spans="1:12" ht="11.25" outlineLevel="2" x14ac:dyDescent="0.2">
      <c r="A186" s="19"/>
      <c r="B186" s="20" t="s">
        <v>35</v>
      </c>
      <c r="C186" s="21" t="s">
        <v>587</v>
      </c>
      <c r="D186" s="22" t="s">
        <v>36</v>
      </c>
      <c r="E186" s="23" t="s">
        <v>12</v>
      </c>
      <c r="F186" s="24">
        <v>440</v>
      </c>
      <c r="G186" s="37"/>
      <c r="H186" s="25">
        <f t="shared" si="9"/>
        <v>0</v>
      </c>
      <c r="I186" s="26" t="s">
        <v>609</v>
      </c>
      <c r="J186" s="39"/>
      <c r="L186" s="4"/>
    </row>
    <row r="187" spans="1:12" ht="11.25" outlineLevel="2" x14ac:dyDescent="0.2">
      <c r="A187" s="19"/>
      <c r="B187" s="20" t="s">
        <v>35</v>
      </c>
      <c r="C187" s="21" t="s">
        <v>587</v>
      </c>
      <c r="D187" s="22" t="s">
        <v>36</v>
      </c>
      <c r="E187" s="23" t="s">
        <v>13</v>
      </c>
      <c r="F187" s="24">
        <v>440</v>
      </c>
      <c r="G187" s="37"/>
      <c r="H187" s="25">
        <f t="shared" si="9"/>
        <v>0</v>
      </c>
      <c r="I187" s="26" t="s">
        <v>610</v>
      </c>
      <c r="J187" s="39"/>
      <c r="L187" s="4"/>
    </row>
    <row r="188" spans="1:12" ht="11.25" outlineLevel="2" x14ac:dyDescent="0.2">
      <c r="A188" s="19"/>
      <c r="B188" s="20" t="s">
        <v>35</v>
      </c>
      <c r="C188" s="21" t="s">
        <v>587</v>
      </c>
      <c r="D188" s="22" t="s">
        <v>36</v>
      </c>
      <c r="E188" s="23" t="s">
        <v>14</v>
      </c>
      <c r="F188" s="24">
        <v>440</v>
      </c>
      <c r="G188" s="37"/>
      <c r="H188" s="25">
        <f t="shared" si="9"/>
        <v>0</v>
      </c>
      <c r="I188" s="26" t="s">
        <v>611</v>
      </c>
      <c r="J188" s="39"/>
      <c r="L188" s="4"/>
    </row>
    <row r="189" spans="1:12" ht="11.25" outlineLevel="2" x14ac:dyDescent="0.2">
      <c r="A189" s="19"/>
      <c r="B189" s="20" t="s">
        <v>35</v>
      </c>
      <c r="C189" s="21" t="s">
        <v>587</v>
      </c>
      <c r="D189" s="22" t="s">
        <v>36</v>
      </c>
      <c r="E189" s="23" t="s">
        <v>17</v>
      </c>
      <c r="F189" s="24">
        <v>440</v>
      </c>
      <c r="G189" s="37"/>
      <c r="H189" s="25">
        <f t="shared" si="9"/>
        <v>0</v>
      </c>
      <c r="I189" s="26" t="s">
        <v>612</v>
      </c>
      <c r="J189" s="39"/>
      <c r="L189" s="4"/>
    </row>
    <row r="190" spans="1:12" ht="11.25" outlineLevel="2" x14ac:dyDescent="0.2">
      <c r="A190" s="19"/>
      <c r="B190" s="20" t="s">
        <v>35</v>
      </c>
      <c r="C190" s="21" t="s">
        <v>587</v>
      </c>
      <c r="D190" s="22" t="s">
        <v>36</v>
      </c>
      <c r="E190" s="23" t="s">
        <v>18</v>
      </c>
      <c r="F190" s="24">
        <v>440</v>
      </c>
      <c r="G190" s="37"/>
      <c r="H190" s="25">
        <f t="shared" si="9"/>
        <v>0</v>
      </c>
      <c r="I190" s="26" t="s">
        <v>613</v>
      </c>
      <c r="J190" s="39"/>
      <c r="L190" s="4"/>
    </row>
    <row r="191" spans="1:12" ht="11.25" outlineLevel="2" x14ac:dyDescent="0.2">
      <c r="A191" s="19"/>
      <c r="B191" s="20" t="s">
        <v>35</v>
      </c>
      <c r="C191" s="21" t="s">
        <v>587</v>
      </c>
      <c r="D191" s="22" t="s">
        <v>36</v>
      </c>
      <c r="E191" s="23" t="s">
        <v>19</v>
      </c>
      <c r="F191" s="24">
        <v>440</v>
      </c>
      <c r="G191" s="37"/>
      <c r="H191" s="25">
        <f t="shared" si="9"/>
        <v>0</v>
      </c>
      <c r="I191" s="26" t="s">
        <v>614</v>
      </c>
      <c r="J191" s="39"/>
      <c r="L191" s="4"/>
    </row>
    <row r="192" spans="1:12" ht="11.25" outlineLevel="2" x14ac:dyDescent="0.2">
      <c r="A192" s="19"/>
      <c r="B192" s="20" t="s">
        <v>35</v>
      </c>
      <c r="C192" s="21" t="s">
        <v>587</v>
      </c>
      <c r="D192" s="22" t="s">
        <v>36</v>
      </c>
      <c r="E192" s="23" t="s">
        <v>22</v>
      </c>
      <c r="F192" s="24">
        <v>440</v>
      </c>
      <c r="G192" s="37"/>
      <c r="H192" s="25">
        <f t="shared" si="9"/>
        <v>0</v>
      </c>
      <c r="I192" s="26" t="s">
        <v>615</v>
      </c>
      <c r="J192" s="39"/>
      <c r="L192" s="4"/>
    </row>
    <row r="193" spans="1:12" ht="11.25" outlineLevel="2" x14ac:dyDescent="0.2">
      <c r="A193" s="19"/>
      <c r="B193" s="20" t="s">
        <v>35</v>
      </c>
      <c r="C193" s="21" t="s">
        <v>587</v>
      </c>
      <c r="D193" s="22" t="s">
        <v>36</v>
      </c>
      <c r="E193" s="23" t="s">
        <v>23</v>
      </c>
      <c r="F193" s="24">
        <v>440</v>
      </c>
      <c r="G193" s="37"/>
      <c r="H193" s="25">
        <f t="shared" si="9"/>
        <v>0</v>
      </c>
      <c r="I193" s="26" t="s">
        <v>616</v>
      </c>
      <c r="J193" s="39"/>
      <c r="L193" s="4"/>
    </row>
    <row r="194" spans="1:12" ht="11.25" outlineLevel="2" x14ac:dyDescent="0.2">
      <c r="A194" s="19"/>
      <c r="B194" s="20" t="s">
        <v>35</v>
      </c>
      <c r="C194" s="21" t="s">
        <v>587</v>
      </c>
      <c r="D194" s="22" t="s">
        <v>36</v>
      </c>
      <c r="E194" s="23" t="s">
        <v>342</v>
      </c>
      <c r="F194" s="24">
        <v>440</v>
      </c>
      <c r="G194" s="37"/>
      <c r="H194" s="25">
        <f t="shared" si="9"/>
        <v>0</v>
      </c>
      <c r="I194" s="26" t="s">
        <v>617</v>
      </c>
      <c r="J194" s="39"/>
      <c r="L194" s="4"/>
    </row>
    <row r="195" spans="1:12" ht="11.25" outlineLevel="2" x14ac:dyDescent="0.2">
      <c r="A195" s="19"/>
      <c r="B195" s="28" t="s">
        <v>81</v>
      </c>
      <c r="C195" s="35" t="s">
        <v>618</v>
      </c>
      <c r="D195" s="29" t="s">
        <v>36</v>
      </c>
      <c r="E195" s="23" t="s">
        <v>29</v>
      </c>
      <c r="F195" s="24">
        <v>200</v>
      </c>
      <c r="G195" s="37"/>
      <c r="H195" s="25">
        <f t="shared" si="9"/>
        <v>0</v>
      </c>
      <c r="I195" s="26" t="s">
        <v>619</v>
      </c>
      <c r="J195" s="39"/>
      <c r="L195" s="4"/>
    </row>
    <row r="196" spans="1:12" ht="11.25" outlineLevel="2" x14ac:dyDescent="0.2">
      <c r="A196" s="19"/>
      <c r="B196" s="28" t="s">
        <v>81</v>
      </c>
      <c r="C196" s="35" t="s">
        <v>618</v>
      </c>
      <c r="D196" s="29" t="s">
        <v>36</v>
      </c>
      <c r="E196" s="23" t="s">
        <v>30</v>
      </c>
      <c r="F196" s="24">
        <v>200</v>
      </c>
      <c r="G196" s="37"/>
      <c r="H196" s="25">
        <f t="shared" si="9"/>
        <v>0</v>
      </c>
      <c r="I196" s="26" t="s">
        <v>620</v>
      </c>
      <c r="J196" s="39"/>
      <c r="L196" s="4"/>
    </row>
    <row r="197" spans="1:12" ht="11.25" outlineLevel="2" x14ac:dyDescent="0.2">
      <c r="A197" s="19"/>
      <c r="B197" s="28" t="s">
        <v>81</v>
      </c>
      <c r="C197" s="35" t="s">
        <v>618</v>
      </c>
      <c r="D197" s="29" t="s">
        <v>36</v>
      </c>
      <c r="E197" s="23" t="s">
        <v>31</v>
      </c>
      <c r="F197" s="24">
        <v>200</v>
      </c>
      <c r="G197" s="37"/>
      <c r="H197" s="25">
        <f t="shared" si="9"/>
        <v>0</v>
      </c>
      <c r="I197" s="26" t="s">
        <v>621</v>
      </c>
      <c r="J197" s="39"/>
      <c r="L197" s="4"/>
    </row>
    <row r="198" spans="1:12" ht="11.25" outlineLevel="2" x14ac:dyDescent="0.2">
      <c r="A198" s="19"/>
      <c r="B198" s="28" t="s">
        <v>81</v>
      </c>
      <c r="C198" s="35" t="s">
        <v>618</v>
      </c>
      <c r="D198" s="29" t="s">
        <v>36</v>
      </c>
      <c r="E198" s="23" t="s">
        <v>32</v>
      </c>
      <c r="F198" s="24">
        <v>200</v>
      </c>
      <c r="G198" s="37"/>
      <c r="H198" s="25">
        <f t="shared" si="9"/>
        <v>0</v>
      </c>
      <c r="I198" s="26" t="s">
        <v>622</v>
      </c>
      <c r="J198" s="39"/>
      <c r="L198" s="4"/>
    </row>
    <row r="199" spans="1:12" ht="11.25" outlineLevel="2" x14ac:dyDescent="0.2">
      <c r="A199" s="19"/>
      <c r="B199" s="28" t="s">
        <v>81</v>
      </c>
      <c r="C199" s="35" t="s">
        <v>618</v>
      </c>
      <c r="D199" s="29" t="s">
        <v>36</v>
      </c>
      <c r="E199" s="23" t="s">
        <v>33</v>
      </c>
      <c r="F199" s="24">
        <v>200</v>
      </c>
      <c r="G199" s="37"/>
      <c r="H199" s="25">
        <f t="shared" si="9"/>
        <v>0</v>
      </c>
      <c r="I199" s="26" t="s">
        <v>623</v>
      </c>
      <c r="J199" s="39"/>
      <c r="L199" s="4"/>
    </row>
    <row r="200" spans="1:12" ht="11.25" outlineLevel="2" x14ac:dyDescent="0.2">
      <c r="A200" s="19"/>
      <c r="B200" s="20" t="s">
        <v>45</v>
      </c>
      <c r="C200" s="21" t="s">
        <v>602</v>
      </c>
      <c r="D200" s="22" t="s">
        <v>36</v>
      </c>
      <c r="E200" s="23" t="s">
        <v>32</v>
      </c>
      <c r="F200" s="24">
        <v>250</v>
      </c>
      <c r="G200" s="37"/>
      <c r="H200" s="25">
        <f t="shared" si="9"/>
        <v>0</v>
      </c>
      <c r="I200" s="26" t="s">
        <v>624</v>
      </c>
      <c r="J200" s="38"/>
      <c r="L200" s="4"/>
    </row>
    <row r="201" spans="1:12" ht="11.25" outlineLevel="2" x14ac:dyDescent="0.2">
      <c r="A201" s="19"/>
      <c r="B201" s="20" t="s">
        <v>45</v>
      </c>
      <c r="C201" s="21" t="s">
        <v>602</v>
      </c>
      <c r="D201" s="22" t="s">
        <v>36</v>
      </c>
      <c r="E201" s="23" t="s">
        <v>33</v>
      </c>
      <c r="F201" s="24">
        <v>250</v>
      </c>
      <c r="G201" s="37"/>
      <c r="H201" s="25">
        <f t="shared" si="9"/>
        <v>0</v>
      </c>
      <c r="I201" s="26" t="s">
        <v>625</v>
      </c>
      <c r="J201" s="39"/>
      <c r="L201" s="4"/>
    </row>
    <row r="202" spans="1:12" ht="11.25" outlineLevel="2" x14ac:dyDescent="0.2">
      <c r="A202" s="19"/>
      <c r="B202" s="20" t="s">
        <v>45</v>
      </c>
      <c r="C202" s="21" t="s">
        <v>602</v>
      </c>
      <c r="D202" s="22" t="s">
        <v>36</v>
      </c>
      <c r="E202" s="23" t="s">
        <v>46</v>
      </c>
      <c r="F202" s="24">
        <v>250</v>
      </c>
      <c r="G202" s="37"/>
      <c r="H202" s="25">
        <f t="shared" si="9"/>
        <v>0</v>
      </c>
      <c r="I202" s="26" t="s">
        <v>626</v>
      </c>
      <c r="J202" s="39"/>
      <c r="L202" s="4"/>
    </row>
    <row r="203" spans="1:12" ht="49.5" customHeight="1" outlineLevel="1" x14ac:dyDescent="0.2">
      <c r="B203" s="2" t="s">
        <v>627</v>
      </c>
      <c r="C203" s="3"/>
      <c r="D203" s="3"/>
      <c r="E203" s="3"/>
      <c r="F203" s="3"/>
      <c r="G203" s="3"/>
      <c r="H203" s="3"/>
      <c r="I203" s="3"/>
      <c r="J203" s="3"/>
      <c r="K203" s="17" t="s">
        <v>628</v>
      </c>
      <c r="L203" s="4"/>
    </row>
    <row r="204" spans="1:12" ht="11.25" outlineLevel="2" x14ac:dyDescent="0.2">
      <c r="A204" s="19"/>
      <c r="B204" s="20" t="s">
        <v>139</v>
      </c>
      <c r="C204" s="27" t="s">
        <v>525</v>
      </c>
      <c r="D204" s="22" t="s">
        <v>36</v>
      </c>
      <c r="E204" s="23" t="s">
        <v>140</v>
      </c>
      <c r="F204" s="24">
        <v>440</v>
      </c>
      <c r="G204" s="37"/>
      <c r="H204" s="25">
        <f t="shared" ref="H204:H217" si="10">F204*G204</f>
        <v>0</v>
      </c>
      <c r="I204" s="26" t="s">
        <v>629</v>
      </c>
      <c r="J204" s="39"/>
      <c r="L204" s="4"/>
    </row>
    <row r="205" spans="1:12" ht="11.25" outlineLevel="2" x14ac:dyDescent="0.2">
      <c r="A205" s="19"/>
      <c r="B205" s="20" t="s">
        <v>139</v>
      </c>
      <c r="C205" s="21" t="s">
        <v>525</v>
      </c>
      <c r="D205" s="22" t="s">
        <v>36</v>
      </c>
      <c r="E205" s="23" t="s">
        <v>141</v>
      </c>
      <c r="F205" s="24">
        <v>440</v>
      </c>
      <c r="G205" s="37"/>
      <c r="H205" s="25">
        <f t="shared" si="10"/>
        <v>0</v>
      </c>
      <c r="I205" s="26" t="s">
        <v>630</v>
      </c>
      <c r="J205" s="39"/>
      <c r="L205" s="4"/>
    </row>
    <row r="206" spans="1:12" ht="11.25" outlineLevel="2" x14ac:dyDescent="0.2">
      <c r="A206" s="19"/>
      <c r="B206" s="20" t="s">
        <v>139</v>
      </c>
      <c r="C206" s="21" t="s">
        <v>525</v>
      </c>
      <c r="D206" s="22" t="s">
        <v>36</v>
      </c>
      <c r="E206" s="23" t="s">
        <v>142</v>
      </c>
      <c r="F206" s="24">
        <v>440</v>
      </c>
      <c r="G206" s="37"/>
      <c r="H206" s="25">
        <f t="shared" si="10"/>
        <v>0</v>
      </c>
      <c r="I206" s="26" t="s">
        <v>631</v>
      </c>
      <c r="J206" s="39"/>
      <c r="L206" s="4"/>
    </row>
    <row r="207" spans="1:12" ht="11.25" outlineLevel="2" x14ac:dyDescent="0.2">
      <c r="A207" s="19"/>
      <c r="B207" s="20" t="s">
        <v>139</v>
      </c>
      <c r="C207" s="21" t="s">
        <v>525</v>
      </c>
      <c r="D207" s="22" t="s">
        <v>36</v>
      </c>
      <c r="E207" s="23" t="s">
        <v>143</v>
      </c>
      <c r="F207" s="24">
        <v>440</v>
      </c>
      <c r="G207" s="37"/>
      <c r="H207" s="25">
        <f t="shared" si="10"/>
        <v>0</v>
      </c>
      <c r="I207" s="26" t="s">
        <v>632</v>
      </c>
      <c r="J207" s="39"/>
      <c r="L207" s="4"/>
    </row>
    <row r="208" spans="1:12" ht="11.25" outlineLevel="2" x14ac:dyDescent="0.2">
      <c r="A208" s="19"/>
      <c r="B208" s="20" t="s">
        <v>139</v>
      </c>
      <c r="C208" s="21" t="s">
        <v>525</v>
      </c>
      <c r="D208" s="22" t="s">
        <v>36</v>
      </c>
      <c r="E208" s="23" t="s">
        <v>144</v>
      </c>
      <c r="F208" s="24">
        <v>440</v>
      </c>
      <c r="G208" s="37"/>
      <c r="H208" s="25">
        <f t="shared" si="10"/>
        <v>0</v>
      </c>
      <c r="I208" s="26" t="s">
        <v>633</v>
      </c>
      <c r="J208" s="39"/>
      <c r="L208" s="4"/>
    </row>
    <row r="209" spans="1:12" ht="11.25" outlineLevel="2" x14ac:dyDescent="0.2">
      <c r="A209" s="19"/>
      <c r="B209" s="20" t="s">
        <v>139</v>
      </c>
      <c r="C209" s="21" t="s">
        <v>525</v>
      </c>
      <c r="D209" s="22" t="s">
        <v>36</v>
      </c>
      <c r="E209" s="23" t="s">
        <v>145</v>
      </c>
      <c r="F209" s="24">
        <v>440</v>
      </c>
      <c r="G209" s="37"/>
      <c r="H209" s="25">
        <f t="shared" si="10"/>
        <v>0</v>
      </c>
      <c r="I209" s="26" t="s">
        <v>634</v>
      </c>
      <c r="J209" s="39"/>
      <c r="L209" s="4"/>
    </row>
    <row r="210" spans="1:12" ht="11.25" outlineLevel="2" x14ac:dyDescent="0.2">
      <c r="A210" s="19"/>
      <c r="B210" s="20" t="s">
        <v>139</v>
      </c>
      <c r="C210" s="21" t="s">
        <v>525</v>
      </c>
      <c r="D210" s="22" t="s">
        <v>36</v>
      </c>
      <c r="E210" s="23" t="s">
        <v>594</v>
      </c>
      <c r="F210" s="24">
        <v>440</v>
      </c>
      <c r="G210" s="37"/>
      <c r="H210" s="25">
        <f t="shared" si="10"/>
        <v>0</v>
      </c>
      <c r="I210" s="26" t="s">
        <v>635</v>
      </c>
      <c r="J210" s="39"/>
      <c r="L210" s="4"/>
    </row>
    <row r="211" spans="1:12" ht="11.25" outlineLevel="2" x14ac:dyDescent="0.2">
      <c r="A211" s="19"/>
      <c r="B211" s="20" t="s">
        <v>139</v>
      </c>
      <c r="C211" s="21" t="s">
        <v>525</v>
      </c>
      <c r="D211" s="22" t="s">
        <v>36</v>
      </c>
      <c r="E211" s="23" t="s">
        <v>595</v>
      </c>
      <c r="F211" s="24">
        <v>440</v>
      </c>
      <c r="G211" s="37"/>
      <c r="H211" s="25">
        <f t="shared" si="10"/>
        <v>0</v>
      </c>
      <c r="I211" s="26" t="s">
        <v>636</v>
      </c>
      <c r="J211" s="39"/>
      <c r="L211" s="4"/>
    </row>
    <row r="212" spans="1:12" ht="11.25" outlineLevel="2" x14ac:dyDescent="0.2">
      <c r="A212" s="19"/>
      <c r="B212" s="20" t="s">
        <v>139</v>
      </c>
      <c r="C212" s="21" t="s">
        <v>525</v>
      </c>
      <c r="D212" s="22" t="s">
        <v>36</v>
      </c>
      <c r="E212" s="23" t="s">
        <v>597</v>
      </c>
      <c r="F212" s="24">
        <v>440</v>
      </c>
      <c r="G212" s="37"/>
      <c r="H212" s="25">
        <f t="shared" si="10"/>
        <v>0</v>
      </c>
      <c r="I212" s="26" t="s">
        <v>637</v>
      </c>
      <c r="J212" s="39"/>
      <c r="L212" s="4"/>
    </row>
    <row r="213" spans="1:12" ht="11.25" outlineLevel="2" x14ac:dyDescent="0.2">
      <c r="A213" s="19"/>
      <c r="B213" s="20" t="s">
        <v>139</v>
      </c>
      <c r="C213" s="21" t="s">
        <v>525</v>
      </c>
      <c r="D213" s="22" t="s">
        <v>36</v>
      </c>
      <c r="E213" s="23" t="s">
        <v>599</v>
      </c>
      <c r="F213" s="24">
        <v>440</v>
      </c>
      <c r="G213" s="37"/>
      <c r="H213" s="25">
        <f t="shared" si="10"/>
        <v>0</v>
      </c>
      <c r="I213" s="26" t="s">
        <v>638</v>
      </c>
      <c r="J213" s="39"/>
      <c r="L213" s="4"/>
    </row>
    <row r="214" spans="1:12" ht="11.25" outlineLevel="2" x14ac:dyDescent="0.2">
      <c r="A214" s="19"/>
      <c r="B214" s="20" t="s">
        <v>139</v>
      </c>
      <c r="C214" s="21" t="s">
        <v>525</v>
      </c>
      <c r="D214" s="22" t="s">
        <v>36</v>
      </c>
      <c r="E214" s="23" t="s">
        <v>600</v>
      </c>
      <c r="F214" s="24">
        <v>440</v>
      </c>
      <c r="G214" s="37"/>
      <c r="H214" s="25">
        <f t="shared" si="10"/>
        <v>0</v>
      </c>
      <c r="I214" s="26" t="s">
        <v>639</v>
      </c>
      <c r="J214" s="39"/>
      <c r="L214" s="4"/>
    </row>
    <row r="215" spans="1:12" ht="11.25" outlineLevel="2" x14ac:dyDescent="0.2">
      <c r="A215" s="19"/>
      <c r="B215" s="20" t="s">
        <v>146</v>
      </c>
      <c r="C215" s="21" t="s">
        <v>544</v>
      </c>
      <c r="D215" s="22" t="s">
        <v>36</v>
      </c>
      <c r="E215" s="23" t="s">
        <v>33</v>
      </c>
      <c r="F215" s="24">
        <v>250</v>
      </c>
      <c r="G215" s="37"/>
      <c r="H215" s="25">
        <f t="shared" si="10"/>
        <v>0</v>
      </c>
      <c r="I215" s="26" t="s">
        <v>640</v>
      </c>
      <c r="J215" s="39"/>
      <c r="L215" s="4"/>
    </row>
    <row r="216" spans="1:12" ht="11.25" outlineLevel="2" x14ac:dyDescent="0.2">
      <c r="A216" s="4"/>
      <c r="B216" s="5" t="s">
        <v>146</v>
      </c>
      <c r="C216" s="6" t="s">
        <v>544</v>
      </c>
      <c r="D216" s="7" t="s">
        <v>36</v>
      </c>
      <c r="E216" s="8" t="s">
        <v>46</v>
      </c>
      <c r="F216" s="9">
        <v>250</v>
      </c>
      <c r="G216" s="37"/>
      <c r="H216" s="13">
        <f t="shared" si="10"/>
        <v>0</v>
      </c>
      <c r="I216" s="12" t="s">
        <v>641</v>
      </c>
      <c r="J216" s="39"/>
      <c r="L216" s="4"/>
    </row>
    <row r="217" spans="1:12" ht="11.25" outlineLevel="2" x14ac:dyDescent="0.2">
      <c r="A217" s="4"/>
      <c r="B217" s="5" t="s">
        <v>146</v>
      </c>
      <c r="C217" s="6" t="s">
        <v>544</v>
      </c>
      <c r="D217" s="7" t="s">
        <v>36</v>
      </c>
      <c r="E217" s="8" t="s">
        <v>147</v>
      </c>
      <c r="F217" s="9">
        <v>250</v>
      </c>
      <c r="G217" s="37"/>
      <c r="H217" s="13">
        <f t="shared" si="10"/>
        <v>0</v>
      </c>
      <c r="I217" s="12" t="s">
        <v>642</v>
      </c>
      <c r="J217" s="39"/>
      <c r="L217" s="4"/>
    </row>
    <row r="218" spans="1:12" ht="49.35" customHeight="1" outlineLevel="1" x14ac:dyDescent="0.2">
      <c r="B218" s="2" t="s">
        <v>643</v>
      </c>
      <c r="C218" s="3"/>
      <c r="D218" s="3"/>
      <c r="E218" s="3"/>
      <c r="F218" s="3"/>
      <c r="G218" s="3"/>
      <c r="H218" s="3"/>
      <c r="I218" s="3"/>
      <c r="J218" s="3"/>
      <c r="K218" s="17" t="s">
        <v>644</v>
      </c>
      <c r="L218" s="4"/>
    </row>
    <row r="219" spans="1:12" ht="11.25" outlineLevel="2" x14ac:dyDescent="0.2">
      <c r="A219" s="19"/>
      <c r="B219" s="20" t="s">
        <v>645</v>
      </c>
      <c r="C219" s="27" t="s">
        <v>554</v>
      </c>
      <c r="D219" s="22" t="s">
        <v>36</v>
      </c>
      <c r="E219" s="23" t="s">
        <v>140</v>
      </c>
      <c r="F219" s="24">
        <v>440</v>
      </c>
      <c r="G219" s="37"/>
      <c r="H219" s="25">
        <f t="shared" ref="H219:H227" si="11">F219*G219</f>
        <v>0</v>
      </c>
      <c r="I219" s="26" t="s">
        <v>646</v>
      </c>
      <c r="J219" s="18"/>
      <c r="L219" s="4"/>
    </row>
    <row r="220" spans="1:12" ht="11.25" outlineLevel="2" x14ac:dyDescent="0.2">
      <c r="A220" s="19"/>
      <c r="B220" s="5" t="s">
        <v>645</v>
      </c>
      <c r="C220" s="6" t="s">
        <v>554</v>
      </c>
      <c r="D220" s="7" t="s">
        <v>36</v>
      </c>
      <c r="E220" s="8" t="s">
        <v>141</v>
      </c>
      <c r="F220" s="9">
        <v>440</v>
      </c>
      <c r="G220" s="37"/>
      <c r="H220" s="13">
        <f t="shared" si="11"/>
        <v>0</v>
      </c>
      <c r="I220" s="12" t="s">
        <v>647</v>
      </c>
      <c r="J220" s="18"/>
      <c r="L220" s="4"/>
    </row>
    <row r="221" spans="1:12" ht="11.25" outlineLevel="2" x14ac:dyDescent="0.2">
      <c r="A221" s="19"/>
      <c r="B221" s="20" t="s">
        <v>645</v>
      </c>
      <c r="C221" s="21" t="s">
        <v>554</v>
      </c>
      <c r="D221" s="22" t="s">
        <v>36</v>
      </c>
      <c r="E221" s="23" t="s">
        <v>142</v>
      </c>
      <c r="F221" s="24">
        <v>440</v>
      </c>
      <c r="G221" s="37"/>
      <c r="H221" s="25">
        <f t="shared" si="11"/>
        <v>0</v>
      </c>
      <c r="I221" s="26" t="s">
        <v>648</v>
      </c>
      <c r="J221" s="18"/>
      <c r="L221" s="4"/>
    </row>
    <row r="222" spans="1:12" ht="11.25" outlineLevel="2" x14ac:dyDescent="0.2">
      <c r="A222" s="19"/>
      <c r="B222" s="20" t="s">
        <v>645</v>
      </c>
      <c r="C222" s="21" t="s">
        <v>554</v>
      </c>
      <c r="D222" s="22" t="s">
        <v>36</v>
      </c>
      <c r="E222" s="23" t="s">
        <v>143</v>
      </c>
      <c r="F222" s="24">
        <v>440</v>
      </c>
      <c r="G222" s="37"/>
      <c r="H222" s="25">
        <f t="shared" si="11"/>
        <v>0</v>
      </c>
      <c r="I222" s="26" t="s">
        <v>649</v>
      </c>
      <c r="J222" s="18"/>
      <c r="L222" s="4"/>
    </row>
    <row r="223" spans="1:12" ht="11.25" outlineLevel="2" x14ac:dyDescent="0.2">
      <c r="A223" s="19"/>
      <c r="B223" s="20" t="s">
        <v>645</v>
      </c>
      <c r="C223" s="21" t="s">
        <v>554</v>
      </c>
      <c r="D223" s="22" t="s">
        <v>36</v>
      </c>
      <c r="E223" s="23" t="s">
        <v>144</v>
      </c>
      <c r="F223" s="24">
        <v>440</v>
      </c>
      <c r="G223" s="37"/>
      <c r="H223" s="25">
        <f t="shared" si="11"/>
        <v>0</v>
      </c>
      <c r="I223" s="26" t="s">
        <v>650</v>
      </c>
      <c r="J223" s="39"/>
      <c r="L223" s="4"/>
    </row>
    <row r="224" spans="1:12" ht="11.25" outlineLevel="2" x14ac:dyDescent="0.2">
      <c r="A224" s="19"/>
      <c r="B224" s="20" t="s">
        <v>645</v>
      </c>
      <c r="C224" s="21" t="s">
        <v>554</v>
      </c>
      <c r="D224" s="22" t="s">
        <v>36</v>
      </c>
      <c r="E224" s="23" t="s">
        <v>145</v>
      </c>
      <c r="F224" s="24">
        <v>440</v>
      </c>
      <c r="G224" s="37"/>
      <c r="H224" s="25">
        <f t="shared" si="11"/>
        <v>0</v>
      </c>
      <c r="I224" s="26" t="s">
        <v>651</v>
      </c>
      <c r="J224" s="18"/>
      <c r="L224" s="4"/>
    </row>
    <row r="225" spans="1:12" ht="11.25" outlineLevel="2" x14ac:dyDescent="0.2">
      <c r="A225" s="19"/>
      <c r="B225" s="20" t="s">
        <v>652</v>
      </c>
      <c r="C225" s="21" t="s">
        <v>578</v>
      </c>
      <c r="D225" s="22" t="s">
        <v>36</v>
      </c>
      <c r="E225" s="23" t="s">
        <v>33</v>
      </c>
      <c r="F225" s="24">
        <v>250</v>
      </c>
      <c r="G225" s="37"/>
      <c r="H225" s="25">
        <f t="shared" si="11"/>
        <v>0</v>
      </c>
      <c r="I225" s="26" t="s">
        <v>653</v>
      </c>
      <c r="J225" s="39"/>
      <c r="L225" s="4"/>
    </row>
    <row r="226" spans="1:12" ht="11.25" outlineLevel="2" x14ac:dyDescent="0.2">
      <c r="A226" s="19"/>
      <c r="B226" s="20" t="s">
        <v>652</v>
      </c>
      <c r="C226" s="21" t="s">
        <v>578</v>
      </c>
      <c r="D226" s="22" t="s">
        <v>36</v>
      </c>
      <c r="E226" s="23" t="s">
        <v>46</v>
      </c>
      <c r="F226" s="24">
        <v>250</v>
      </c>
      <c r="G226" s="37"/>
      <c r="H226" s="25">
        <f t="shared" si="11"/>
        <v>0</v>
      </c>
      <c r="I226" s="26" t="s">
        <v>654</v>
      </c>
      <c r="J226" s="39"/>
      <c r="L226" s="4"/>
    </row>
    <row r="227" spans="1:12" ht="11.25" outlineLevel="2" x14ac:dyDescent="0.2">
      <c r="A227" s="19"/>
      <c r="B227" s="20" t="s">
        <v>652</v>
      </c>
      <c r="C227" s="21" t="s">
        <v>578</v>
      </c>
      <c r="D227" s="22" t="s">
        <v>36</v>
      </c>
      <c r="E227" s="23" t="s">
        <v>147</v>
      </c>
      <c r="F227" s="24">
        <v>250</v>
      </c>
      <c r="G227" s="37"/>
      <c r="H227" s="25">
        <f t="shared" si="11"/>
        <v>0</v>
      </c>
      <c r="I227" s="26" t="s">
        <v>655</v>
      </c>
      <c r="J227" s="39"/>
      <c r="L227" s="4"/>
    </row>
    <row r="228" spans="1:12" ht="35.25" customHeight="1" outlineLevel="1" x14ac:dyDescent="0.2">
      <c r="B228" s="2" t="s">
        <v>656</v>
      </c>
      <c r="C228" s="3"/>
      <c r="D228" s="3"/>
      <c r="E228" s="3"/>
      <c r="F228" s="3"/>
      <c r="G228" s="3"/>
      <c r="H228" s="3"/>
      <c r="I228" s="3"/>
      <c r="J228" s="3"/>
      <c r="K228" s="17" t="s">
        <v>657</v>
      </c>
      <c r="L228" s="4"/>
    </row>
    <row r="229" spans="1:12" ht="11.25" outlineLevel="2" x14ac:dyDescent="0.2">
      <c r="A229" s="19"/>
      <c r="B229" s="20" t="s">
        <v>658</v>
      </c>
      <c r="C229" s="21" t="s">
        <v>659</v>
      </c>
      <c r="D229" s="22" t="s">
        <v>36</v>
      </c>
      <c r="E229" s="23" t="s">
        <v>13</v>
      </c>
      <c r="F229" s="24">
        <v>440</v>
      </c>
      <c r="G229" s="37"/>
      <c r="H229" s="25">
        <f t="shared" ref="H229:H239" si="12">F229*G229</f>
        <v>0</v>
      </c>
      <c r="I229" s="26" t="s">
        <v>660</v>
      </c>
      <c r="J229" s="18"/>
      <c r="L229" s="4"/>
    </row>
    <row r="230" spans="1:12" ht="11.25" outlineLevel="2" x14ac:dyDescent="0.2">
      <c r="A230" s="19"/>
      <c r="B230" s="20" t="s">
        <v>658</v>
      </c>
      <c r="C230" s="21" t="s">
        <v>659</v>
      </c>
      <c r="D230" s="22" t="s">
        <v>36</v>
      </c>
      <c r="E230" s="23" t="s">
        <v>14</v>
      </c>
      <c r="F230" s="24">
        <v>440</v>
      </c>
      <c r="G230" s="37"/>
      <c r="H230" s="25">
        <f t="shared" si="12"/>
        <v>0</v>
      </c>
      <c r="I230" s="26" t="s">
        <v>661</v>
      </c>
      <c r="J230" s="18"/>
      <c r="L230" s="4"/>
    </row>
    <row r="231" spans="1:12" ht="11.25" outlineLevel="2" x14ac:dyDescent="0.2">
      <c r="A231" s="19"/>
      <c r="B231" s="5" t="s">
        <v>658</v>
      </c>
      <c r="C231" s="6" t="s">
        <v>659</v>
      </c>
      <c r="D231" s="7" t="s">
        <v>36</v>
      </c>
      <c r="E231" s="8" t="s">
        <v>15</v>
      </c>
      <c r="F231" s="9">
        <v>440</v>
      </c>
      <c r="G231" s="37"/>
      <c r="H231" s="13">
        <f t="shared" si="12"/>
        <v>0</v>
      </c>
      <c r="I231" s="12" t="s">
        <v>662</v>
      </c>
      <c r="J231" s="18"/>
      <c r="L231" s="4"/>
    </row>
    <row r="232" spans="1:12" ht="11.25" outlineLevel="2" x14ac:dyDescent="0.2">
      <c r="A232" s="19"/>
      <c r="B232" s="20" t="s">
        <v>658</v>
      </c>
      <c r="C232" s="21" t="s">
        <v>659</v>
      </c>
      <c r="D232" s="22" t="s">
        <v>36</v>
      </c>
      <c r="E232" s="23" t="s">
        <v>17</v>
      </c>
      <c r="F232" s="24">
        <v>440</v>
      </c>
      <c r="G232" s="37"/>
      <c r="H232" s="25">
        <f t="shared" si="12"/>
        <v>0</v>
      </c>
      <c r="I232" s="26" t="s">
        <v>663</v>
      </c>
      <c r="J232" s="39"/>
      <c r="L232" s="4"/>
    </row>
    <row r="233" spans="1:12" ht="11.25" outlineLevel="2" x14ac:dyDescent="0.2">
      <c r="A233" s="19"/>
      <c r="B233" s="20" t="s">
        <v>658</v>
      </c>
      <c r="C233" s="21" t="s">
        <v>659</v>
      </c>
      <c r="D233" s="22" t="s">
        <v>36</v>
      </c>
      <c r="E233" s="23" t="s">
        <v>18</v>
      </c>
      <c r="F233" s="24">
        <v>440</v>
      </c>
      <c r="G233" s="37"/>
      <c r="H233" s="25">
        <f t="shared" si="12"/>
        <v>0</v>
      </c>
      <c r="I233" s="26" t="s">
        <v>664</v>
      </c>
      <c r="J233" s="39"/>
      <c r="L233" s="4"/>
    </row>
    <row r="234" spans="1:12" ht="11.25" outlineLevel="2" x14ac:dyDescent="0.2">
      <c r="A234" s="19"/>
      <c r="B234" s="20" t="s">
        <v>658</v>
      </c>
      <c r="C234" s="21" t="s">
        <v>659</v>
      </c>
      <c r="D234" s="22" t="s">
        <v>36</v>
      </c>
      <c r="E234" s="23" t="s">
        <v>19</v>
      </c>
      <c r="F234" s="24">
        <v>440</v>
      </c>
      <c r="G234" s="37"/>
      <c r="H234" s="25">
        <f t="shared" si="12"/>
        <v>0</v>
      </c>
      <c r="I234" s="26" t="s">
        <v>665</v>
      </c>
      <c r="J234" s="18"/>
      <c r="L234" s="4"/>
    </row>
    <row r="235" spans="1:12" ht="11.25" outlineLevel="2" x14ac:dyDescent="0.2">
      <c r="A235" s="19"/>
      <c r="B235" s="20" t="s">
        <v>658</v>
      </c>
      <c r="C235" s="21" t="s">
        <v>659</v>
      </c>
      <c r="D235" s="22" t="s">
        <v>36</v>
      </c>
      <c r="E235" s="23" t="s">
        <v>20</v>
      </c>
      <c r="F235" s="24">
        <v>440</v>
      </c>
      <c r="G235" s="37"/>
      <c r="H235" s="25">
        <f t="shared" si="12"/>
        <v>0</v>
      </c>
      <c r="I235" s="26" t="s">
        <v>666</v>
      </c>
      <c r="J235" s="18"/>
      <c r="L235" s="4"/>
    </row>
    <row r="236" spans="1:12" ht="11.25" outlineLevel="2" x14ac:dyDescent="0.2">
      <c r="A236" s="19"/>
      <c r="B236" s="20" t="s">
        <v>658</v>
      </c>
      <c r="C236" s="21" t="s">
        <v>659</v>
      </c>
      <c r="D236" s="22" t="s">
        <v>36</v>
      </c>
      <c r="E236" s="23" t="s">
        <v>21</v>
      </c>
      <c r="F236" s="24">
        <v>440</v>
      </c>
      <c r="G236" s="37"/>
      <c r="H236" s="25">
        <f t="shared" si="12"/>
        <v>0</v>
      </c>
      <c r="I236" s="26" t="s">
        <v>667</v>
      </c>
      <c r="J236" s="39"/>
      <c r="L236" s="4"/>
    </row>
    <row r="237" spans="1:12" ht="11.25" outlineLevel="2" x14ac:dyDescent="0.2">
      <c r="A237" s="19"/>
      <c r="B237" s="20" t="s">
        <v>658</v>
      </c>
      <c r="C237" s="21" t="s">
        <v>659</v>
      </c>
      <c r="D237" s="22" t="s">
        <v>36</v>
      </c>
      <c r="E237" s="23" t="s">
        <v>22</v>
      </c>
      <c r="F237" s="24">
        <v>440</v>
      </c>
      <c r="G237" s="37"/>
      <c r="H237" s="25">
        <f t="shared" si="12"/>
        <v>0</v>
      </c>
      <c r="I237" s="26" t="s">
        <v>668</v>
      </c>
      <c r="J237" s="39"/>
      <c r="L237" s="4"/>
    </row>
    <row r="238" spans="1:12" ht="11.25" outlineLevel="2" x14ac:dyDescent="0.2">
      <c r="A238" s="19"/>
      <c r="B238" s="20" t="s">
        <v>658</v>
      </c>
      <c r="C238" s="21" t="s">
        <v>659</v>
      </c>
      <c r="D238" s="22" t="s">
        <v>36</v>
      </c>
      <c r="E238" s="23" t="s">
        <v>23</v>
      </c>
      <c r="F238" s="24">
        <v>440</v>
      </c>
      <c r="G238" s="37"/>
      <c r="H238" s="25">
        <f t="shared" si="12"/>
        <v>0</v>
      </c>
      <c r="I238" s="26" t="s">
        <v>669</v>
      </c>
      <c r="J238" s="39"/>
      <c r="L238" s="4"/>
    </row>
    <row r="239" spans="1:12" ht="11.25" outlineLevel="2" x14ac:dyDescent="0.2">
      <c r="A239" s="19"/>
      <c r="B239" s="20" t="s">
        <v>658</v>
      </c>
      <c r="C239" s="30" t="s">
        <v>659</v>
      </c>
      <c r="D239" s="22" t="s">
        <v>36</v>
      </c>
      <c r="E239" s="23" t="s">
        <v>342</v>
      </c>
      <c r="F239" s="24">
        <v>440</v>
      </c>
      <c r="G239" s="37"/>
      <c r="H239" s="25">
        <f t="shared" si="12"/>
        <v>0</v>
      </c>
      <c r="I239" s="26" t="s">
        <v>670</v>
      </c>
      <c r="J239" s="18"/>
      <c r="L239" s="4"/>
    </row>
    <row r="240" spans="1:12" ht="96" customHeight="1" outlineLevel="1" x14ac:dyDescent="0.2">
      <c r="B240" s="2" t="s">
        <v>671</v>
      </c>
      <c r="C240" s="3"/>
      <c r="D240" s="3"/>
      <c r="E240" s="3"/>
      <c r="F240" s="3"/>
      <c r="G240" s="3"/>
      <c r="H240" s="3"/>
      <c r="I240" s="3"/>
      <c r="J240" s="3"/>
      <c r="K240" s="17" t="s">
        <v>672</v>
      </c>
      <c r="L240" s="4"/>
    </row>
    <row r="241" spans="1:12" ht="11.25" outlineLevel="2" x14ac:dyDescent="0.2">
      <c r="A241" s="19"/>
      <c r="B241" s="20" t="s">
        <v>48</v>
      </c>
      <c r="C241" s="27" t="s">
        <v>673</v>
      </c>
      <c r="D241" s="22" t="s">
        <v>36</v>
      </c>
      <c r="E241" s="23" t="s">
        <v>10</v>
      </c>
      <c r="F241" s="24">
        <v>480</v>
      </c>
      <c r="G241" s="37"/>
      <c r="H241" s="25">
        <f t="shared" ref="H241:H255" si="13">F241*G241</f>
        <v>0</v>
      </c>
      <c r="I241" s="26" t="s">
        <v>674</v>
      </c>
      <c r="J241" s="39"/>
      <c r="L241" s="4"/>
    </row>
    <row r="242" spans="1:12" ht="11.25" outlineLevel="2" x14ac:dyDescent="0.2">
      <c r="A242" s="19"/>
      <c r="B242" s="20" t="s">
        <v>48</v>
      </c>
      <c r="C242" s="21" t="s">
        <v>673</v>
      </c>
      <c r="D242" s="22" t="s">
        <v>36</v>
      </c>
      <c r="E242" s="23" t="s">
        <v>12</v>
      </c>
      <c r="F242" s="24">
        <v>480</v>
      </c>
      <c r="G242" s="37"/>
      <c r="H242" s="25">
        <f t="shared" si="13"/>
        <v>0</v>
      </c>
      <c r="I242" s="26" t="s">
        <v>675</v>
      </c>
      <c r="J242" s="39"/>
      <c r="L242" s="4"/>
    </row>
    <row r="243" spans="1:12" ht="11.25" outlineLevel="2" x14ac:dyDescent="0.2">
      <c r="A243" s="19"/>
      <c r="B243" s="20" t="s">
        <v>48</v>
      </c>
      <c r="C243" s="21" t="s">
        <v>673</v>
      </c>
      <c r="D243" s="22" t="s">
        <v>36</v>
      </c>
      <c r="E243" s="23" t="s">
        <v>13</v>
      </c>
      <c r="F243" s="24">
        <v>480</v>
      </c>
      <c r="G243" s="37"/>
      <c r="H243" s="25">
        <f t="shared" si="13"/>
        <v>0</v>
      </c>
      <c r="I243" s="26" t="s">
        <v>676</v>
      </c>
      <c r="J243" s="39"/>
      <c r="L243" s="4"/>
    </row>
    <row r="244" spans="1:12" ht="11.25" outlineLevel="2" x14ac:dyDescent="0.2">
      <c r="A244" s="19"/>
      <c r="B244" s="20" t="s">
        <v>48</v>
      </c>
      <c r="C244" s="21" t="s">
        <v>673</v>
      </c>
      <c r="D244" s="22" t="s">
        <v>36</v>
      </c>
      <c r="E244" s="23" t="s">
        <v>14</v>
      </c>
      <c r="F244" s="24">
        <v>480</v>
      </c>
      <c r="G244" s="37"/>
      <c r="H244" s="25">
        <f t="shared" si="13"/>
        <v>0</v>
      </c>
      <c r="I244" s="26" t="s">
        <v>677</v>
      </c>
      <c r="J244" s="39"/>
      <c r="L244" s="4"/>
    </row>
    <row r="245" spans="1:12" ht="11.25" outlineLevel="2" x14ac:dyDescent="0.2">
      <c r="A245" s="19"/>
      <c r="B245" s="20" t="s">
        <v>48</v>
      </c>
      <c r="C245" s="21" t="s">
        <v>673</v>
      </c>
      <c r="D245" s="22" t="s">
        <v>36</v>
      </c>
      <c r="E245" s="23" t="s">
        <v>15</v>
      </c>
      <c r="F245" s="24">
        <v>480</v>
      </c>
      <c r="G245" s="37"/>
      <c r="H245" s="25">
        <f t="shared" si="13"/>
        <v>0</v>
      </c>
      <c r="I245" s="26" t="s">
        <v>678</v>
      </c>
      <c r="J245" s="39"/>
      <c r="L245" s="4"/>
    </row>
    <row r="246" spans="1:12" ht="11.25" outlineLevel="2" x14ac:dyDescent="0.2">
      <c r="A246" s="19"/>
      <c r="B246" s="20" t="s">
        <v>48</v>
      </c>
      <c r="C246" s="21" t="s">
        <v>673</v>
      </c>
      <c r="D246" s="22" t="s">
        <v>36</v>
      </c>
      <c r="E246" s="23" t="s">
        <v>16</v>
      </c>
      <c r="F246" s="24">
        <v>480</v>
      </c>
      <c r="G246" s="37"/>
      <c r="H246" s="25">
        <f t="shared" si="13"/>
        <v>0</v>
      </c>
      <c r="I246" s="26" t="s">
        <v>679</v>
      </c>
      <c r="J246" s="39"/>
      <c r="L246" s="4"/>
    </row>
    <row r="247" spans="1:12" ht="11.25" outlineLevel="2" x14ac:dyDescent="0.2">
      <c r="A247" s="19"/>
      <c r="B247" s="20" t="s">
        <v>48</v>
      </c>
      <c r="C247" s="21" t="s">
        <v>673</v>
      </c>
      <c r="D247" s="22" t="s">
        <v>36</v>
      </c>
      <c r="E247" s="23" t="s">
        <v>17</v>
      </c>
      <c r="F247" s="24">
        <v>480</v>
      </c>
      <c r="G247" s="37"/>
      <c r="H247" s="25">
        <f t="shared" si="13"/>
        <v>0</v>
      </c>
      <c r="I247" s="26" t="s">
        <v>680</v>
      </c>
      <c r="J247" s="39"/>
      <c r="L247" s="4"/>
    </row>
    <row r="248" spans="1:12" ht="11.25" outlineLevel="2" x14ac:dyDescent="0.2">
      <c r="A248" s="19"/>
      <c r="B248" s="20" t="s">
        <v>48</v>
      </c>
      <c r="C248" s="21" t="s">
        <v>673</v>
      </c>
      <c r="D248" s="22" t="s">
        <v>36</v>
      </c>
      <c r="E248" s="23" t="s">
        <v>18</v>
      </c>
      <c r="F248" s="24">
        <v>480</v>
      </c>
      <c r="G248" s="37"/>
      <c r="H248" s="25">
        <f t="shared" si="13"/>
        <v>0</v>
      </c>
      <c r="I248" s="26" t="s">
        <v>681</v>
      </c>
      <c r="J248" s="39"/>
      <c r="L248" s="4"/>
    </row>
    <row r="249" spans="1:12" ht="11.25" outlineLevel="2" x14ac:dyDescent="0.2">
      <c r="A249" s="19"/>
      <c r="B249" s="20" t="s">
        <v>48</v>
      </c>
      <c r="C249" s="21" t="s">
        <v>673</v>
      </c>
      <c r="D249" s="22" t="s">
        <v>36</v>
      </c>
      <c r="E249" s="23" t="s">
        <v>19</v>
      </c>
      <c r="F249" s="24">
        <v>480</v>
      </c>
      <c r="G249" s="37"/>
      <c r="H249" s="25">
        <f t="shared" si="13"/>
        <v>0</v>
      </c>
      <c r="I249" s="26" t="s">
        <v>682</v>
      </c>
      <c r="J249" s="39"/>
      <c r="L249" s="4"/>
    </row>
    <row r="250" spans="1:12" ht="11.25" outlineLevel="2" x14ac:dyDescent="0.2">
      <c r="A250" s="19"/>
      <c r="B250" s="20" t="s">
        <v>48</v>
      </c>
      <c r="C250" s="21" t="s">
        <v>673</v>
      </c>
      <c r="D250" s="22" t="s">
        <v>36</v>
      </c>
      <c r="E250" s="23" t="s">
        <v>20</v>
      </c>
      <c r="F250" s="24">
        <v>480</v>
      </c>
      <c r="G250" s="37"/>
      <c r="H250" s="25">
        <f t="shared" si="13"/>
        <v>0</v>
      </c>
      <c r="I250" s="26" t="s">
        <v>683</v>
      </c>
      <c r="J250" s="39"/>
      <c r="L250" s="4"/>
    </row>
    <row r="251" spans="1:12" ht="11.25" outlineLevel="2" x14ac:dyDescent="0.2">
      <c r="A251" s="19"/>
      <c r="B251" s="20" t="s">
        <v>48</v>
      </c>
      <c r="C251" s="21" t="s">
        <v>673</v>
      </c>
      <c r="D251" s="22" t="s">
        <v>36</v>
      </c>
      <c r="E251" s="23" t="s">
        <v>21</v>
      </c>
      <c r="F251" s="24">
        <v>480</v>
      </c>
      <c r="G251" s="37"/>
      <c r="H251" s="25">
        <f t="shared" si="13"/>
        <v>0</v>
      </c>
      <c r="I251" s="26" t="s">
        <v>684</v>
      </c>
      <c r="J251" s="39"/>
      <c r="L251" s="4"/>
    </row>
    <row r="252" spans="1:12" ht="11.25" outlineLevel="2" x14ac:dyDescent="0.2">
      <c r="A252" s="19"/>
      <c r="B252" s="20" t="s">
        <v>48</v>
      </c>
      <c r="C252" s="21" t="s">
        <v>673</v>
      </c>
      <c r="D252" s="22" t="s">
        <v>36</v>
      </c>
      <c r="E252" s="23" t="s">
        <v>22</v>
      </c>
      <c r="F252" s="24">
        <v>480</v>
      </c>
      <c r="G252" s="37"/>
      <c r="H252" s="25">
        <f t="shared" si="13"/>
        <v>0</v>
      </c>
      <c r="I252" s="26" t="s">
        <v>685</v>
      </c>
      <c r="J252" s="39"/>
      <c r="L252" s="4"/>
    </row>
    <row r="253" spans="1:12" ht="11.25" outlineLevel="2" x14ac:dyDescent="0.2">
      <c r="A253" s="19"/>
      <c r="B253" s="20" t="s">
        <v>48</v>
      </c>
      <c r="C253" s="21" t="s">
        <v>673</v>
      </c>
      <c r="D253" s="22" t="s">
        <v>36</v>
      </c>
      <c r="E253" s="23" t="s">
        <v>23</v>
      </c>
      <c r="F253" s="24">
        <v>480</v>
      </c>
      <c r="G253" s="37"/>
      <c r="H253" s="25">
        <f t="shared" si="13"/>
        <v>0</v>
      </c>
      <c r="I253" s="26" t="s">
        <v>686</v>
      </c>
      <c r="J253" s="39"/>
      <c r="L253" s="4"/>
    </row>
    <row r="254" spans="1:12" ht="11.25" outlineLevel="2" x14ac:dyDescent="0.2">
      <c r="A254" s="19"/>
      <c r="B254" s="5" t="s">
        <v>48</v>
      </c>
      <c r="C254" s="6" t="s">
        <v>673</v>
      </c>
      <c r="D254" s="7" t="s">
        <v>36</v>
      </c>
      <c r="E254" s="8" t="s">
        <v>24</v>
      </c>
      <c r="F254" s="9">
        <v>480</v>
      </c>
      <c r="G254" s="37"/>
      <c r="H254" s="13">
        <f t="shared" si="13"/>
        <v>0</v>
      </c>
      <c r="I254" s="12" t="s">
        <v>687</v>
      </c>
      <c r="J254" s="39"/>
      <c r="L254" s="4"/>
    </row>
    <row r="255" spans="1:12" ht="11.25" outlineLevel="2" x14ac:dyDescent="0.2">
      <c r="A255" s="19"/>
      <c r="B255" s="20" t="s">
        <v>48</v>
      </c>
      <c r="C255" s="21" t="s">
        <v>673</v>
      </c>
      <c r="D255" s="22" t="s">
        <v>36</v>
      </c>
      <c r="E255" s="23" t="s">
        <v>25</v>
      </c>
      <c r="F255" s="24">
        <v>480</v>
      </c>
      <c r="G255" s="37"/>
      <c r="H255" s="25">
        <f t="shared" si="13"/>
        <v>0</v>
      </c>
      <c r="I255" s="26" t="s">
        <v>688</v>
      </c>
      <c r="J255" s="39"/>
      <c r="L255" s="4"/>
    </row>
    <row r="256" spans="1:12" ht="11.25" outlineLevel="2" x14ac:dyDescent="0.2">
      <c r="A256" s="19"/>
      <c r="B256" s="20" t="s">
        <v>48</v>
      </c>
      <c r="C256" s="21" t="s">
        <v>673</v>
      </c>
      <c r="D256" s="22" t="s">
        <v>36</v>
      </c>
      <c r="E256" s="23" t="s">
        <v>26</v>
      </c>
      <c r="F256" s="24">
        <v>480</v>
      </c>
      <c r="G256" s="37"/>
      <c r="H256" s="25">
        <f>F256*G256</f>
        <v>0</v>
      </c>
      <c r="I256" s="26" t="s">
        <v>689</v>
      </c>
      <c r="J256" s="39"/>
      <c r="L256" s="4"/>
    </row>
    <row r="257" spans="1:12" ht="11.25" outlineLevel="2" x14ac:dyDescent="0.2">
      <c r="A257" s="19"/>
      <c r="B257" s="20" t="s">
        <v>48</v>
      </c>
      <c r="C257" s="21" t="s">
        <v>673</v>
      </c>
      <c r="D257" s="22" t="s">
        <v>36</v>
      </c>
      <c r="E257" s="23" t="s">
        <v>342</v>
      </c>
      <c r="F257" s="24">
        <v>480</v>
      </c>
      <c r="G257" s="37"/>
      <c r="H257" s="25">
        <f>F257*G257</f>
        <v>0</v>
      </c>
      <c r="I257" s="26" t="s">
        <v>690</v>
      </c>
      <c r="J257" s="39"/>
      <c r="L257" s="4"/>
    </row>
    <row r="258" spans="1:12" ht="96" customHeight="1" outlineLevel="1" x14ac:dyDescent="0.2">
      <c r="B258" s="2" t="s">
        <v>691</v>
      </c>
      <c r="C258" s="16"/>
      <c r="D258" s="3"/>
      <c r="E258" s="3"/>
      <c r="F258" s="3"/>
      <c r="G258" s="3"/>
      <c r="H258" s="3"/>
      <c r="I258" s="3"/>
      <c r="J258" s="3"/>
      <c r="K258" s="17" t="s">
        <v>692</v>
      </c>
      <c r="L258" s="4"/>
    </row>
    <row r="259" spans="1:12" s="4" customFormat="1" ht="11.25" outlineLevel="2" x14ac:dyDescent="0.2">
      <c r="B259" s="5" t="s">
        <v>48</v>
      </c>
      <c r="C259" s="6" t="s">
        <v>693</v>
      </c>
      <c r="D259" s="7" t="s">
        <v>36</v>
      </c>
      <c r="E259" s="8" t="s">
        <v>10</v>
      </c>
      <c r="F259" s="9">
        <v>480</v>
      </c>
      <c r="G259" s="37"/>
      <c r="H259" s="13">
        <f t="shared" ref="H259:H275" si="14">F259*G259</f>
        <v>0</v>
      </c>
      <c r="I259" s="12" t="s">
        <v>694</v>
      </c>
      <c r="J259" s="39"/>
    </row>
    <row r="260" spans="1:12" s="4" customFormat="1" ht="11.25" outlineLevel="2" x14ac:dyDescent="0.2">
      <c r="B260" s="5" t="s">
        <v>48</v>
      </c>
      <c r="C260" s="6" t="s">
        <v>693</v>
      </c>
      <c r="D260" s="7" t="s">
        <v>36</v>
      </c>
      <c r="E260" s="8" t="s">
        <v>12</v>
      </c>
      <c r="F260" s="9">
        <v>480</v>
      </c>
      <c r="G260" s="37"/>
      <c r="H260" s="13">
        <f t="shared" si="14"/>
        <v>0</v>
      </c>
      <c r="I260" s="12" t="s">
        <v>695</v>
      </c>
      <c r="J260" s="39"/>
    </row>
    <row r="261" spans="1:12" s="4" customFormat="1" ht="11.25" outlineLevel="2" x14ac:dyDescent="0.2">
      <c r="B261" s="5" t="s">
        <v>48</v>
      </c>
      <c r="C261" s="6" t="s">
        <v>693</v>
      </c>
      <c r="D261" s="7" t="s">
        <v>36</v>
      </c>
      <c r="E261" s="8" t="s">
        <v>13</v>
      </c>
      <c r="F261" s="9">
        <v>480</v>
      </c>
      <c r="G261" s="37"/>
      <c r="H261" s="13">
        <f t="shared" si="14"/>
        <v>0</v>
      </c>
      <c r="I261" s="12" t="s">
        <v>696</v>
      </c>
      <c r="J261" s="39"/>
    </row>
    <row r="262" spans="1:12" s="4" customFormat="1" ht="11.25" outlineLevel="2" x14ac:dyDescent="0.2">
      <c r="B262" s="5" t="s">
        <v>48</v>
      </c>
      <c r="C262" s="6" t="s">
        <v>693</v>
      </c>
      <c r="D262" s="7" t="s">
        <v>36</v>
      </c>
      <c r="E262" s="8" t="s">
        <v>14</v>
      </c>
      <c r="F262" s="9">
        <v>480</v>
      </c>
      <c r="G262" s="37"/>
      <c r="H262" s="13">
        <f t="shared" si="14"/>
        <v>0</v>
      </c>
      <c r="I262" s="12" t="s">
        <v>697</v>
      </c>
      <c r="J262" s="39"/>
    </row>
    <row r="263" spans="1:12" s="4" customFormat="1" ht="11.25" outlineLevel="2" x14ac:dyDescent="0.2">
      <c r="B263" s="5" t="s">
        <v>48</v>
      </c>
      <c r="C263" s="6" t="s">
        <v>693</v>
      </c>
      <c r="D263" s="7" t="s">
        <v>36</v>
      </c>
      <c r="E263" s="8" t="s">
        <v>15</v>
      </c>
      <c r="F263" s="9">
        <v>480</v>
      </c>
      <c r="G263" s="37"/>
      <c r="H263" s="13">
        <f t="shared" si="14"/>
        <v>0</v>
      </c>
      <c r="I263" s="12" t="s">
        <v>698</v>
      </c>
      <c r="J263" s="39"/>
    </row>
    <row r="264" spans="1:12" s="4" customFormat="1" ht="11.25" outlineLevel="2" x14ac:dyDescent="0.2">
      <c r="B264" s="5" t="s">
        <v>48</v>
      </c>
      <c r="C264" s="6" t="s">
        <v>693</v>
      </c>
      <c r="D264" s="7" t="s">
        <v>36</v>
      </c>
      <c r="E264" s="8" t="s">
        <v>16</v>
      </c>
      <c r="F264" s="9">
        <v>480</v>
      </c>
      <c r="G264" s="37"/>
      <c r="H264" s="13">
        <f t="shared" si="14"/>
        <v>0</v>
      </c>
      <c r="I264" s="12" t="s">
        <v>699</v>
      </c>
      <c r="J264" s="39"/>
    </row>
    <row r="265" spans="1:12" s="4" customFormat="1" ht="11.25" outlineLevel="2" x14ac:dyDescent="0.2">
      <c r="B265" s="5" t="s">
        <v>48</v>
      </c>
      <c r="C265" s="6" t="s">
        <v>693</v>
      </c>
      <c r="D265" s="7" t="s">
        <v>36</v>
      </c>
      <c r="E265" s="8" t="s">
        <v>17</v>
      </c>
      <c r="F265" s="9">
        <v>480</v>
      </c>
      <c r="G265" s="37"/>
      <c r="H265" s="13">
        <f t="shared" si="14"/>
        <v>0</v>
      </c>
      <c r="I265" s="12" t="s">
        <v>700</v>
      </c>
      <c r="J265" s="39"/>
    </row>
    <row r="266" spans="1:12" s="4" customFormat="1" ht="11.25" outlineLevel="2" x14ac:dyDescent="0.2">
      <c r="B266" s="5" t="s">
        <v>48</v>
      </c>
      <c r="C266" s="6" t="s">
        <v>693</v>
      </c>
      <c r="D266" s="7" t="s">
        <v>36</v>
      </c>
      <c r="E266" s="8" t="s">
        <v>18</v>
      </c>
      <c r="F266" s="9">
        <v>480</v>
      </c>
      <c r="G266" s="37"/>
      <c r="H266" s="13">
        <f t="shared" si="14"/>
        <v>0</v>
      </c>
      <c r="I266" s="12" t="s">
        <v>701</v>
      </c>
      <c r="J266" s="39"/>
    </row>
    <row r="267" spans="1:12" s="4" customFormat="1" ht="11.25" outlineLevel="2" x14ac:dyDescent="0.2">
      <c r="B267" s="5" t="s">
        <v>48</v>
      </c>
      <c r="C267" s="6" t="s">
        <v>693</v>
      </c>
      <c r="D267" s="7" t="s">
        <v>36</v>
      </c>
      <c r="E267" s="8" t="s">
        <v>19</v>
      </c>
      <c r="F267" s="9">
        <v>480</v>
      </c>
      <c r="G267" s="37"/>
      <c r="H267" s="13">
        <f t="shared" si="14"/>
        <v>0</v>
      </c>
      <c r="I267" s="12" t="s">
        <v>702</v>
      </c>
      <c r="J267" s="39"/>
    </row>
    <row r="268" spans="1:12" s="4" customFormat="1" ht="11.25" outlineLevel="2" x14ac:dyDescent="0.2">
      <c r="B268" s="5" t="s">
        <v>48</v>
      </c>
      <c r="C268" s="6" t="s">
        <v>693</v>
      </c>
      <c r="D268" s="7" t="s">
        <v>36</v>
      </c>
      <c r="E268" s="8" t="s">
        <v>20</v>
      </c>
      <c r="F268" s="9">
        <v>480</v>
      </c>
      <c r="G268" s="37"/>
      <c r="H268" s="13">
        <f t="shared" si="14"/>
        <v>0</v>
      </c>
      <c r="I268" s="12" t="s">
        <v>703</v>
      </c>
      <c r="J268" s="39"/>
    </row>
    <row r="269" spans="1:12" s="4" customFormat="1" ht="11.25" outlineLevel="2" x14ac:dyDescent="0.2">
      <c r="B269" s="5" t="s">
        <v>48</v>
      </c>
      <c r="C269" s="6" t="s">
        <v>693</v>
      </c>
      <c r="D269" s="7" t="s">
        <v>36</v>
      </c>
      <c r="E269" s="8" t="s">
        <v>21</v>
      </c>
      <c r="F269" s="9">
        <v>480</v>
      </c>
      <c r="G269" s="37"/>
      <c r="H269" s="13">
        <f t="shared" si="14"/>
        <v>0</v>
      </c>
      <c r="I269" s="12" t="s">
        <v>704</v>
      </c>
      <c r="J269" s="39"/>
    </row>
    <row r="270" spans="1:12" s="4" customFormat="1" ht="11.25" outlineLevel="2" x14ac:dyDescent="0.2">
      <c r="B270" s="5" t="s">
        <v>48</v>
      </c>
      <c r="C270" s="6" t="s">
        <v>693</v>
      </c>
      <c r="D270" s="7" t="s">
        <v>36</v>
      </c>
      <c r="E270" s="8" t="s">
        <v>22</v>
      </c>
      <c r="F270" s="9">
        <v>480</v>
      </c>
      <c r="G270" s="37"/>
      <c r="H270" s="13">
        <f t="shared" si="14"/>
        <v>0</v>
      </c>
      <c r="I270" s="12" t="s">
        <v>705</v>
      </c>
      <c r="J270" s="39"/>
    </row>
    <row r="271" spans="1:12" s="4" customFormat="1" ht="11.25" outlineLevel="2" x14ac:dyDescent="0.2">
      <c r="B271" s="5" t="s">
        <v>48</v>
      </c>
      <c r="C271" s="6" t="s">
        <v>693</v>
      </c>
      <c r="D271" s="7" t="s">
        <v>36</v>
      </c>
      <c r="E271" s="8" t="s">
        <v>23</v>
      </c>
      <c r="F271" s="9">
        <v>480</v>
      </c>
      <c r="G271" s="37"/>
      <c r="H271" s="13">
        <f t="shared" si="14"/>
        <v>0</v>
      </c>
      <c r="I271" s="12" t="s">
        <v>706</v>
      </c>
      <c r="J271" s="39"/>
    </row>
    <row r="272" spans="1:12" s="4" customFormat="1" ht="11.25" outlineLevel="2" x14ac:dyDescent="0.2">
      <c r="B272" s="5" t="s">
        <v>48</v>
      </c>
      <c r="C272" s="6" t="s">
        <v>693</v>
      </c>
      <c r="D272" s="7" t="s">
        <v>36</v>
      </c>
      <c r="E272" s="8" t="s">
        <v>24</v>
      </c>
      <c r="F272" s="9">
        <v>480</v>
      </c>
      <c r="G272" s="37"/>
      <c r="H272" s="13">
        <f t="shared" si="14"/>
        <v>0</v>
      </c>
      <c r="I272" s="12" t="s">
        <v>707</v>
      </c>
      <c r="J272" s="39"/>
    </row>
    <row r="273" spans="2:12" s="4" customFormat="1" ht="11.25" outlineLevel="2" x14ac:dyDescent="0.2">
      <c r="B273" s="5" t="s">
        <v>48</v>
      </c>
      <c r="C273" s="6" t="s">
        <v>693</v>
      </c>
      <c r="D273" s="7" t="s">
        <v>36</v>
      </c>
      <c r="E273" s="8" t="s">
        <v>25</v>
      </c>
      <c r="F273" s="9">
        <v>480</v>
      </c>
      <c r="G273" s="37"/>
      <c r="H273" s="13">
        <f t="shared" si="14"/>
        <v>0</v>
      </c>
      <c r="I273" s="12" t="s">
        <v>708</v>
      </c>
      <c r="J273" s="39"/>
    </row>
    <row r="274" spans="2:12" s="4" customFormat="1" ht="11.25" outlineLevel="2" x14ac:dyDescent="0.2">
      <c r="B274" s="5" t="s">
        <v>48</v>
      </c>
      <c r="C274" s="6" t="s">
        <v>693</v>
      </c>
      <c r="D274" s="7" t="s">
        <v>36</v>
      </c>
      <c r="E274" s="8" t="s">
        <v>26</v>
      </c>
      <c r="F274" s="9">
        <v>480</v>
      </c>
      <c r="G274" s="37"/>
      <c r="H274" s="13">
        <f t="shared" si="14"/>
        <v>0</v>
      </c>
      <c r="I274" s="12" t="s">
        <v>709</v>
      </c>
      <c r="J274" s="39"/>
    </row>
    <row r="275" spans="2:12" s="4" customFormat="1" ht="11.25" outlineLevel="2" x14ac:dyDescent="0.2">
      <c r="B275" s="5" t="s">
        <v>48</v>
      </c>
      <c r="C275" s="6" t="s">
        <v>693</v>
      </c>
      <c r="D275" s="7" t="s">
        <v>36</v>
      </c>
      <c r="E275" s="8" t="s">
        <v>342</v>
      </c>
      <c r="F275" s="9">
        <v>480</v>
      </c>
      <c r="G275" s="37"/>
      <c r="H275" s="13">
        <f t="shared" si="14"/>
        <v>0</v>
      </c>
      <c r="I275" s="12" t="s">
        <v>710</v>
      </c>
      <c r="J275" s="39"/>
    </row>
    <row r="276" spans="2:12" ht="34.15" customHeight="1" outlineLevel="1" x14ac:dyDescent="0.2">
      <c r="B276" s="2" t="s">
        <v>711</v>
      </c>
      <c r="C276" s="3"/>
      <c r="D276" s="3"/>
      <c r="E276" s="3"/>
      <c r="F276" s="3"/>
      <c r="G276" s="3"/>
      <c r="H276" s="3"/>
      <c r="I276" s="3"/>
      <c r="J276" s="3"/>
      <c r="K276" s="17" t="s">
        <v>712</v>
      </c>
      <c r="L276" s="4"/>
    </row>
    <row r="277" spans="2:12" s="4" customFormat="1" ht="11.25" outlineLevel="2" x14ac:dyDescent="0.2">
      <c r="B277" s="5" t="s">
        <v>49</v>
      </c>
      <c r="C277" s="6" t="s">
        <v>713</v>
      </c>
      <c r="D277" s="7" t="s">
        <v>36</v>
      </c>
      <c r="E277" s="8" t="s">
        <v>10</v>
      </c>
      <c r="F277" s="9">
        <v>690</v>
      </c>
      <c r="G277" s="37"/>
      <c r="H277" s="13">
        <f t="shared" ref="H277:H297" si="15">F277*G277</f>
        <v>0</v>
      </c>
      <c r="I277" s="12" t="s">
        <v>714</v>
      </c>
      <c r="J277" s="39"/>
    </row>
    <row r="278" spans="2:12" s="4" customFormat="1" ht="11.25" outlineLevel="2" x14ac:dyDescent="0.2">
      <c r="B278" s="5" t="s">
        <v>49</v>
      </c>
      <c r="C278" s="6" t="s">
        <v>713</v>
      </c>
      <c r="D278" s="7" t="s">
        <v>36</v>
      </c>
      <c r="E278" s="8" t="s">
        <v>12</v>
      </c>
      <c r="F278" s="9">
        <v>690</v>
      </c>
      <c r="G278" s="37"/>
      <c r="H278" s="13">
        <f t="shared" si="15"/>
        <v>0</v>
      </c>
      <c r="I278" s="12" t="s">
        <v>715</v>
      </c>
      <c r="J278" s="39"/>
    </row>
    <row r="279" spans="2:12" s="4" customFormat="1" ht="11.25" outlineLevel="2" x14ac:dyDescent="0.2">
      <c r="B279" s="5" t="s">
        <v>49</v>
      </c>
      <c r="C279" s="6" t="s">
        <v>713</v>
      </c>
      <c r="D279" s="7" t="s">
        <v>36</v>
      </c>
      <c r="E279" s="8" t="s">
        <v>13</v>
      </c>
      <c r="F279" s="9">
        <v>690</v>
      </c>
      <c r="G279" s="37"/>
      <c r="H279" s="13">
        <f t="shared" si="15"/>
        <v>0</v>
      </c>
      <c r="I279" s="12" t="s">
        <v>716</v>
      </c>
      <c r="J279" s="39"/>
    </row>
    <row r="280" spans="2:12" s="4" customFormat="1" ht="11.25" outlineLevel="2" x14ac:dyDescent="0.2">
      <c r="B280" s="5" t="s">
        <v>49</v>
      </c>
      <c r="C280" s="6" t="s">
        <v>713</v>
      </c>
      <c r="D280" s="7" t="s">
        <v>36</v>
      </c>
      <c r="E280" s="8" t="s">
        <v>14</v>
      </c>
      <c r="F280" s="9">
        <v>690</v>
      </c>
      <c r="G280" s="37"/>
      <c r="H280" s="13">
        <f t="shared" si="15"/>
        <v>0</v>
      </c>
      <c r="I280" s="12" t="s">
        <v>717</v>
      </c>
      <c r="J280" s="39"/>
    </row>
    <row r="281" spans="2:12" s="4" customFormat="1" ht="11.25" outlineLevel="2" x14ac:dyDescent="0.2">
      <c r="B281" s="5" t="s">
        <v>49</v>
      </c>
      <c r="C281" s="6" t="s">
        <v>713</v>
      </c>
      <c r="D281" s="7" t="s">
        <v>36</v>
      </c>
      <c r="E281" s="8" t="s">
        <v>15</v>
      </c>
      <c r="F281" s="9">
        <v>690</v>
      </c>
      <c r="G281" s="37"/>
      <c r="H281" s="13">
        <f t="shared" si="15"/>
        <v>0</v>
      </c>
      <c r="I281" s="12" t="s">
        <v>718</v>
      </c>
      <c r="J281" s="39"/>
    </row>
    <row r="282" spans="2:12" s="4" customFormat="1" ht="11.25" outlineLevel="2" x14ac:dyDescent="0.2">
      <c r="B282" s="5" t="s">
        <v>49</v>
      </c>
      <c r="C282" s="6" t="s">
        <v>713</v>
      </c>
      <c r="D282" s="7" t="s">
        <v>36</v>
      </c>
      <c r="E282" s="8" t="s">
        <v>16</v>
      </c>
      <c r="F282" s="9">
        <v>690</v>
      </c>
      <c r="G282" s="37"/>
      <c r="H282" s="13">
        <f t="shared" si="15"/>
        <v>0</v>
      </c>
      <c r="I282" s="12" t="s">
        <v>719</v>
      </c>
      <c r="J282" s="39"/>
    </row>
    <row r="283" spans="2:12" s="4" customFormat="1" ht="11.25" outlineLevel="2" x14ac:dyDescent="0.2">
      <c r="B283" s="5" t="s">
        <v>49</v>
      </c>
      <c r="C283" s="6" t="s">
        <v>713</v>
      </c>
      <c r="D283" s="7" t="s">
        <v>36</v>
      </c>
      <c r="E283" s="8" t="s">
        <v>17</v>
      </c>
      <c r="F283" s="9">
        <v>690</v>
      </c>
      <c r="G283" s="37"/>
      <c r="H283" s="13">
        <f t="shared" si="15"/>
        <v>0</v>
      </c>
      <c r="I283" s="12" t="s">
        <v>720</v>
      </c>
      <c r="J283" s="39"/>
    </row>
    <row r="284" spans="2:12" s="4" customFormat="1" ht="11.25" outlineLevel="2" x14ac:dyDescent="0.2">
      <c r="B284" s="5" t="s">
        <v>49</v>
      </c>
      <c r="C284" s="6" t="s">
        <v>713</v>
      </c>
      <c r="D284" s="7" t="s">
        <v>36</v>
      </c>
      <c r="E284" s="8" t="s">
        <v>18</v>
      </c>
      <c r="F284" s="9">
        <v>690</v>
      </c>
      <c r="G284" s="37"/>
      <c r="H284" s="13">
        <f t="shared" si="15"/>
        <v>0</v>
      </c>
      <c r="I284" s="12" t="s">
        <v>721</v>
      </c>
      <c r="J284" s="39"/>
    </row>
    <row r="285" spans="2:12" s="4" customFormat="1" ht="11.25" outlineLevel="2" x14ac:dyDescent="0.2">
      <c r="B285" s="5" t="s">
        <v>49</v>
      </c>
      <c r="C285" s="6" t="s">
        <v>713</v>
      </c>
      <c r="D285" s="7" t="s">
        <v>36</v>
      </c>
      <c r="E285" s="8" t="s">
        <v>19</v>
      </c>
      <c r="F285" s="9">
        <v>690</v>
      </c>
      <c r="G285" s="37"/>
      <c r="H285" s="13">
        <f t="shared" si="15"/>
        <v>0</v>
      </c>
      <c r="I285" s="12" t="s">
        <v>722</v>
      </c>
      <c r="J285" s="39"/>
    </row>
    <row r="286" spans="2:12" s="4" customFormat="1" ht="11.25" outlineLevel="2" x14ac:dyDescent="0.2">
      <c r="B286" s="5" t="s">
        <v>49</v>
      </c>
      <c r="C286" s="6" t="s">
        <v>713</v>
      </c>
      <c r="D286" s="7" t="s">
        <v>36</v>
      </c>
      <c r="E286" s="8" t="s">
        <v>20</v>
      </c>
      <c r="F286" s="9">
        <v>690</v>
      </c>
      <c r="G286" s="37"/>
      <c r="H286" s="13">
        <f t="shared" si="15"/>
        <v>0</v>
      </c>
      <c r="I286" s="12" t="s">
        <v>723</v>
      </c>
      <c r="J286" s="39"/>
    </row>
    <row r="287" spans="2:12" s="4" customFormat="1" ht="11.25" outlineLevel="2" x14ac:dyDescent="0.2">
      <c r="B287" s="5" t="s">
        <v>49</v>
      </c>
      <c r="C287" s="6" t="s">
        <v>713</v>
      </c>
      <c r="D287" s="7" t="s">
        <v>36</v>
      </c>
      <c r="E287" s="8" t="s">
        <v>21</v>
      </c>
      <c r="F287" s="9">
        <v>690</v>
      </c>
      <c r="G287" s="37"/>
      <c r="H287" s="13">
        <f t="shared" si="15"/>
        <v>0</v>
      </c>
      <c r="I287" s="12" t="s">
        <v>724</v>
      </c>
      <c r="J287" s="39"/>
    </row>
    <row r="288" spans="2:12" s="4" customFormat="1" ht="11.25" outlineLevel="2" x14ac:dyDescent="0.2">
      <c r="B288" s="5" t="s">
        <v>49</v>
      </c>
      <c r="C288" s="6" t="s">
        <v>713</v>
      </c>
      <c r="D288" s="7" t="s">
        <v>36</v>
      </c>
      <c r="E288" s="8" t="s">
        <v>22</v>
      </c>
      <c r="F288" s="9">
        <v>690</v>
      </c>
      <c r="G288" s="37"/>
      <c r="H288" s="13">
        <f t="shared" si="15"/>
        <v>0</v>
      </c>
      <c r="I288" s="12" t="s">
        <v>725</v>
      </c>
      <c r="J288" s="39"/>
    </row>
    <row r="289" spans="2:12" s="4" customFormat="1" ht="11.25" outlineLevel="2" x14ac:dyDescent="0.2">
      <c r="B289" s="5" t="s">
        <v>49</v>
      </c>
      <c r="C289" s="6" t="s">
        <v>713</v>
      </c>
      <c r="D289" s="7" t="s">
        <v>36</v>
      </c>
      <c r="E289" s="8" t="s">
        <v>23</v>
      </c>
      <c r="F289" s="9">
        <v>690</v>
      </c>
      <c r="G289" s="37"/>
      <c r="H289" s="13">
        <f t="shared" si="15"/>
        <v>0</v>
      </c>
      <c r="I289" s="12" t="s">
        <v>726</v>
      </c>
      <c r="J289" s="39"/>
    </row>
    <row r="290" spans="2:12" s="4" customFormat="1" ht="11.25" outlineLevel="2" x14ac:dyDescent="0.2">
      <c r="B290" s="5" t="s">
        <v>49</v>
      </c>
      <c r="C290" s="6" t="s">
        <v>713</v>
      </c>
      <c r="D290" s="7" t="s">
        <v>36</v>
      </c>
      <c r="E290" s="8" t="s">
        <v>26</v>
      </c>
      <c r="F290" s="9">
        <v>690</v>
      </c>
      <c r="G290" s="37"/>
      <c r="H290" s="13">
        <f t="shared" si="15"/>
        <v>0</v>
      </c>
      <c r="I290" s="12" t="s">
        <v>727</v>
      </c>
      <c r="J290" s="39"/>
    </row>
    <row r="291" spans="2:12" s="4" customFormat="1" ht="11.25" outlineLevel="2" x14ac:dyDescent="0.2">
      <c r="B291" s="5" t="s">
        <v>49</v>
      </c>
      <c r="C291" s="6" t="s">
        <v>713</v>
      </c>
      <c r="D291" s="7" t="s">
        <v>36</v>
      </c>
      <c r="E291" s="8" t="s">
        <v>342</v>
      </c>
      <c r="F291" s="9">
        <v>690</v>
      </c>
      <c r="G291" s="37"/>
      <c r="H291" s="13">
        <f t="shared" si="15"/>
        <v>0</v>
      </c>
      <c r="I291" s="12" t="s">
        <v>728</v>
      </c>
      <c r="J291" s="39"/>
    </row>
    <row r="292" spans="2:12" s="4" customFormat="1" ht="11.25" outlineLevel="2" x14ac:dyDescent="0.2">
      <c r="B292" s="14" t="s">
        <v>86</v>
      </c>
      <c r="C292" s="34" t="s">
        <v>729</v>
      </c>
      <c r="D292" s="15" t="s">
        <v>36</v>
      </c>
      <c r="E292" s="8" t="s">
        <v>29</v>
      </c>
      <c r="F292" s="9">
        <v>270</v>
      </c>
      <c r="G292" s="37"/>
      <c r="H292" s="13">
        <f t="shared" si="15"/>
        <v>0</v>
      </c>
      <c r="I292" s="12" t="s">
        <v>730</v>
      </c>
      <c r="J292" s="39"/>
    </row>
    <row r="293" spans="2:12" s="4" customFormat="1" ht="11.25" outlineLevel="2" x14ac:dyDescent="0.2">
      <c r="B293" s="14" t="s">
        <v>86</v>
      </c>
      <c r="C293" s="34" t="s">
        <v>729</v>
      </c>
      <c r="D293" s="15" t="s">
        <v>36</v>
      </c>
      <c r="E293" s="8" t="s">
        <v>30</v>
      </c>
      <c r="F293" s="9">
        <v>270</v>
      </c>
      <c r="G293" s="37"/>
      <c r="H293" s="13">
        <f t="shared" si="15"/>
        <v>0</v>
      </c>
      <c r="I293" s="12" t="s">
        <v>731</v>
      </c>
      <c r="J293" s="39"/>
    </row>
    <row r="294" spans="2:12" s="4" customFormat="1" ht="11.25" outlineLevel="2" x14ac:dyDescent="0.2">
      <c r="B294" s="14" t="s">
        <v>86</v>
      </c>
      <c r="C294" s="34" t="s">
        <v>729</v>
      </c>
      <c r="D294" s="15" t="s">
        <v>36</v>
      </c>
      <c r="E294" s="8" t="s">
        <v>31</v>
      </c>
      <c r="F294" s="9">
        <v>270</v>
      </c>
      <c r="G294" s="37"/>
      <c r="H294" s="13">
        <f t="shared" si="15"/>
        <v>0</v>
      </c>
      <c r="I294" s="12" t="s">
        <v>732</v>
      </c>
      <c r="J294" s="39"/>
    </row>
    <row r="295" spans="2:12" s="4" customFormat="1" ht="11.25" outlineLevel="2" x14ac:dyDescent="0.2">
      <c r="B295" s="5" t="s">
        <v>733</v>
      </c>
      <c r="C295" s="6" t="s">
        <v>734</v>
      </c>
      <c r="D295" s="7" t="s">
        <v>36</v>
      </c>
      <c r="E295" s="8" t="s">
        <v>30</v>
      </c>
      <c r="F295" s="9">
        <v>330</v>
      </c>
      <c r="G295" s="37"/>
      <c r="H295" s="13">
        <f t="shared" si="15"/>
        <v>0</v>
      </c>
      <c r="I295" s="12" t="s">
        <v>735</v>
      </c>
      <c r="J295" s="39"/>
    </row>
    <row r="296" spans="2:12" s="4" customFormat="1" ht="11.25" outlineLevel="2" x14ac:dyDescent="0.2">
      <c r="B296" s="5" t="s">
        <v>733</v>
      </c>
      <c r="C296" s="6" t="s">
        <v>734</v>
      </c>
      <c r="D296" s="7" t="s">
        <v>36</v>
      </c>
      <c r="E296" s="8" t="s">
        <v>32</v>
      </c>
      <c r="F296" s="9">
        <v>330</v>
      </c>
      <c r="G296" s="37"/>
      <c r="H296" s="13">
        <f t="shared" si="15"/>
        <v>0</v>
      </c>
      <c r="I296" s="12" t="s">
        <v>736</v>
      </c>
      <c r="J296" s="39"/>
    </row>
    <row r="297" spans="2:12" s="4" customFormat="1" ht="11.25" outlineLevel="2" x14ac:dyDescent="0.2">
      <c r="B297" s="5" t="s">
        <v>733</v>
      </c>
      <c r="C297" s="6" t="s">
        <v>734</v>
      </c>
      <c r="D297" s="7" t="s">
        <v>36</v>
      </c>
      <c r="E297" s="8" t="s">
        <v>33</v>
      </c>
      <c r="F297" s="9">
        <v>330</v>
      </c>
      <c r="G297" s="37"/>
      <c r="H297" s="13">
        <f t="shared" si="15"/>
        <v>0</v>
      </c>
      <c r="I297" s="12" t="s">
        <v>737</v>
      </c>
      <c r="J297" s="39"/>
    </row>
    <row r="298" spans="2:12" ht="34.15" customHeight="1" outlineLevel="1" x14ac:dyDescent="0.2">
      <c r="B298" s="2" t="s">
        <v>738</v>
      </c>
      <c r="C298" s="3"/>
      <c r="D298" s="3"/>
      <c r="E298" s="3"/>
      <c r="F298" s="3"/>
      <c r="G298" s="3"/>
      <c r="H298" s="3"/>
      <c r="I298" s="3"/>
      <c r="J298" s="3"/>
      <c r="K298" s="17" t="s">
        <v>739</v>
      </c>
      <c r="L298" s="4"/>
    </row>
    <row r="299" spans="2:12" s="4" customFormat="1" ht="11.25" outlineLevel="2" x14ac:dyDescent="0.2">
      <c r="B299" s="5" t="s">
        <v>49</v>
      </c>
      <c r="C299" s="6" t="s">
        <v>740</v>
      </c>
      <c r="D299" s="7" t="s">
        <v>36</v>
      </c>
      <c r="E299" s="8" t="s">
        <v>10</v>
      </c>
      <c r="F299" s="9">
        <v>690</v>
      </c>
      <c r="G299" s="37"/>
      <c r="H299" s="13">
        <f t="shared" ref="H299:H326" si="16">F299*G299</f>
        <v>0</v>
      </c>
      <c r="I299" s="12" t="s">
        <v>741</v>
      </c>
      <c r="J299" s="39"/>
    </row>
    <row r="300" spans="2:12" s="4" customFormat="1" ht="11.25" outlineLevel="2" x14ac:dyDescent="0.2">
      <c r="B300" s="5" t="s">
        <v>49</v>
      </c>
      <c r="C300" s="6" t="s">
        <v>740</v>
      </c>
      <c r="D300" s="7" t="s">
        <v>36</v>
      </c>
      <c r="E300" s="8" t="s">
        <v>12</v>
      </c>
      <c r="F300" s="9">
        <v>690</v>
      </c>
      <c r="G300" s="37"/>
      <c r="H300" s="13">
        <f t="shared" si="16"/>
        <v>0</v>
      </c>
      <c r="I300" s="12" t="s">
        <v>742</v>
      </c>
      <c r="J300" s="39"/>
    </row>
    <row r="301" spans="2:12" s="4" customFormat="1" ht="11.25" outlineLevel="2" x14ac:dyDescent="0.2">
      <c r="B301" s="5" t="s">
        <v>49</v>
      </c>
      <c r="C301" s="6" t="s">
        <v>740</v>
      </c>
      <c r="D301" s="7" t="s">
        <v>36</v>
      </c>
      <c r="E301" s="8" t="s">
        <v>13</v>
      </c>
      <c r="F301" s="9">
        <v>690</v>
      </c>
      <c r="G301" s="37"/>
      <c r="H301" s="13">
        <f t="shared" si="16"/>
        <v>0</v>
      </c>
      <c r="I301" s="12" t="s">
        <v>743</v>
      </c>
      <c r="J301" s="39"/>
    </row>
    <row r="302" spans="2:12" s="4" customFormat="1" ht="11.25" outlineLevel="2" x14ac:dyDescent="0.2">
      <c r="B302" s="5" t="s">
        <v>49</v>
      </c>
      <c r="C302" s="6" t="s">
        <v>740</v>
      </c>
      <c r="D302" s="7" t="s">
        <v>36</v>
      </c>
      <c r="E302" s="8" t="s">
        <v>14</v>
      </c>
      <c r="F302" s="9">
        <v>690</v>
      </c>
      <c r="G302" s="37"/>
      <c r="H302" s="13">
        <f t="shared" si="16"/>
        <v>0</v>
      </c>
      <c r="I302" s="12" t="s">
        <v>744</v>
      </c>
      <c r="J302" s="39"/>
    </row>
    <row r="303" spans="2:12" s="4" customFormat="1" ht="11.25" outlineLevel="2" x14ac:dyDescent="0.2">
      <c r="B303" s="5" t="s">
        <v>49</v>
      </c>
      <c r="C303" s="6" t="s">
        <v>740</v>
      </c>
      <c r="D303" s="7" t="s">
        <v>36</v>
      </c>
      <c r="E303" s="8" t="s">
        <v>15</v>
      </c>
      <c r="F303" s="9">
        <v>690</v>
      </c>
      <c r="G303" s="37"/>
      <c r="H303" s="13">
        <f t="shared" si="16"/>
        <v>0</v>
      </c>
      <c r="I303" s="12" t="s">
        <v>745</v>
      </c>
      <c r="J303" s="39"/>
    </row>
    <row r="304" spans="2:12" s="4" customFormat="1" ht="11.25" outlineLevel="2" x14ac:dyDescent="0.2">
      <c r="B304" s="5" t="s">
        <v>49</v>
      </c>
      <c r="C304" s="6" t="s">
        <v>740</v>
      </c>
      <c r="D304" s="7" t="s">
        <v>36</v>
      </c>
      <c r="E304" s="8" t="s">
        <v>16</v>
      </c>
      <c r="F304" s="9">
        <v>690</v>
      </c>
      <c r="G304" s="37"/>
      <c r="H304" s="13">
        <f t="shared" si="16"/>
        <v>0</v>
      </c>
      <c r="I304" s="12" t="s">
        <v>746</v>
      </c>
      <c r="J304" s="39"/>
    </row>
    <row r="305" spans="2:10" s="4" customFormat="1" ht="11.25" outlineLevel="2" x14ac:dyDescent="0.2">
      <c r="B305" s="5" t="s">
        <v>49</v>
      </c>
      <c r="C305" s="6" t="s">
        <v>740</v>
      </c>
      <c r="D305" s="7" t="s">
        <v>36</v>
      </c>
      <c r="E305" s="8" t="s">
        <v>17</v>
      </c>
      <c r="F305" s="9">
        <v>690</v>
      </c>
      <c r="G305" s="37"/>
      <c r="H305" s="13">
        <f t="shared" si="16"/>
        <v>0</v>
      </c>
      <c r="I305" s="12" t="s">
        <v>747</v>
      </c>
      <c r="J305" s="39"/>
    </row>
    <row r="306" spans="2:10" s="4" customFormat="1" ht="11.25" outlineLevel="2" x14ac:dyDescent="0.2">
      <c r="B306" s="5" t="s">
        <v>49</v>
      </c>
      <c r="C306" s="6" t="s">
        <v>740</v>
      </c>
      <c r="D306" s="7" t="s">
        <v>36</v>
      </c>
      <c r="E306" s="8" t="s">
        <v>18</v>
      </c>
      <c r="F306" s="9">
        <v>690</v>
      </c>
      <c r="G306" s="37"/>
      <c r="H306" s="13">
        <f t="shared" si="16"/>
        <v>0</v>
      </c>
      <c r="I306" s="12" t="s">
        <v>748</v>
      </c>
      <c r="J306" s="39"/>
    </row>
    <row r="307" spans="2:10" s="4" customFormat="1" ht="11.25" outlineLevel="2" x14ac:dyDescent="0.2">
      <c r="B307" s="5" t="s">
        <v>49</v>
      </c>
      <c r="C307" s="6" t="s">
        <v>740</v>
      </c>
      <c r="D307" s="7" t="s">
        <v>36</v>
      </c>
      <c r="E307" s="8" t="s">
        <v>19</v>
      </c>
      <c r="F307" s="9">
        <v>690</v>
      </c>
      <c r="G307" s="37"/>
      <c r="H307" s="13">
        <f t="shared" si="16"/>
        <v>0</v>
      </c>
      <c r="I307" s="12" t="s">
        <v>749</v>
      </c>
      <c r="J307" s="39"/>
    </row>
    <row r="308" spans="2:10" s="4" customFormat="1" ht="11.25" outlineLevel="2" x14ac:dyDescent="0.2">
      <c r="B308" s="5" t="s">
        <v>49</v>
      </c>
      <c r="C308" s="6" t="s">
        <v>740</v>
      </c>
      <c r="D308" s="7" t="s">
        <v>36</v>
      </c>
      <c r="E308" s="8" t="s">
        <v>20</v>
      </c>
      <c r="F308" s="9">
        <v>690</v>
      </c>
      <c r="G308" s="37"/>
      <c r="H308" s="13">
        <f t="shared" si="16"/>
        <v>0</v>
      </c>
      <c r="I308" s="12" t="s">
        <v>750</v>
      </c>
      <c r="J308" s="39"/>
    </row>
    <row r="309" spans="2:10" s="4" customFormat="1" ht="11.25" outlineLevel="2" x14ac:dyDescent="0.2">
      <c r="B309" s="5" t="s">
        <v>49</v>
      </c>
      <c r="C309" s="6" t="s">
        <v>740</v>
      </c>
      <c r="D309" s="7" t="s">
        <v>36</v>
      </c>
      <c r="E309" s="8" t="s">
        <v>21</v>
      </c>
      <c r="F309" s="9">
        <v>690</v>
      </c>
      <c r="G309" s="37"/>
      <c r="H309" s="13">
        <f t="shared" si="16"/>
        <v>0</v>
      </c>
      <c r="I309" s="12" t="s">
        <v>751</v>
      </c>
      <c r="J309" s="39"/>
    </row>
    <row r="310" spans="2:10" s="4" customFormat="1" ht="11.25" outlineLevel="2" x14ac:dyDescent="0.2">
      <c r="B310" s="5" t="s">
        <v>49</v>
      </c>
      <c r="C310" s="6" t="s">
        <v>740</v>
      </c>
      <c r="D310" s="7" t="s">
        <v>36</v>
      </c>
      <c r="E310" s="8" t="s">
        <v>22</v>
      </c>
      <c r="F310" s="9">
        <v>690</v>
      </c>
      <c r="G310" s="37"/>
      <c r="H310" s="13">
        <f t="shared" si="16"/>
        <v>0</v>
      </c>
      <c r="I310" s="12" t="s">
        <v>752</v>
      </c>
      <c r="J310" s="39"/>
    </row>
    <row r="311" spans="2:10" s="4" customFormat="1" ht="11.25" outlineLevel="2" x14ac:dyDescent="0.2">
      <c r="B311" s="5" t="s">
        <v>49</v>
      </c>
      <c r="C311" s="6" t="s">
        <v>740</v>
      </c>
      <c r="D311" s="7" t="s">
        <v>36</v>
      </c>
      <c r="E311" s="8" t="s">
        <v>23</v>
      </c>
      <c r="F311" s="9">
        <v>690</v>
      </c>
      <c r="G311" s="37"/>
      <c r="H311" s="13">
        <f t="shared" si="16"/>
        <v>0</v>
      </c>
      <c r="I311" s="12" t="s">
        <v>753</v>
      </c>
      <c r="J311" s="39"/>
    </row>
    <row r="312" spans="2:10" s="4" customFormat="1" ht="11.25" outlineLevel="2" x14ac:dyDescent="0.2">
      <c r="B312" s="5" t="s">
        <v>49</v>
      </c>
      <c r="C312" s="6" t="s">
        <v>740</v>
      </c>
      <c r="D312" s="7" t="s">
        <v>36</v>
      </c>
      <c r="E312" s="8" t="s">
        <v>24</v>
      </c>
      <c r="F312" s="9">
        <v>690</v>
      </c>
      <c r="G312" s="37"/>
      <c r="H312" s="13">
        <f t="shared" si="16"/>
        <v>0</v>
      </c>
      <c r="I312" s="12" t="s">
        <v>754</v>
      </c>
      <c r="J312" s="39"/>
    </row>
    <row r="313" spans="2:10" s="4" customFormat="1" ht="11.25" outlineLevel="2" x14ac:dyDescent="0.2">
      <c r="B313" s="5" t="s">
        <v>49</v>
      </c>
      <c r="C313" s="6" t="s">
        <v>740</v>
      </c>
      <c r="D313" s="7" t="s">
        <v>36</v>
      </c>
      <c r="E313" s="8" t="s">
        <v>25</v>
      </c>
      <c r="F313" s="9">
        <v>690</v>
      </c>
      <c r="G313" s="37"/>
      <c r="H313" s="13">
        <f t="shared" si="16"/>
        <v>0</v>
      </c>
      <c r="I313" s="12" t="s">
        <v>755</v>
      </c>
      <c r="J313" s="39"/>
    </row>
    <row r="314" spans="2:10" s="4" customFormat="1" ht="11.25" outlineLevel="2" x14ac:dyDescent="0.2">
      <c r="B314" s="5" t="s">
        <v>49</v>
      </c>
      <c r="C314" s="6" t="s">
        <v>740</v>
      </c>
      <c r="D314" s="7" t="s">
        <v>36</v>
      </c>
      <c r="E314" s="8" t="s">
        <v>26</v>
      </c>
      <c r="F314" s="9">
        <v>690</v>
      </c>
      <c r="G314" s="37"/>
      <c r="H314" s="13">
        <f t="shared" si="16"/>
        <v>0</v>
      </c>
      <c r="I314" s="12" t="s">
        <v>756</v>
      </c>
      <c r="J314" s="39"/>
    </row>
    <row r="315" spans="2:10" s="4" customFormat="1" ht="11.25" outlineLevel="2" x14ac:dyDescent="0.2">
      <c r="B315" s="5" t="s">
        <v>49</v>
      </c>
      <c r="C315" s="6" t="s">
        <v>740</v>
      </c>
      <c r="D315" s="7" t="s">
        <v>36</v>
      </c>
      <c r="E315" s="8" t="s">
        <v>342</v>
      </c>
      <c r="F315" s="9">
        <v>690</v>
      </c>
      <c r="G315" s="37"/>
      <c r="H315" s="13">
        <f t="shared" si="16"/>
        <v>0</v>
      </c>
      <c r="I315" s="12" t="s">
        <v>757</v>
      </c>
      <c r="J315" s="39"/>
    </row>
    <row r="316" spans="2:10" s="4" customFormat="1" ht="11.25" outlineLevel="2" x14ac:dyDescent="0.2">
      <c r="B316" s="5" t="s">
        <v>86</v>
      </c>
      <c r="C316" s="34" t="s">
        <v>758</v>
      </c>
      <c r="D316" s="7" t="s">
        <v>36</v>
      </c>
      <c r="E316" s="8" t="s">
        <v>29</v>
      </c>
      <c r="F316" s="9">
        <v>270</v>
      </c>
      <c r="G316" s="37"/>
      <c r="H316" s="13">
        <f t="shared" si="16"/>
        <v>0</v>
      </c>
      <c r="I316" s="12" t="s">
        <v>759</v>
      </c>
      <c r="J316" s="39"/>
    </row>
    <row r="317" spans="2:10" s="4" customFormat="1" ht="11.25" outlineLevel="2" x14ac:dyDescent="0.2">
      <c r="B317" s="14" t="s">
        <v>86</v>
      </c>
      <c r="C317" s="34" t="s">
        <v>758</v>
      </c>
      <c r="D317" s="15" t="s">
        <v>36</v>
      </c>
      <c r="E317" s="8" t="s">
        <v>30</v>
      </c>
      <c r="F317" s="9">
        <v>270</v>
      </c>
      <c r="G317" s="37"/>
      <c r="H317" s="13">
        <f t="shared" si="16"/>
        <v>0</v>
      </c>
      <c r="I317" s="12" t="s">
        <v>760</v>
      </c>
      <c r="J317" s="39"/>
    </row>
    <row r="318" spans="2:10" s="4" customFormat="1" ht="11.25" outlineLevel="2" x14ac:dyDescent="0.2">
      <c r="B318" s="5" t="s">
        <v>86</v>
      </c>
      <c r="C318" s="34" t="s">
        <v>758</v>
      </c>
      <c r="D318" s="7" t="s">
        <v>36</v>
      </c>
      <c r="E318" s="8" t="s">
        <v>31</v>
      </c>
      <c r="F318" s="9">
        <v>270</v>
      </c>
      <c r="G318" s="37"/>
      <c r="H318" s="13">
        <f t="shared" si="16"/>
        <v>0</v>
      </c>
      <c r="I318" s="12" t="s">
        <v>761</v>
      </c>
      <c r="J318" s="39"/>
    </row>
    <row r="319" spans="2:10" s="4" customFormat="1" ht="11.25" outlineLevel="2" x14ac:dyDescent="0.2">
      <c r="B319" s="14" t="s">
        <v>86</v>
      </c>
      <c r="C319" s="34" t="s">
        <v>758</v>
      </c>
      <c r="D319" s="15" t="s">
        <v>36</v>
      </c>
      <c r="E319" s="8" t="s">
        <v>32</v>
      </c>
      <c r="F319" s="9">
        <v>270</v>
      </c>
      <c r="G319" s="37"/>
      <c r="H319" s="13">
        <f t="shared" si="16"/>
        <v>0</v>
      </c>
      <c r="I319" s="12" t="s">
        <v>762</v>
      </c>
      <c r="J319" s="39"/>
    </row>
    <row r="320" spans="2:10" s="4" customFormat="1" ht="11.25" outlineLevel="2" x14ac:dyDescent="0.2">
      <c r="B320" s="14" t="s">
        <v>86</v>
      </c>
      <c r="C320" s="34" t="s">
        <v>758</v>
      </c>
      <c r="D320" s="15" t="s">
        <v>36</v>
      </c>
      <c r="E320" s="8" t="s">
        <v>33</v>
      </c>
      <c r="F320" s="9">
        <v>270</v>
      </c>
      <c r="G320" s="37"/>
      <c r="H320" s="13">
        <f t="shared" si="16"/>
        <v>0</v>
      </c>
      <c r="I320" s="12" t="s">
        <v>763</v>
      </c>
      <c r="J320" s="18"/>
    </row>
    <row r="321" spans="2:12" s="4" customFormat="1" ht="11.25" outlineLevel="2" x14ac:dyDescent="0.2">
      <c r="B321" s="5" t="s">
        <v>733</v>
      </c>
      <c r="C321" s="53" t="s">
        <v>764</v>
      </c>
      <c r="D321" s="7" t="s">
        <v>36</v>
      </c>
      <c r="E321" s="8" t="s">
        <v>29</v>
      </c>
      <c r="F321" s="9">
        <v>330</v>
      </c>
      <c r="G321" s="37"/>
      <c r="H321" s="13">
        <f t="shared" si="16"/>
        <v>0</v>
      </c>
      <c r="I321" s="12" t="s">
        <v>765</v>
      </c>
      <c r="J321" s="39"/>
    </row>
    <row r="322" spans="2:12" s="4" customFormat="1" ht="11.25" outlineLevel="2" x14ac:dyDescent="0.2">
      <c r="B322" s="5" t="s">
        <v>733</v>
      </c>
      <c r="C322" s="6" t="s">
        <v>764</v>
      </c>
      <c r="D322" s="7" t="s">
        <v>36</v>
      </c>
      <c r="E322" s="8" t="s">
        <v>30</v>
      </c>
      <c r="F322" s="9">
        <v>330</v>
      </c>
      <c r="G322" s="37"/>
      <c r="H322" s="13">
        <f t="shared" si="16"/>
        <v>0</v>
      </c>
      <c r="I322" s="12" t="s">
        <v>766</v>
      </c>
      <c r="J322" s="39"/>
    </row>
    <row r="323" spans="2:12" s="4" customFormat="1" ht="11.25" outlineLevel="2" x14ac:dyDescent="0.2">
      <c r="B323" s="5" t="s">
        <v>733</v>
      </c>
      <c r="C323" s="6" t="s">
        <v>764</v>
      </c>
      <c r="D323" s="7" t="s">
        <v>36</v>
      </c>
      <c r="E323" s="8" t="s">
        <v>31</v>
      </c>
      <c r="F323" s="9">
        <v>330</v>
      </c>
      <c r="G323" s="37"/>
      <c r="H323" s="13">
        <f t="shared" si="16"/>
        <v>0</v>
      </c>
      <c r="I323" s="12" t="s">
        <v>767</v>
      </c>
      <c r="J323" s="39"/>
    </row>
    <row r="324" spans="2:12" s="4" customFormat="1" ht="11.25" outlineLevel="2" x14ac:dyDescent="0.2">
      <c r="B324" s="5" t="s">
        <v>733</v>
      </c>
      <c r="C324" s="6" t="s">
        <v>764</v>
      </c>
      <c r="D324" s="7" t="s">
        <v>36</v>
      </c>
      <c r="E324" s="8" t="s">
        <v>32</v>
      </c>
      <c r="F324" s="9">
        <v>330</v>
      </c>
      <c r="G324" s="37"/>
      <c r="H324" s="13">
        <f t="shared" si="16"/>
        <v>0</v>
      </c>
      <c r="I324" s="12" t="s">
        <v>768</v>
      </c>
      <c r="J324" s="39"/>
    </row>
    <row r="325" spans="2:12" s="4" customFormat="1" ht="11.25" outlineLevel="2" x14ac:dyDescent="0.2">
      <c r="B325" s="5" t="s">
        <v>733</v>
      </c>
      <c r="C325" s="6" t="s">
        <v>764</v>
      </c>
      <c r="D325" s="7" t="s">
        <v>36</v>
      </c>
      <c r="E325" s="8" t="s">
        <v>33</v>
      </c>
      <c r="F325" s="9">
        <v>330</v>
      </c>
      <c r="G325" s="37"/>
      <c r="H325" s="13">
        <f t="shared" si="16"/>
        <v>0</v>
      </c>
      <c r="I325" s="12" t="s">
        <v>769</v>
      </c>
      <c r="J325" s="39"/>
    </row>
    <row r="326" spans="2:12" s="4" customFormat="1" ht="11.25" outlineLevel="2" x14ac:dyDescent="0.2">
      <c r="B326" s="5" t="s">
        <v>733</v>
      </c>
      <c r="C326" s="6" t="s">
        <v>764</v>
      </c>
      <c r="D326" s="7" t="s">
        <v>36</v>
      </c>
      <c r="E326" s="8" t="s">
        <v>46</v>
      </c>
      <c r="F326" s="9">
        <v>330</v>
      </c>
      <c r="G326" s="37"/>
      <c r="H326" s="13">
        <f t="shared" si="16"/>
        <v>0</v>
      </c>
      <c r="I326" s="12" t="s">
        <v>770</v>
      </c>
      <c r="J326" s="39"/>
    </row>
    <row r="327" spans="2:12" ht="27.75" customHeight="1" outlineLevel="1" x14ac:dyDescent="0.2">
      <c r="B327" s="2" t="s">
        <v>771</v>
      </c>
      <c r="C327" s="3"/>
      <c r="D327" s="3"/>
      <c r="E327" s="3"/>
      <c r="F327" s="3"/>
      <c r="G327" s="3"/>
      <c r="H327" s="3"/>
      <c r="I327" s="3"/>
      <c r="J327" s="3"/>
      <c r="K327" s="17" t="s">
        <v>772</v>
      </c>
      <c r="L327" s="4"/>
    </row>
    <row r="328" spans="2:12" s="4" customFormat="1" ht="11.25" outlineLevel="2" x14ac:dyDescent="0.2">
      <c r="B328" s="5" t="s">
        <v>50</v>
      </c>
      <c r="C328" s="34" t="s">
        <v>773</v>
      </c>
      <c r="D328" s="7" t="s">
        <v>36</v>
      </c>
      <c r="E328" s="8" t="s">
        <v>13</v>
      </c>
      <c r="F328" s="9">
        <v>530</v>
      </c>
      <c r="G328" s="37"/>
      <c r="H328" s="13">
        <f t="shared" ref="H328:H351" si="17">F328*G328</f>
        <v>0</v>
      </c>
      <c r="I328" s="12" t="s">
        <v>774</v>
      </c>
      <c r="J328" s="18"/>
    </row>
    <row r="329" spans="2:12" s="4" customFormat="1" ht="11.25" outlineLevel="2" x14ac:dyDescent="0.2">
      <c r="B329" s="5" t="s">
        <v>50</v>
      </c>
      <c r="C329" s="34" t="s">
        <v>773</v>
      </c>
      <c r="D329" s="7" t="s">
        <v>36</v>
      </c>
      <c r="E329" s="8" t="s">
        <v>17</v>
      </c>
      <c r="F329" s="9">
        <v>530</v>
      </c>
      <c r="G329" s="37"/>
      <c r="H329" s="13">
        <f t="shared" si="17"/>
        <v>0</v>
      </c>
      <c r="I329" s="12" t="s">
        <v>775</v>
      </c>
      <c r="J329" s="39"/>
    </row>
    <row r="330" spans="2:12" s="4" customFormat="1" ht="11.25" outlineLevel="2" x14ac:dyDescent="0.2">
      <c r="B330" s="5" t="s">
        <v>50</v>
      </c>
      <c r="C330" s="34" t="s">
        <v>773</v>
      </c>
      <c r="D330" s="7" t="s">
        <v>36</v>
      </c>
      <c r="E330" s="8" t="s">
        <v>18</v>
      </c>
      <c r="F330" s="9">
        <v>530</v>
      </c>
      <c r="G330" s="37"/>
      <c r="H330" s="13">
        <f t="shared" si="17"/>
        <v>0</v>
      </c>
      <c r="I330" s="12" t="s">
        <v>776</v>
      </c>
      <c r="J330" s="39"/>
    </row>
    <row r="331" spans="2:12" s="4" customFormat="1" ht="11.25" outlineLevel="2" x14ac:dyDescent="0.2">
      <c r="B331" s="5" t="s">
        <v>50</v>
      </c>
      <c r="C331" s="34" t="s">
        <v>773</v>
      </c>
      <c r="D331" s="7" t="s">
        <v>36</v>
      </c>
      <c r="E331" s="8" t="s">
        <v>19</v>
      </c>
      <c r="F331" s="9">
        <v>530</v>
      </c>
      <c r="G331" s="37"/>
      <c r="H331" s="13">
        <f t="shared" si="17"/>
        <v>0</v>
      </c>
      <c r="I331" s="12" t="s">
        <v>777</v>
      </c>
      <c r="J331" s="39"/>
    </row>
    <row r="332" spans="2:12" s="4" customFormat="1" ht="11.25" outlineLevel="2" x14ac:dyDescent="0.2">
      <c r="B332" s="5" t="s">
        <v>50</v>
      </c>
      <c r="C332" s="34" t="s">
        <v>773</v>
      </c>
      <c r="D332" s="7" t="s">
        <v>36</v>
      </c>
      <c r="E332" s="8" t="s">
        <v>21</v>
      </c>
      <c r="F332" s="9">
        <v>530</v>
      </c>
      <c r="G332" s="37"/>
      <c r="H332" s="13">
        <f t="shared" si="17"/>
        <v>0</v>
      </c>
      <c r="I332" s="12" t="s">
        <v>778</v>
      </c>
      <c r="J332" s="39"/>
    </row>
    <row r="333" spans="2:12" s="4" customFormat="1" ht="11.25" outlineLevel="2" x14ac:dyDescent="0.2">
      <c r="B333" s="5" t="s">
        <v>50</v>
      </c>
      <c r="C333" s="34" t="s">
        <v>773</v>
      </c>
      <c r="D333" s="7" t="s">
        <v>36</v>
      </c>
      <c r="E333" s="8" t="s">
        <v>22</v>
      </c>
      <c r="F333" s="9">
        <v>530</v>
      </c>
      <c r="G333" s="37"/>
      <c r="H333" s="13">
        <f t="shared" si="17"/>
        <v>0</v>
      </c>
      <c r="I333" s="12" t="s">
        <v>779</v>
      </c>
      <c r="J333" s="39"/>
    </row>
    <row r="334" spans="2:12" s="4" customFormat="1" ht="11.25" outlineLevel="2" x14ac:dyDescent="0.2">
      <c r="B334" s="5" t="s">
        <v>50</v>
      </c>
      <c r="C334" s="34" t="s">
        <v>773</v>
      </c>
      <c r="D334" s="7" t="s">
        <v>36</v>
      </c>
      <c r="E334" s="8" t="s">
        <v>23</v>
      </c>
      <c r="F334" s="9">
        <v>530</v>
      </c>
      <c r="G334" s="37"/>
      <c r="H334" s="13">
        <f t="shared" si="17"/>
        <v>0</v>
      </c>
      <c r="I334" s="12" t="s">
        <v>780</v>
      </c>
      <c r="J334" s="39"/>
    </row>
    <row r="335" spans="2:12" s="4" customFormat="1" ht="11.25" outlineLevel="2" x14ac:dyDescent="0.2">
      <c r="B335" s="5" t="s">
        <v>50</v>
      </c>
      <c r="C335" s="34" t="s">
        <v>773</v>
      </c>
      <c r="D335" s="7" t="s">
        <v>36</v>
      </c>
      <c r="E335" s="8" t="s">
        <v>26</v>
      </c>
      <c r="F335" s="9">
        <v>530</v>
      </c>
      <c r="G335" s="37"/>
      <c r="H335" s="13">
        <f t="shared" si="17"/>
        <v>0</v>
      </c>
      <c r="I335" s="12" t="s">
        <v>781</v>
      </c>
      <c r="J335" s="18"/>
    </row>
    <row r="336" spans="2:12" s="4" customFormat="1" ht="11.25" outlineLevel="2" x14ac:dyDescent="0.2">
      <c r="B336" s="14" t="s">
        <v>782</v>
      </c>
      <c r="C336" s="6" t="s">
        <v>783</v>
      </c>
      <c r="D336" s="15" t="s">
        <v>36</v>
      </c>
      <c r="E336" s="8" t="s">
        <v>13</v>
      </c>
      <c r="F336" s="9">
        <v>540</v>
      </c>
      <c r="G336" s="37"/>
      <c r="H336" s="13">
        <f t="shared" si="17"/>
        <v>0</v>
      </c>
      <c r="I336" s="12" t="s">
        <v>784</v>
      </c>
      <c r="J336" s="39"/>
    </row>
    <row r="337" spans="2:12" s="4" customFormat="1" ht="11.25" outlineLevel="2" x14ac:dyDescent="0.2">
      <c r="B337" s="14" t="s">
        <v>782</v>
      </c>
      <c r="C337" s="6" t="s">
        <v>783</v>
      </c>
      <c r="D337" s="15" t="s">
        <v>36</v>
      </c>
      <c r="E337" s="8" t="s">
        <v>14</v>
      </c>
      <c r="F337" s="9">
        <v>540</v>
      </c>
      <c r="G337" s="37"/>
      <c r="H337" s="13">
        <f t="shared" si="17"/>
        <v>0</v>
      </c>
      <c r="I337" s="12" t="s">
        <v>785</v>
      </c>
      <c r="J337" s="39"/>
    </row>
    <row r="338" spans="2:12" s="4" customFormat="1" ht="11.25" outlineLevel="2" x14ac:dyDescent="0.2">
      <c r="B338" s="14" t="s">
        <v>782</v>
      </c>
      <c r="C338" s="6" t="s">
        <v>783</v>
      </c>
      <c r="D338" s="15" t="s">
        <v>36</v>
      </c>
      <c r="E338" s="8" t="s">
        <v>17</v>
      </c>
      <c r="F338" s="9">
        <v>540</v>
      </c>
      <c r="G338" s="37"/>
      <c r="H338" s="13">
        <f t="shared" si="17"/>
        <v>0</v>
      </c>
      <c r="I338" s="12" t="s">
        <v>786</v>
      </c>
      <c r="J338" s="39"/>
    </row>
    <row r="339" spans="2:12" s="4" customFormat="1" ht="11.25" outlineLevel="2" x14ac:dyDescent="0.2">
      <c r="B339" s="14" t="s">
        <v>782</v>
      </c>
      <c r="C339" s="6" t="s">
        <v>783</v>
      </c>
      <c r="D339" s="15" t="s">
        <v>36</v>
      </c>
      <c r="E339" s="8" t="s">
        <v>18</v>
      </c>
      <c r="F339" s="9">
        <v>540</v>
      </c>
      <c r="G339" s="37"/>
      <c r="H339" s="13">
        <f t="shared" si="17"/>
        <v>0</v>
      </c>
      <c r="I339" s="12" t="s">
        <v>787</v>
      </c>
      <c r="J339" s="39"/>
    </row>
    <row r="340" spans="2:12" s="4" customFormat="1" ht="11.25" outlineLevel="2" x14ac:dyDescent="0.2">
      <c r="B340" s="14" t="s">
        <v>782</v>
      </c>
      <c r="C340" s="6" t="s">
        <v>783</v>
      </c>
      <c r="D340" s="15" t="s">
        <v>36</v>
      </c>
      <c r="E340" s="8" t="s">
        <v>19</v>
      </c>
      <c r="F340" s="9">
        <v>540</v>
      </c>
      <c r="G340" s="37"/>
      <c r="H340" s="13">
        <f t="shared" si="17"/>
        <v>0</v>
      </c>
      <c r="I340" s="12" t="s">
        <v>788</v>
      </c>
      <c r="J340" s="39"/>
    </row>
    <row r="341" spans="2:12" s="4" customFormat="1" ht="11.25" outlineLevel="2" x14ac:dyDescent="0.2">
      <c r="B341" s="14" t="s">
        <v>782</v>
      </c>
      <c r="C341" s="6" t="s">
        <v>783</v>
      </c>
      <c r="D341" s="15" t="s">
        <v>36</v>
      </c>
      <c r="E341" s="8" t="s">
        <v>21</v>
      </c>
      <c r="F341" s="9">
        <v>540</v>
      </c>
      <c r="G341" s="37"/>
      <c r="H341" s="13">
        <f t="shared" si="17"/>
        <v>0</v>
      </c>
      <c r="I341" s="12" t="s">
        <v>789</v>
      </c>
      <c r="J341" s="39"/>
    </row>
    <row r="342" spans="2:12" s="4" customFormat="1" ht="11.25" outlineLevel="2" x14ac:dyDescent="0.2">
      <c r="B342" s="14" t="s">
        <v>782</v>
      </c>
      <c r="C342" s="6" t="s">
        <v>783</v>
      </c>
      <c r="D342" s="15" t="s">
        <v>36</v>
      </c>
      <c r="E342" s="8" t="s">
        <v>22</v>
      </c>
      <c r="F342" s="9">
        <v>540</v>
      </c>
      <c r="G342" s="37"/>
      <c r="H342" s="13">
        <f t="shared" si="17"/>
        <v>0</v>
      </c>
      <c r="I342" s="12" t="s">
        <v>790</v>
      </c>
      <c r="J342" s="39"/>
    </row>
    <row r="343" spans="2:12" s="4" customFormat="1" ht="11.25" outlineLevel="2" x14ac:dyDescent="0.2">
      <c r="B343" s="14" t="s">
        <v>782</v>
      </c>
      <c r="C343" s="6" t="s">
        <v>783</v>
      </c>
      <c r="D343" s="15" t="s">
        <v>36</v>
      </c>
      <c r="E343" s="8" t="s">
        <v>23</v>
      </c>
      <c r="F343" s="9">
        <v>540</v>
      </c>
      <c r="G343" s="37"/>
      <c r="H343" s="13">
        <f t="shared" si="17"/>
        <v>0</v>
      </c>
      <c r="I343" s="12" t="s">
        <v>791</v>
      </c>
      <c r="J343" s="39"/>
    </row>
    <row r="344" spans="2:12" s="4" customFormat="1" ht="11.25" outlineLevel="2" x14ac:dyDescent="0.2">
      <c r="B344" s="14" t="s">
        <v>782</v>
      </c>
      <c r="C344" s="6" t="s">
        <v>783</v>
      </c>
      <c r="D344" s="15" t="s">
        <v>36</v>
      </c>
      <c r="E344" s="8" t="s">
        <v>25</v>
      </c>
      <c r="F344" s="9">
        <v>540</v>
      </c>
      <c r="G344" s="37"/>
      <c r="H344" s="13">
        <f t="shared" si="17"/>
        <v>0</v>
      </c>
      <c r="I344" s="12" t="s">
        <v>792</v>
      </c>
      <c r="J344" s="39"/>
    </row>
    <row r="345" spans="2:12" s="4" customFormat="1" ht="11.25" outlineLevel="2" x14ac:dyDescent="0.2">
      <c r="B345" s="14" t="s">
        <v>782</v>
      </c>
      <c r="C345" s="6" t="s">
        <v>783</v>
      </c>
      <c r="D345" s="15" t="s">
        <v>36</v>
      </c>
      <c r="E345" s="8" t="s">
        <v>26</v>
      </c>
      <c r="F345" s="9">
        <v>540</v>
      </c>
      <c r="G345" s="37"/>
      <c r="H345" s="13">
        <f t="shared" si="17"/>
        <v>0</v>
      </c>
      <c r="I345" s="12" t="s">
        <v>793</v>
      </c>
      <c r="J345" s="39"/>
    </row>
    <row r="346" spans="2:12" s="4" customFormat="1" ht="11.25" outlineLevel="2" x14ac:dyDescent="0.2">
      <c r="B346" s="5" t="s">
        <v>56</v>
      </c>
      <c r="C346" s="34" t="s">
        <v>794</v>
      </c>
      <c r="D346" s="7" t="s">
        <v>36</v>
      </c>
      <c r="E346" s="8" t="s">
        <v>29</v>
      </c>
      <c r="F346" s="9">
        <v>280</v>
      </c>
      <c r="G346" s="37"/>
      <c r="H346" s="13">
        <f t="shared" si="17"/>
        <v>0</v>
      </c>
      <c r="I346" s="12" t="s">
        <v>795</v>
      </c>
      <c r="J346" s="39"/>
    </row>
    <row r="347" spans="2:12" s="4" customFormat="1" ht="11.25" outlineLevel="2" x14ac:dyDescent="0.2">
      <c r="B347" s="5" t="s">
        <v>56</v>
      </c>
      <c r="C347" s="34" t="s">
        <v>794</v>
      </c>
      <c r="D347" s="7" t="s">
        <v>36</v>
      </c>
      <c r="E347" s="8" t="s">
        <v>30</v>
      </c>
      <c r="F347" s="9">
        <v>280</v>
      </c>
      <c r="G347" s="37"/>
      <c r="H347" s="13">
        <f t="shared" si="17"/>
        <v>0</v>
      </c>
      <c r="I347" s="12" t="s">
        <v>796</v>
      </c>
      <c r="J347" s="39"/>
    </row>
    <row r="348" spans="2:12" s="4" customFormat="1" ht="11.25" outlineLevel="2" x14ac:dyDescent="0.2">
      <c r="B348" s="5" t="s">
        <v>56</v>
      </c>
      <c r="C348" s="34" t="s">
        <v>794</v>
      </c>
      <c r="D348" s="7" t="s">
        <v>36</v>
      </c>
      <c r="E348" s="8" t="s">
        <v>31</v>
      </c>
      <c r="F348" s="9">
        <v>280</v>
      </c>
      <c r="G348" s="37"/>
      <c r="H348" s="13">
        <f t="shared" si="17"/>
        <v>0</v>
      </c>
      <c r="I348" s="12" t="s">
        <v>797</v>
      </c>
      <c r="J348" s="39"/>
    </row>
    <row r="349" spans="2:12" s="4" customFormat="1" ht="11.25" outlineLevel="2" x14ac:dyDescent="0.2">
      <c r="B349" s="5" t="s">
        <v>56</v>
      </c>
      <c r="C349" s="34" t="s">
        <v>794</v>
      </c>
      <c r="D349" s="7" t="s">
        <v>36</v>
      </c>
      <c r="E349" s="8" t="s">
        <v>33</v>
      </c>
      <c r="F349" s="9">
        <v>280</v>
      </c>
      <c r="G349" s="37"/>
      <c r="H349" s="13">
        <f t="shared" si="17"/>
        <v>0</v>
      </c>
      <c r="I349" s="12" t="s">
        <v>798</v>
      </c>
      <c r="J349" s="39"/>
    </row>
    <row r="350" spans="2:12" s="4" customFormat="1" ht="11.25" outlineLevel="2" x14ac:dyDescent="0.2">
      <c r="B350" s="14" t="s">
        <v>59</v>
      </c>
      <c r="C350" s="6" t="s">
        <v>799</v>
      </c>
      <c r="D350" s="15" t="s">
        <v>36</v>
      </c>
      <c r="E350" s="8" t="s">
        <v>30</v>
      </c>
      <c r="F350" s="9">
        <v>270</v>
      </c>
      <c r="G350" s="37"/>
      <c r="H350" s="13">
        <f t="shared" si="17"/>
        <v>0</v>
      </c>
      <c r="I350" s="12" t="s">
        <v>800</v>
      </c>
      <c r="J350" s="39"/>
    </row>
    <row r="351" spans="2:12" s="4" customFormat="1" ht="11.25" outlineLevel="2" x14ac:dyDescent="0.2">
      <c r="B351" s="14" t="s">
        <v>59</v>
      </c>
      <c r="C351" s="6" t="s">
        <v>799</v>
      </c>
      <c r="D351" s="15" t="s">
        <v>36</v>
      </c>
      <c r="E351" s="8" t="s">
        <v>31</v>
      </c>
      <c r="F351" s="9">
        <v>270</v>
      </c>
      <c r="G351" s="37"/>
      <c r="H351" s="13">
        <f t="shared" si="17"/>
        <v>0</v>
      </c>
      <c r="I351" s="12" t="s">
        <v>801</v>
      </c>
      <c r="J351" s="39"/>
    </row>
    <row r="352" spans="2:12" ht="35.25" customHeight="1" outlineLevel="1" x14ac:dyDescent="0.2">
      <c r="B352" s="2" t="s">
        <v>802</v>
      </c>
      <c r="C352" s="3"/>
      <c r="D352" s="3"/>
      <c r="E352" s="3"/>
      <c r="F352" s="3"/>
      <c r="G352" s="3"/>
      <c r="H352" s="3"/>
      <c r="I352" s="3"/>
      <c r="J352" s="3"/>
      <c r="K352" s="17" t="s">
        <v>803</v>
      </c>
      <c r="L352" s="4"/>
    </row>
    <row r="353" spans="1:12" ht="11.25" outlineLevel="2" x14ac:dyDescent="0.2">
      <c r="A353" s="19"/>
      <c r="B353" s="5" t="s">
        <v>50</v>
      </c>
      <c r="C353" s="6" t="s">
        <v>804</v>
      </c>
      <c r="D353" s="7" t="s">
        <v>36</v>
      </c>
      <c r="E353" s="8" t="s">
        <v>12</v>
      </c>
      <c r="F353" s="9">
        <v>530</v>
      </c>
      <c r="G353" s="37"/>
      <c r="H353" s="13">
        <f t="shared" ref="H353:H371" si="18">F353*G353</f>
        <v>0</v>
      </c>
      <c r="I353" s="12" t="s">
        <v>805</v>
      </c>
      <c r="J353" s="39"/>
      <c r="L353" s="4"/>
    </row>
    <row r="354" spans="1:12" ht="11.25" outlineLevel="2" x14ac:dyDescent="0.2">
      <c r="A354" s="19"/>
      <c r="B354" s="20" t="s">
        <v>50</v>
      </c>
      <c r="C354" s="6" t="s">
        <v>804</v>
      </c>
      <c r="D354" s="22" t="s">
        <v>36</v>
      </c>
      <c r="E354" s="23" t="s">
        <v>13</v>
      </c>
      <c r="F354" s="24">
        <v>530</v>
      </c>
      <c r="G354" s="37"/>
      <c r="H354" s="25">
        <f t="shared" si="18"/>
        <v>0</v>
      </c>
      <c r="I354" s="26" t="s">
        <v>806</v>
      </c>
      <c r="J354" s="39"/>
      <c r="L354" s="4"/>
    </row>
    <row r="355" spans="1:12" ht="11.25" outlineLevel="2" x14ac:dyDescent="0.2">
      <c r="A355" s="19"/>
      <c r="B355" s="5" t="s">
        <v>50</v>
      </c>
      <c r="C355" s="6" t="s">
        <v>804</v>
      </c>
      <c r="D355" s="7" t="s">
        <v>36</v>
      </c>
      <c r="E355" s="8" t="s">
        <v>16</v>
      </c>
      <c r="F355" s="9">
        <v>530</v>
      </c>
      <c r="G355" s="37"/>
      <c r="H355" s="13">
        <f t="shared" si="18"/>
        <v>0</v>
      </c>
      <c r="I355" s="12" t="s">
        <v>807</v>
      </c>
      <c r="J355" s="18"/>
      <c r="L355" s="4"/>
    </row>
    <row r="356" spans="1:12" ht="11.25" outlineLevel="2" x14ac:dyDescent="0.2">
      <c r="A356" s="19"/>
      <c r="B356" s="20" t="s">
        <v>50</v>
      </c>
      <c r="C356" s="6" t="s">
        <v>804</v>
      </c>
      <c r="D356" s="22" t="s">
        <v>36</v>
      </c>
      <c r="E356" s="23" t="s">
        <v>17</v>
      </c>
      <c r="F356" s="24">
        <v>530</v>
      </c>
      <c r="G356" s="37"/>
      <c r="H356" s="25">
        <f t="shared" si="18"/>
        <v>0</v>
      </c>
      <c r="I356" s="26" t="s">
        <v>808</v>
      </c>
      <c r="J356" s="39"/>
      <c r="L356" s="4"/>
    </row>
    <row r="357" spans="1:12" ht="11.25" outlineLevel="2" x14ac:dyDescent="0.2">
      <c r="A357" s="19"/>
      <c r="B357" s="5" t="s">
        <v>50</v>
      </c>
      <c r="C357" s="6" t="s">
        <v>804</v>
      </c>
      <c r="D357" s="7" t="s">
        <v>36</v>
      </c>
      <c r="E357" s="8" t="s">
        <v>18</v>
      </c>
      <c r="F357" s="9">
        <v>530</v>
      </c>
      <c r="G357" s="37"/>
      <c r="H357" s="13">
        <f t="shared" si="18"/>
        <v>0</v>
      </c>
      <c r="I357" s="12" t="s">
        <v>809</v>
      </c>
      <c r="J357" s="39"/>
      <c r="L357" s="4"/>
    </row>
    <row r="358" spans="1:12" ht="11.25" outlineLevel="2" x14ac:dyDescent="0.2">
      <c r="A358" s="19"/>
      <c r="B358" s="5" t="s">
        <v>50</v>
      </c>
      <c r="C358" s="6" t="s">
        <v>804</v>
      </c>
      <c r="D358" s="7" t="s">
        <v>36</v>
      </c>
      <c r="E358" s="8" t="s">
        <v>19</v>
      </c>
      <c r="F358" s="9">
        <v>530</v>
      </c>
      <c r="G358" s="37"/>
      <c r="H358" s="13">
        <f t="shared" si="18"/>
        <v>0</v>
      </c>
      <c r="I358" s="12" t="s">
        <v>810</v>
      </c>
      <c r="J358" s="38"/>
      <c r="L358" s="4"/>
    </row>
    <row r="359" spans="1:12" ht="11.25" outlineLevel="2" x14ac:dyDescent="0.2">
      <c r="A359" s="19"/>
      <c r="B359" s="5" t="s">
        <v>50</v>
      </c>
      <c r="C359" s="6" t="s">
        <v>804</v>
      </c>
      <c r="D359" s="7" t="s">
        <v>36</v>
      </c>
      <c r="E359" s="8" t="s">
        <v>20</v>
      </c>
      <c r="F359" s="9">
        <v>530</v>
      </c>
      <c r="G359" s="37"/>
      <c r="H359" s="13">
        <f t="shared" si="18"/>
        <v>0</v>
      </c>
      <c r="I359" s="12" t="s">
        <v>811</v>
      </c>
      <c r="J359" s="38"/>
      <c r="L359" s="4"/>
    </row>
    <row r="360" spans="1:12" ht="11.25" outlineLevel="2" x14ac:dyDescent="0.2">
      <c r="A360" s="19"/>
      <c r="B360" s="20" t="s">
        <v>50</v>
      </c>
      <c r="C360" s="6" t="s">
        <v>804</v>
      </c>
      <c r="D360" s="22" t="s">
        <v>36</v>
      </c>
      <c r="E360" s="23" t="s">
        <v>21</v>
      </c>
      <c r="F360" s="24">
        <v>530</v>
      </c>
      <c r="G360" s="37"/>
      <c r="H360" s="25">
        <f t="shared" si="18"/>
        <v>0</v>
      </c>
      <c r="I360" s="26" t="s">
        <v>812</v>
      </c>
      <c r="J360" s="39"/>
      <c r="L360" s="4"/>
    </row>
    <row r="361" spans="1:12" ht="11.25" outlineLevel="2" x14ac:dyDescent="0.2">
      <c r="A361" s="19"/>
      <c r="B361" s="5" t="s">
        <v>50</v>
      </c>
      <c r="C361" s="6" t="s">
        <v>804</v>
      </c>
      <c r="D361" s="7" t="s">
        <v>36</v>
      </c>
      <c r="E361" s="8" t="s">
        <v>22</v>
      </c>
      <c r="F361" s="9">
        <v>530</v>
      </c>
      <c r="G361" s="37"/>
      <c r="H361" s="13">
        <f t="shared" si="18"/>
        <v>0</v>
      </c>
      <c r="I361" s="12" t="s">
        <v>813</v>
      </c>
      <c r="J361" s="18"/>
      <c r="L361" s="4"/>
    </row>
    <row r="362" spans="1:12" ht="11.25" outlineLevel="2" x14ac:dyDescent="0.2">
      <c r="A362" s="19"/>
      <c r="B362" s="5" t="s">
        <v>50</v>
      </c>
      <c r="C362" s="6" t="s">
        <v>804</v>
      </c>
      <c r="D362" s="7" t="s">
        <v>36</v>
      </c>
      <c r="E362" s="8" t="s">
        <v>23</v>
      </c>
      <c r="F362" s="9">
        <v>530</v>
      </c>
      <c r="G362" s="37"/>
      <c r="H362" s="13">
        <f t="shared" si="18"/>
        <v>0</v>
      </c>
      <c r="I362" s="12" t="s">
        <v>814</v>
      </c>
      <c r="J362" s="18"/>
      <c r="L362" s="4"/>
    </row>
    <row r="363" spans="1:12" ht="11.25" outlineLevel="2" x14ac:dyDescent="0.2">
      <c r="A363" s="19"/>
      <c r="B363" s="28" t="s">
        <v>59</v>
      </c>
      <c r="C363" s="54" t="s">
        <v>815</v>
      </c>
      <c r="D363" s="29" t="s">
        <v>36</v>
      </c>
      <c r="E363" s="23" t="s">
        <v>29</v>
      </c>
      <c r="F363" s="24">
        <v>270</v>
      </c>
      <c r="G363" s="37"/>
      <c r="H363" s="25">
        <f t="shared" si="18"/>
        <v>0</v>
      </c>
      <c r="I363" s="26" t="s">
        <v>816</v>
      </c>
      <c r="J363" s="39"/>
      <c r="L363" s="4"/>
    </row>
    <row r="364" spans="1:12" ht="11.25" outlineLevel="2" x14ac:dyDescent="0.2">
      <c r="A364" s="19"/>
      <c r="B364" s="28" t="s">
        <v>59</v>
      </c>
      <c r="C364" s="54" t="s">
        <v>815</v>
      </c>
      <c r="D364" s="29" t="s">
        <v>36</v>
      </c>
      <c r="E364" s="23" t="s">
        <v>30</v>
      </c>
      <c r="F364" s="24">
        <v>270</v>
      </c>
      <c r="G364" s="37"/>
      <c r="H364" s="25">
        <f t="shared" si="18"/>
        <v>0</v>
      </c>
      <c r="I364" s="26" t="s">
        <v>817</v>
      </c>
      <c r="J364" s="39"/>
      <c r="L364" s="4"/>
    </row>
    <row r="365" spans="1:12" ht="11.25" outlineLevel="2" x14ac:dyDescent="0.2">
      <c r="A365" s="19"/>
      <c r="B365" s="28" t="s">
        <v>59</v>
      </c>
      <c r="C365" s="54" t="s">
        <v>815</v>
      </c>
      <c r="D365" s="29" t="s">
        <v>36</v>
      </c>
      <c r="E365" s="23" t="s">
        <v>31</v>
      </c>
      <c r="F365" s="24">
        <v>270</v>
      </c>
      <c r="G365" s="37"/>
      <c r="H365" s="25">
        <f t="shared" si="18"/>
        <v>0</v>
      </c>
      <c r="I365" s="26" t="s">
        <v>818</v>
      </c>
      <c r="J365" s="39"/>
      <c r="L365" s="4"/>
    </row>
    <row r="366" spans="1:12" ht="11.25" outlineLevel="2" x14ac:dyDescent="0.2">
      <c r="A366" s="19"/>
      <c r="B366" s="28" t="s">
        <v>59</v>
      </c>
      <c r="C366" s="54" t="s">
        <v>815</v>
      </c>
      <c r="D366" s="29" t="s">
        <v>36</v>
      </c>
      <c r="E366" s="23" t="s">
        <v>32</v>
      </c>
      <c r="F366" s="24">
        <v>270</v>
      </c>
      <c r="G366" s="37"/>
      <c r="H366" s="25">
        <f t="shared" si="18"/>
        <v>0</v>
      </c>
      <c r="I366" s="26" t="s">
        <v>819</v>
      </c>
      <c r="J366" s="39"/>
      <c r="L366" s="4"/>
    </row>
    <row r="367" spans="1:12" ht="11.25" outlineLevel="2" x14ac:dyDescent="0.2">
      <c r="A367" s="19"/>
      <c r="B367" s="20" t="s">
        <v>56</v>
      </c>
      <c r="C367" s="55" t="s">
        <v>820</v>
      </c>
      <c r="D367" s="22" t="s">
        <v>36</v>
      </c>
      <c r="E367" s="23" t="s">
        <v>29</v>
      </c>
      <c r="F367" s="24">
        <v>280</v>
      </c>
      <c r="G367" s="37"/>
      <c r="H367" s="25">
        <f t="shared" si="18"/>
        <v>0</v>
      </c>
      <c r="I367" s="26" t="s">
        <v>821</v>
      </c>
      <c r="J367" s="39"/>
      <c r="L367" s="4"/>
    </row>
    <row r="368" spans="1:12" ht="11.25" outlineLevel="2" x14ac:dyDescent="0.2">
      <c r="A368" s="19"/>
      <c r="B368" s="20" t="s">
        <v>56</v>
      </c>
      <c r="C368" s="21" t="s">
        <v>820</v>
      </c>
      <c r="D368" s="22" t="s">
        <v>36</v>
      </c>
      <c r="E368" s="23" t="s">
        <v>30</v>
      </c>
      <c r="F368" s="24">
        <v>280</v>
      </c>
      <c r="G368" s="37"/>
      <c r="H368" s="25">
        <f t="shared" si="18"/>
        <v>0</v>
      </c>
      <c r="I368" s="26" t="s">
        <v>822</v>
      </c>
      <c r="J368" s="39"/>
      <c r="L368" s="4"/>
    </row>
    <row r="369" spans="1:12" ht="11.25" outlineLevel="2" x14ac:dyDescent="0.2">
      <c r="A369" s="19"/>
      <c r="B369" s="20" t="s">
        <v>56</v>
      </c>
      <c r="C369" s="21" t="s">
        <v>820</v>
      </c>
      <c r="D369" s="22" t="s">
        <v>36</v>
      </c>
      <c r="E369" s="23" t="s">
        <v>31</v>
      </c>
      <c r="F369" s="24">
        <v>280</v>
      </c>
      <c r="G369" s="37"/>
      <c r="H369" s="25">
        <f t="shared" si="18"/>
        <v>0</v>
      </c>
      <c r="I369" s="26" t="s">
        <v>823</v>
      </c>
      <c r="J369" s="39"/>
      <c r="L369" s="4"/>
    </row>
    <row r="370" spans="1:12" ht="11.25" outlineLevel="2" x14ac:dyDescent="0.2">
      <c r="A370" s="19"/>
      <c r="B370" s="20" t="s">
        <v>56</v>
      </c>
      <c r="C370" s="21" t="s">
        <v>820</v>
      </c>
      <c r="D370" s="22" t="s">
        <v>36</v>
      </c>
      <c r="E370" s="23" t="s">
        <v>32</v>
      </c>
      <c r="F370" s="24">
        <v>280</v>
      </c>
      <c r="G370" s="37"/>
      <c r="H370" s="25">
        <f t="shared" si="18"/>
        <v>0</v>
      </c>
      <c r="I370" s="26" t="s">
        <v>824</v>
      </c>
      <c r="J370" s="39"/>
      <c r="L370" s="4"/>
    </row>
    <row r="371" spans="1:12" ht="11.25" outlineLevel="2" x14ac:dyDescent="0.2">
      <c r="A371" s="19"/>
      <c r="B371" s="20" t="s">
        <v>56</v>
      </c>
      <c r="C371" s="21" t="s">
        <v>820</v>
      </c>
      <c r="D371" s="22" t="s">
        <v>36</v>
      </c>
      <c r="E371" s="23" t="s">
        <v>33</v>
      </c>
      <c r="F371" s="24">
        <v>280</v>
      </c>
      <c r="G371" s="37"/>
      <c r="H371" s="25">
        <f t="shared" si="18"/>
        <v>0</v>
      </c>
      <c r="I371" s="26" t="s">
        <v>825</v>
      </c>
      <c r="J371" s="39"/>
      <c r="L371" s="4"/>
    </row>
    <row r="372" spans="1:12" ht="35.25" customHeight="1" outlineLevel="1" x14ac:dyDescent="0.2">
      <c r="B372" s="2" t="s">
        <v>826</v>
      </c>
      <c r="C372" s="3"/>
      <c r="D372" s="3"/>
      <c r="E372" s="3"/>
      <c r="F372" s="3"/>
      <c r="G372" s="3"/>
      <c r="H372" s="3"/>
      <c r="I372" s="3"/>
      <c r="J372" s="3"/>
      <c r="K372" s="17" t="s">
        <v>827</v>
      </c>
      <c r="L372" s="4"/>
    </row>
    <row r="373" spans="1:12" ht="11.25" outlineLevel="2" x14ac:dyDescent="0.2">
      <c r="A373" s="19"/>
      <c r="B373" s="5" t="s">
        <v>828</v>
      </c>
      <c r="C373" s="6" t="s">
        <v>804</v>
      </c>
      <c r="D373" s="7" t="s">
        <v>61</v>
      </c>
      <c r="E373" s="8" t="s">
        <v>18</v>
      </c>
      <c r="F373" s="9">
        <v>540</v>
      </c>
      <c r="G373" s="37"/>
      <c r="H373" s="13">
        <f t="shared" ref="H373:H388" si="19">F373*G373</f>
        <v>0</v>
      </c>
      <c r="I373" s="12" t="s">
        <v>829</v>
      </c>
      <c r="J373" s="39"/>
      <c r="L373" s="4"/>
    </row>
    <row r="374" spans="1:12" ht="11.25" outlineLevel="2" x14ac:dyDescent="0.2">
      <c r="A374" s="19"/>
      <c r="B374" s="20" t="s">
        <v>64</v>
      </c>
      <c r="C374" s="55" t="s">
        <v>830</v>
      </c>
      <c r="D374" s="22" t="s">
        <v>36</v>
      </c>
      <c r="E374" s="23" t="s">
        <v>14</v>
      </c>
      <c r="F374" s="24">
        <v>540</v>
      </c>
      <c r="G374" s="37"/>
      <c r="H374" s="25">
        <f t="shared" si="19"/>
        <v>0</v>
      </c>
      <c r="I374" s="26" t="s">
        <v>831</v>
      </c>
      <c r="J374" s="18"/>
      <c r="L374" s="4"/>
    </row>
    <row r="375" spans="1:12" ht="11.25" outlineLevel="2" x14ac:dyDescent="0.2">
      <c r="A375" s="19"/>
      <c r="B375" s="20" t="s">
        <v>64</v>
      </c>
      <c r="C375" s="55" t="s">
        <v>830</v>
      </c>
      <c r="D375" s="22" t="s">
        <v>36</v>
      </c>
      <c r="E375" s="23" t="s">
        <v>18</v>
      </c>
      <c r="F375" s="24">
        <v>540</v>
      </c>
      <c r="G375" s="37"/>
      <c r="H375" s="25">
        <f t="shared" si="19"/>
        <v>0</v>
      </c>
      <c r="I375" s="26" t="s">
        <v>832</v>
      </c>
      <c r="J375" s="39"/>
      <c r="L375" s="4"/>
    </row>
    <row r="376" spans="1:12" ht="11.25" outlineLevel="2" x14ac:dyDescent="0.2">
      <c r="A376" s="19"/>
      <c r="B376" s="20" t="s">
        <v>64</v>
      </c>
      <c r="C376" s="55" t="s">
        <v>830</v>
      </c>
      <c r="D376" s="22" t="s">
        <v>36</v>
      </c>
      <c r="E376" s="23" t="s">
        <v>19</v>
      </c>
      <c r="F376" s="24">
        <v>540</v>
      </c>
      <c r="G376" s="37"/>
      <c r="H376" s="25">
        <f t="shared" si="19"/>
        <v>0</v>
      </c>
      <c r="I376" s="26" t="s">
        <v>833</v>
      </c>
      <c r="J376" s="39"/>
      <c r="L376" s="4"/>
    </row>
    <row r="377" spans="1:12" ht="11.25" outlineLevel="2" x14ac:dyDescent="0.2">
      <c r="A377" s="19"/>
      <c r="B377" s="20" t="s">
        <v>64</v>
      </c>
      <c r="C377" s="55" t="s">
        <v>830</v>
      </c>
      <c r="D377" s="22" t="s">
        <v>36</v>
      </c>
      <c r="E377" s="23" t="s">
        <v>22</v>
      </c>
      <c r="F377" s="24">
        <v>540</v>
      </c>
      <c r="G377" s="37"/>
      <c r="H377" s="25">
        <f t="shared" si="19"/>
        <v>0</v>
      </c>
      <c r="I377" s="26" t="s">
        <v>834</v>
      </c>
      <c r="J377" s="39"/>
      <c r="L377" s="4"/>
    </row>
    <row r="378" spans="1:12" ht="11.25" outlineLevel="2" x14ac:dyDescent="0.2">
      <c r="A378" s="19"/>
      <c r="B378" s="20" t="s">
        <v>64</v>
      </c>
      <c r="C378" s="55" t="s">
        <v>830</v>
      </c>
      <c r="D378" s="22" t="s">
        <v>36</v>
      </c>
      <c r="E378" s="23" t="s">
        <v>23</v>
      </c>
      <c r="F378" s="24">
        <v>540</v>
      </c>
      <c r="G378" s="37"/>
      <c r="H378" s="25">
        <f t="shared" si="19"/>
        <v>0</v>
      </c>
      <c r="I378" s="26" t="s">
        <v>835</v>
      </c>
      <c r="J378" s="18"/>
      <c r="L378" s="4"/>
    </row>
    <row r="379" spans="1:12" ht="11.25" outlineLevel="2" x14ac:dyDescent="0.2">
      <c r="A379" s="19"/>
      <c r="B379" s="28" t="s">
        <v>59</v>
      </c>
      <c r="C379" s="54" t="s">
        <v>815</v>
      </c>
      <c r="D379" s="29" t="s">
        <v>36</v>
      </c>
      <c r="E379" s="23" t="s">
        <v>29</v>
      </c>
      <c r="F379" s="24">
        <v>270</v>
      </c>
      <c r="G379" s="37"/>
      <c r="H379" s="25">
        <f t="shared" si="19"/>
        <v>0</v>
      </c>
      <c r="I379" s="26" t="s">
        <v>816</v>
      </c>
      <c r="J379" s="39"/>
      <c r="L379" s="4"/>
    </row>
    <row r="380" spans="1:12" ht="11.25" outlineLevel="2" x14ac:dyDescent="0.2">
      <c r="A380" s="19"/>
      <c r="B380" s="28" t="s">
        <v>59</v>
      </c>
      <c r="C380" s="54" t="s">
        <v>815</v>
      </c>
      <c r="D380" s="29" t="s">
        <v>36</v>
      </c>
      <c r="E380" s="23" t="s">
        <v>30</v>
      </c>
      <c r="F380" s="24">
        <v>270</v>
      </c>
      <c r="G380" s="37"/>
      <c r="H380" s="25">
        <f t="shared" si="19"/>
        <v>0</v>
      </c>
      <c r="I380" s="26" t="s">
        <v>817</v>
      </c>
      <c r="J380" s="39"/>
      <c r="L380" s="4"/>
    </row>
    <row r="381" spans="1:12" ht="11.25" outlineLevel="2" x14ac:dyDescent="0.2">
      <c r="A381" s="19"/>
      <c r="B381" s="28" t="s">
        <v>59</v>
      </c>
      <c r="C381" s="54" t="s">
        <v>815</v>
      </c>
      <c r="D381" s="29" t="s">
        <v>36</v>
      </c>
      <c r="E381" s="23" t="s">
        <v>31</v>
      </c>
      <c r="F381" s="24">
        <v>270</v>
      </c>
      <c r="G381" s="37"/>
      <c r="H381" s="25">
        <f t="shared" si="19"/>
        <v>0</v>
      </c>
      <c r="I381" s="26" t="s">
        <v>818</v>
      </c>
      <c r="J381" s="39"/>
      <c r="L381" s="4"/>
    </row>
    <row r="382" spans="1:12" ht="11.25" outlineLevel="2" x14ac:dyDescent="0.2">
      <c r="A382" s="19"/>
      <c r="B382" s="28" t="s">
        <v>59</v>
      </c>
      <c r="C382" s="54" t="s">
        <v>815</v>
      </c>
      <c r="D382" s="29" t="s">
        <v>36</v>
      </c>
      <c r="E382" s="23" t="s">
        <v>32</v>
      </c>
      <c r="F382" s="24">
        <v>270</v>
      </c>
      <c r="G382" s="37"/>
      <c r="H382" s="25">
        <f t="shared" si="19"/>
        <v>0</v>
      </c>
      <c r="I382" s="26" t="s">
        <v>819</v>
      </c>
      <c r="J382" s="39"/>
      <c r="L382" s="4"/>
    </row>
    <row r="383" spans="1:12" ht="11.25" outlineLevel="2" x14ac:dyDescent="0.2">
      <c r="A383" s="19"/>
      <c r="B383" s="5" t="s">
        <v>59</v>
      </c>
      <c r="C383" s="34" t="s">
        <v>815</v>
      </c>
      <c r="D383" s="7" t="s">
        <v>36</v>
      </c>
      <c r="E383" s="8" t="s">
        <v>33</v>
      </c>
      <c r="F383" s="9">
        <v>270</v>
      </c>
      <c r="G383" s="37"/>
      <c r="H383" s="13">
        <f t="shared" si="19"/>
        <v>0</v>
      </c>
      <c r="I383" s="12" t="s">
        <v>836</v>
      </c>
      <c r="J383" s="39"/>
      <c r="L383" s="4"/>
    </row>
    <row r="384" spans="1:12" ht="11.25" outlineLevel="2" x14ac:dyDescent="0.2">
      <c r="A384" s="19"/>
      <c r="B384" s="20" t="s">
        <v>56</v>
      </c>
      <c r="C384" s="55" t="s">
        <v>820</v>
      </c>
      <c r="D384" s="22" t="s">
        <v>36</v>
      </c>
      <c r="E384" s="23" t="s">
        <v>29</v>
      </c>
      <c r="F384" s="24">
        <v>280</v>
      </c>
      <c r="G384" s="37"/>
      <c r="H384" s="25">
        <f t="shared" si="19"/>
        <v>0</v>
      </c>
      <c r="I384" s="26" t="s">
        <v>821</v>
      </c>
      <c r="J384" s="39"/>
      <c r="L384" s="4"/>
    </row>
    <row r="385" spans="1:12" ht="11.25" outlineLevel="2" x14ac:dyDescent="0.2">
      <c r="A385" s="19"/>
      <c r="B385" s="20" t="s">
        <v>56</v>
      </c>
      <c r="C385" s="21" t="s">
        <v>820</v>
      </c>
      <c r="D385" s="22" t="s">
        <v>36</v>
      </c>
      <c r="E385" s="23" t="s">
        <v>30</v>
      </c>
      <c r="F385" s="24">
        <v>280</v>
      </c>
      <c r="G385" s="37"/>
      <c r="H385" s="25">
        <f t="shared" si="19"/>
        <v>0</v>
      </c>
      <c r="I385" s="26" t="s">
        <v>822</v>
      </c>
      <c r="J385" s="39"/>
      <c r="L385" s="4"/>
    </row>
    <row r="386" spans="1:12" ht="11.25" outlineLevel="2" x14ac:dyDescent="0.2">
      <c r="A386" s="19"/>
      <c r="B386" s="20" t="s">
        <v>56</v>
      </c>
      <c r="C386" s="21" t="s">
        <v>820</v>
      </c>
      <c r="D386" s="22" t="s">
        <v>36</v>
      </c>
      <c r="E386" s="23" t="s">
        <v>31</v>
      </c>
      <c r="F386" s="24">
        <v>280</v>
      </c>
      <c r="G386" s="37"/>
      <c r="H386" s="25">
        <f t="shared" si="19"/>
        <v>0</v>
      </c>
      <c r="I386" s="26" t="s">
        <v>823</v>
      </c>
      <c r="J386" s="39"/>
      <c r="L386" s="4"/>
    </row>
    <row r="387" spans="1:12" ht="11.25" outlineLevel="2" x14ac:dyDescent="0.2">
      <c r="A387" s="19"/>
      <c r="B387" s="20" t="s">
        <v>56</v>
      </c>
      <c r="C387" s="21" t="s">
        <v>820</v>
      </c>
      <c r="D387" s="22" t="s">
        <v>36</v>
      </c>
      <c r="E387" s="23" t="s">
        <v>32</v>
      </c>
      <c r="F387" s="24">
        <v>280</v>
      </c>
      <c r="G387" s="37"/>
      <c r="H387" s="25">
        <f t="shared" si="19"/>
        <v>0</v>
      </c>
      <c r="I387" s="26" t="s">
        <v>824</v>
      </c>
      <c r="J387" s="39"/>
      <c r="L387" s="4"/>
    </row>
    <row r="388" spans="1:12" ht="11.25" outlineLevel="2" x14ac:dyDescent="0.2">
      <c r="A388" s="19"/>
      <c r="B388" s="20" t="s">
        <v>56</v>
      </c>
      <c r="C388" s="21" t="s">
        <v>820</v>
      </c>
      <c r="D388" s="22" t="s">
        <v>36</v>
      </c>
      <c r="E388" s="23" t="s">
        <v>33</v>
      </c>
      <c r="F388" s="24">
        <v>280</v>
      </c>
      <c r="G388" s="37"/>
      <c r="H388" s="25">
        <f t="shared" si="19"/>
        <v>0</v>
      </c>
      <c r="I388" s="26" t="s">
        <v>825</v>
      </c>
      <c r="J388" s="39"/>
      <c r="L388" s="4"/>
    </row>
    <row r="389" spans="1:12" ht="27.75" customHeight="1" outlineLevel="1" x14ac:dyDescent="0.2">
      <c r="B389" s="2" t="s">
        <v>771</v>
      </c>
      <c r="C389" s="3"/>
      <c r="D389" s="3"/>
      <c r="E389" s="3"/>
      <c r="F389" s="3"/>
      <c r="G389" s="3"/>
      <c r="H389" s="3"/>
      <c r="I389" s="3"/>
      <c r="J389" s="3"/>
      <c r="K389" s="17" t="s">
        <v>772</v>
      </c>
      <c r="L389" s="4"/>
    </row>
    <row r="390" spans="1:12" ht="11.25" outlineLevel="2" x14ac:dyDescent="0.2">
      <c r="A390" s="19"/>
      <c r="B390" s="5" t="s">
        <v>60</v>
      </c>
      <c r="C390" s="6" t="s">
        <v>773</v>
      </c>
      <c r="D390" s="7" t="s">
        <v>61</v>
      </c>
      <c r="E390" s="8" t="s">
        <v>18</v>
      </c>
      <c r="F390" s="9">
        <v>540</v>
      </c>
      <c r="G390" s="37"/>
      <c r="H390" s="13">
        <f t="shared" ref="H390:H391" si="20">F390*G390</f>
        <v>0</v>
      </c>
      <c r="I390" s="12" t="s">
        <v>837</v>
      </c>
      <c r="J390" s="18"/>
      <c r="L390" s="4"/>
    </row>
    <row r="391" spans="1:12" ht="11.25" outlineLevel="2" x14ac:dyDescent="0.2">
      <c r="A391" s="19"/>
      <c r="B391" s="56" t="s">
        <v>60</v>
      </c>
      <c r="C391" s="57" t="s">
        <v>773</v>
      </c>
      <c r="D391" s="58" t="s">
        <v>61</v>
      </c>
      <c r="E391" s="59" t="s">
        <v>19</v>
      </c>
      <c r="F391" s="60">
        <v>540</v>
      </c>
      <c r="G391" s="37"/>
      <c r="H391" s="61">
        <f t="shared" si="20"/>
        <v>0</v>
      </c>
      <c r="I391" s="62" t="s">
        <v>838</v>
      </c>
      <c r="J391" s="39"/>
      <c r="L391" s="4"/>
    </row>
    <row r="392" spans="1:12" ht="35.25" customHeight="1" outlineLevel="1" x14ac:dyDescent="0.2">
      <c r="B392" s="2" t="s">
        <v>839</v>
      </c>
      <c r="C392" s="3"/>
      <c r="D392" s="3"/>
      <c r="E392" s="3"/>
      <c r="F392" s="3"/>
      <c r="G392" s="3"/>
      <c r="H392" s="3"/>
      <c r="I392" s="3"/>
      <c r="J392" s="3"/>
      <c r="K392" s="17" t="s">
        <v>840</v>
      </c>
      <c r="L392" s="4"/>
    </row>
    <row r="393" spans="1:12" ht="11.25" outlineLevel="2" x14ac:dyDescent="0.2">
      <c r="A393" s="19"/>
      <c r="B393" s="5" t="s">
        <v>828</v>
      </c>
      <c r="C393" s="6" t="s">
        <v>841</v>
      </c>
      <c r="D393" s="7" t="s">
        <v>36</v>
      </c>
      <c r="E393" s="8" t="s">
        <v>12</v>
      </c>
      <c r="F393" s="9">
        <v>530</v>
      </c>
      <c r="G393" s="41"/>
      <c r="H393" s="13">
        <f t="shared" ref="H393:H434" si="21">F393*G393</f>
        <v>0</v>
      </c>
      <c r="I393" s="12" t="s">
        <v>842</v>
      </c>
      <c r="J393" s="18"/>
      <c r="L393" s="4"/>
    </row>
    <row r="394" spans="1:12" ht="11.25" outlineLevel="2" x14ac:dyDescent="0.2">
      <c r="A394" s="19"/>
      <c r="B394" s="20" t="s">
        <v>828</v>
      </c>
      <c r="C394" s="6" t="s">
        <v>841</v>
      </c>
      <c r="D394" s="22" t="s">
        <v>36</v>
      </c>
      <c r="E394" s="23" t="s">
        <v>13</v>
      </c>
      <c r="F394" s="24">
        <v>530</v>
      </c>
      <c r="G394" s="37"/>
      <c r="H394" s="25">
        <f t="shared" si="21"/>
        <v>0</v>
      </c>
      <c r="I394" s="26" t="s">
        <v>843</v>
      </c>
      <c r="J394" s="39"/>
      <c r="L394" s="4"/>
    </row>
    <row r="395" spans="1:12" ht="11.25" outlineLevel="2" x14ac:dyDescent="0.2">
      <c r="A395" s="19"/>
      <c r="B395" s="5" t="s">
        <v>828</v>
      </c>
      <c r="C395" s="6" t="s">
        <v>841</v>
      </c>
      <c r="D395" s="7" t="s">
        <v>36</v>
      </c>
      <c r="E395" s="8" t="s">
        <v>16</v>
      </c>
      <c r="F395" s="9">
        <v>530</v>
      </c>
      <c r="G395" s="41"/>
      <c r="H395" s="13">
        <f t="shared" si="21"/>
        <v>0</v>
      </c>
      <c r="I395" s="12" t="s">
        <v>844</v>
      </c>
      <c r="J395" s="38"/>
      <c r="L395" s="4"/>
    </row>
    <row r="396" spans="1:12" ht="11.25" outlineLevel="2" x14ac:dyDescent="0.2">
      <c r="A396" s="19"/>
      <c r="B396" s="20" t="s">
        <v>828</v>
      </c>
      <c r="C396" s="6" t="s">
        <v>841</v>
      </c>
      <c r="D396" s="22" t="s">
        <v>36</v>
      </c>
      <c r="E396" s="23" t="s">
        <v>17</v>
      </c>
      <c r="F396" s="24">
        <v>530</v>
      </c>
      <c r="G396" s="37"/>
      <c r="H396" s="25">
        <f t="shared" si="21"/>
        <v>0</v>
      </c>
      <c r="I396" s="26" t="s">
        <v>845</v>
      </c>
      <c r="J396" s="39"/>
      <c r="L396" s="4"/>
    </row>
    <row r="397" spans="1:12" ht="11.25" outlineLevel="2" x14ac:dyDescent="0.2">
      <c r="A397" s="19"/>
      <c r="B397" s="20" t="s">
        <v>828</v>
      </c>
      <c r="C397" s="6" t="s">
        <v>841</v>
      </c>
      <c r="D397" s="22" t="s">
        <v>36</v>
      </c>
      <c r="E397" s="23" t="s">
        <v>18</v>
      </c>
      <c r="F397" s="24">
        <v>530</v>
      </c>
      <c r="G397" s="37"/>
      <c r="H397" s="25">
        <f t="shared" si="21"/>
        <v>0</v>
      </c>
      <c r="I397" s="26" t="s">
        <v>846</v>
      </c>
      <c r="J397" s="39"/>
      <c r="L397" s="4"/>
    </row>
    <row r="398" spans="1:12" ht="11.25" outlineLevel="2" x14ac:dyDescent="0.2">
      <c r="A398" s="19"/>
      <c r="B398" s="5" t="s">
        <v>828</v>
      </c>
      <c r="C398" s="6" t="s">
        <v>841</v>
      </c>
      <c r="D398" s="7" t="s">
        <v>36</v>
      </c>
      <c r="E398" s="8" t="s">
        <v>19</v>
      </c>
      <c r="F398" s="9">
        <v>530</v>
      </c>
      <c r="G398" s="37"/>
      <c r="H398" s="13">
        <f t="shared" si="21"/>
        <v>0</v>
      </c>
      <c r="I398" s="12" t="s">
        <v>847</v>
      </c>
      <c r="J398" s="18"/>
      <c r="L398" s="4"/>
    </row>
    <row r="399" spans="1:12" ht="11.25" outlineLevel="2" x14ac:dyDescent="0.2">
      <c r="A399" s="19"/>
      <c r="B399" s="20" t="s">
        <v>828</v>
      </c>
      <c r="C399" s="6" t="s">
        <v>841</v>
      </c>
      <c r="D399" s="22" t="s">
        <v>36</v>
      </c>
      <c r="E399" s="23" t="s">
        <v>21</v>
      </c>
      <c r="F399" s="24">
        <v>530</v>
      </c>
      <c r="G399" s="37"/>
      <c r="H399" s="25">
        <f t="shared" si="21"/>
        <v>0</v>
      </c>
      <c r="I399" s="26" t="s">
        <v>848</v>
      </c>
      <c r="J399" s="39"/>
      <c r="L399" s="4"/>
    </row>
    <row r="400" spans="1:12" ht="11.25" outlineLevel="2" x14ac:dyDescent="0.2">
      <c r="A400" s="19"/>
      <c r="B400" s="20" t="s">
        <v>828</v>
      </c>
      <c r="C400" s="6" t="s">
        <v>841</v>
      </c>
      <c r="D400" s="22" t="s">
        <v>36</v>
      </c>
      <c r="E400" s="23" t="s">
        <v>22</v>
      </c>
      <c r="F400" s="24">
        <v>530</v>
      </c>
      <c r="G400" s="37"/>
      <c r="H400" s="25">
        <f t="shared" si="21"/>
        <v>0</v>
      </c>
      <c r="I400" s="26" t="s">
        <v>849</v>
      </c>
      <c r="J400" s="39"/>
      <c r="L400" s="4"/>
    </row>
    <row r="401" spans="1:12" ht="11.25" outlineLevel="2" x14ac:dyDescent="0.2">
      <c r="A401" s="19"/>
      <c r="B401" s="5" t="s">
        <v>828</v>
      </c>
      <c r="C401" s="6" t="s">
        <v>841</v>
      </c>
      <c r="D401" s="7" t="s">
        <v>36</v>
      </c>
      <c r="E401" s="8" t="s">
        <v>23</v>
      </c>
      <c r="F401" s="9">
        <v>530</v>
      </c>
      <c r="G401" s="37"/>
      <c r="H401" s="13">
        <f t="shared" si="21"/>
        <v>0</v>
      </c>
      <c r="I401" s="12" t="s">
        <v>850</v>
      </c>
      <c r="J401" s="39"/>
      <c r="L401" s="4"/>
    </row>
    <row r="402" spans="1:12" ht="11.25" outlineLevel="2" x14ac:dyDescent="0.2">
      <c r="A402" s="19"/>
      <c r="B402" s="5" t="s">
        <v>828</v>
      </c>
      <c r="C402" s="6" t="s">
        <v>841</v>
      </c>
      <c r="D402" s="7" t="s">
        <v>36</v>
      </c>
      <c r="E402" s="8" t="s">
        <v>24</v>
      </c>
      <c r="F402" s="9">
        <v>530</v>
      </c>
      <c r="G402" s="41"/>
      <c r="H402" s="13">
        <f t="shared" si="21"/>
        <v>0</v>
      </c>
      <c r="I402" s="12" t="s">
        <v>851</v>
      </c>
      <c r="J402" s="18"/>
      <c r="L402" s="4"/>
    </row>
    <row r="403" spans="1:12" ht="11.25" outlineLevel="2" x14ac:dyDescent="0.2">
      <c r="A403" s="19"/>
      <c r="B403" s="5" t="s">
        <v>828</v>
      </c>
      <c r="C403" s="6" t="s">
        <v>841</v>
      </c>
      <c r="D403" s="7" t="s">
        <v>36</v>
      </c>
      <c r="E403" s="8" t="s">
        <v>25</v>
      </c>
      <c r="F403" s="9">
        <v>530</v>
      </c>
      <c r="G403" s="41"/>
      <c r="H403" s="13">
        <f t="shared" si="21"/>
        <v>0</v>
      </c>
      <c r="I403" s="12" t="s">
        <v>852</v>
      </c>
      <c r="J403" s="18"/>
      <c r="L403" s="4"/>
    </row>
    <row r="404" spans="1:12" ht="11.25" outlineLevel="2" x14ac:dyDescent="0.2">
      <c r="A404" s="19"/>
      <c r="B404" s="5" t="s">
        <v>828</v>
      </c>
      <c r="C404" s="6" t="s">
        <v>841</v>
      </c>
      <c r="D404" s="7" t="s">
        <v>36</v>
      </c>
      <c r="E404" s="8" t="s">
        <v>26</v>
      </c>
      <c r="F404" s="9">
        <v>530</v>
      </c>
      <c r="G404" s="41"/>
      <c r="H404" s="13">
        <f t="shared" si="21"/>
        <v>0</v>
      </c>
      <c r="I404" s="12" t="s">
        <v>853</v>
      </c>
      <c r="J404" s="18"/>
      <c r="L404" s="4"/>
    </row>
    <row r="405" spans="1:12" ht="11.25" outlineLevel="2" x14ac:dyDescent="0.2">
      <c r="A405" s="19"/>
      <c r="B405" s="5" t="s">
        <v>59</v>
      </c>
      <c r="C405" s="34" t="s">
        <v>854</v>
      </c>
      <c r="D405" s="7" t="s">
        <v>36</v>
      </c>
      <c r="E405" s="8" t="s">
        <v>29</v>
      </c>
      <c r="F405" s="9">
        <v>270</v>
      </c>
      <c r="G405" s="41"/>
      <c r="H405" s="13">
        <f t="shared" si="21"/>
        <v>0</v>
      </c>
      <c r="I405" s="12" t="s">
        <v>855</v>
      </c>
      <c r="J405" s="39"/>
      <c r="L405" s="4"/>
    </row>
    <row r="406" spans="1:12" ht="11.25" outlineLevel="2" x14ac:dyDescent="0.2">
      <c r="A406" s="19"/>
      <c r="B406" s="28" t="s">
        <v>59</v>
      </c>
      <c r="C406" s="63" t="s">
        <v>854</v>
      </c>
      <c r="D406" s="29" t="s">
        <v>36</v>
      </c>
      <c r="E406" s="23" t="s">
        <v>30</v>
      </c>
      <c r="F406" s="24">
        <v>270</v>
      </c>
      <c r="G406" s="37"/>
      <c r="H406" s="25">
        <f t="shared" si="21"/>
        <v>0</v>
      </c>
      <c r="I406" s="26" t="s">
        <v>856</v>
      </c>
      <c r="J406" s="39"/>
      <c r="L406" s="4"/>
    </row>
    <row r="407" spans="1:12" ht="11.25" outlineLevel="2" x14ac:dyDescent="0.2">
      <c r="A407" s="19"/>
      <c r="B407" s="28" t="s">
        <v>59</v>
      </c>
      <c r="C407" s="63" t="s">
        <v>854</v>
      </c>
      <c r="D407" s="29" t="s">
        <v>36</v>
      </c>
      <c r="E407" s="23" t="s">
        <v>31</v>
      </c>
      <c r="F407" s="24">
        <v>270</v>
      </c>
      <c r="G407" s="37"/>
      <c r="H407" s="25">
        <f t="shared" si="21"/>
        <v>0</v>
      </c>
      <c r="I407" s="26" t="s">
        <v>857</v>
      </c>
      <c r="J407" s="39"/>
      <c r="L407" s="4"/>
    </row>
    <row r="408" spans="1:12" ht="11.25" outlineLevel="2" x14ac:dyDescent="0.2">
      <c r="A408" s="19"/>
      <c r="B408" s="28" t="s">
        <v>59</v>
      </c>
      <c r="C408" s="63" t="s">
        <v>854</v>
      </c>
      <c r="D408" s="29" t="s">
        <v>36</v>
      </c>
      <c r="E408" s="23" t="s">
        <v>32</v>
      </c>
      <c r="F408" s="24">
        <v>270</v>
      </c>
      <c r="G408" s="37"/>
      <c r="H408" s="25">
        <f t="shared" si="21"/>
        <v>0</v>
      </c>
      <c r="I408" s="26" t="s">
        <v>858</v>
      </c>
      <c r="J408" s="39"/>
      <c r="L408" s="4"/>
    </row>
    <row r="409" spans="1:12" ht="11.25" outlineLevel="2" x14ac:dyDescent="0.2">
      <c r="A409" s="19"/>
      <c r="B409" s="20" t="s">
        <v>56</v>
      </c>
      <c r="C409" s="21" t="s">
        <v>859</v>
      </c>
      <c r="D409" s="22" t="s">
        <v>36</v>
      </c>
      <c r="E409" s="23" t="s">
        <v>30</v>
      </c>
      <c r="F409" s="24">
        <v>280</v>
      </c>
      <c r="G409" s="37"/>
      <c r="H409" s="25">
        <f t="shared" si="21"/>
        <v>0</v>
      </c>
      <c r="I409" s="26" t="s">
        <v>860</v>
      </c>
      <c r="J409" s="39"/>
      <c r="L409" s="4"/>
    </row>
    <row r="410" spans="1:12" ht="11.25" outlineLevel="2" x14ac:dyDescent="0.2">
      <c r="A410" s="19"/>
      <c r="B410" s="20" t="s">
        <v>56</v>
      </c>
      <c r="C410" s="21" t="s">
        <v>859</v>
      </c>
      <c r="D410" s="22" t="s">
        <v>36</v>
      </c>
      <c r="E410" s="23" t="s">
        <v>31</v>
      </c>
      <c r="F410" s="24">
        <v>280</v>
      </c>
      <c r="G410" s="37"/>
      <c r="H410" s="25">
        <f t="shared" si="21"/>
        <v>0</v>
      </c>
      <c r="I410" s="26" t="s">
        <v>861</v>
      </c>
      <c r="J410" s="39"/>
      <c r="L410" s="4"/>
    </row>
    <row r="411" spans="1:12" ht="11.25" outlineLevel="2" x14ac:dyDescent="0.2">
      <c r="A411" s="19"/>
      <c r="B411" s="20" t="s">
        <v>56</v>
      </c>
      <c r="C411" s="21" t="s">
        <v>859</v>
      </c>
      <c r="D411" s="22" t="s">
        <v>36</v>
      </c>
      <c r="E411" s="23" t="s">
        <v>32</v>
      </c>
      <c r="F411" s="24">
        <v>280</v>
      </c>
      <c r="G411" s="37"/>
      <c r="H411" s="25">
        <f t="shared" si="21"/>
        <v>0</v>
      </c>
      <c r="I411" s="26" t="s">
        <v>862</v>
      </c>
      <c r="J411" s="39"/>
      <c r="L411" s="4"/>
    </row>
    <row r="412" spans="1:12" ht="11.25" outlineLevel="2" x14ac:dyDescent="0.2">
      <c r="A412" s="19"/>
      <c r="B412" s="20" t="s">
        <v>56</v>
      </c>
      <c r="C412" s="21" t="s">
        <v>859</v>
      </c>
      <c r="D412" s="22" t="s">
        <v>36</v>
      </c>
      <c r="E412" s="23" t="s">
        <v>33</v>
      </c>
      <c r="F412" s="24">
        <v>280</v>
      </c>
      <c r="G412" s="37"/>
      <c r="H412" s="25">
        <f t="shared" si="21"/>
        <v>0</v>
      </c>
      <c r="I412" s="26" t="s">
        <v>863</v>
      </c>
      <c r="J412" s="39"/>
      <c r="L412" s="4"/>
    </row>
    <row r="413" spans="1:12" ht="34.15" customHeight="1" outlineLevel="1" x14ac:dyDescent="0.2">
      <c r="B413" s="2" t="s">
        <v>864</v>
      </c>
      <c r="C413" s="3"/>
      <c r="D413" s="3"/>
      <c r="E413" s="3"/>
      <c r="F413" s="3"/>
      <c r="G413" s="3"/>
      <c r="H413" s="3"/>
      <c r="I413" s="3"/>
      <c r="J413" s="3"/>
      <c r="K413" s="17" t="s">
        <v>865</v>
      </c>
      <c r="L413" s="4"/>
    </row>
    <row r="414" spans="1:12" ht="11.25" outlineLevel="2" x14ac:dyDescent="0.2">
      <c r="A414" s="19"/>
      <c r="B414" s="5" t="s">
        <v>60</v>
      </c>
      <c r="C414" s="6" t="s">
        <v>841</v>
      </c>
      <c r="D414" s="7" t="s">
        <v>61</v>
      </c>
      <c r="E414" s="8" t="s">
        <v>10</v>
      </c>
      <c r="F414" s="9">
        <v>530</v>
      </c>
      <c r="G414" s="41"/>
      <c r="H414" s="13">
        <f t="shared" ref="H414:H419" si="22">F414*G414</f>
        <v>0</v>
      </c>
      <c r="I414" s="12" t="s">
        <v>866</v>
      </c>
      <c r="J414" s="39"/>
      <c r="L414" s="4"/>
    </row>
    <row r="415" spans="1:12" ht="11.25" outlineLevel="2" x14ac:dyDescent="0.2">
      <c r="A415" s="19"/>
      <c r="B415" s="5" t="s">
        <v>60</v>
      </c>
      <c r="C415" s="6" t="s">
        <v>841</v>
      </c>
      <c r="D415" s="7" t="s">
        <v>61</v>
      </c>
      <c r="E415" s="8" t="s">
        <v>12</v>
      </c>
      <c r="F415" s="9">
        <v>530</v>
      </c>
      <c r="G415" s="41"/>
      <c r="H415" s="13">
        <f t="shared" si="22"/>
        <v>0</v>
      </c>
      <c r="I415" s="12" t="s">
        <v>867</v>
      </c>
      <c r="J415" s="39"/>
      <c r="L415" s="4"/>
    </row>
    <row r="416" spans="1:12" ht="11.25" outlineLevel="2" x14ac:dyDescent="0.2">
      <c r="A416" s="19"/>
      <c r="B416" s="5" t="s">
        <v>60</v>
      </c>
      <c r="C416" s="6" t="s">
        <v>841</v>
      </c>
      <c r="D416" s="7" t="s">
        <v>61</v>
      </c>
      <c r="E416" s="8" t="s">
        <v>13</v>
      </c>
      <c r="F416" s="9">
        <v>530</v>
      </c>
      <c r="G416" s="41"/>
      <c r="H416" s="13">
        <f t="shared" si="22"/>
        <v>0</v>
      </c>
      <c r="I416" s="12" t="s">
        <v>868</v>
      </c>
      <c r="J416" s="39"/>
      <c r="L416" s="4"/>
    </row>
    <row r="417" spans="1:12" ht="11.25" outlineLevel="2" x14ac:dyDescent="0.2">
      <c r="A417" s="19"/>
      <c r="B417" s="5" t="s">
        <v>60</v>
      </c>
      <c r="C417" s="6" t="s">
        <v>841</v>
      </c>
      <c r="D417" s="7" t="s">
        <v>61</v>
      </c>
      <c r="E417" s="8" t="s">
        <v>15</v>
      </c>
      <c r="F417" s="9">
        <v>530</v>
      </c>
      <c r="G417" s="41"/>
      <c r="H417" s="13">
        <f t="shared" si="22"/>
        <v>0</v>
      </c>
      <c r="I417" s="12" t="s">
        <v>869</v>
      </c>
      <c r="J417" s="39"/>
      <c r="L417" s="4"/>
    </row>
    <row r="418" spans="1:12" ht="11.25" outlineLevel="2" x14ac:dyDescent="0.2">
      <c r="A418" s="19"/>
      <c r="B418" s="5" t="s">
        <v>60</v>
      </c>
      <c r="C418" s="6" t="s">
        <v>841</v>
      </c>
      <c r="D418" s="7" t="s">
        <v>61</v>
      </c>
      <c r="E418" s="8" t="s">
        <v>16</v>
      </c>
      <c r="F418" s="9">
        <v>530</v>
      </c>
      <c r="G418" s="41"/>
      <c r="H418" s="13">
        <f t="shared" si="22"/>
        <v>0</v>
      </c>
      <c r="I418" s="12" t="s">
        <v>870</v>
      </c>
      <c r="J418" s="39"/>
      <c r="L418" s="4"/>
    </row>
    <row r="419" spans="1:12" ht="11.25" outlineLevel="2" x14ac:dyDescent="0.2">
      <c r="A419" s="19"/>
      <c r="B419" s="5" t="s">
        <v>60</v>
      </c>
      <c r="C419" s="6" t="s">
        <v>841</v>
      </c>
      <c r="D419" s="7" t="s">
        <v>61</v>
      </c>
      <c r="E419" s="8" t="s">
        <v>17</v>
      </c>
      <c r="F419" s="9">
        <v>530</v>
      </c>
      <c r="G419" s="41"/>
      <c r="H419" s="13">
        <f t="shared" si="22"/>
        <v>0</v>
      </c>
      <c r="I419" s="12" t="s">
        <v>871</v>
      </c>
      <c r="J419" s="39"/>
      <c r="L419" s="4"/>
    </row>
    <row r="420" spans="1:12" ht="11.25" outlineLevel="2" x14ac:dyDescent="0.2">
      <c r="A420" s="19"/>
      <c r="B420" s="20" t="s">
        <v>60</v>
      </c>
      <c r="C420" s="6" t="s">
        <v>841</v>
      </c>
      <c r="D420" s="22" t="s">
        <v>61</v>
      </c>
      <c r="E420" s="23" t="s">
        <v>18</v>
      </c>
      <c r="F420" s="24">
        <v>530</v>
      </c>
      <c r="G420" s="37"/>
      <c r="H420" s="25">
        <f t="shared" si="21"/>
        <v>0</v>
      </c>
      <c r="I420" s="26" t="s">
        <v>872</v>
      </c>
      <c r="J420" s="39"/>
      <c r="L420" s="4"/>
    </row>
    <row r="421" spans="1:12" ht="11.25" outlineLevel="2" x14ac:dyDescent="0.2">
      <c r="A421" s="19"/>
      <c r="B421" s="5" t="s">
        <v>60</v>
      </c>
      <c r="C421" s="6" t="s">
        <v>841</v>
      </c>
      <c r="D421" s="7" t="s">
        <v>61</v>
      </c>
      <c r="E421" s="8" t="s">
        <v>19</v>
      </c>
      <c r="F421" s="9">
        <v>530</v>
      </c>
      <c r="G421" s="41"/>
      <c r="H421" s="13">
        <f t="shared" si="21"/>
        <v>0</v>
      </c>
      <c r="I421" s="12" t="s">
        <v>873</v>
      </c>
      <c r="J421" s="39"/>
      <c r="L421" s="4"/>
    </row>
    <row r="422" spans="1:12" ht="11.25" outlineLevel="2" x14ac:dyDescent="0.2">
      <c r="A422" s="19"/>
      <c r="B422" s="5" t="s">
        <v>60</v>
      </c>
      <c r="C422" s="6" t="s">
        <v>841</v>
      </c>
      <c r="D422" s="7" t="s">
        <v>61</v>
      </c>
      <c r="E422" s="8" t="s">
        <v>20</v>
      </c>
      <c r="F422" s="9">
        <v>530</v>
      </c>
      <c r="G422" s="41"/>
      <c r="H422" s="13">
        <f t="shared" si="21"/>
        <v>0</v>
      </c>
      <c r="I422" s="12" t="s">
        <v>874</v>
      </c>
      <c r="J422" s="39"/>
      <c r="L422" s="4"/>
    </row>
    <row r="423" spans="1:12" ht="11.25" outlineLevel="2" x14ac:dyDescent="0.2">
      <c r="A423" s="19"/>
      <c r="B423" s="20" t="s">
        <v>60</v>
      </c>
      <c r="C423" s="6" t="s">
        <v>841</v>
      </c>
      <c r="D423" s="22" t="s">
        <v>61</v>
      </c>
      <c r="E423" s="23" t="s">
        <v>21</v>
      </c>
      <c r="F423" s="24">
        <v>530</v>
      </c>
      <c r="G423" s="37"/>
      <c r="H423" s="25">
        <f t="shared" si="21"/>
        <v>0</v>
      </c>
      <c r="I423" s="26" t="s">
        <v>875</v>
      </c>
      <c r="J423" s="39"/>
      <c r="L423" s="4"/>
    </row>
    <row r="424" spans="1:12" ht="11.25" outlineLevel="2" x14ac:dyDescent="0.2">
      <c r="A424" s="19"/>
      <c r="B424" s="20" t="s">
        <v>60</v>
      </c>
      <c r="C424" s="6" t="s">
        <v>841</v>
      </c>
      <c r="D424" s="22" t="s">
        <v>61</v>
      </c>
      <c r="E424" s="23" t="s">
        <v>22</v>
      </c>
      <c r="F424" s="24">
        <v>530</v>
      </c>
      <c r="G424" s="37"/>
      <c r="H424" s="25">
        <f t="shared" si="21"/>
        <v>0</v>
      </c>
      <c r="I424" s="26" t="s">
        <v>876</v>
      </c>
      <c r="J424" s="39"/>
      <c r="L424" s="4"/>
    </row>
    <row r="425" spans="1:12" ht="11.25" outlineLevel="2" x14ac:dyDescent="0.2">
      <c r="A425" s="19"/>
      <c r="B425" s="5" t="s">
        <v>60</v>
      </c>
      <c r="C425" s="6" t="s">
        <v>841</v>
      </c>
      <c r="D425" s="7" t="s">
        <v>61</v>
      </c>
      <c r="E425" s="8" t="s">
        <v>23</v>
      </c>
      <c r="F425" s="9">
        <v>530</v>
      </c>
      <c r="G425" s="41"/>
      <c r="H425" s="13">
        <f t="shared" si="21"/>
        <v>0</v>
      </c>
      <c r="I425" s="12" t="s">
        <v>877</v>
      </c>
      <c r="J425" s="39"/>
      <c r="L425" s="4"/>
    </row>
    <row r="426" spans="1:12" ht="11.25" outlineLevel="2" x14ac:dyDescent="0.2">
      <c r="A426" s="19"/>
      <c r="B426" s="5" t="s">
        <v>60</v>
      </c>
      <c r="C426" s="6" t="s">
        <v>841</v>
      </c>
      <c r="D426" s="7" t="s">
        <v>61</v>
      </c>
      <c r="E426" s="8" t="s">
        <v>24</v>
      </c>
      <c r="F426" s="9">
        <v>530</v>
      </c>
      <c r="G426" s="41"/>
      <c r="H426" s="13">
        <f t="shared" si="21"/>
        <v>0</v>
      </c>
      <c r="I426" s="12" t="s">
        <v>878</v>
      </c>
      <c r="J426" s="39"/>
      <c r="L426" s="4"/>
    </row>
    <row r="427" spans="1:12" ht="11.25" outlineLevel="2" x14ac:dyDescent="0.2">
      <c r="A427" s="19"/>
      <c r="B427" s="5" t="s">
        <v>60</v>
      </c>
      <c r="C427" s="6" t="s">
        <v>841</v>
      </c>
      <c r="D427" s="7" t="s">
        <v>61</v>
      </c>
      <c r="E427" s="8" t="s">
        <v>25</v>
      </c>
      <c r="F427" s="9">
        <v>530</v>
      </c>
      <c r="G427" s="41"/>
      <c r="H427" s="13">
        <f t="shared" si="21"/>
        <v>0</v>
      </c>
      <c r="I427" s="12" t="s">
        <v>879</v>
      </c>
      <c r="J427" s="39"/>
      <c r="L427" s="4"/>
    </row>
    <row r="428" spans="1:12" ht="11.25" outlineLevel="2" x14ac:dyDescent="0.2">
      <c r="A428" s="19"/>
      <c r="B428" s="5" t="s">
        <v>60</v>
      </c>
      <c r="C428" s="6" t="s">
        <v>841</v>
      </c>
      <c r="D428" s="7" t="s">
        <v>61</v>
      </c>
      <c r="E428" s="8" t="s">
        <v>26</v>
      </c>
      <c r="F428" s="9">
        <v>530</v>
      </c>
      <c r="G428" s="41"/>
      <c r="H428" s="13">
        <f t="shared" si="21"/>
        <v>0</v>
      </c>
      <c r="I428" s="12" t="s">
        <v>880</v>
      </c>
      <c r="J428" s="39"/>
      <c r="L428" s="4"/>
    </row>
    <row r="429" spans="1:12" ht="11.25" outlineLevel="2" x14ac:dyDescent="0.2">
      <c r="A429" s="19"/>
      <c r="B429" s="28" t="s">
        <v>59</v>
      </c>
      <c r="C429" s="63" t="s">
        <v>854</v>
      </c>
      <c r="D429" s="29" t="s">
        <v>36</v>
      </c>
      <c r="E429" s="23" t="s">
        <v>30</v>
      </c>
      <c r="F429" s="24">
        <v>270</v>
      </c>
      <c r="G429" s="37"/>
      <c r="H429" s="25">
        <f t="shared" si="21"/>
        <v>0</v>
      </c>
      <c r="I429" s="26" t="s">
        <v>856</v>
      </c>
      <c r="J429" s="39"/>
      <c r="L429" s="4"/>
    </row>
    <row r="430" spans="1:12" ht="11.25" outlineLevel="2" x14ac:dyDescent="0.2">
      <c r="A430" s="19"/>
      <c r="B430" s="28" t="s">
        <v>59</v>
      </c>
      <c r="C430" s="63" t="s">
        <v>854</v>
      </c>
      <c r="D430" s="29" t="s">
        <v>36</v>
      </c>
      <c r="E430" s="23" t="s">
        <v>31</v>
      </c>
      <c r="F430" s="24">
        <v>270</v>
      </c>
      <c r="G430" s="37"/>
      <c r="H430" s="25">
        <f t="shared" si="21"/>
        <v>0</v>
      </c>
      <c r="I430" s="26" t="s">
        <v>857</v>
      </c>
      <c r="J430" s="39"/>
      <c r="L430" s="4"/>
    </row>
    <row r="431" spans="1:12" ht="11.25" outlineLevel="2" x14ac:dyDescent="0.2">
      <c r="A431" s="19"/>
      <c r="B431" s="28" t="s">
        <v>59</v>
      </c>
      <c r="C431" s="63" t="s">
        <v>854</v>
      </c>
      <c r="D431" s="29" t="s">
        <v>36</v>
      </c>
      <c r="E431" s="23" t="s">
        <v>32</v>
      </c>
      <c r="F431" s="24">
        <v>270</v>
      </c>
      <c r="G431" s="37"/>
      <c r="H431" s="25">
        <f t="shared" si="21"/>
        <v>0</v>
      </c>
      <c r="I431" s="26" t="s">
        <v>858</v>
      </c>
      <c r="J431" s="39"/>
      <c r="L431" s="4"/>
    </row>
    <row r="432" spans="1:12" ht="11.25" outlineLevel="2" x14ac:dyDescent="0.2">
      <c r="A432" s="19"/>
      <c r="B432" s="20" t="s">
        <v>56</v>
      </c>
      <c r="C432" s="64" t="s">
        <v>859</v>
      </c>
      <c r="D432" s="22" t="s">
        <v>36</v>
      </c>
      <c r="E432" s="23" t="s">
        <v>30</v>
      </c>
      <c r="F432" s="24">
        <v>280</v>
      </c>
      <c r="G432" s="37"/>
      <c r="H432" s="25">
        <f t="shared" si="21"/>
        <v>0</v>
      </c>
      <c r="I432" s="26" t="s">
        <v>860</v>
      </c>
      <c r="J432" s="39"/>
      <c r="L432" s="4"/>
    </row>
    <row r="433" spans="1:12" ht="11.25" outlineLevel="2" x14ac:dyDescent="0.2">
      <c r="A433" s="19"/>
      <c r="B433" s="20" t="s">
        <v>56</v>
      </c>
      <c r="C433" s="21" t="s">
        <v>859</v>
      </c>
      <c r="D433" s="22" t="s">
        <v>36</v>
      </c>
      <c r="E433" s="23" t="s">
        <v>31</v>
      </c>
      <c r="F433" s="24">
        <v>280</v>
      </c>
      <c r="G433" s="37"/>
      <c r="H433" s="25">
        <f t="shared" si="21"/>
        <v>0</v>
      </c>
      <c r="I433" s="26" t="s">
        <v>861</v>
      </c>
      <c r="J433" s="39"/>
      <c r="L433" s="4"/>
    </row>
    <row r="434" spans="1:12" ht="11.25" outlineLevel="2" x14ac:dyDescent="0.2">
      <c r="A434" s="19"/>
      <c r="B434" s="20" t="s">
        <v>56</v>
      </c>
      <c r="C434" s="21" t="s">
        <v>859</v>
      </c>
      <c r="D434" s="22" t="s">
        <v>36</v>
      </c>
      <c r="E434" s="23" t="s">
        <v>32</v>
      </c>
      <c r="F434" s="24">
        <v>280</v>
      </c>
      <c r="G434" s="37"/>
      <c r="H434" s="25">
        <f t="shared" si="21"/>
        <v>0</v>
      </c>
      <c r="I434" s="26" t="s">
        <v>862</v>
      </c>
      <c r="J434" s="39"/>
      <c r="L434" s="4"/>
    </row>
    <row r="435" spans="1:12" ht="11.25" outlineLevel="2" x14ac:dyDescent="0.2">
      <c r="A435" s="19"/>
      <c r="B435" s="20" t="s">
        <v>56</v>
      </c>
      <c r="C435" s="21" t="s">
        <v>859</v>
      </c>
      <c r="D435" s="22" t="s">
        <v>36</v>
      </c>
      <c r="E435" s="23" t="s">
        <v>33</v>
      </c>
      <c r="F435" s="24">
        <v>280</v>
      </c>
      <c r="G435" s="37"/>
      <c r="H435" s="25">
        <f>F435*G435</f>
        <v>0</v>
      </c>
      <c r="I435" s="26" t="s">
        <v>863</v>
      </c>
      <c r="J435" s="39"/>
      <c r="L435" s="4"/>
    </row>
    <row r="436" spans="1:12" ht="49.35" customHeight="1" outlineLevel="1" x14ac:dyDescent="0.2">
      <c r="B436" s="2" t="s">
        <v>881</v>
      </c>
      <c r="C436" s="3"/>
      <c r="D436" s="3"/>
      <c r="E436" s="3"/>
      <c r="F436" s="3"/>
      <c r="G436" s="3"/>
      <c r="H436" s="3"/>
      <c r="I436" s="3"/>
      <c r="J436" s="3"/>
      <c r="K436" s="17" t="s">
        <v>882</v>
      </c>
      <c r="L436" s="4"/>
    </row>
    <row r="437" spans="1:12" ht="11.25" outlineLevel="2" x14ac:dyDescent="0.2">
      <c r="A437" s="19"/>
      <c r="B437" s="20" t="s">
        <v>883</v>
      </c>
      <c r="C437" s="27" t="s">
        <v>884</v>
      </c>
      <c r="D437" s="22" t="s">
        <v>36</v>
      </c>
      <c r="E437" s="23" t="s">
        <v>140</v>
      </c>
      <c r="F437" s="24">
        <v>460</v>
      </c>
      <c r="G437" s="37"/>
      <c r="H437" s="25">
        <f t="shared" ref="H437:H449" si="23">F437*G437</f>
        <v>0</v>
      </c>
      <c r="I437" s="26" t="s">
        <v>885</v>
      </c>
      <c r="J437" s="39"/>
      <c r="L437" s="4"/>
    </row>
    <row r="438" spans="1:12" ht="11.25" outlineLevel="2" x14ac:dyDescent="0.2">
      <c r="A438" s="19"/>
      <c r="B438" s="20" t="s">
        <v>883</v>
      </c>
      <c r="C438" s="21" t="s">
        <v>884</v>
      </c>
      <c r="D438" s="22" t="s">
        <v>36</v>
      </c>
      <c r="E438" s="23" t="s">
        <v>141</v>
      </c>
      <c r="F438" s="24">
        <v>460</v>
      </c>
      <c r="G438" s="37"/>
      <c r="H438" s="25">
        <f t="shared" si="23"/>
        <v>0</v>
      </c>
      <c r="I438" s="26" t="s">
        <v>886</v>
      </c>
      <c r="J438" s="39"/>
      <c r="L438" s="4"/>
    </row>
    <row r="439" spans="1:12" ht="11.25" outlineLevel="2" x14ac:dyDescent="0.2">
      <c r="A439" s="19"/>
      <c r="B439" s="20" t="s">
        <v>883</v>
      </c>
      <c r="C439" s="21" t="s">
        <v>884</v>
      </c>
      <c r="D439" s="22" t="s">
        <v>36</v>
      </c>
      <c r="E439" s="23" t="s">
        <v>142</v>
      </c>
      <c r="F439" s="24">
        <v>460</v>
      </c>
      <c r="G439" s="37"/>
      <c r="H439" s="25">
        <f t="shared" si="23"/>
        <v>0</v>
      </c>
      <c r="I439" s="26" t="s">
        <v>887</v>
      </c>
      <c r="J439" s="39"/>
      <c r="L439" s="4"/>
    </row>
    <row r="440" spans="1:12" ht="11.25" outlineLevel="2" x14ac:dyDescent="0.2">
      <c r="A440" s="19"/>
      <c r="B440" s="20" t="s">
        <v>883</v>
      </c>
      <c r="C440" s="21" t="s">
        <v>884</v>
      </c>
      <c r="D440" s="22" t="s">
        <v>36</v>
      </c>
      <c r="E440" s="23" t="s">
        <v>143</v>
      </c>
      <c r="F440" s="24">
        <v>460</v>
      </c>
      <c r="G440" s="37"/>
      <c r="H440" s="25">
        <f t="shared" si="23"/>
        <v>0</v>
      </c>
      <c r="I440" s="26" t="s">
        <v>888</v>
      </c>
      <c r="J440" s="39"/>
      <c r="L440" s="4"/>
    </row>
    <row r="441" spans="1:12" ht="11.25" outlineLevel="2" x14ac:dyDescent="0.2">
      <c r="A441" s="19"/>
      <c r="B441" s="20" t="s">
        <v>883</v>
      </c>
      <c r="C441" s="21" t="s">
        <v>884</v>
      </c>
      <c r="D441" s="22" t="s">
        <v>36</v>
      </c>
      <c r="E441" s="23" t="s">
        <v>144</v>
      </c>
      <c r="F441" s="24">
        <v>460</v>
      </c>
      <c r="G441" s="37"/>
      <c r="H441" s="25">
        <f t="shared" si="23"/>
        <v>0</v>
      </c>
      <c r="I441" s="26" t="s">
        <v>889</v>
      </c>
      <c r="J441" s="39"/>
      <c r="L441" s="4"/>
    </row>
    <row r="442" spans="1:12" ht="11.25" outlineLevel="2" x14ac:dyDescent="0.2">
      <c r="A442" s="19"/>
      <c r="B442" s="20" t="s">
        <v>883</v>
      </c>
      <c r="C442" s="21" t="s">
        <v>884</v>
      </c>
      <c r="D442" s="22" t="s">
        <v>36</v>
      </c>
      <c r="E442" s="23" t="s">
        <v>145</v>
      </c>
      <c r="F442" s="24">
        <v>460</v>
      </c>
      <c r="G442" s="37"/>
      <c r="H442" s="25">
        <f t="shared" si="23"/>
        <v>0</v>
      </c>
      <c r="I442" s="26" t="s">
        <v>890</v>
      </c>
      <c r="J442" s="39"/>
      <c r="L442" s="4"/>
    </row>
    <row r="443" spans="1:12" ht="11.25" outlineLevel="2" x14ac:dyDescent="0.2">
      <c r="A443" s="19"/>
      <c r="B443" s="20" t="s">
        <v>883</v>
      </c>
      <c r="C443" s="21" t="s">
        <v>884</v>
      </c>
      <c r="D443" s="22" t="s">
        <v>36</v>
      </c>
      <c r="E443" s="23" t="s">
        <v>891</v>
      </c>
      <c r="F443" s="24">
        <v>460</v>
      </c>
      <c r="G443" s="37"/>
      <c r="H443" s="25">
        <f t="shared" si="23"/>
        <v>0</v>
      </c>
      <c r="I443" s="26" t="s">
        <v>892</v>
      </c>
      <c r="J443" s="39"/>
      <c r="L443" s="4"/>
    </row>
    <row r="444" spans="1:12" ht="11.25" outlineLevel="2" x14ac:dyDescent="0.2">
      <c r="A444" s="19"/>
      <c r="B444" s="20" t="s">
        <v>883</v>
      </c>
      <c r="C444" s="21" t="s">
        <v>884</v>
      </c>
      <c r="D444" s="22" t="s">
        <v>36</v>
      </c>
      <c r="E444" s="23" t="s">
        <v>594</v>
      </c>
      <c r="F444" s="24">
        <v>460</v>
      </c>
      <c r="G444" s="37"/>
      <c r="H444" s="25">
        <f t="shared" si="23"/>
        <v>0</v>
      </c>
      <c r="I444" s="26" t="s">
        <v>893</v>
      </c>
      <c r="J444" s="18"/>
      <c r="L444" s="4"/>
    </row>
    <row r="445" spans="1:12" ht="11.25" outlineLevel="2" x14ac:dyDescent="0.2">
      <c r="A445" s="19"/>
      <c r="B445" s="20" t="s">
        <v>883</v>
      </c>
      <c r="C445" s="21" t="s">
        <v>884</v>
      </c>
      <c r="D445" s="22" t="s">
        <v>36</v>
      </c>
      <c r="E445" s="23" t="s">
        <v>595</v>
      </c>
      <c r="F445" s="24">
        <v>460</v>
      </c>
      <c r="G445" s="37"/>
      <c r="H445" s="25">
        <f t="shared" si="23"/>
        <v>0</v>
      </c>
      <c r="I445" s="26" t="s">
        <v>894</v>
      </c>
      <c r="J445" s="39"/>
      <c r="L445" s="4"/>
    </row>
    <row r="446" spans="1:12" ht="11.25" outlineLevel="2" x14ac:dyDescent="0.2">
      <c r="A446" s="19"/>
      <c r="B446" s="20" t="s">
        <v>883</v>
      </c>
      <c r="C446" s="21" t="s">
        <v>884</v>
      </c>
      <c r="D446" s="22" t="s">
        <v>36</v>
      </c>
      <c r="E446" s="23" t="s">
        <v>597</v>
      </c>
      <c r="F446" s="24">
        <v>460</v>
      </c>
      <c r="G446" s="37"/>
      <c r="H446" s="25">
        <f t="shared" si="23"/>
        <v>0</v>
      </c>
      <c r="I446" s="26" t="s">
        <v>895</v>
      </c>
      <c r="J446" s="39"/>
      <c r="L446" s="4"/>
    </row>
    <row r="447" spans="1:12" ht="11.25" outlineLevel="2" x14ac:dyDescent="0.2">
      <c r="A447" s="19"/>
      <c r="B447" s="20" t="s">
        <v>896</v>
      </c>
      <c r="C447" s="21" t="s">
        <v>897</v>
      </c>
      <c r="D447" s="22" t="s">
        <v>36</v>
      </c>
      <c r="E447" s="23" t="s">
        <v>33</v>
      </c>
      <c r="F447" s="24">
        <v>330</v>
      </c>
      <c r="G447" s="37"/>
      <c r="H447" s="25">
        <f t="shared" si="23"/>
        <v>0</v>
      </c>
      <c r="I447" s="26" t="s">
        <v>898</v>
      </c>
      <c r="J447" s="39"/>
      <c r="L447" s="4"/>
    </row>
    <row r="448" spans="1:12" ht="11.25" outlineLevel="2" x14ac:dyDescent="0.2">
      <c r="A448" s="19"/>
      <c r="B448" s="20" t="s">
        <v>896</v>
      </c>
      <c r="C448" s="21" t="s">
        <v>897</v>
      </c>
      <c r="D448" s="22" t="s">
        <v>36</v>
      </c>
      <c r="E448" s="23" t="s">
        <v>46</v>
      </c>
      <c r="F448" s="24">
        <v>330</v>
      </c>
      <c r="G448" s="37"/>
      <c r="H448" s="25">
        <f t="shared" si="23"/>
        <v>0</v>
      </c>
      <c r="I448" s="26" t="s">
        <v>899</v>
      </c>
      <c r="J448" s="39"/>
      <c r="L448" s="4"/>
    </row>
    <row r="449" spans="1:12" ht="11.25" outlineLevel="2" x14ac:dyDescent="0.2">
      <c r="A449" s="19"/>
      <c r="B449" s="20" t="s">
        <v>896</v>
      </c>
      <c r="C449" s="21" t="s">
        <v>897</v>
      </c>
      <c r="D449" s="22" t="s">
        <v>36</v>
      </c>
      <c r="E449" s="23" t="s">
        <v>147</v>
      </c>
      <c r="F449" s="24">
        <v>330</v>
      </c>
      <c r="G449" s="37"/>
      <c r="H449" s="25">
        <f t="shared" si="23"/>
        <v>0</v>
      </c>
      <c r="I449" s="26" t="s">
        <v>900</v>
      </c>
      <c r="J449" s="39"/>
      <c r="L449" s="4"/>
    </row>
    <row r="450" spans="1:12" ht="34.15" customHeight="1" outlineLevel="1" x14ac:dyDescent="0.2">
      <c r="B450" s="2" t="s">
        <v>901</v>
      </c>
      <c r="C450" s="3"/>
      <c r="D450" s="3"/>
      <c r="E450" s="3"/>
      <c r="F450" s="3"/>
      <c r="G450" s="3"/>
      <c r="H450" s="3"/>
      <c r="I450" s="3"/>
      <c r="J450" s="3"/>
      <c r="K450" s="17" t="s">
        <v>902</v>
      </c>
      <c r="L450" s="4"/>
    </row>
    <row r="451" spans="1:12" ht="11.25" outlineLevel="2" x14ac:dyDescent="0.2">
      <c r="A451" s="19"/>
      <c r="B451" s="5" t="s">
        <v>71</v>
      </c>
      <c r="C451" s="6" t="s">
        <v>884</v>
      </c>
      <c r="D451" s="7" t="s">
        <v>36</v>
      </c>
      <c r="E451" s="8" t="s">
        <v>10</v>
      </c>
      <c r="F451" s="9">
        <v>460</v>
      </c>
      <c r="G451" s="37"/>
      <c r="H451" s="13">
        <f t="shared" ref="H451:H466" si="24">F451*G451</f>
        <v>0</v>
      </c>
      <c r="I451" s="12" t="s">
        <v>903</v>
      </c>
      <c r="J451" s="18"/>
      <c r="L451" s="4"/>
    </row>
    <row r="452" spans="1:12" ht="11.25" outlineLevel="2" x14ac:dyDescent="0.2">
      <c r="A452" s="19"/>
      <c r="B452" s="20" t="s">
        <v>71</v>
      </c>
      <c r="C452" s="21" t="s">
        <v>884</v>
      </c>
      <c r="D452" s="22" t="s">
        <v>36</v>
      </c>
      <c r="E452" s="23" t="s">
        <v>12</v>
      </c>
      <c r="F452" s="24">
        <v>460</v>
      </c>
      <c r="G452" s="37"/>
      <c r="H452" s="25">
        <f t="shared" si="24"/>
        <v>0</v>
      </c>
      <c r="I452" s="26" t="s">
        <v>904</v>
      </c>
      <c r="J452" s="39"/>
      <c r="L452" s="4"/>
    </row>
    <row r="453" spans="1:12" ht="11.25" outlineLevel="2" x14ac:dyDescent="0.2">
      <c r="A453" s="19"/>
      <c r="B453" s="20" t="s">
        <v>71</v>
      </c>
      <c r="C453" s="21" t="s">
        <v>884</v>
      </c>
      <c r="D453" s="22" t="s">
        <v>36</v>
      </c>
      <c r="E453" s="23" t="s">
        <v>13</v>
      </c>
      <c r="F453" s="24">
        <v>460</v>
      </c>
      <c r="G453" s="37"/>
      <c r="H453" s="25">
        <f t="shared" si="24"/>
        <v>0</v>
      </c>
      <c r="I453" s="26" t="s">
        <v>905</v>
      </c>
      <c r="J453" s="39"/>
      <c r="L453" s="4"/>
    </row>
    <row r="454" spans="1:12" ht="11.25" outlineLevel="2" x14ac:dyDescent="0.2">
      <c r="A454" s="19"/>
      <c r="B454" s="20" t="s">
        <v>71</v>
      </c>
      <c r="C454" s="21" t="s">
        <v>884</v>
      </c>
      <c r="D454" s="22" t="s">
        <v>36</v>
      </c>
      <c r="E454" s="23" t="s">
        <v>14</v>
      </c>
      <c r="F454" s="24">
        <v>460</v>
      </c>
      <c r="G454" s="37"/>
      <c r="H454" s="25">
        <f t="shared" si="24"/>
        <v>0</v>
      </c>
      <c r="I454" s="26" t="s">
        <v>906</v>
      </c>
      <c r="J454" s="39"/>
      <c r="L454" s="4"/>
    </row>
    <row r="455" spans="1:12" ht="11.25" outlineLevel="2" x14ac:dyDescent="0.2">
      <c r="A455" s="19"/>
      <c r="B455" s="5" t="s">
        <v>71</v>
      </c>
      <c r="C455" s="6" t="s">
        <v>884</v>
      </c>
      <c r="D455" s="7" t="s">
        <v>36</v>
      </c>
      <c r="E455" s="8" t="s">
        <v>16</v>
      </c>
      <c r="F455" s="9">
        <v>460</v>
      </c>
      <c r="G455" s="37"/>
      <c r="H455" s="13">
        <f t="shared" si="24"/>
        <v>0</v>
      </c>
      <c r="I455" s="12" t="s">
        <v>907</v>
      </c>
      <c r="J455" s="39"/>
      <c r="L455" s="4"/>
    </row>
    <row r="456" spans="1:12" ht="11.25" outlineLevel="2" x14ac:dyDescent="0.2">
      <c r="A456" s="19"/>
      <c r="B456" s="5" t="s">
        <v>71</v>
      </c>
      <c r="C456" s="6" t="s">
        <v>884</v>
      </c>
      <c r="D456" s="7" t="s">
        <v>36</v>
      </c>
      <c r="E456" s="8" t="s">
        <v>17</v>
      </c>
      <c r="F456" s="9">
        <v>460</v>
      </c>
      <c r="G456" s="37"/>
      <c r="H456" s="13">
        <f t="shared" si="24"/>
        <v>0</v>
      </c>
      <c r="I456" s="12" t="s">
        <v>908</v>
      </c>
      <c r="J456" s="39"/>
      <c r="L456" s="4"/>
    </row>
    <row r="457" spans="1:12" ht="11.25" outlineLevel="2" x14ac:dyDescent="0.2">
      <c r="A457" s="19"/>
      <c r="B457" s="5" t="s">
        <v>71</v>
      </c>
      <c r="C457" s="6" t="s">
        <v>884</v>
      </c>
      <c r="D457" s="7" t="s">
        <v>36</v>
      </c>
      <c r="E457" s="8" t="s">
        <v>18</v>
      </c>
      <c r="F457" s="9">
        <v>460</v>
      </c>
      <c r="G457" s="37"/>
      <c r="H457" s="13">
        <f t="shared" si="24"/>
        <v>0</v>
      </c>
      <c r="I457" s="12" t="s">
        <v>909</v>
      </c>
      <c r="J457" s="39"/>
      <c r="L457" s="4"/>
    </row>
    <row r="458" spans="1:12" ht="11.25" outlineLevel="2" x14ac:dyDescent="0.2">
      <c r="A458" s="19"/>
      <c r="B458" s="5" t="s">
        <v>71</v>
      </c>
      <c r="C458" s="6" t="s">
        <v>884</v>
      </c>
      <c r="D458" s="7" t="s">
        <v>36</v>
      </c>
      <c r="E458" s="8" t="s">
        <v>22</v>
      </c>
      <c r="F458" s="9">
        <v>460</v>
      </c>
      <c r="G458" s="37"/>
      <c r="H458" s="13">
        <f t="shared" si="24"/>
        <v>0</v>
      </c>
      <c r="I458" s="12" t="s">
        <v>910</v>
      </c>
      <c r="J458" s="18"/>
      <c r="L458" s="4"/>
    </row>
    <row r="459" spans="1:12" ht="11.25" outlineLevel="2" x14ac:dyDescent="0.2">
      <c r="A459" s="19"/>
      <c r="B459" s="5" t="s">
        <v>71</v>
      </c>
      <c r="C459" s="6" t="s">
        <v>884</v>
      </c>
      <c r="D459" s="7" t="s">
        <v>36</v>
      </c>
      <c r="E459" s="8" t="s">
        <v>23</v>
      </c>
      <c r="F459" s="9">
        <v>460</v>
      </c>
      <c r="G459" s="37"/>
      <c r="H459" s="13">
        <f t="shared" si="24"/>
        <v>0</v>
      </c>
      <c r="I459" s="12" t="s">
        <v>911</v>
      </c>
      <c r="J459" s="39"/>
      <c r="L459" s="4"/>
    </row>
    <row r="460" spans="1:12" ht="11.25" outlineLevel="2" x14ac:dyDescent="0.2">
      <c r="A460" s="19"/>
      <c r="B460" s="28" t="s">
        <v>77</v>
      </c>
      <c r="C460" s="35" t="s">
        <v>912</v>
      </c>
      <c r="D460" s="29" t="s">
        <v>36</v>
      </c>
      <c r="E460" s="23" t="s">
        <v>29</v>
      </c>
      <c r="F460" s="24">
        <v>270</v>
      </c>
      <c r="G460" s="37"/>
      <c r="H460" s="25">
        <f t="shared" si="24"/>
        <v>0</v>
      </c>
      <c r="I460" s="26" t="s">
        <v>913</v>
      </c>
      <c r="J460" s="39"/>
      <c r="L460" s="4"/>
    </row>
    <row r="461" spans="1:12" ht="11.25" outlineLevel="2" x14ac:dyDescent="0.2">
      <c r="A461" s="19"/>
      <c r="B461" s="28" t="s">
        <v>77</v>
      </c>
      <c r="C461" s="35" t="s">
        <v>912</v>
      </c>
      <c r="D461" s="29" t="s">
        <v>36</v>
      </c>
      <c r="E461" s="23" t="s">
        <v>30</v>
      </c>
      <c r="F461" s="24">
        <v>270</v>
      </c>
      <c r="G461" s="37"/>
      <c r="H461" s="25">
        <f t="shared" si="24"/>
        <v>0</v>
      </c>
      <c r="I461" s="26" t="s">
        <v>914</v>
      </c>
      <c r="J461" s="39"/>
      <c r="L461" s="4"/>
    </row>
    <row r="462" spans="1:12" ht="11.25" outlineLevel="2" x14ac:dyDescent="0.2">
      <c r="A462" s="19"/>
      <c r="B462" s="28" t="s">
        <v>77</v>
      </c>
      <c r="C462" s="35" t="s">
        <v>912</v>
      </c>
      <c r="D462" s="29" t="s">
        <v>36</v>
      </c>
      <c r="E462" s="23" t="s">
        <v>31</v>
      </c>
      <c r="F462" s="24">
        <v>270</v>
      </c>
      <c r="G462" s="37"/>
      <c r="H462" s="25">
        <f t="shared" si="24"/>
        <v>0</v>
      </c>
      <c r="I462" s="26" t="s">
        <v>915</v>
      </c>
      <c r="J462" s="39"/>
      <c r="L462" s="4"/>
    </row>
    <row r="463" spans="1:12" ht="11.25" outlineLevel="2" x14ac:dyDescent="0.2">
      <c r="A463" s="19"/>
      <c r="B463" s="28" t="s">
        <v>77</v>
      </c>
      <c r="C463" s="35" t="s">
        <v>912</v>
      </c>
      <c r="D463" s="29" t="s">
        <v>36</v>
      </c>
      <c r="E463" s="23" t="s">
        <v>32</v>
      </c>
      <c r="F463" s="24">
        <v>270</v>
      </c>
      <c r="G463" s="37"/>
      <c r="H463" s="25">
        <f t="shared" si="24"/>
        <v>0</v>
      </c>
      <c r="I463" s="26" t="s">
        <v>916</v>
      </c>
      <c r="J463" s="39"/>
      <c r="L463" s="4"/>
    </row>
    <row r="464" spans="1:12" ht="11.25" outlineLevel="2" x14ac:dyDescent="0.2">
      <c r="A464" s="19"/>
      <c r="B464" s="20" t="s">
        <v>917</v>
      </c>
      <c r="C464" s="21" t="s">
        <v>897</v>
      </c>
      <c r="D464" s="22" t="s">
        <v>36</v>
      </c>
      <c r="E464" s="23" t="s">
        <v>32</v>
      </c>
      <c r="F464" s="24">
        <v>330</v>
      </c>
      <c r="G464" s="37"/>
      <c r="H464" s="25">
        <f t="shared" si="24"/>
        <v>0</v>
      </c>
      <c r="I464" s="26" t="s">
        <v>918</v>
      </c>
      <c r="J464" s="39"/>
      <c r="L464" s="4"/>
    </row>
    <row r="465" spans="1:12" ht="11.25" outlineLevel="2" x14ac:dyDescent="0.2">
      <c r="A465" s="19"/>
      <c r="B465" s="20" t="s">
        <v>917</v>
      </c>
      <c r="C465" s="21" t="s">
        <v>897</v>
      </c>
      <c r="D465" s="22" t="s">
        <v>36</v>
      </c>
      <c r="E465" s="23" t="s">
        <v>33</v>
      </c>
      <c r="F465" s="24">
        <v>330</v>
      </c>
      <c r="G465" s="37"/>
      <c r="H465" s="25">
        <f t="shared" si="24"/>
        <v>0</v>
      </c>
      <c r="I465" s="26" t="s">
        <v>919</v>
      </c>
      <c r="J465" s="39"/>
      <c r="L465" s="4"/>
    </row>
    <row r="466" spans="1:12" ht="11.25" outlineLevel="2" x14ac:dyDescent="0.2">
      <c r="A466" s="19"/>
      <c r="B466" s="20" t="s">
        <v>917</v>
      </c>
      <c r="C466" s="21" t="s">
        <v>897</v>
      </c>
      <c r="D466" s="22" t="s">
        <v>36</v>
      </c>
      <c r="E466" s="23" t="s">
        <v>46</v>
      </c>
      <c r="F466" s="24">
        <v>330</v>
      </c>
      <c r="G466" s="37"/>
      <c r="H466" s="25">
        <f t="shared" si="24"/>
        <v>0</v>
      </c>
      <c r="I466" s="26" t="s">
        <v>920</v>
      </c>
      <c r="J466" s="39"/>
      <c r="L466" s="4"/>
    </row>
    <row r="467" spans="1:12" ht="34.15" customHeight="1" outlineLevel="1" x14ac:dyDescent="0.2">
      <c r="B467" s="2" t="s">
        <v>921</v>
      </c>
      <c r="C467" s="3"/>
      <c r="D467" s="3"/>
      <c r="E467" s="3"/>
      <c r="F467" s="3"/>
      <c r="G467" s="3"/>
      <c r="H467" s="3"/>
      <c r="I467" s="3"/>
      <c r="J467" s="3"/>
      <c r="K467" s="17" t="s">
        <v>922</v>
      </c>
      <c r="L467" s="4"/>
    </row>
    <row r="468" spans="1:12" ht="11.25" outlineLevel="2" x14ac:dyDescent="0.2">
      <c r="A468" s="19"/>
      <c r="B468" s="5" t="s">
        <v>71</v>
      </c>
      <c r="C468" s="6" t="s">
        <v>923</v>
      </c>
      <c r="D468" s="7" t="s">
        <v>36</v>
      </c>
      <c r="E468" s="8" t="s">
        <v>10</v>
      </c>
      <c r="F468" s="9">
        <v>460</v>
      </c>
      <c r="G468" s="37"/>
      <c r="H468" s="13">
        <f t="shared" ref="H468:H488" si="25">F468*G468</f>
        <v>0</v>
      </c>
      <c r="I468" s="12" t="s">
        <v>924</v>
      </c>
      <c r="J468" s="39"/>
      <c r="L468" s="4"/>
    </row>
    <row r="469" spans="1:12" ht="11.25" outlineLevel="2" x14ac:dyDescent="0.2">
      <c r="A469" s="19"/>
      <c r="B469" s="5" t="s">
        <v>71</v>
      </c>
      <c r="C469" s="6" t="s">
        <v>923</v>
      </c>
      <c r="D469" s="7" t="s">
        <v>36</v>
      </c>
      <c r="E469" s="8" t="s">
        <v>12</v>
      </c>
      <c r="F469" s="9">
        <v>460</v>
      </c>
      <c r="G469" s="37"/>
      <c r="H469" s="13">
        <f t="shared" si="25"/>
        <v>0</v>
      </c>
      <c r="I469" s="12" t="s">
        <v>925</v>
      </c>
      <c r="J469" s="39"/>
      <c r="L469" s="4"/>
    </row>
    <row r="470" spans="1:12" ht="11.25" outlineLevel="2" x14ac:dyDescent="0.2">
      <c r="A470" s="19"/>
      <c r="B470" s="20" t="s">
        <v>71</v>
      </c>
      <c r="C470" s="21" t="s">
        <v>923</v>
      </c>
      <c r="D470" s="22" t="s">
        <v>36</v>
      </c>
      <c r="E470" s="23" t="s">
        <v>13</v>
      </c>
      <c r="F470" s="24">
        <v>460</v>
      </c>
      <c r="G470" s="37"/>
      <c r="H470" s="25">
        <f t="shared" si="25"/>
        <v>0</v>
      </c>
      <c r="I470" s="26" t="s">
        <v>926</v>
      </c>
      <c r="J470" s="39"/>
      <c r="L470" s="4"/>
    </row>
    <row r="471" spans="1:12" ht="11.25" outlineLevel="2" x14ac:dyDescent="0.2">
      <c r="A471" s="19"/>
      <c r="B471" s="20" t="s">
        <v>71</v>
      </c>
      <c r="C471" s="21" t="s">
        <v>923</v>
      </c>
      <c r="D471" s="22" t="s">
        <v>36</v>
      </c>
      <c r="E471" s="23" t="s">
        <v>14</v>
      </c>
      <c r="F471" s="24">
        <v>460</v>
      </c>
      <c r="G471" s="37"/>
      <c r="H471" s="25">
        <f t="shared" si="25"/>
        <v>0</v>
      </c>
      <c r="I471" s="26" t="s">
        <v>927</v>
      </c>
      <c r="J471" s="39"/>
      <c r="L471" s="4"/>
    </row>
    <row r="472" spans="1:12" ht="11.25" outlineLevel="2" x14ac:dyDescent="0.2">
      <c r="A472" s="19"/>
      <c r="B472" s="5" t="s">
        <v>71</v>
      </c>
      <c r="C472" s="6" t="s">
        <v>923</v>
      </c>
      <c r="D472" s="7" t="s">
        <v>36</v>
      </c>
      <c r="E472" s="8" t="s">
        <v>16</v>
      </c>
      <c r="F472" s="9">
        <v>460</v>
      </c>
      <c r="G472" s="37"/>
      <c r="H472" s="13">
        <f t="shared" si="25"/>
        <v>0</v>
      </c>
      <c r="I472" s="12" t="s">
        <v>928</v>
      </c>
      <c r="J472" s="39"/>
      <c r="L472" s="4"/>
    </row>
    <row r="473" spans="1:12" ht="11.25" outlineLevel="2" x14ac:dyDescent="0.2">
      <c r="A473" s="19"/>
      <c r="B473" s="5" t="s">
        <v>71</v>
      </c>
      <c r="C473" s="6" t="s">
        <v>923</v>
      </c>
      <c r="D473" s="7" t="s">
        <v>36</v>
      </c>
      <c r="E473" s="8" t="s">
        <v>17</v>
      </c>
      <c r="F473" s="9">
        <v>460</v>
      </c>
      <c r="G473" s="37"/>
      <c r="H473" s="13">
        <f t="shared" si="25"/>
        <v>0</v>
      </c>
      <c r="I473" s="12" t="s">
        <v>929</v>
      </c>
      <c r="J473" s="39"/>
      <c r="L473" s="4"/>
    </row>
    <row r="474" spans="1:12" ht="11.25" outlineLevel="2" x14ac:dyDescent="0.2">
      <c r="A474" s="19"/>
      <c r="B474" s="5" t="s">
        <v>71</v>
      </c>
      <c r="C474" s="6" t="s">
        <v>923</v>
      </c>
      <c r="D474" s="7" t="s">
        <v>36</v>
      </c>
      <c r="E474" s="8" t="s">
        <v>18</v>
      </c>
      <c r="F474" s="9">
        <v>460</v>
      </c>
      <c r="G474" s="37"/>
      <c r="H474" s="13">
        <f t="shared" si="25"/>
        <v>0</v>
      </c>
      <c r="I474" s="12" t="s">
        <v>930</v>
      </c>
      <c r="J474" s="39"/>
      <c r="L474" s="4"/>
    </row>
    <row r="475" spans="1:12" ht="11.25" outlineLevel="2" x14ac:dyDescent="0.2">
      <c r="A475" s="19"/>
      <c r="B475" s="5" t="s">
        <v>71</v>
      </c>
      <c r="C475" s="6" t="s">
        <v>923</v>
      </c>
      <c r="D475" s="7" t="s">
        <v>36</v>
      </c>
      <c r="E475" s="8" t="s">
        <v>19</v>
      </c>
      <c r="F475" s="9">
        <v>460</v>
      </c>
      <c r="G475" s="37"/>
      <c r="H475" s="13">
        <f t="shared" si="25"/>
        <v>0</v>
      </c>
      <c r="I475" s="12" t="s">
        <v>931</v>
      </c>
      <c r="J475" s="39"/>
      <c r="L475" s="4"/>
    </row>
    <row r="476" spans="1:12" ht="11.25" outlineLevel="2" x14ac:dyDescent="0.2">
      <c r="A476" s="19"/>
      <c r="B476" s="5" t="s">
        <v>71</v>
      </c>
      <c r="C476" s="6" t="s">
        <v>923</v>
      </c>
      <c r="D476" s="7" t="s">
        <v>36</v>
      </c>
      <c r="E476" s="8" t="s">
        <v>20</v>
      </c>
      <c r="F476" s="9">
        <v>460</v>
      </c>
      <c r="G476" s="37"/>
      <c r="H476" s="13">
        <f t="shared" si="25"/>
        <v>0</v>
      </c>
      <c r="I476" s="12" t="s">
        <v>932</v>
      </c>
      <c r="J476" s="39"/>
      <c r="L476" s="4"/>
    </row>
    <row r="477" spans="1:12" ht="11.25" outlineLevel="2" x14ac:dyDescent="0.2">
      <c r="A477" s="19"/>
      <c r="B477" s="5" t="s">
        <v>71</v>
      </c>
      <c r="C477" s="6" t="s">
        <v>923</v>
      </c>
      <c r="D477" s="7" t="s">
        <v>36</v>
      </c>
      <c r="E477" s="8" t="s">
        <v>21</v>
      </c>
      <c r="F477" s="9">
        <v>460</v>
      </c>
      <c r="G477" s="37"/>
      <c r="H477" s="13">
        <f t="shared" si="25"/>
        <v>0</v>
      </c>
      <c r="I477" s="12" t="s">
        <v>933</v>
      </c>
      <c r="J477" s="39"/>
      <c r="L477" s="4"/>
    </row>
    <row r="478" spans="1:12" ht="11.25" outlineLevel="2" x14ac:dyDescent="0.2">
      <c r="A478" s="19"/>
      <c r="B478" s="5" t="s">
        <v>71</v>
      </c>
      <c r="C478" s="6" t="s">
        <v>923</v>
      </c>
      <c r="D478" s="7" t="s">
        <v>36</v>
      </c>
      <c r="E478" s="8" t="s">
        <v>22</v>
      </c>
      <c r="F478" s="9">
        <v>460</v>
      </c>
      <c r="G478" s="37"/>
      <c r="H478" s="13">
        <f t="shared" si="25"/>
        <v>0</v>
      </c>
      <c r="I478" s="12" t="s">
        <v>934</v>
      </c>
      <c r="J478" s="39"/>
      <c r="L478" s="4"/>
    </row>
    <row r="479" spans="1:12" ht="11.25" outlineLevel="2" x14ac:dyDescent="0.2">
      <c r="A479" s="19"/>
      <c r="B479" s="20" t="s">
        <v>71</v>
      </c>
      <c r="C479" s="21" t="s">
        <v>923</v>
      </c>
      <c r="D479" s="22" t="s">
        <v>36</v>
      </c>
      <c r="E479" s="23" t="s">
        <v>23</v>
      </c>
      <c r="F479" s="24">
        <v>460</v>
      </c>
      <c r="G479" s="37"/>
      <c r="H479" s="25">
        <f t="shared" si="25"/>
        <v>0</v>
      </c>
      <c r="I479" s="26" t="s">
        <v>935</v>
      </c>
      <c r="J479" s="39"/>
      <c r="L479" s="4"/>
    </row>
    <row r="480" spans="1:12" ht="11.25" outlineLevel="2" x14ac:dyDescent="0.2">
      <c r="A480" s="19"/>
      <c r="B480" s="5" t="s">
        <v>71</v>
      </c>
      <c r="C480" s="6" t="s">
        <v>923</v>
      </c>
      <c r="D480" s="7" t="s">
        <v>36</v>
      </c>
      <c r="E480" s="8" t="s">
        <v>342</v>
      </c>
      <c r="F480" s="9">
        <v>460</v>
      </c>
      <c r="G480" s="37"/>
      <c r="H480" s="13">
        <f t="shared" si="25"/>
        <v>0</v>
      </c>
      <c r="I480" s="12" t="s">
        <v>936</v>
      </c>
      <c r="J480" s="39"/>
      <c r="L480" s="4"/>
    </row>
    <row r="481" spans="1:12" ht="11.25" outlineLevel="2" x14ac:dyDescent="0.2">
      <c r="A481" s="19"/>
      <c r="B481" s="28" t="s">
        <v>77</v>
      </c>
      <c r="C481" s="35" t="s">
        <v>937</v>
      </c>
      <c r="D481" s="29" t="s">
        <v>36</v>
      </c>
      <c r="E481" s="23" t="s">
        <v>29</v>
      </c>
      <c r="F481" s="24">
        <v>270</v>
      </c>
      <c r="G481" s="37"/>
      <c r="H481" s="25">
        <f t="shared" si="25"/>
        <v>0</v>
      </c>
      <c r="I481" s="26" t="s">
        <v>938</v>
      </c>
      <c r="J481" s="39"/>
      <c r="L481" s="4"/>
    </row>
    <row r="482" spans="1:12" ht="11.25" outlineLevel="2" x14ac:dyDescent="0.2">
      <c r="A482" s="19"/>
      <c r="B482" s="28" t="s">
        <v>77</v>
      </c>
      <c r="C482" s="35" t="s">
        <v>937</v>
      </c>
      <c r="D482" s="29" t="s">
        <v>36</v>
      </c>
      <c r="E482" s="23" t="s">
        <v>30</v>
      </c>
      <c r="F482" s="24">
        <v>270</v>
      </c>
      <c r="G482" s="37"/>
      <c r="H482" s="25">
        <f t="shared" si="25"/>
        <v>0</v>
      </c>
      <c r="I482" s="26" t="s">
        <v>939</v>
      </c>
      <c r="J482" s="39"/>
      <c r="L482" s="4"/>
    </row>
    <row r="483" spans="1:12" ht="11.25" outlineLevel="2" x14ac:dyDescent="0.2">
      <c r="A483" s="19"/>
      <c r="B483" s="28" t="s">
        <v>77</v>
      </c>
      <c r="C483" s="35" t="s">
        <v>937</v>
      </c>
      <c r="D483" s="29" t="s">
        <v>36</v>
      </c>
      <c r="E483" s="23" t="s">
        <v>31</v>
      </c>
      <c r="F483" s="24">
        <v>270</v>
      </c>
      <c r="G483" s="37"/>
      <c r="H483" s="25">
        <f t="shared" si="25"/>
        <v>0</v>
      </c>
      <c r="I483" s="26" t="s">
        <v>940</v>
      </c>
      <c r="J483" s="39"/>
      <c r="L483" s="4"/>
    </row>
    <row r="484" spans="1:12" ht="11.25" outlineLevel="2" x14ac:dyDescent="0.2">
      <c r="A484" s="19"/>
      <c r="B484" s="28" t="s">
        <v>77</v>
      </c>
      <c r="C484" s="35" t="s">
        <v>937</v>
      </c>
      <c r="D484" s="29" t="s">
        <v>36</v>
      </c>
      <c r="E484" s="23" t="s">
        <v>32</v>
      </c>
      <c r="F484" s="24">
        <v>270</v>
      </c>
      <c r="G484" s="37"/>
      <c r="H484" s="25">
        <f t="shared" si="25"/>
        <v>0</v>
      </c>
      <c r="I484" s="26" t="s">
        <v>941</v>
      </c>
      <c r="J484" s="39"/>
      <c r="L484" s="4"/>
    </row>
    <row r="485" spans="1:12" ht="11.25" outlineLevel="2" x14ac:dyDescent="0.2">
      <c r="A485" s="19"/>
      <c r="B485" s="20" t="s">
        <v>917</v>
      </c>
      <c r="C485" s="21" t="s">
        <v>942</v>
      </c>
      <c r="D485" s="22" t="s">
        <v>36</v>
      </c>
      <c r="E485" s="23" t="s">
        <v>31</v>
      </c>
      <c r="F485" s="24">
        <v>330</v>
      </c>
      <c r="G485" s="37"/>
      <c r="H485" s="25">
        <f t="shared" si="25"/>
        <v>0</v>
      </c>
      <c r="I485" s="26" t="s">
        <v>943</v>
      </c>
      <c r="J485" s="39"/>
      <c r="L485" s="4"/>
    </row>
    <row r="486" spans="1:12" ht="11.25" outlineLevel="2" x14ac:dyDescent="0.2">
      <c r="A486" s="19"/>
      <c r="B486" s="20" t="s">
        <v>917</v>
      </c>
      <c r="C486" s="21" t="s">
        <v>942</v>
      </c>
      <c r="D486" s="22" t="s">
        <v>36</v>
      </c>
      <c r="E486" s="23" t="s">
        <v>32</v>
      </c>
      <c r="F486" s="24">
        <v>330</v>
      </c>
      <c r="G486" s="37"/>
      <c r="H486" s="25">
        <f t="shared" si="25"/>
        <v>0</v>
      </c>
      <c r="I486" s="26" t="s">
        <v>944</v>
      </c>
      <c r="J486" s="39"/>
      <c r="L486" s="4"/>
    </row>
    <row r="487" spans="1:12" ht="11.25" outlineLevel="2" x14ac:dyDescent="0.2">
      <c r="A487" s="19"/>
      <c r="B487" s="20" t="s">
        <v>917</v>
      </c>
      <c r="C487" s="21" t="s">
        <v>942</v>
      </c>
      <c r="D487" s="22" t="s">
        <v>36</v>
      </c>
      <c r="E487" s="23" t="s">
        <v>33</v>
      </c>
      <c r="F487" s="24">
        <v>330</v>
      </c>
      <c r="G487" s="37"/>
      <c r="H487" s="25">
        <f t="shared" si="25"/>
        <v>0</v>
      </c>
      <c r="I487" s="26" t="s">
        <v>945</v>
      </c>
      <c r="J487" s="39"/>
      <c r="L487" s="4"/>
    </row>
    <row r="488" spans="1:12" ht="11.25" outlineLevel="2" x14ac:dyDescent="0.2">
      <c r="A488" s="19"/>
      <c r="B488" s="20" t="s">
        <v>917</v>
      </c>
      <c r="C488" s="21" t="s">
        <v>942</v>
      </c>
      <c r="D488" s="22" t="s">
        <v>36</v>
      </c>
      <c r="E488" s="23" t="s">
        <v>46</v>
      </c>
      <c r="F488" s="24">
        <v>330</v>
      </c>
      <c r="G488" s="37"/>
      <c r="H488" s="25">
        <f t="shared" si="25"/>
        <v>0</v>
      </c>
      <c r="I488" s="26" t="s">
        <v>946</v>
      </c>
      <c r="J488" s="39"/>
      <c r="L488" s="4"/>
    </row>
    <row r="489" spans="1:12" ht="35.25" customHeight="1" outlineLevel="1" x14ac:dyDescent="0.2">
      <c r="B489" s="2" t="s">
        <v>947</v>
      </c>
      <c r="C489" s="3"/>
      <c r="D489" s="3"/>
      <c r="E489" s="3"/>
      <c r="F489" s="3"/>
      <c r="G489" s="3"/>
      <c r="H489" s="3"/>
      <c r="I489" s="3"/>
      <c r="J489" s="3"/>
      <c r="K489" s="17" t="s">
        <v>948</v>
      </c>
      <c r="L489" s="4"/>
    </row>
    <row r="490" spans="1:12" ht="11.25" outlineLevel="2" x14ac:dyDescent="0.2">
      <c r="A490" s="19"/>
      <c r="B490" s="20" t="s">
        <v>949</v>
      </c>
      <c r="C490" s="21" t="s">
        <v>950</v>
      </c>
      <c r="D490" s="22" t="s">
        <v>36</v>
      </c>
      <c r="E490" s="23" t="s">
        <v>18</v>
      </c>
      <c r="F490" s="24">
        <v>460</v>
      </c>
      <c r="G490" s="37"/>
      <c r="H490" s="25">
        <f t="shared" ref="H490:H493" si="26">F490*G490</f>
        <v>0</v>
      </c>
      <c r="I490" s="26" t="s">
        <v>951</v>
      </c>
      <c r="J490" s="18"/>
      <c r="L490" s="4"/>
    </row>
    <row r="491" spans="1:12" ht="11.25" outlineLevel="2" x14ac:dyDescent="0.2">
      <c r="A491" s="19"/>
      <c r="B491" s="20" t="s">
        <v>949</v>
      </c>
      <c r="C491" s="21" t="s">
        <v>950</v>
      </c>
      <c r="D491" s="22" t="s">
        <v>36</v>
      </c>
      <c r="E491" s="23" t="s">
        <v>23</v>
      </c>
      <c r="F491" s="24">
        <v>460</v>
      </c>
      <c r="G491" s="37"/>
      <c r="H491" s="25">
        <f t="shared" si="26"/>
        <v>0</v>
      </c>
      <c r="I491" s="26" t="s">
        <v>952</v>
      </c>
      <c r="J491" s="38"/>
      <c r="L491" s="4"/>
    </row>
    <row r="492" spans="1:12" ht="11.25" outlineLevel="2" x14ac:dyDescent="0.2">
      <c r="A492" s="19"/>
      <c r="B492" s="28" t="s">
        <v>953</v>
      </c>
      <c r="C492" s="35" t="s">
        <v>954</v>
      </c>
      <c r="D492" s="29" t="s">
        <v>36</v>
      </c>
      <c r="E492" s="23" t="s">
        <v>29</v>
      </c>
      <c r="F492" s="24">
        <v>270</v>
      </c>
      <c r="G492" s="37"/>
      <c r="H492" s="25">
        <f t="shared" si="26"/>
        <v>0</v>
      </c>
      <c r="I492" s="26" t="s">
        <v>955</v>
      </c>
      <c r="J492" s="18"/>
      <c r="L492" s="4"/>
    </row>
    <row r="493" spans="1:12" ht="11.25" outlineLevel="2" x14ac:dyDescent="0.2">
      <c r="A493" s="19"/>
      <c r="B493" s="28" t="s">
        <v>953</v>
      </c>
      <c r="C493" s="35" t="s">
        <v>954</v>
      </c>
      <c r="D493" s="29" t="s">
        <v>36</v>
      </c>
      <c r="E493" s="23" t="s">
        <v>30</v>
      </c>
      <c r="F493" s="24">
        <v>270</v>
      </c>
      <c r="G493" s="37"/>
      <c r="H493" s="25">
        <f t="shared" si="26"/>
        <v>0</v>
      </c>
      <c r="I493" s="26" t="s">
        <v>956</v>
      </c>
      <c r="J493" s="39"/>
      <c r="L493" s="4"/>
    </row>
    <row r="494" spans="1:12" ht="34.15" customHeight="1" outlineLevel="1" x14ac:dyDescent="0.2">
      <c r="B494" s="2" t="s">
        <v>957</v>
      </c>
      <c r="C494" s="3"/>
      <c r="D494" s="3"/>
      <c r="E494" s="3"/>
      <c r="F494" s="3"/>
      <c r="G494" s="3"/>
      <c r="H494" s="3"/>
      <c r="I494" s="3"/>
      <c r="J494" s="3"/>
      <c r="K494" s="17" t="s">
        <v>958</v>
      </c>
      <c r="L494" s="4"/>
    </row>
    <row r="495" spans="1:12" ht="11.25" outlineLevel="2" x14ac:dyDescent="0.2">
      <c r="A495" s="19"/>
      <c r="B495" s="5" t="s">
        <v>959</v>
      </c>
      <c r="C495" s="6" t="s">
        <v>960</v>
      </c>
      <c r="D495" s="7" t="s">
        <v>36</v>
      </c>
      <c r="E495" s="8" t="s">
        <v>10</v>
      </c>
      <c r="F495" s="9">
        <v>460</v>
      </c>
      <c r="G495" s="41"/>
      <c r="H495" s="13">
        <f t="shared" ref="H495:H521" si="27">F495*G495</f>
        <v>0</v>
      </c>
      <c r="I495" s="12" t="s">
        <v>961</v>
      </c>
      <c r="J495" s="39"/>
      <c r="L495" s="4"/>
    </row>
    <row r="496" spans="1:12" s="4" customFormat="1" ht="11.25" outlineLevel="2" x14ac:dyDescent="0.2">
      <c r="B496" s="5" t="s">
        <v>959</v>
      </c>
      <c r="C496" s="6" t="s">
        <v>960</v>
      </c>
      <c r="D496" s="7" t="s">
        <v>36</v>
      </c>
      <c r="E496" s="8" t="s">
        <v>12</v>
      </c>
      <c r="F496" s="9">
        <v>460</v>
      </c>
      <c r="G496" s="37"/>
      <c r="H496" s="13">
        <f t="shared" si="27"/>
        <v>0</v>
      </c>
      <c r="I496" s="12" t="s">
        <v>962</v>
      </c>
      <c r="J496" s="39"/>
    </row>
    <row r="497" spans="2:10" s="4" customFormat="1" ht="11.25" outlineLevel="2" x14ac:dyDescent="0.2">
      <c r="B497" s="5" t="s">
        <v>959</v>
      </c>
      <c r="C497" s="6" t="s">
        <v>960</v>
      </c>
      <c r="D497" s="7" t="s">
        <v>36</v>
      </c>
      <c r="E497" s="8" t="s">
        <v>13</v>
      </c>
      <c r="F497" s="9">
        <v>460</v>
      </c>
      <c r="G497" s="37"/>
      <c r="H497" s="13">
        <f t="shared" si="27"/>
        <v>0</v>
      </c>
      <c r="I497" s="12" t="s">
        <v>963</v>
      </c>
      <c r="J497" s="39"/>
    </row>
    <row r="498" spans="2:10" s="4" customFormat="1" ht="11.25" outlineLevel="2" x14ac:dyDescent="0.2">
      <c r="B498" s="5" t="s">
        <v>959</v>
      </c>
      <c r="C498" s="6" t="s">
        <v>960</v>
      </c>
      <c r="D498" s="7" t="s">
        <v>36</v>
      </c>
      <c r="E498" s="8" t="s">
        <v>14</v>
      </c>
      <c r="F498" s="9">
        <v>460</v>
      </c>
      <c r="G498" s="37"/>
      <c r="H498" s="13">
        <f t="shared" si="27"/>
        <v>0</v>
      </c>
      <c r="I498" s="12" t="s">
        <v>964</v>
      </c>
      <c r="J498" s="39"/>
    </row>
    <row r="499" spans="2:10" s="4" customFormat="1" ht="11.25" outlineLevel="2" x14ac:dyDescent="0.2">
      <c r="B499" s="5" t="s">
        <v>959</v>
      </c>
      <c r="C499" s="6" t="s">
        <v>960</v>
      </c>
      <c r="D499" s="7" t="s">
        <v>36</v>
      </c>
      <c r="E499" s="8" t="s">
        <v>15</v>
      </c>
      <c r="F499" s="9">
        <v>460</v>
      </c>
      <c r="G499" s="41"/>
      <c r="H499" s="13">
        <f t="shared" si="27"/>
        <v>0</v>
      </c>
      <c r="I499" s="12" t="s">
        <v>965</v>
      </c>
      <c r="J499" s="39"/>
    </row>
    <row r="500" spans="2:10" s="4" customFormat="1" ht="11.25" outlineLevel="2" x14ac:dyDescent="0.2">
      <c r="B500" s="5" t="s">
        <v>959</v>
      </c>
      <c r="C500" s="6" t="s">
        <v>960</v>
      </c>
      <c r="D500" s="7" t="s">
        <v>36</v>
      </c>
      <c r="E500" s="8" t="s">
        <v>16</v>
      </c>
      <c r="F500" s="9">
        <v>460</v>
      </c>
      <c r="G500" s="37"/>
      <c r="H500" s="13">
        <f t="shared" si="27"/>
        <v>0</v>
      </c>
      <c r="I500" s="12" t="s">
        <v>966</v>
      </c>
      <c r="J500" s="39"/>
    </row>
    <row r="501" spans="2:10" s="4" customFormat="1" ht="11.25" outlineLevel="2" x14ac:dyDescent="0.2">
      <c r="B501" s="5" t="s">
        <v>959</v>
      </c>
      <c r="C501" s="6" t="s">
        <v>960</v>
      </c>
      <c r="D501" s="7" t="s">
        <v>36</v>
      </c>
      <c r="E501" s="8" t="s">
        <v>17</v>
      </c>
      <c r="F501" s="9">
        <v>460</v>
      </c>
      <c r="G501" s="37"/>
      <c r="H501" s="13">
        <f t="shared" si="27"/>
        <v>0</v>
      </c>
      <c r="I501" s="12" t="s">
        <v>967</v>
      </c>
      <c r="J501" s="39"/>
    </row>
    <row r="502" spans="2:10" s="4" customFormat="1" ht="11.25" outlineLevel="2" x14ac:dyDescent="0.2">
      <c r="B502" s="5" t="s">
        <v>959</v>
      </c>
      <c r="C502" s="6" t="s">
        <v>960</v>
      </c>
      <c r="D502" s="7" t="s">
        <v>36</v>
      </c>
      <c r="E502" s="8" t="s">
        <v>18</v>
      </c>
      <c r="F502" s="9">
        <v>460</v>
      </c>
      <c r="G502" s="37"/>
      <c r="H502" s="13">
        <f t="shared" si="27"/>
        <v>0</v>
      </c>
      <c r="I502" s="12" t="s">
        <v>968</v>
      </c>
      <c r="J502" s="39"/>
    </row>
    <row r="503" spans="2:10" s="4" customFormat="1" ht="11.25" outlineLevel="2" x14ac:dyDescent="0.2">
      <c r="B503" s="5" t="s">
        <v>959</v>
      </c>
      <c r="C503" s="6" t="s">
        <v>960</v>
      </c>
      <c r="D503" s="7" t="s">
        <v>36</v>
      </c>
      <c r="E503" s="8" t="s">
        <v>19</v>
      </c>
      <c r="F503" s="9">
        <v>460</v>
      </c>
      <c r="G503" s="41"/>
      <c r="H503" s="13">
        <f t="shared" si="27"/>
        <v>0</v>
      </c>
      <c r="I503" s="12" t="s">
        <v>969</v>
      </c>
      <c r="J503" s="39"/>
    </row>
    <row r="504" spans="2:10" s="4" customFormat="1" ht="11.25" outlineLevel="2" x14ac:dyDescent="0.2">
      <c r="B504" s="5" t="s">
        <v>959</v>
      </c>
      <c r="C504" s="6" t="s">
        <v>960</v>
      </c>
      <c r="D504" s="7" t="s">
        <v>36</v>
      </c>
      <c r="E504" s="8" t="s">
        <v>20</v>
      </c>
      <c r="F504" s="9">
        <v>460</v>
      </c>
      <c r="G504" s="41"/>
      <c r="H504" s="13">
        <f t="shared" si="27"/>
        <v>0</v>
      </c>
      <c r="I504" s="12" t="s">
        <v>970</v>
      </c>
      <c r="J504" s="39"/>
    </row>
    <row r="505" spans="2:10" s="4" customFormat="1" ht="11.25" outlineLevel="2" x14ac:dyDescent="0.2">
      <c r="B505" s="5" t="s">
        <v>959</v>
      </c>
      <c r="C505" s="6" t="s">
        <v>960</v>
      </c>
      <c r="D505" s="7" t="s">
        <v>36</v>
      </c>
      <c r="E505" s="8" t="s">
        <v>21</v>
      </c>
      <c r="F505" s="9">
        <v>460</v>
      </c>
      <c r="G505" s="41"/>
      <c r="H505" s="13">
        <f t="shared" si="27"/>
        <v>0</v>
      </c>
      <c r="I505" s="12" t="s">
        <v>971</v>
      </c>
      <c r="J505" s="39"/>
    </row>
    <row r="506" spans="2:10" s="4" customFormat="1" ht="11.25" outlineLevel="2" x14ac:dyDescent="0.2">
      <c r="B506" s="5" t="s">
        <v>959</v>
      </c>
      <c r="C506" s="6" t="s">
        <v>960</v>
      </c>
      <c r="D506" s="7" t="s">
        <v>36</v>
      </c>
      <c r="E506" s="8" t="s">
        <v>22</v>
      </c>
      <c r="F506" s="9">
        <v>460</v>
      </c>
      <c r="G506" s="37"/>
      <c r="H506" s="13">
        <f t="shared" si="27"/>
        <v>0</v>
      </c>
      <c r="I506" s="12" t="s">
        <v>972</v>
      </c>
      <c r="J506" s="39"/>
    </row>
    <row r="507" spans="2:10" s="4" customFormat="1" ht="11.25" outlineLevel="2" x14ac:dyDescent="0.2">
      <c r="B507" s="5" t="s">
        <v>959</v>
      </c>
      <c r="C507" s="6" t="s">
        <v>960</v>
      </c>
      <c r="D507" s="7" t="s">
        <v>36</v>
      </c>
      <c r="E507" s="8" t="s">
        <v>23</v>
      </c>
      <c r="F507" s="9">
        <v>460</v>
      </c>
      <c r="G507" s="37"/>
      <c r="H507" s="13">
        <f t="shared" si="27"/>
        <v>0</v>
      </c>
      <c r="I507" s="12" t="s">
        <v>973</v>
      </c>
      <c r="J507" s="39"/>
    </row>
    <row r="508" spans="2:10" s="4" customFormat="1" ht="11.25" outlineLevel="2" x14ac:dyDescent="0.2">
      <c r="B508" s="5" t="s">
        <v>959</v>
      </c>
      <c r="C508" s="6" t="s">
        <v>960</v>
      </c>
      <c r="D508" s="7" t="s">
        <v>36</v>
      </c>
      <c r="E508" s="8" t="s">
        <v>24</v>
      </c>
      <c r="F508" s="9">
        <v>460</v>
      </c>
      <c r="G508" s="41"/>
      <c r="H508" s="13">
        <f t="shared" si="27"/>
        <v>0</v>
      </c>
      <c r="I508" s="12" t="s">
        <v>974</v>
      </c>
      <c r="J508" s="39"/>
    </row>
    <row r="509" spans="2:10" s="4" customFormat="1" ht="11.25" outlineLevel="2" x14ac:dyDescent="0.2">
      <c r="B509" s="5" t="s">
        <v>959</v>
      </c>
      <c r="C509" s="6" t="s">
        <v>960</v>
      </c>
      <c r="D509" s="7" t="s">
        <v>36</v>
      </c>
      <c r="E509" s="8" t="s">
        <v>25</v>
      </c>
      <c r="F509" s="9">
        <v>460</v>
      </c>
      <c r="G509" s="41"/>
      <c r="H509" s="13">
        <f t="shared" si="27"/>
        <v>0</v>
      </c>
      <c r="I509" s="12" t="s">
        <v>975</v>
      </c>
      <c r="J509" s="39"/>
    </row>
    <row r="510" spans="2:10" s="4" customFormat="1" ht="11.25" outlineLevel="2" x14ac:dyDescent="0.2">
      <c r="B510" s="5" t="s">
        <v>959</v>
      </c>
      <c r="C510" s="6" t="s">
        <v>960</v>
      </c>
      <c r="D510" s="7" t="s">
        <v>36</v>
      </c>
      <c r="E510" s="8" t="s">
        <v>26</v>
      </c>
      <c r="F510" s="9">
        <v>460</v>
      </c>
      <c r="G510" s="41"/>
      <c r="H510" s="13">
        <f t="shared" si="27"/>
        <v>0</v>
      </c>
      <c r="I510" s="12" t="s">
        <v>976</v>
      </c>
      <c r="J510" s="39"/>
    </row>
    <row r="511" spans="2:10" s="4" customFormat="1" ht="11.25" outlineLevel="2" x14ac:dyDescent="0.2">
      <c r="B511" s="5" t="s">
        <v>959</v>
      </c>
      <c r="C511" s="6" t="s">
        <v>960</v>
      </c>
      <c r="D511" s="7" t="s">
        <v>36</v>
      </c>
      <c r="E511" s="8" t="s">
        <v>342</v>
      </c>
      <c r="F511" s="9">
        <v>460</v>
      </c>
      <c r="G511" s="41"/>
      <c r="H511" s="13">
        <f t="shared" si="27"/>
        <v>0</v>
      </c>
      <c r="I511" s="12" t="s">
        <v>977</v>
      </c>
      <c r="J511" s="39"/>
    </row>
    <row r="512" spans="2:10" s="4" customFormat="1" ht="11.25" outlineLevel="2" x14ac:dyDescent="0.2">
      <c r="B512" s="14" t="s">
        <v>978</v>
      </c>
      <c r="C512" s="34" t="s">
        <v>979</v>
      </c>
      <c r="D512" s="15" t="s">
        <v>36</v>
      </c>
      <c r="E512" s="8" t="s">
        <v>29</v>
      </c>
      <c r="F512" s="9">
        <v>270</v>
      </c>
      <c r="G512" s="37"/>
      <c r="H512" s="13">
        <f t="shared" si="27"/>
        <v>0</v>
      </c>
      <c r="I512" s="12" t="s">
        <v>980</v>
      </c>
      <c r="J512" s="39"/>
    </row>
    <row r="513" spans="1:12" s="4" customFormat="1" ht="11.25" outlineLevel="2" x14ac:dyDescent="0.2">
      <c r="B513" s="14" t="s">
        <v>978</v>
      </c>
      <c r="C513" s="34" t="s">
        <v>979</v>
      </c>
      <c r="D513" s="15" t="s">
        <v>36</v>
      </c>
      <c r="E513" s="8" t="s">
        <v>30</v>
      </c>
      <c r="F513" s="9">
        <v>270</v>
      </c>
      <c r="G513" s="37"/>
      <c r="H513" s="13">
        <f t="shared" si="27"/>
        <v>0</v>
      </c>
      <c r="I513" s="12" t="s">
        <v>981</v>
      </c>
      <c r="J513" s="39"/>
    </row>
    <row r="514" spans="1:12" s="4" customFormat="1" ht="11.25" outlineLevel="2" x14ac:dyDescent="0.2">
      <c r="B514" s="14" t="s">
        <v>978</v>
      </c>
      <c r="C514" s="34" t="s">
        <v>979</v>
      </c>
      <c r="D514" s="15" t="s">
        <v>36</v>
      </c>
      <c r="E514" s="8" t="s">
        <v>31</v>
      </c>
      <c r="F514" s="9">
        <v>270</v>
      </c>
      <c r="G514" s="37"/>
      <c r="H514" s="13">
        <f t="shared" si="27"/>
        <v>0</v>
      </c>
      <c r="I514" s="12" t="s">
        <v>982</v>
      </c>
      <c r="J514" s="39"/>
    </row>
    <row r="515" spans="1:12" s="4" customFormat="1" ht="11.25" outlineLevel="2" x14ac:dyDescent="0.2">
      <c r="B515" s="14" t="s">
        <v>978</v>
      </c>
      <c r="C515" s="34" t="s">
        <v>979</v>
      </c>
      <c r="D515" s="15" t="s">
        <v>36</v>
      </c>
      <c r="E515" s="8" t="s">
        <v>32</v>
      </c>
      <c r="F515" s="9">
        <v>270</v>
      </c>
      <c r="G515" s="37"/>
      <c r="H515" s="13">
        <f t="shared" si="27"/>
        <v>0</v>
      </c>
      <c r="I515" s="12" t="s">
        <v>983</v>
      </c>
      <c r="J515" s="39"/>
    </row>
    <row r="516" spans="1:12" ht="11.25" outlineLevel="2" x14ac:dyDescent="0.2">
      <c r="A516" s="19"/>
      <c r="B516" s="5" t="s">
        <v>984</v>
      </c>
      <c r="C516" s="6" t="s">
        <v>985</v>
      </c>
      <c r="D516" s="7" t="s">
        <v>36</v>
      </c>
      <c r="E516" s="8" t="s">
        <v>29</v>
      </c>
      <c r="F516" s="9">
        <v>330</v>
      </c>
      <c r="G516" s="41"/>
      <c r="H516" s="13">
        <f t="shared" si="27"/>
        <v>0</v>
      </c>
      <c r="I516" s="12" t="s">
        <v>986</v>
      </c>
      <c r="J516" s="39"/>
      <c r="L516" s="4"/>
    </row>
    <row r="517" spans="1:12" ht="11.25" outlineLevel="2" x14ac:dyDescent="0.2">
      <c r="A517" s="19"/>
      <c r="B517" s="5" t="s">
        <v>984</v>
      </c>
      <c r="C517" s="6" t="s">
        <v>985</v>
      </c>
      <c r="D517" s="7" t="s">
        <v>36</v>
      </c>
      <c r="E517" s="8" t="s">
        <v>30</v>
      </c>
      <c r="F517" s="9">
        <v>330</v>
      </c>
      <c r="G517" s="41"/>
      <c r="H517" s="13">
        <f t="shared" si="27"/>
        <v>0</v>
      </c>
      <c r="I517" s="12" t="s">
        <v>987</v>
      </c>
      <c r="J517" s="39"/>
      <c r="L517" s="4"/>
    </row>
    <row r="518" spans="1:12" s="4" customFormat="1" ht="11.25" outlineLevel="2" x14ac:dyDescent="0.2">
      <c r="B518" s="5" t="s">
        <v>984</v>
      </c>
      <c r="C518" s="6" t="s">
        <v>985</v>
      </c>
      <c r="D518" s="7" t="s">
        <v>36</v>
      </c>
      <c r="E518" s="8" t="s">
        <v>31</v>
      </c>
      <c r="F518" s="9">
        <v>330</v>
      </c>
      <c r="G518" s="37"/>
      <c r="H518" s="13">
        <f t="shared" si="27"/>
        <v>0</v>
      </c>
      <c r="I518" s="12" t="s">
        <v>988</v>
      </c>
      <c r="J518" s="39"/>
    </row>
    <row r="519" spans="1:12" s="4" customFormat="1" ht="11.25" outlineLevel="2" x14ac:dyDescent="0.2">
      <c r="B519" s="5" t="s">
        <v>984</v>
      </c>
      <c r="C519" s="6" t="s">
        <v>985</v>
      </c>
      <c r="D519" s="7" t="s">
        <v>36</v>
      </c>
      <c r="E519" s="8" t="s">
        <v>32</v>
      </c>
      <c r="F519" s="9">
        <v>330</v>
      </c>
      <c r="G519" s="37"/>
      <c r="H519" s="13">
        <f t="shared" si="27"/>
        <v>0</v>
      </c>
      <c r="I519" s="12" t="s">
        <v>989</v>
      </c>
      <c r="J519" s="39"/>
    </row>
    <row r="520" spans="1:12" s="4" customFormat="1" ht="11.25" outlineLevel="2" x14ac:dyDescent="0.2">
      <c r="B520" s="5" t="s">
        <v>984</v>
      </c>
      <c r="C520" s="6" t="s">
        <v>985</v>
      </c>
      <c r="D520" s="7" t="s">
        <v>36</v>
      </c>
      <c r="E520" s="8" t="s">
        <v>33</v>
      </c>
      <c r="F520" s="9">
        <v>330</v>
      </c>
      <c r="G520" s="37"/>
      <c r="H520" s="13">
        <f t="shared" si="27"/>
        <v>0</v>
      </c>
      <c r="I520" s="12" t="s">
        <v>990</v>
      </c>
      <c r="J520" s="39"/>
    </row>
    <row r="521" spans="1:12" s="4" customFormat="1" ht="11.25" outlineLevel="2" x14ac:dyDescent="0.2">
      <c r="B521" s="5" t="s">
        <v>984</v>
      </c>
      <c r="C521" s="6" t="s">
        <v>985</v>
      </c>
      <c r="D521" s="7" t="s">
        <v>36</v>
      </c>
      <c r="E521" s="8" t="s">
        <v>46</v>
      </c>
      <c r="F521" s="9">
        <v>330</v>
      </c>
      <c r="G521" s="37"/>
      <c r="H521" s="13">
        <f t="shared" si="27"/>
        <v>0</v>
      </c>
      <c r="I521" s="12" t="s">
        <v>991</v>
      </c>
      <c r="J521" s="39"/>
    </row>
    <row r="522" spans="1:12" ht="49.35" customHeight="1" outlineLevel="1" x14ac:dyDescent="0.2">
      <c r="B522" s="2" t="s">
        <v>992</v>
      </c>
      <c r="C522" s="3"/>
      <c r="D522" s="3"/>
      <c r="E522" s="3"/>
      <c r="F522" s="3"/>
      <c r="G522" s="3"/>
      <c r="H522" s="3"/>
      <c r="I522" s="3"/>
      <c r="J522" s="3"/>
      <c r="K522" s="17" t="s">
        <v>993</v>
      </c>
      <c r="L522" s="4"/>
    </row>
    <row r="523" spans="1:12" ht="11.25" outlineLevel="2" x14ac:dyDescent="0.2">
      <c r="A523" s="4"/>
      <c r="B523" s="5" t="s">
        <v>994</v>
      </c>
      <c r="C523" s="6" t="s">
        <v>960</v>
      </c>
      <c r="D523" s="7" t="s">
        <v>36</v>
      </c>
      <c r="E523" s="8" t="s">
        <v>140</v>
      </c>
      <c r="F523" s="9">
        <v>460</v>
      </c>
      <c r="G523" s="37"/>
      <c r="H523" s="13">
        <f t="shared" ref="H523:H538" si="28">F523*G523</f>
        <v>0</v>
      </c>
      <c r="I523" s="12" t="s">
        <v>995</v>
      </c>
      <c r="J523" s="39"/>
      <c r="L523" s="4"/>
    </row>
    <row r="524" spans="1:12" ht="11.25" outlineLevel="2" x14ac:dyDescent="0.2">
      <c r="A524" s="4"/>
      <c r="B524" s="5" t="s">
        <v>994</v>
      </c>
      <c r="C524" s="6" t="s">
        <v>960</v>
      </c>
      <c r="D524" s="7" t="s">
        <v>36</v>
      </c>
      <c r="E524" s="8" t="s">
        <v>141</v>
      </c>
      <c r="F524" s="9">
        <v>460</v>
      </c>
      <c r="G524" s="37"/>
      <c r="H524" s="13">
        <f t="shared" si="28"/>
        <v>0</v>
      </c>
      <c r="I524" s="12" t="s">
        <v>996</v>
      </c>
      <c r="J524" s="39"/>
      <c r="L524" s="4"/>
    </row>
    <row r="525" spans="1:12" ht="11.25" outlineLevel="2" x14ac:dyDescent="0.2">
      <c r="A525" s="4"/>
      <c r="B525" s="5" t="s">
        <v>994</v>
      </c>
      <c r="C525" s="6" t="s">
        <v>960</v>
      </c>
      <c r="D525" s="7" t="s">
        <v>36</v>
      </c>
      <c r="E525" s="8" t="s">
        <v>142</v>
      </c>
      <c r="F525" s="9">
        <v>460</v>
      </c>
      <c r="G525" s="37"/>
      <c r="H525" s="13">
        <f t="shared" si="28"/>
        <v>0</v>
      </c>
      <c r="I525" s="12" t="s">
        <v>997</v>
      </c>
      <c r="J525" s="39"/>
      <c r="L525" s="4"/>
    </row>
    <row r="526" spans="1:12" ht="11.25" outlineLevel="2" x14ac:dyDescent="0.2">
      <c r="A526" s="4"/>
      <c r="B526" s="5" t="s">
        <v>994</v>
      </c>
      <c r="C526" s="6" t="s">
        <v>960</v>
      </c>
      <c r="D526" s="7" t="s">
        <v>36</v>
      </c>
      <c r="E526" s="8" t="s">
        <v>143</v>
      </c>
      <c r="F526" s="9">
        <v>460</v>
      </c>
      <c r="G526" s="37"/>
      <c r="H526" s="13">
        <f t="shared" si="28"/>
        <v>0</v>
      </c>
      <c r="I526" s="12" t="s">
        <v>998</v>
      </c>
      <c r="J526" s="39"/>
      <c r="L526" s="4"/>
    </row>
    <row r="527" spans="1:12" ht="11.25" outlineLevel="2" x14ac:dyDescent="0.2">
      <c r="A527" s="4"/>
      <c r="B527" s="5" t="s">
        <v>994</v>
      </c>
      <c r="C527" s="6" t="s">
        <v>960</v>
      </c>
      <c r="D527" s="7" t="s">
        <v>36</v>
      </c>
      <c r="E527" s="8" t="s">
        <v>144</v>
      </c>
      <c r="F527" s="9">
        <v>460</v>
      </c>
      <c r="G527" s="37"/>
      <c r="H527" s="13">
        <f t="shared" si="28"/>
        <v>0</v>
      </c>
      <c r="I527" s="12" t="s">
        <v>999</v>
      </c>
      <c r="J527" s="39"/>
      <c r="L527" s="4"/>
    </row>
    <row r="528" spans="1:12" ht="11.25" outlineLevel="2" x14ac:dyDescent="0.2">
      <c r="A528" s="4"/>
      <c r="B528" s="5" t="s">
        <v>994</v>
      </c>
      <c r="C528" s="6" t="s">
        <v>960</v>
      </c>
      <c r="D528" s="7" t="s">
        <v>36</v>
      </c>
      <c r="E528" s="8" t="s">
        <v>145</v>
      </c>
      <c r="F528" s="9">
        <v>460</v>
      </c>
      <c r="G528" s="37"/>
      <c r="H528" s="13">
        <f t="shared" si="28"/>
        <v>0</v>
      </c>
      <c r="I528" s="12" t="s">
        <v>1000</v>
      </c>
      <c r="J528" s="39"/>
      <c r="L528" s="4"/>
    </row>
    <row r="529" spans="1:12" ht="11.25" outlineLevel="2" x14ac:dyDescent="0.2">
      <c r="A529" s="4"/>
      <c r="B529" s="5" t="s">
        <v>994</v>
      </c>
      <c r="C529" s="6" t="s">
        <v>960</v>
      </c>
      <c r="D529" s="7" t="s">
        <v>36</v>
      </c>
      <c r="E529" s="8" t="s">
        <v>594</v>
      </c>
      <c r="F529" s="9">
        <v>460</v>
      </c>
      <c r="G529" s="37"/>
      <c r="H529" s="13">
        <f t="shared" si="28"/>
        <v>0</v>
      </c>
      <c r="I529" s="12" t="s">
        <v>1001</v>
      </c>
      <c r="J529" s="39"/>
      <c r="L529" s="4"/>
    </row>
    <row r="530" spans="1:12" ht="11.25" outlineLevel="2" x14ac:dyDescent="0.2">
      <c r="A530" s="4"/>
      <c r="B530" s="5" t="s">
        <v>994</v>
      </c>
      <c r="C530" s="6" t="s">
        <v>960</v>
      </c>
      <c r="D530" s="7" t="s">
        <v>36</v>
      </c>
      <c r="E530" s="8" t="s">
        <v>595</v>
      </c>
      <c r="F530" s="9">
        <v>460</v>
      </c>
      <c r="G530" s="37"/>
      <c r="H530" s="13">
        <f t="shared" si="28"/>
        <v>0</v>
      </c>
      <c r="I530" s="12" t="s">
        <v>1002</v>
      </c>
      <c r="J530" s="39"/>
      <c r="L530" s="4"/>
    </row>
    <row r="531" spans="1:12" ht="11.25" outlineLevel="2" x14ac:dyDescent="0.2">
      <c r="A531" s="4"/>
      <c r="B531" s="5" t="s">
        <v>994</v>
      </c>
      <c r="C531" s="6" t="s">
        <v>960</v>
      </c>
      <c r="D531" s="7" t="s">
        <v>36</v>
      </c>
      <c r="E531" s="8" t="s">
        <v>597</v>
      </c>
      <c r="F531" s="9">
        <v>460</v>
      </c>
      <c r="G531" s="37"/>
      <c r="H531" s="13">
        <f t="shared" si="28"/>
        <v>0</v>
      </c>
      <c r="I531" s="12" t="s">
        <v>1003</v>
      </c>
      <c r="J531" s="39"/>
      <c r="L531" s="4"/>
    </row>
    <row r="532" spans="1:12" ht="11.25" outlineLevel="2" x14ac:dyDescent="0.2">
      <c r="A532" s="4"/>
      <c r="B532" s="5" t="s">
        <v>994</v>
      </c>
      <c r="C532" s="6" t="s">
        <v>960</v>
      </c>
      <c r="D532" s="7" t="s">
        <v>36</v>
      </c>
      <c r="E532" s="8" t="s">
        <v>1004</v>
      </c>
      <c r="F532" s="9">
        <v>460</v>
      </c>
      <c r="G532" s="37"/>
      <c r="H532" s="13">
        <f t="shared" si="28"/>
        <v>0</v>
      </c>
      <c r="I532" s="12" t="s">
        <v>1005</v>
      </c>
      <c r="J532" s="18"/>
      <c r="L532" s="4"/>
    </row>
    <row r="533" spans="1:12" ht="11.25" outlineLevel="2" x14ac:dyDescent="0.2">
      <c r="A533" s="4"/>
      <c r="B533" s="5" t="s">
        <v>994</v>
      </c>
      <c r="C533" s="6" t="s">
        <v>960</v>
      </c>
      <c r="D533" s="7" t="s">
        <v>36</v>
      </c>
      <c r="E533" s="8" t="s">
        <v>600</v>
      </c>
      <c r="F533" s="9">
        <v>460</v>
      </c>
      <c r="G533" s="37"/>
      <c r="H533" s="13">
        <f t="shared" si="28"/>
        <v>0</v>
      </c>
      <c r="I533" s="12" t="s">
        <v>1006</v>
      </c>
      <c r="J533" s="18"/>
      <c r="L533" s="4"/>
    </row>
    <row r="534" spans="1:12" ht="11.25" outlineLevel="2" x14ac:dyDescent="0.2">
      <c r="A534" s="19"/>
      <c r="B534" s="20" t="s">
        <v>1007</v>
      </c>
      <c r="C534" s="21" t="s">
        <v>985</v>
      </c>
      <c r="D534" s="22" t="s">
        <v>36</v>
      </c>
      <c r="E534" s="23" t="s">
        <v>33</v>
      </c>
      <c r="F534" s="24">
        <v>330</v>
      </c>
      <c r="G534" s="37"/>
      <c r="H534" s="25">
        <f>F534*G534</f>
        <v>0</v>
      </c>
      <c r="I534" s="26" t="s">
        <v>1008</v>
      </c>
      <c r="J534" s="39"/>
      <c r="L534" s="4"/>
    </row>
    <row r="535" spans="1:12" ht="11.25" outlineLevel="2" x14ac:dyDescent="0.2">
      <c r="A535" s="19"/>
      <c r="B535" s="20" t="s">
        <v>1007</v>
      </c>
      <c r="C535" s="21" t="s">
        <v>985</v>
      </c>
      <c r="D535" s="22" t="s">
        <v>36</v>
      </c>
      <c r="E535" s="23" t="s">
        <v>46</v>
      </c>
      <c r="F535" s="24">
        <v>330</v>
      </c>
      <c r="G535" s="37"/>
      <c r="H535" s="25">
        <f>F535*G535</f>
        <v>0</v>
      </c>
      <c r="I535" s="26" t="s">
        <v>1009</v>
      </c>
      <c r="J535" s="39"/>
      <c r="L535" s="4"/>
    </row>
    <row r="536" spans="1:12" ht="11.25" outlineLevel="2" x14ac:dyDescent="0.2">
      <c r="A536" s="19"/>
      <c r="B536" s="20" t="s">
        <v>1007</v>
      </c>
      <c r="C536" s="21" t="s">
        <v>985</v>
      </c>
      <c r="D536" s="22" t="s">
        <v>36</v>
      </c>
      <c r="E536" s="23" t="s">
        <v>147</v>
      </c>
      <c r="F536" s="24">
        <v>330</v>
      </c>
      <c r="G536" s="37"/>
      <c r="H536" s="25">
        <f>F536*G536</f>
        <v>0</v>
      </c>
      <c r="I536" s="26" t="s">
        <v>1010</v>
      </c>
      <c r="J536" s="39"/>
      <c r="L536" s="4"/>
    </row>
    <row r="537" spans="1:12" ht="11.25" outlineLevel="2" x14ac:dyDescent="0.2">
      <c r="A537" s="4"/>
      <c r="B537" s="5" t="s">
        <v>1011</v>
      </c>
      <c r="C537" s="6" t="s">
        <v>985</v>
      </c>
      <c r="D537" s="7" t="s">
        <v>36</v>
      </c>
      <c r="E537" s="8" t="s">
        <v>46</v>
      </c>
      <c r="F537" s="9">
        <v>330</v>
      </c>
      <c r="G537" s="37"/>
      <c r="H537" s="13">
        <f t="shared" si="28"/>
        <v>0</v>
      </c>
      <c r="I537" s="12" t="s">
        <v>1012</v>
      </c>
      <c r="J537" s="18"/>
      <c r="L537" s="4"/>
    </row>
    <row r="538" spans="1:12" ht="11.25" outlineLevel="2" x14ac:dyDescent="0.2">
      <c r="A538" s="4"/>
      <c r="B538" s="5" t="s">
        <v>1011</v>
      </c>
      <c r="C538" s="6" t="s">
        <v>985</v>
      </c>
      <c r="D538" s="7" t="s">
        <v>36</v>
      </c>
      <c r="E538" s="8" t="s">
        <v>147</v>
      </c>
      <c r="F538" s="9">
        <v>330</v>
      </c>
      <c r="G538" s="37"/>
      <c r="H538" s="13">
        <f t="shared" si="28"/>
        <v>0</v>
      </c>
      <c r="I538" s="12" t="s">
        <v>1013</v>
      </c>
      <c r="J538" s="39"/>
      <c r="L538" s="4"/>
    </row>
    <row r="539" spans="1:12" ht="35.25" customHeight="1" outlineLevel="1" x14ac:dyDescent="0.2">
      <c r="B539" s="65" t="s">
        <v>1014</v>
      </c>
      <c r="C539" s="66"/>
      <c r="D539" s="66"/>
      <c r="E539" s="66"/>
      <c r="F539" s="66"/>
      <c r="G539" s="3"/>
      <c r="H539" s="66"/>
      <c r="I539" s="66"/>
      <c r="J539" s="3"/>
      <c r="K539" s="67" t="s">
        <v>1015</v>
      </c>
      <c r="L539" s="4"/>
    </row>
    <row r="540" spans="1:12" s="4" customFormat="1" ht="22.5" outlineLevel="2" x14ac:dyDescent="0.2">
      <c r="B540" s="20" t="s">
        <v>1016</v>
      </c>
      <c r="C540" s="21" t="s">
        <v>1017</v>
      </c>
      <c r="D540" s="22" t="s">
        <v>36</v>
      </c>
      <c r="E540" s="23" t="s">
        <v>10</v>
      </c>
      <c r="F540" s="24">
        <v>460</v>
      </c>
      <c r="G540" s="37"/>
      <c r="H540" s="25">
        <f t="shared" ref="H540:H553" si="29">F540*G540</f>
        <v>0</v>
      </c>
      <c r="I540" s="26" t="s">
        <v>1018</v>
      </c>
      <c r="J540" s="51"/>
      <c r="K540" s="4" t="e">
        <f>VLOOKUP(I540,#REF!,2,0)</f>
        <v>#REF!</v>
      </c>
    </row>
    <row r="541" spans="1:12" s="4" customFormat="1" ht="22.5" outlineLevel="2" x14ac:dyDescent="0.2">
      <c r="B541" s="20" t="s">
        <v>1016</v>
      </c>
      <c r="C541" s="21" t="s">
        <v>1017</v>
      </c>
      <c r="D541" s="22" t="s">
        <v>36</v>
      </c>
      <c r="E541" s="23" t="s">
        <v>12</v>
      </c>
      <c r="F541" s="24">
        <v>460</v>
      </c>
      <c r="G541" s="37"/>
      <c r="H541" s="25">
        <f t="shared" si="29"/>
        <v>0</v>
      </c>
      <c r="I541" s="26" t="s">
        <v>1019</v>
      </c>
      <c r="J541" s="50"/>
      <c r="K541" s="4" t="e">
        <f>VLOOKUP(I541,#REF!,2,0)</f>
        <v>#REF!</v>
      </c>
    </row>
    <row r="542" spans="1:12" s="4" customFormat="1" ht="22.5" outlineLevel="2" x14ac:dyDescent="0.2">
      <c r="B542" s="20" t="s">
        <v>1016</v>
      </c>
      <c r="C542" s="21" t="s">
        <v>1017</v>
      </c>
      <c r="D542" s="22" t="s">
        <v>36</v>
      </c>
      <c r="E542" s="23" t="s">
        <v>13</v>
      </c>
      <c r="F542" s="24">
        <v>460</v>
      </c>
      <c r="G542" s="37"/>
      <c r="H542" s="25">
        <f t="shared" si="29"/>
        <v>0</v>
      </c>
      <c r="I542" s="26" t="s">
        <v>1020</v>
      </c>
      <c r="J542" s="50"/>
      <c r="K542" s="4" t="e">
        <f>VLOOKUP(I542,#REF!,2,0)</f>
        <v>#REF!</v>
      </c>
    </row>
    <row r="543" spans="1:12" s="4" customFormat="1" ht="22.5" outlineLevel="2" x14ac:dyDescent="0.2">
      <c r="B543" s="20" t="s">
        <v>1016</v>
      </c>
      <c r="C543" s="21" t="s">
        <v>1017</v>
      </c>
      <c r="D543" s="22" t="s">
        <v>36</v>
      </c>
      <c r="E543" s="23" t="s">
        <v>14</v>
      </c>
      <c r="F543" s="24">
        <v>460</v>
      </c>
      <c r="G543" s="37"/>
      <c r="H543" s="25">
        <f t="shared" si="29"/>
        <v>0</v>
      </c>
      <c r="I543" s="26" t="s">
        <v>1021</v>
      </c>
      <c r="J543" s="50"/>
      <c r="K543" s="4" t="e">
        <f>VLOOKUP(I543,#REF!,2,0)</f>
        <v>#REF!</v>
      </c>
    </row>
    <row r="544" spans="1:12" s="4" customFormat="1" ht="22.5" outlineLevel="2" x14ac:dyDescent="0.2">
      <c r="B544" s="20" t="s">
        <v>1016</v>
      </c>
      <c r="C544" s="21" t="s">
        <v>1017</v>
      </c>
      <c r="D544" s="22" t="s">
        <v>36</v>
      </c>
      <c r="E544" s="23" t="s">
        <v>16</v>
      </c>
      <c r="F544" s="24">
        <v>460</v>
      </c>
      <c r="G544" s="37"/>
      <c r="H544" s="25">
        <f t="shared" si="29"/>
        <v>0</v>
      </c>
      <c r="I544" s="26" t="s">
        <v>1022</v>
      </c>
      <c r="J544" s="50"/>
      <c r="K544" s="4" t="e">
        <f>VLOOKUP(I544,#REF!,2,0)</f>
        <v>#REF!</v>
      </c>
    </row>
    <row r="545" spans="2:12" s="4" customFormat="1" ht="22.5" outlineLevel="2" x14ac:dyDescent="0.2">
      <c r="B545" s="20" t="s">
        <v>1016</v>
      </c>
      <c r="C545" s="21" t="s">
        <v>1017</v>
      </c>
      <c r="D545" s="22" t="s">
        <v>36</v>
      </c>
      <c r="E545" s="23" t="s">
        <v>17</v>
      </c>
      <c r="F545" s="24">
        <v>460</v>
      </c>
      <c r="G545" s="37"/>
      <c r="H545" s="25">
        <f t="shared" si="29"/>
        <v>0</v>
      </c>
      <c r="I545" s="26" t="s">
        <v>1023</v>
      </c>
      <c r="J545" s="50"/>
      <c r="K545" s="4" t="e">
        <f>VLOOKUP(I545,#REF!,2,0)</f>
        <v>#REF!</v>
      </c>
    </row>
    <row r="546" spans="2:12" s="4" customFormat="1" ht="22.5" outlineLevel="2" x14ac:dyDescent="0.2">
      <c r="B546" s="20" t="s">
        <v>1016</v>
      </c>
      <c r="C546" s="21" t="s">
        <v>1017</v>
      </c>
      <c r="D546" s="22" t="s">
        <v>36</v>
      </c>
      <c r="E546" s="23" t="s">
        <v>18</v>
      </c>
      <c r="F546" s="24">
        <v>460</v>
      </c>
      <c r="G546" s="37"/>
      <c r="H546" s="25">
        <f t="shared" si="29"/>
        <v>0</v>
      </c>
      <c r="I546" s="26" t="s">
        <v>1024</v>
      </c>
      <c r="J546" s="51"/>
      <c r="K546" s="4" t="e">
        <f>VLOOKUP(I546,#REF!,2,0)</f>
        <v>#REF!</v>
      </c>
    </row>
    <row r="547" spans="2:12" s="4" customFormat="1" ht="22.5" outlineLevel="2" x14ac:dyDescent="0.2">
      <c r="B547" s="20" t="s">
        <v>1016</v>
      </c>
      <c r="C547" s="21" t="s">
        <v>1017</v>
      </c>
      <c r="D547" s="22" t="s">
        <v>36</v>
      </c>
      <c r="E547" s="23" t="s">
        <v>22</v>
      </c>
      <c r="F547" s="24">
        <v>460</v>
      </c>
      <c r="G547" s="37"/>
      <c r="H547" s="25">
        <f t="shared" si="29"/>
        <v>0</v>
      </c>
      <c r="I547" s="26" t="s">
        <v>1025</v>
      </c>
      <c r="J547" s="49"/>
      <c r="K547" s="4" t="e">
        <f>VLOOKUP(I547,#REF!,2,0)</f>
        <v>#REF!</v>
      </c>
    </row>
    <row r="548" spans="2:12" s="4" customFormat="1" ht="22.5" outlineLevel="2" x14ac:dyDescent="0.2">
      <c r="B548" s="20" t="s">
        <v>1016</v>
      </c>
      <c r="C548" s="21" t="s">
        <v>1017</v>
      </c>
      <c r="D548" s="22" t="s">
        <v>36</v>
      </c>
      <c r="E548" s="23" t="s">
        <v>23</v>
      </c>
      <c r="F548" s="24">
        <v>460</v>
      </c>
      <c r="G548" s="37"/>
      <c r="H548" s="25">
        <f t="shared" si="29"/>
        <v>0</v>
      </c>
      <c r="I548" s="26" t="s">
        <v>1026</v>
      </c>
      <c r="J548" s="51"/>
      <c r="K548" s="4" t="e">
        <f>VLOOKUP(I548,#REF!,2,0)</f>
        <v>#REF!</v>
      </c>
    </row>
    <row r="549" spans="2:12" s="4" customFormat="1" ht="11.25" outlineLevel="2" x14ac:dyDescent="0.2">
      <c r="B549" s="20" t="s">
        <v>1027</v>
      </c>
      <c r="C549" s="21" t="s">
        <v>1028</v>
      </c>
      <c r="D549" s="22" t="s">
        <v>36</v>
      </c>
      <c r="E549" s="23" t="s">
        <v>29</v>
      </c>
      <c r="F549" s="24">
        <v>270</v>
      </c>
      <c r="G549" s="37"/>
      <c r="H549" s="25">
        <f t="shared" si="29"/>
        <v>0</v>
      </c>
      <c r="I549" s="26" t="s">
        <v>1029</v>
      </c>
      <c r="J549" s="50"/>
      <c r="K549" s="4" t="e">
        <f>VLOOKUP(I549,#REF!,2,0)</f>
        <v>#REF!</v>
      </c>
    </row>
    <row r="550" spans="2:12" s="4" customFormat="1" ht="11.25" outlineLevel="2" x14ac:dyDescent="0.2">
      <c r="B550" s="20" t="s">
        <v>1027</v>
      </c>
      <c r="C550" s="21" t="s">
        <v>1028</v>
      </c>
      <c r="D550" s="22" t="s">
        <v>36</v>
      </c>
      <c r="E550" s="23" t="s">
        <v>30</v>
      </c>
      <c r="F550" s="24">
        <v>270</v>
      </c>
      <c r="G550" s="37"/>
      <c r="H550" s="25">
        <f t="shared" si="29"/>
        <v>0</v>
      </c>
      <c r="I550" s="26" t="s">
        <v>1030</v>
      </c>
      <c r="J550" s="50"/>
      <c r="K550" s="4" t="e">
        <f>VLOOKUP(I550,#REF!,2,0)</f>
        <v>#REF!</v>
      </c>
    </row>
    <row r="551" spans="2:12" s="4" customFormat="1" ht="11.25" outlineLevel="2" x14ac:dyDescent="0.2">
      <c r="B551" s="20" t="s">
        <v>1027</v>
      </c>
      <c r="C551" s="21" t="s">
        <v>1028</v>
      </c>
      <c r="D551" s="22" t="s">
        <v>36</v>
      </c>
      <c r="E551" s="23" t="s">
        <v>31</v>
      </c>
      <c r="F551" s="24">
        <v>270</v>
      </c>
      <c r="G551" s="37"/>
      <c r="H551" s="25">
        <f t="shared" si="29"/>
        <v>0</v>
      </c>
      <c r="I551" s="26" t="s">
        <v>1031</v>
      </c>
      <c r="J551" s="50"/>
      <c r="K551" s="4" t="e">
        <f>VLOOKUP(I551,#REF!,2,0)</f>
        <v>#REF!</v>
      </c>
    </row>
    <row r="552" spans="2:12" s="4" customFormat="1" ht="11.25" outlineLevel="2" x14ac:dyDescent="0.2">
      <c r="B552" s="20" t="s">
        <v>1027</v>
      </c>
      <c r="C552" s="21" t="s">
        <v>1028</v>
      </c>
      <c r="D552" s="22" t="s">
        <v>36</v>
      </c>
      <c r="E552" s="23" t="s">
        <v>32</v>
      </c>
      <c r="F552" s="24">
        <v>270</v>
      </c>
      <c r="G552" s="37"/>
      <c r="H552" s="25">
        <f t="shared" si="29"/>
        <v>0</v>
      </c>
      <c r="I552" s="26" t="s">
        <v>1032</v>
      </c>
      <c r="J552" s="51"/>
      <c r="K552" s="4" t="e">
        <f>VLOOKUP(I552,#REF!,2,0)</f>
        <v>#REF!</v>
      </c>
    </row>
    <row r="553" spans="2:12" s="4" customFormat="1" ht="11.25" outlineLevel="2" x14ac:dyDescent="0.2">
      <c r="B553" s="20" t="s">
        <v>1033</v>
      </c>
      <c r="C553" s="21" t="s">
        <v>1034</v>
      </c>
      <c r="D553" s="22" t="s">
        <v>36</v>
      </c>
      <c r="E553" s="23" t="s">
        <v>31</v>
      </c>
      <c r="F553" s="24">
        <v>330</v>
      </c>
      <c r="G553" s="37"/>
      <c r="H553" s="25">
        <f t="shared" si="29"/>
        <v>0</v>
      </c>
      <c r="I553" s="26" t="s">
        <v>1035</v>
      </c>
      <c r="J553" s="50"/>
      <c r="K553" s="4" t="e">
        <f>VLOOKUP(I553,#REF!,2,0)</f>
        <v>#REF!</v>
      </c>
    </row>
    <row r="554" spans="2:12" ht="34.15" customHeight="1" outlineLevel="1" x14ac:dyDescent="0.2">
      <c r="B554" s="2" t="s">
        <v>1036</v>
      </c>
      <c r="C554" s="3"/>
      <c r="D554" s="3"/>
      <c r="E554" s="3"/>
      <c r="F554" s="3"/>
      <c r="G554" s="3"/>
      <c r="H554" s="3"/>
      <c r="I554" s="3"/>
      <c r="J554" s="3"/>
      <c r="K554" s="4" t="s">
        <v>1037</v>
      </c>
      <c r="L554" s="4"/>
    </row>
    <row r="555" spans="2:12" s="4" customFormat="1" ht="22.5" outlineLevel="2" x14ac:dyDescent="0.2">
      <c r="B555" s="5" t="s">
        <v>1038</v>
      </c>
      <c r="C555" s="6" t="s">
        <v>1039</v>
      </c>
      <c r="D555" s="7" t="s">
        <v>36</v>
      </c>
      <c r="E555" s="8" t="s">
        <v>10</v>
      </c>
      <c r="F555" s="9">
        <v>460</v>
      </c>
      <c r="G555" s="41"/>
      <c r="H555" s="13">
        <f t="shared" ref="H555:H581" si="30">F555*G555</f>
        <v>0</v>
      </c>
      <c r="I555" s="12" t="s">
        <v>1040</v>
      </c>
      <c r="J555" s="51"/>
      <c r="K555" s="4" t="e">
        <f>VLOOKUP(I555,[1]TDSheet!A:B,2,0)</f>
        <v>#N/A</v>
      </c>
    </row>
    <row r="556" spans="2:12" s="4" customFormat="1" ht="22.5" outlineLevel="2" x14ac:dyDescent="0.2">
      <c r="B556" s="5" t="s">
        <v>1038</v>
      </c>
      <c r="C556" s="6" t="s">
        <v>1039</v>
      </c>
      <c r="D556" s="7" t="s">
        <v>36</v>
      </c>
      <c r="E556" s="8" t="s">
        <v>12</v>
      </c>
      <c r="F556" s="9">
        <v>460</v>
      </c>
      <c r="G556" s="41"/>
      <c r="H556" s="13">
        <f t="shared" si="30"/>
        <v>0</v>
      </c>
      <c r="I556" s="12" t="s">
        <v>1041</v>
      </c>
      <c r="J556" s="50"/>
      <c r="K556" s="4" t="e">
        <f>VLOOKUP(I556,[1]TDSheet!A:B,2,0)</f>
        <v>#N/A</v>
      </c>
    </row>
    <row r="557" spans="2:12" s="4" customFormat="1" ht="22.5" outlineLevel="2" x14ac:dyDescent="0.2">
      <c r="B557" s="5" t="s">
        <v>1038</v>
      </c>
      <c r="C557" s="6" t="s">
        <v>1039</v>
      </c>
      <c r="D557" s="7" t="s">
        <v>36</v>
      </c>
      <c r="E557" s="8" t="s">
        <v>13</v>
      </c>
      <c r="F557" s="9">
        <v>460</v>
      </c>
      <c r="G557" s="41"/>
      <c r="H557" s="13">
        <f t="shared" si="30"/>
        <v>0</v>
      </c>
      <c r="I557" s="12" t="s">
        <v>1042</v>
      </c>
      <c r="J557" s="50"/>
      <c r="K557" s="4" t="e">
        <f>VLOOKUP(I557,[1]TDSheet!A:B,2,0)</f>
        <v>#N/A</v>
      </c>
    </row>
    <row r="558" spans="2:12" s="4" customFormat="1" ht="22.5" outlineLevel="2" x14ac:dyDescent="0.2">
      <c r="B558" s="5" t="s">
        <v>1038</v>
      </c>
      <c r="C558" s="6" t="s">
        <v>1039</v>
      </c>
      <c r="D558" s="7" t="s">
        <v>36</v>
      </c>
      <c r="E558" s="8" t="s">
        <v>14</v>
      </c>
      <c r="F558" s="9">
        <v>460</v>
      </c>
      <c r="G558" s="41"/>
      <c r="H558" s="13">
        <f t="shared" si="30"/>
        <v>0</v>
      </c>
      <c r="I558" s="12" t="s">
        <v>1043</v>
      </c>
      <c r="J558" s="50"/>
      <c r="K558" s="4" t="e">
        <f>VLOOKUP(I558,[1]TDSheet!A:B,2,0)</f>
        <v>#N/A</v>
      </c>
    </row>
    <row r="559" spans="2:12" s="4" customFormat="1" ht="22.5" outlineLevel="2" x14ac:dyDescent="0.2">
      <c r="B559" s="5">
        <v>31204110444</v>
      </c>
      <c r="C559" s="6" t="s">
        <v>1039</v>
      </c>
      <c r="D559" s="7" t="s">
        <v>36</v>
      </c>
      <c r="E559" s="8" t="s">
        <v>15</v>
      </c>
      <c r="F559" s="9">
        <v>460</v>
      </c>
      <c r="G559" s="41"/>
      <c r="H559" s="13">
        <f t="shared" si="30"/>
        <v>0</v>
      </c>
      <c r="I559" s="12" t="s">
        <v>1044</v>
      </c>
      <c r="J559" s="50"/>
      <c r="K559" s="4" t="e">
        <f>VLOOKUP(I559,[1]TDSheet!A:B,2,0)</f>
        <v>#N/A</v>
      </c>
    </row>
    <row r="560" spans="2:12" s="4" customFormat="1" ht="22.5" outlineLevel="2" x14ac:dyDescent="0.2">
      <c r="B560" s="5" t="s">
        <v>1038</v>
      </c>
      <c r="C560" s="6" t="s">
        <v>1039</v>
      </c>
      <c r="D560" s="7" t="s">
        <v>36</v>
      </c>
      <c r="E560" s="8" t="s">
        <v>16</v>
      </c>
      <c r="F560" s="9">
        <v>460</v>
      </c>
      <c r="G560" s="41"/>
      <c r="H560" s="13">
        <f t="shared" si="30"/>
        <v>0</v>
      </c>
      <c r="I560" s="12" t="s">
        <v>1045</v>
      </c>
      <c r="J560" s="50"/>
      <c r="K560" s="4" t="e">
        <f>VLOOKUP(I560,[1]TDSheet!A:B,2,0)</f>
        <v>#N/A</v>
      </c>
    </row>
    <row r="561" spans="2:11" s="4" customFormat="1" ht="22.5" outlineLevel="2" x14ac:dyDescent="0.2">
      <c r="B561" s="5" t="s">
        <v>1038</v>
      </c>
      <c r="C561" s="6" t="s">
        <v>1039</v>
      </c>
      <c r="D561" s="7" t="s">
        <v>36</v>
      </c>
      <c r="E561" s="8" t="s">
        <v>17</v>
      </c>
      <c r="F561" s="9">
        <v>460</v>
      </c>
      <c r="G561" s="41"/>
      <c r="H561" s="13">
        <f t="shared" si="30"/>
        <v>0</v>
      </c>
      <c r="I561" s="12" t="s">
        <v>1046</v>
      </c>
      <c r="J561" s="50"/>
      <c r="K561" s="4" t="e">
        <f>VLOOKUP(I561,[1]TDSheet!A:B,2,0)</f>
        <v>#N/A</v>
      </c>
    </row>
    <row r="562" spans="2:11" s="4" customFormat="1" ht="22.5" outlineLevel="2" x14ac:dyDescent="0.2">
      <c r="B562" s="5" t="s">
        <v>1038</v>
      </c>
      <c r="C562" s="6" t="s">
        <v>1039</v>
      </c>
      <c r="D562" s="7" t="s">
        <v>36</v>
      </c>
      <c r="E562" s="8" t="s">
        <v>18</v>
      </c>
      <c r="F562" s="9">
        <v>460</v>
      </c>
      <c r="G562" s="41"/>
      <c r="H562" s="13">
        <f t="shared" si="30"/>
        <v>0</v>
      </c>
      <c r="I562" s="12" t="s">
        <v>1047</v>
      </c>
      <c r="J562" s="50"/>
      <c r="K562" s="4" t="e">
        <f>VLOOKUP(I562,[1]TDSheet!A:B,2,0)</f>
        <v>#N/A</v>
      </c>
    </row>
    <row r="563" spans="2:11" s="4" customFormat="1" ht="22.5" outlineLevel="2" x14ac:dyDescent="0.2">
      <c r="B563" s="5" t="s">
        <v>1038</v>
      </c>
      <c r="C563" s="6" t="s">
        <v>1039</v>
      </c>
      <c r="D563" s="7" t="s">
        <v>36</v>
      </c>
      <c r="E563" s="8" t="s">
        <v>19</v>
      </c>
      <c r="F563" s="9">
        <v>460</v>
      </c>
      <c r="G563" s="41"/>
      <c r="H563" s="13">
        <f t="shared" si="30"/>
        <v>0</v>
      </c>
      <c r="I563" s="12" t="s">
        <v>1048</v>
      </c>
      <c r="J563" s="51"/>
      <c r="K563" s="4" t="e">
        <f>VLOOKUP(I563,[1]TDSheet!A:B,2,0)</f>
        <v>#N/A</v>
      </c>
    </row>
    <row r="564" spans="2:11" s="4" customFormat="1" ht="22.5" outlineLevel="2" x14ac:dyDescent="0.2">
      <c r="B564" s="5" t="s">
        <v>1038</v>
      </c>
      <c r="C564" s="6" t="s">
        <v>1039</v>
      </c>
      <c r="D564" s="7" t="s">
        <v>36</v>
      </c>
      <c r="E564" s="8" t="s">
        <v>20</v>
      </c>
      <c r="F564" s="9">
        <v>460</v>
      </c>
      <c r="G564" s="41"/>
      <c r="H564" s="13">
        <f t="shared" si="30"/>
        <v>0</v>
      </c>
      <c r="I564" s="12" t="s">
        <v>1049</v>
      </c>
      <c r="J564" s="50"/>
      <c r="K564" s="4" t="e">
        <f>VLOOKUP(I564,[1]TDSheet!A:B,2,0)</f>
        <v>#N/A</v>
      </c>
    </row>
    <row r="565" spans="2:11" s="4" customFormat="1" ht="22.5" outlineLevel="2" x14ac:dyDescent="0.2">
      <c r="B565" s="5" t="s">
        <v>1038</v>
      </c>
      <c r="C565" s="6" t="s">
        <v>1039</v>
      </c>
      <c r="D565" s="7" t="s">
        <v>36</v>
      </c>
      <c r="E565" s="8" t="s">
        <v>21</v>
      </c>
      <c r="F565" s="9">
        <v>460</v>
      </c>
      <c r="G565" s="41"/>
      <c r="H565" s="13">
        <f t="shared" si="30"/>
        <v>0</v>
      </c>
      <c r="I565" s="12" t="s">
        <v>1050</v>
      </c>
      <c r="J565" s="50"/>
      <c r="K565" s="4" t="e">
        <f>VLOOKUP(I565,[1]TDSheet!A:B,2,0)</f>
        <v>#N/A</v>
      </c>
    </row>
    <row r="566" spans="2:11" s="4" customFormat="1" ht="22.5" outlineLevel="2" x14ac:dyDescent="0.2">
      <c r="B566" s="5" t="s">
        <v>1038</v>
      </c>
      <c r="C566" s="6" t="s">
        <v>1039</v>
      </c>
      <c r="D566" s="7" t="s">
        <v>36</v>
      </c>
      <c r="E566" s="8" t="s">
        <v>22</v>
      </c>
      <c r="F566" s="9">
        <v>460</v>
      </c>
      <c r="G566" s="41"/>
      <c r="H566" s="13">
        <f t="shared" si="30"/>
        <v>0</v>
      </c>
      <c r="I566" s="12" t="s">
        <v>1051</v>
      </c>
      <c r="J566" s="50"/>
      <c r="K566" s="4" t="e">
        <f>VLOOKUP(I566,[1]TDSheet!A:B,2,0)</f>
        <v>#N/A</v>
      </c>
    </row>
    <row r="567" spans="2:11" s="4" customFormat="1" ht="22.5" outlineLevel="2" x14ac:dyDescent="0.2">
      <c r="B567" s="5" t="s">
        <v>1038</v>
      </c>
      <c r="C567" s="6" t="s">
        <v>1039</v>
      </c>
      <c r="D567" s="7" t="s">
        <v>36</v>
      </c>
      <c r="E567" s="8" t="s">
        <v>23</v>
      </c>
      <c r="F567" s="9">
        <v>460</v>
      </c>
      <c r="G567" s="41"/>
      <c r="H567" s="13">
        <f t="shared" si="30"/>
        <v>0</v>
      </c>
      <c r="I567" s="12" t="s">
        <v>1052</v>
      </c>
      <c r="J567" s="50"/>
      <c r="K567" s="4" t="e">
        <f>VLOOKUP(I567,[1]TDSheet!A:B,2,0)</f>
        <v>#N/A</v>
      </c>
    </row>
    <row r="568" spans="2:11" s="4" customFormat="1" ht="22.5" outlineLevel="2" x14ac:dyDescent="0.2">
      <c r="B568" s="5" t="s">
        <v>1038</v>
      </c>
      <c r="C568" s="6" t="s">
        <v>1039</v>
      </c>
      <c r="D568" s="7" t="s">
        <v>36</v>
      </c>
      <c r="E568" s="8" t="s">
        <v>24</v>
      </c>
      <c r="F568" s="9">
        <v>460</v>
      </c>
      <c r="G568" s="41"/>
      <c r="H568" s="13">
        <f t="shared" si="30"/>
        <v>0</v>
      </c>
      <c r="I568" s="12" t="s">
        <v>1053</v>
      </c>
      <c r="J568" s="51"/>
      <c r="K568" s="4" t="e">
        <f>VLOOKUP(I568,[1]TDSheet!A:B,2,0)</f>
        <v>#N/A</v>
      </c>
    </row>
    <row r="569" spans="2:11" s="4" customFormat="1" ht="22.5" outlineLevel="2" x14ac:dyDescent="0.2">
      <c r="B569" s="5" t="s">
        <v>1038</v>
      </c>
      <c r="C569" s="6" t="s">
        <v>1039</v>
      </c>
      <c r="D569" s="7" t="s">
        <v>36</v>
      </c>
      <c r="E569" s="8" t="s">
        <v>25</v>
      </c>
      <c r="F569" s="9">
        <v>460</v>
      </c>
      <c r="G569" s="41"/>
      <c r="H569" s="13">
        <f t="shared" si="30"/>
        <v>0</v>
      </c>
      <c r="I569" s="12" t="s">
        <v>1054</v>
      </c>
      <c r="J569" s="49"/>
      <c r="K569" s="4" t="e">
        <f>VLOOKUP(I569,[1]TDSheet!A:B,2,0)</f>
        <v>#N/A</v>
      </c>
    </row>
    <row r="570" spans="2:11" s="4" customFormat="1" ht="22.5" outlineLevel="2" x14ac:dyDescent="0.2">
      <c r="B570" s="5" t="s">
        <v>1038</v>
      </c>
      <c r="C570" s="6" t="s">
        <v>1039</v>
      </c>
      <c r="D570" s="7" t="s">
        <v>36</v>
      </c>
      <c r="E570" s="8" t="s">
        <v>26</v>
      </c>
      <c r="F570" s="9">
        <v>460</v>
      </c>
      <c r="G570" s="41"/>
      <c r="H570" s="13">
        <f t="shared" si="30"/>
        <v>0</v>
      </c>
      <c r="I570" s="12" t="s">
        <v>1055</v>
      </c>
      <c r="J570" s="51"/>
      <c r="K570" s="4" t="e">
        <f>VLOOKUP(I570,[1]TDSheet!A:B,2,0)</f>
        <v>#N/A</v>
      </c>
    </row>
    <row r="571" spans="2:11" s="4" customFormat="1" ht="22.5" outlineLevel="2" x14ac:dyDescent="0.2">
      <c r="B571" s="5" t="s">
        <v>1038</v>
      </c>
      <c r="C571" s="6" t="s">
        <v>1039</v>
      </c>
      <c r="D571" s="7" t="s">
        <v>36</v>
      </c>
      <c r="E571" s="8" t="s">
        <v>342</v>
      </c>
      <c r="F571" s="9">
        <v>460</v>
      </c>
      <c r="G571" s="41"/>
      <c r="H571" s="13">
        <f t="shared" si="30"/>
        <v>0</v>
      </c>
      <c r="I571" s="12" t="s">
        <v>1056</v>
      </c>
      <c r="J571" s="50"/>
      <c r="K571" s="4" t="e">
        <f>VLOOKUP(I571,[1]TDSheet!A:B,2,0)</f>
        <v>#N/A</v>
      </c>
    </row>
    <row r="572" spans="2:11" s="4" customFormat="1" ht="22.5" outlineLevel="2" x14ac:dyDescent="0.2">
      <c r="B572" s="5" t="s">
        <v>1057</v>
      </c>
      <c r="C572" s="34" t="s">
        <v>1058</v>
      </c>
      <c r="D572" s="7" t="s">
        <v>36</v>
      </c>
      <c r="E572" s="8" t="s">
        <v>29</v>
      </c>
      <c r="F572" s="9">
        <v>270</v>
      </c>
      <c r="G572" s="41"/>
      <c r="H572" s="13">
        <f t="shared" si="30"/>
        <v>0</v>
      </c>
      <c r="I572" s="12" t="s">
        <v>1160</v>
      </c>
      <c r="J572" s="39"/>
    </row>
    <row r="573" spans="2:11" s="4" customFormat="1" ht="22.5" outlineLevel="2" x14ac:dyDescent="0.2">
      <c r="B573" s="5" t="s">
        <v>1057</v>
      </c>
      <c r="C573" s="34" t="s">
        <v>1058</v>
      </c>
      <c r="D573" s="7" t="s">
        <v>36</v>
      </c>
      <c r="E573" s="8" t="s">
        <v>30</v>
      </c>
      <c r="F573" s="9">
        <v>270</v>
      </c>
      <c r="G573" s="41"/>
      <c r="H573" s="13">
        <f t="shared" si="30"/>
        <v>0</v>
      </c>
      <c r="I573" s="12" t="s">
        <v>1059</v>
      </c>
      <c r="J573" s="50"/>
      <c r="K573" s="4" t="e">
        <f>VLOOKUP(I573,[1]TDSheet!A:B,2,0)</f>
        <v>#N/A</v>
      </c>
    </row>
    <row r="574" spans="2:11" s="4" customFormat="1" ht="22.5" outlineLevel="2" x14ac:dyDescent="0.2">
      <c r="B574" s="5" t="s">
        <v>1057</v>
      </c>
      <c r="C574" s="34" t="s">
        <v>1058</v>
      </c>
      <c r="D574" s="7" t="s">
        <v>36</v>
      </c>
      <c r="E574" s="8" t="s">
        <v>31</v>
      </c>
      <c r="F574" s="9">
        <v>270</v>
      </c>
      <c r="G574" s="41"/>
      <c r="H574" s="13">
        <f t="shared" si="30"/>
        <v>0</v>
      </c>
      <c r="I574" s="12" t="s">
        <v>1161</v>
      </c>
      <c r="J574" s="50"/>
      <c r="K574" s="4" t="e">
        <f>VLOOKUP(I574,[1]TDSheet!A:B,2,0)</f>
        <v>#N/A</v>
      </c>
    </row>
    <row r="575" spans="2:11" s="4" customFormat="1" ht="22.5" outlineLevel="2" x14ac:dyDescent="0.2">
      <c r="B575" s="5" t="s">
        <v>1057</v>
      </c>
      <c r="C575" s="34" t="s">
        <v>1058</v>
      </c>
      <c r="D575" s="7" t="s">
        <v>36</v>
      </c>
      <c r="E575" s="8" t="s">
        <v>32</v>
      </c>
      <c r="F575" s="9">
        <v>270</v>
      </c>
      <c r="G575" s="41"/>
      <c r="H575" s="13">
        <f t="shared" si="30"/>
        <v>0</v>
      </c>
      <c r="I575" s="12" t="s">
        <v>1060</v>
      </c>
      <c r="J575" s="50"/>
      <c r="K575" s="4" t="e">
        <f>VLOOKUP(I575,[1]TDSheet!A:B,2,0)</f>
        <v>#N/A</v>
      </c>
    </row>
    <row r="576" spans="2:11" s="4" customFormat="1" ht="11.25" outlineLevel="2" x14ac:dyDescent="0.2">
      <c r="B576" s="5" t="s">
        <v>1061</v>
      </c>
      <c r="C576" s="6" t="s">
        <v>1062</v>
      </c>
      <c r="D576" s="7" t="s">
        <v>36</v>
      </c>
      <c r="E576" s="8" t="s">
        <v>29</v>
      </c>
      <c r="F576" s="9">
        <v>330</v>
      </c>
      <c r="G576" s="41"/>
      <c r="H576" s="13">
        <f t="shared" si="30"/>
        <v>0</v>
      </c>
      <c r="I576" s="12" t="s">
        <v>1162</v>
      </c>
      <c r="J576" s="39"/>
    </row>
    <row r="577" spans="2:12" s="4" customFormat="1" ht="11.25" outlineLevel="2" x14ac:dyDescent="0.2">
      <c r="B577" s="5" t="s">
        <v>1061</v>
      </c>
      <c r="C577" s="6" t="s">
        <v>1062</v>
      </c>
      <c r="D577" s="7" t="s">
        <v>36</v>
      </c>
      <c r="E577" s="8" t="s">
        <v>30</v>
      </c>
      <c r="F577" s="9">
        <v>330</v>
      </c>
      <c r="G577" s="41"/>
      <c r="H577" s="13">
        <f t="shared" si="30"/>
        <v>0</v>
      </c>
      <c r="I577" s="12" t="s">
        <v>1063</v>
      </c>
      <c r="J577" s="50"/>
      <c r="K577" s="4" t="e">
        <f>VLOOKUP(I577,[1]TDSheet!A:B,2,0)</f>
        <v>#N/A</v>
      </c>
    </row>
    <row r="578" spans="2:12" s="4" customFormat="1" ht="11.25" outlineLevel="2" x14ac:dyDescent="0.2">
      <c r="B578" s="5" t="s">
        <v>1061</v>
      </c>
      <c r="C578" s="6" t="s">
        <v>1062</v>
      </c>
      <c r="D578" s="7" t="s">
        <v>36</v>
      </c>
      <c r="E578" s="8" t="s">
        <v>31</v>
      </c>
      <c r="F578" s="9">
        <v>330</v>
      </c>
      <c r="G578" s="41"/>
      <c r="H578" s="13">
        <f t="shared" si="30"/>
        <v>0</v>
      </c>
      <c r="I578" s="12" t="s">
        <v>1064</v>
      </c>
      <c r="J578" s="50"/>
      <c r="K578" s="4" t="e">
        <f>VLOOKUP(I578,[1]TDSheet!A:B,2,0)</f>
        <v>#N/A</v>
      </c>
    </row>
    <row r="579" spans="2:12" s="4" customFormat="1" ht="11.25" outlineLevel="2" x14ac:dyDescent="0.2">
      <c r="B579" s="5" t="s">
        <v>1061</v>
      </c>
      <c r="C579" s="6" t="s">
        <v>1062</v>
      </c>
      <c r="D579" s="7" t="s">
        <v>36</v>
      </c>
      <c r="E579" s="8" t="s">
        <v>32</v>
      </c>
      <c r="F579" s="9">
        <v>330</v>
      </c>
      <c r="G579" s="41"/>
      <c r="H579" s="13">
        <f t="shared" si="30"/>
        <v>0</v>
      </c>
      <c r="I579" s="12" t="s">
        <v>1065</v>
      </c>
      <c r="J579" s="50"/>
      <c r="K579" s="4" t="e">
        <f>VLOOKUP(I579,[1]TDSheet!A:B,2,0)</f>
        <v>#N/A</v>
      </c>
    </row>
    <row r="580" spans="2:12" s="4" customFormat="1" ht="11.25" outlineLevel="2" x14ac:dyDescent="0.2">
      <c r="B580" s="5" t="s">
        <v>1061</v>
      </c>
      <c r="C580" s="6" t="s">
        <v>1062</v>
      </c>
      <c r="D580" s="7" t="s">
        <v>36</v>
      </c>
      <c r="E580" s="8" t="s">
        <v>33</v>
      </c>
      <c r="F580" s="9">
        <v>330</v>
      </c>
      <c r="G580" s="41"/>
      <c r="H580" s="13">
        <f t="shared" si="30"/>
        <v>0</v>
      </c>
      <c r="I580" s="12" t="s">
        <v>1066</v>
      </c>
      <c r="J580" s="50"/>
      <c r="K580" s="4" t="e">
        <f>VLOOKUP(I580,[1]TDSheet!A:B,2,0)</f>
        <v>#N/A</v>
      </c>
    </row>
    <row r="581" spans="2:12" s="4" customFormat="1" ht="11.25" outlineLevel="2" x14ac:dyDescent="0.2">
      <c r="B581" s="5" t="s">
        <v>1061</v>
      </c>
      <c r="C581" s="6" t="s">
        <v>1062</v>
      </c>
      <c r="D581" s="7" t="s">
        <v>36</v>
      </c>
      <c r="E581" s="8" t="s">
        <v>46</v>
      </c>
      <c r="F581" s="9">
        <v>330</v>
      </c>
      <c r="G581" s="41"/>
      <c r="H581" s="13">
        <f t="shared" si="30"/>
        <v>0</v>
      </c>
      <c r="I581" s="12" t="s">
        <v>1163</v>
      </c>
      <c r="J581" s="18"/>
    </row>
    <row r="582" spans="2:12" ht="35.25" customHeight="1" outlineLevel="1" x14ac:dyDescent="0.2">
      <c r="B582" s="2" t="s">
        <v>1067</v>
      </c>
      <c r="C582" s="3"/>
      <c r="D582" s="3"/>
      <c r="E582" s="3"/>
      <c r="F582" s="3"/>
      <c r="G582" s="3"/>
      <c r="H582" s="3"/>
      <c r="I582" s="3"/>
      <c r="J582" s="3"/>
      <c r="K582" s="17" t="s">
        <v>1068</v>
      </c>
      <c r="L582" s="4"/>
    </row>
    <row r="583" spans="2:12" s="4" customFormat="1" ht="11.25" outlineLevel="2" x14ac:dyDescent="0.2">
      <c r="B583" s="5" t="s">
        <v>78</v>
      </c>
      <c r="C583" s="6" t="s">
        <v>1069</v>
      </c>
      <c r="D583" s="7" t="s">
        <v>36</v>
      </c>
      <c r="E583" s="8" t="s">
        <v>16</v>
      </c>
      <c r="F583" s="9">
        <v>500</v>
      </c>
      <c r="G583" s="41"/>
      <c r="H583" s="13">
        <f t="shared" ref="H583:H594" si="31">F583*G583</f>
        <v>0</v>
      </c>
      <c r="I583" s="12" t="s">
        <v>1070</v>
      </c>
      <c r="J583" s="39"/>
    </row>
    <row r="584" spans="2:12" s="4" customFormat="1" ht="11.25" outlineLevel="2" x14ac:dyDescent="0.2">
      <c r="B584" s="5" t="s">
        <v>78</v>
      </c>
      <c r="C584" s="6" t="s">
        <v>1069</v>
      </c>
      <c r="D584" s="7" t="s">
        <v>36</v>
      </c>
      <c r="E584" s="8" t="s">
        <v>17</v>
      </c>
      <c r="F584" s="9">
        <v>500</v>
      </c>
      <c r="G584" s="37"/>
      <c r="H584" s="13">
        <f t="shared" si="31"/>
        <v>0</v>
      </c>
      <c r="I584" s="12" t="s">
        <v>1071</v>
      </c>
      <c r="J584" s="39"/>
    </row>
    <row r="585" spans="2:12" s="4" customFormat="1" ht="11.25" outlineLevel="2" x14ac:dyDescent="0.2">
      <c r="B585" s="5" t="s">
        <v>78</v>
      </c>
      <c r="C585" s="6" t="s">
        <v>1069</v>
      </c>
      <c r="D585" s="7" t="s">
        <v>36</v>
      </c>
      <c r="E585" s="8" t="s">
        <v>20</v>
      </c>
      <c r="F585" s="9">
        <v>500</v>
      </c>
      <c r="G585" s="41"/>
      <c r="H585" s="13">
        <f t="shared" si="31"/>
        <v>0</v>
      </c>
      <c r="I585" s="12" t="s">
        <v>1072</v>
      </c>
      <c r="J585" s="18"/>
    </row>
    <row r="586" spans="2:12" s="4" customFormat="1" ht="11.25" outlineLevel="2" x14ac:dyDescent="0.2">
      <c r="B586" s="5" t="s">
        <v>78</v>
      </c>
      <c r="C586" s="6" t="s">
        <v>1069</v>
      </c>
      <c r="D586" s="7" t="s">
        <v>36</v>
      </c>
      <c r="E586" s="8" t="s">
        <v>21</v>
      </c>
      <c r="F586" s="9">
        <v>500</v>
      </c>
      <c r="G586" s="41"/>
      <c r="H586" s="13">
        <f t="shared" si="31"/>
        <v>0</v>
      </c>
      <c r="I586" s="12" t="s">
        <v>1073</v>
      </c>
      <c r="J586" s="39"/>
    </row>
    <row r="587" spans="2:12" s="4" customFormat="1" ht="11.25" outlineLevel="2" x14ac:dyDescent="0.2">
      <c r="B587" s="5" t="s">
        <v>78</v>
      </c>
      <c r="C587" s="6" t="s">
        <v>1069</v>
      </c>
      <c r="D587" s="7" t="s">
        <v>36</v>
      </c>
      <c r="E587" s="8" t="s">
        <v>22</v>
      </c>
      <c r="F587" s="9">
        <v>500</v>
      </c>
      <c r="G587" s="41"/>
      <c r="H587" s="13">
        <f t="shared" si="31"/>
        <v>0</v>
      </c>
      <c r="I587" s="12" t="s">
        <v>1074</v>
      </c>
      <c r="J587" s="18"/>
    </row>
    <row r="588" spans="2:12" s="4" customFormat="1" ht="11.25" outlineLevel="2" x14ac:dyDescent="0.2">
      <c r="B588" s="5" t="s">
        <v>1075</v>
      </c>
      <c r="C588" s="34" t="s">
        <v>1076</v>
      </c>
      <c r="D588" s="7" t="s">
        <v>36</v>
      </c>
      <c r="E588" s="8" t="s">
        <v>29</v>
      </c>
      <c r="F588" s="9">
        <v>220</v>
      </c>
      <c r="G588" s="41"/>
      <c r="H588" s="13">
        <f t="shared" si="31"/>
        <v>0</v>
      </c>
      <c r="I588" s="12" t="s">
        <v>1077</v>
      </c>
      <c r="J588" s="39"/>
    </row>
    <row r="589" spans="2:12" s="4" customFormat="1" ht="11.25" outlineLevel="2" x14ac:dyDescent="0.2">
      <c r="B589" s="14" t="s">
        <v>1075</v>
      </c>
      <c r="C589" s="34" t="s">
        <v>1076</v>
      </c>
      <c r="D589" s="15" t="s">
        <v>36</v>
      </c>
      <c r="E589" s="8" t="s">
        <v>30</v>
      </c>
      <c r="F589" s="9">
        <v>220</v>
      </c>
      <c r="G589" s="37"/>
      <c r="H589" s="13">
        <f t="shared" si="31"/>
        <v>0</v>
      </c>
      <c r="I589" s="12" t="s">
        <v>1078</v>
      </c>
      <c r="J589" s="39"/>
    </row>
    <row r="590" spans="2:12" s="4" customFormat="1" ht="11.25" outlineLevel="2" x14ac:dyDescent="0.2">
      <c r="B590" s="5" t="s">
        <v>1075</v>
      </c>
      <c r="C590" s="34" t="s">
        <v>1076</v>
      </c>
      <c r="D590" s="7" t="s">
        <v>36</v>
      </c>
      <c r="E590" s="8" t="s">
        <v>31</v>
      </c>
      <c r="F590" s="9">
        <v>220</v>
      </c>
      <c r="G590" s="41"/>
      <c r="H590" s="13">
        <f t="shared" si="31"/>
        <v>0</v>
      </c>
      <c r="I590" s="12" t="s">
        <v>1079</v>
      </c>
      <c r="J590" s="39"/>
    </row>
    <row r="591" spans="2:12" s="4" customFormat="1" ht="11.25" outlineLevel="2" x14ac:dyDescent="0.2">
      <c r="B591" s="5" t="s">
        <v>1080</v>
      </c>
      <c r="C591" s="6" t="s">
        <v>1081</v>
      </c>
      <c r="D591" s="7" t="s">
        <v>36</v>
      </c>
      <c r="E591" s="8" t="s">
        <v>29</v>
      </c>
      <c r="F591" s="9">
        <v>270</v>
      </c>
      <c r="G591" s="41"/>
      <c r="H591" s="13">
        <f t="shared" si="31"/>
        <v>0</v>
      </c>
      <c r="I591" s="12" t="s">
        <v>1082</v>
      </c>
      <c r="J591" s="39"/>
    </row>
    <row r="592" spans="2:12" s="4" customFormat="1" ht="11.25" outlineLevel="2" x14ac:dyDescent="0.2">
      <c r="B592" s="5" t="s">
        <v>1080</v>
      </c>
      <c r="C592" s="6" t="s">
        <v>1081</v>
      </c>
      <c r="D592" s="7" t="s">
        <v>36</v>
      </c>
      <c r="E592" s="8" t="s">
        <v>30</v>
      </c>
      <c r="F592" s="9">
        <v>270</v>
      </c>
      <c r="G592" s="41"/>
      <c r="H592" s="13">
        <f t="shared" si="31"/>
        <v>0</v>
      </c>
      <c r="I592" s="12" t="s">
        <v>1083</v>
      </c>
      <c r="J592" s="39"/>
    </row>
    <row r="593" spans="1:12" s="4" customFormat="1" ht="11.25" outlineLevel="2" x14ac:dyDescent="0.2">
      <c r="B593" s="5" t="s">
        <v>1080</v>
      </c>
      <c r="C593" s="6" t="s">
        <v>1081</v>
      </c>
      <c r="D593" s="7" t="s">
        <v>36</v>
      </c>
      <c r="E593" s="8" t="s">
        <v>31</v>
      </c>
      <c r="F593" s="9">
        <v>270</v>
      </c>
      <c r="G593" s="41"/>
      <c r="H593" s="13">
        <f t="shared" si="31"/>
        <v>0</v>
      </c>
      <c r="I593" s="12" t="s">
        <v>1084</v>
      </c>
      <c r="J593" s="39"/>
    </row>
    <row r="594" spans="1:12" s="4" customFormat="1" ht="11.25" outlineLevel="2" x14ac:dyDescent="0.2">
      <c r="B594" s="5" t="s">
        <v>1080</v>
      </c>
      <c r="C594" s="6" t="s">
        <v>1081</v>
      </c>
      <c r="D594" s="7" t="s">
        <v>36</v>
      </c>
      <c r="E594" s="8" t="s">
        <v>32</v>
      </c>
      <c r="F594" s="9">
        <v>270</v>
      </c>
      <c r="G594" s="41"/>
      <c r="H594" s="13">
        <f t="shared" si="31"/>
        <v>0</v>
      </c>
      <c r="I594" s="12" t="s">
        <v>1085</v>
      </c>
      <c r="J594" s="39"/>
    </row>
    <row r="595" spans="1:12" ht="87.6" customHeight="1" outlineLevel="1" x14ac:dyDescent="0.2">
      <c r="B595" s="2" t="s">
        <v>1086</v>
      </c>
      <c r="C595" s="3"/>
      <c r="D595" s="3"/>
      <c r="E595" s="3"/>
      <c r="F595" s="3"/>
      <c r="G595" s="3"/>
      <c r="H595" s="3"/>
      <c r="I595" s="3"/>
      <c r="J595" s="3"/>
      <c r="K595" s="17" t="s">
        <v>1087</v>
      </c>
      <c r="L595" s="4"/>
    </row>
    <row r="596" spans="1:12" ht="11.25" outlineLevel="2" x14ac:dyDescent="0.2">
      <c r="A596" s="19"/>
      <c r="B596" s="20" t="s">
        <v>200</v>
      </c>
      <c r="C596" s="27" t="s">
        <v>1088</v>
      </c>
      <c r="D596" s="22" t="s">
        <v>11</v>
      </c>
      <c r="E596" s="23" t="s">
        <v>10</v>
      </c>
      <c r="F596" s="24">
        <v>470</v>
      </c>
      <c r="G596" s="37"/>
      <c r="H596" s="25">
        <f t="shared" ref="H596:H606" si="32">F596*G596</f>
        <v>0</v>
      </c>
      <c r="I596" s="26" t="s">
        <v>1089</v>
      </c>
      <c r="J596" s="39"/>
      <c r="L596" s="4"/>
    </row>
    <row r="597" spans="1:12" ht="11.25" outlineLevel="2" x14ac:dyDescent="0.2">
      <c r="A597" s="19"/>
      <c r="B597" s="20" t="s">
        <v>200</v>
      </c>
      <c r="C597" s="21" t="s">
        <v>1088</v>
      </c>
      <c r="D597" s="22" t="s">
        <v>11</v>
      </c>
      <c r="E597" s="23" t="s">
        <v>12</v>
      </c>
      <c r="F597" s="24">
        <v>470</v>
      </c>
      <c r="G597" s="37"/>
      <c r="H597" s="25">
        <f t="shared" si="32"/>
        <v>0</v>
      </c>
      <c r="I597" s="26" t="s">
        <v>1090</v>
      </c>
      <c r="J597" s="39"/>
      <c r="L597" s="4"/>
    </row>
    <row r="598" spans="1:12" ht="11.25" outlineLevel="2" x14ac:dyDescent="0.2">
      <c r="A598" s="19"/>
      <c r="B598" s="20" t="s">
        <v>200</v>
      </c>
      <c r="C598" s="21" t="s">
        <v>1088</v>
      </c>
      <c r="D598" s="22" t="s">
        <v>11</v>
      </c>
      <c r="E598" s="23" t="s">
        <v>13</v>
      </c>
      <c r="F598" s="24">
        <v>470</v>
      </c>
      <c r="G598" s="37"/>
      <c r="H598" s="25">
        <f t="shared" si="32"/>
        <v>0</v>
      </c>
      <c r="I598" s="26" t="s">
        <v>1091</v>
      </c>
      <c r="J598" s="39"/>
      <c r="L598" s="4"/>
    </row>
    <row r="599" spans="1:12" ht="11.25" outlineLevel="2" x14ac:dyDescent="0.2">
      <c r="A599" s="19"/>
      <c r="B599" s="20" t="s">
        <v>200</v>
      </c>
      <c r="C599" s="21" t="s">
        <v>1088</v>
      </c>
      <c r="D599" s="22" t="s">
        <v>11</v>
      </c>
      <c r="E599" s="23" t="s">
        <v>14</v>
      </c>
      <c r="F599" s="24">
        <v>470</v>
      </c>
      <c r="G599" s="37"/>
      <c r="H599" s="25">
        <f t="shared" si="32"/>
        <v>0</v>
      </c>
      <c r="I599" s="26" t="s">
        <v>1092</v>
      </c>
      <c r="J599" s="39"/>
      <c r="L599" s="4"/>
    </row>
    <row r="600" spans="1:12" ht="11.25" outlineLevel="2" x14ac:dyDescent="0.2">
      <c r="A600" s="19"/>
      <c r="B600" s="20" t="s">
        <v>200</v>
      </c>
      <c r="C600" s="21" t="s">
        <v>1088</v>
      </c>
      <c r="D600" s="22" t="s">
        <v>11</v>
      </c>
      <c r="E600" s="23" t="s">
        <v>16</v>
      </c>
      <c r="F600" s="24">
        <v>470</v>
      </c>
      <c r="G600" s="37"/>
      <c r="H600" s="25">
        <f t="shared" si="32"/>
        <v>0</v>
      </c>
      <c r="I600" s="26" t="s">
        <v>1093</v>
      </c>
      <c r="J600" s="39"/>
      <c r="L600" s="4"/>
    </row>
    <row r="601" spans="1:12" ht="11.25" outlineLevel="2" x14ac:dyDescent="0.2">
      <c r="A601" s="19"/>
      <c r="B601" s="20" t="s">
        <v>200</v>
      </c>
      <c r="C601" s="21" t="s">
        <v>1088</v>
      </c>
      <c r="D601" s="22" t="s">
        <v>11</v>
      </c>
      <c r="E601" s="23" t="s">
        <v>17</v>
      </c>
      <c r="F601" s="24">
        <v>470</v>
      </c>
      <c r="G601" s="37"/>
      <c r="H601" s="25">
        <f t="shared" si="32"/>
        <v>0</v>
      </c>
      <c r="I601" s="26" t="s">
        <v>1094</v>
      </c>
      <c r="J601" s="39"/>
      <c r="L601" s="4"/>
    </row>
    <row r="602" spans="1:12" ht="11.25" outlineLevel="2" x14ac:dyDescent="0.2">
      <c r="A602" s="19"/>
      <c r="B602" s="20" t="s">
        <v>200</v>
      </c>
      <c r="C602" s="21" t="s">
        <v>1088</v>
      </c>
      <c r="D602" s="22" t="s">
        <v>11</v>
      </c>
      <c r="E602" s="23" t="s">
        <v>18</v>
      </c>
      <c r="F602" s="24">
        <v>470</v>
      </c>
      <c r="G602" s="37"/>
      <c r="H602" s="25">
        <f t="shared" si="32"/>
        <v>0</v>
      </c>
      <c r="I602" s="26" t="s">
        <v>1095</v>
      </c>
      <c r="J602" s="39"/>
      <c r="L602" s="4"/>
    </row>
    <row r="603" spans="1:12" ht="11.25" outlineLevel="2" x14ac:dyDescent="0.2">
      <c r="A603" s="19"/>
      <c r="B603" s="20" t="s">
        <v>200</v>
      </c>
      <c r="C603" s="21" t="s">
        <v>1088</v>
      </c>
      <c r="D603" s="22" t="s">
        <v>11</v>
      </c>
      <c r="E603" s="23" t="s">
        <v>20</v>
      </c>
      <c r="F603" s="24">
        <v>470</v>
      </c>
      <c r="G603" s="37"/>
      <c r="H603" s="25">
        <f t="shared" si="32"/>
        <v>0</v>
      </c>
      <c r="I603" s="26" t="s">
        <v>1096</v>
      </c>
      <c r="J603" s="39"/>
      <c r="L603" s="4"/>
    </row>
    <row r="604" spans="1:12" ht="11.25" outlineLevel="2" x14ac:dyDescent="0.2">
      <c r="A604" s="19"/>
      <c r="B604" s="20" t="s">
        <v>200</v>
      </c>
      <c r="C604" s="21" t="s">
        <v>1088</v>
      </c>
      <c r="D604" s="22" t="s">
        <v>11</v>
      </c>
      <c r="E604" s="23" t="s">
        <v>21</v>
      </c>
      <c r="F604" s="24">
        <v>470</v>
      </c>
      <c r="G604" s="37"/>
      <c r="H604" s="25">
        <f t="shared" si="32"/>
        <v>0</v>
      </c>
      <c r="I604" s="26" t="s">
        <v>1097</v>
      </c>
      <c r="J604" s="39"/>
      <c r="L604" s="4"/>
    </row>
    <row r="605" spans="1:12" ht="11.25" outlineLevel="2" x14ac:dyDescent="0.2">
      <c r="A605" s="19"/>
      <c r="B605" s="20" t="s">
        <v>200</v>
      </c>
      <c r="C605" s="21" t="s">
        <v>1088</v>
      </c>
      <c r="D605" s="22" t="s">
        <v>11</v>
      </c>
      <c r="E605" s="23" t="s">
        <v>22</v>
      </c>
      <c r="F605" s="24">
        <v>470</v>
      </c>
      <c r="G605" s="37"/>
      <c r="H605" s="25">
        <f t="shared" si="32"/>
        <v>0</v>
      </c>
      <c r="I605" s="26" t="s">
        <v>1098</v>
      </c>
      <c r="J605" s="39"/>
      <c r="L605" s="4"/>
    </row>
    <row r="606" spans="1:12" ht="11.25" outlineLevel="2" x14ac:dyDescent="0.2">
      <c r="A606" s="19"/>
      <c r="B606" s="20" t="s">
        <v>200</v>
      </c>
      <c r="C606" s="21" t="s">
        <v>1088</v>
      </c>
      <c r="D606" s="22" t="s">
        <v>11</v>
      </c>
      <c r="E606" s="23" t="s">
        <v>23</v>
      </c>
      <c r="F606" s="24">
        <v>470</v>
      </c>
      <c r="G606" s="37"/>
      <c r="H606" s="25">
        <f t="shared" si="32"/>
        <v>0</v>
      </c>
      <c r="I606" s="26" t="s">
        <v>1099</v>
      </c>
      <c r="J606" s="39"/>
      <c r="L606" s="4"/>
    </row>
    <row r="607" spans="1:12" ht="87" customHeight="1" outlineLevel="1" x14ac:dyDescent="0.2">
      <c r="B607" s="2" t="s">
        <v>1100</v>
      </c>
      <c r="C607" s="3"/>
      <c r="D607" s="3"/>
      <c r="E607" s="3"/>
      <c r="F607" s="3"/>
      <c r="G607" s="3"/>
      <c r="H607" s="3"/>
      <c r="I607" s="3"/>
      <c r="J607" s="3"/>
      <c r="K607" s="17" t="s">
        <v>1101</v>
      </c>
      <c r="L607" s="4"/>
    </row>
    <row r="608" spans="1:12" ht="11.25" outlineLevel="2" x14ac:dyDescent="0.2">
      <c r="A608" s="19"/>
      <c r="B608" s="20" t="s">
        <v>200</v>
      </c>
      <c r="C608" s="27" t="s">
        <v>1102</v>
      </c>
      <c r="D608" s="22" t="s">
        <v>11</v>
      </c>
      <c r="E608" s="23" t="s">
        <v>10</v>
      </c>
      <c r="F608" s="24">
        <v>470</v>
      </c>
      <c r="G608" s="37"/>
      <c r="H608" s="25">
        <f t="shared" ref="H608:H624" si="33">F608*G608</f>
        <v>0</v>
      </c>
      <c r="I608" s="26" t="s">
        <v>1103</v>
      </c>
      <c r="J608" s="39"/>
      <c r="L608" s="4"/>
    </row>
    <row r="609" spans="1:12" ht="11.25" outlineLevel="2" x14ac:dyDescent="0.2">
      <c r="A609" s="19"/>
      <c r="B609" s="20" t="s">
        <v>200</v>
      </c>
      <c r="C609" s="21" t="s">
        <v>1102</v>
      </c>
      <c r="D609" s="22" t="s">
        <v>11</v>
      </c>
      <c r="E609" s="23" t="s">
        <v>12</v>
      </c>
      <c r="F609" s="24">
        <v>470</v>
      </c>
      <c r="G609" s="37"/>
      <c r="H609" s="25">
        <f t="shared" si="33"/>
        <v>0</v>
      </c>
      <c r="I609" s="26" t="s">
        <v>1104</v>
      </c>
      <c r="J609" s="39"/>
      <c r="L609" s="4"/>
    </row>
    <row r="610" spans="1:12" ht="11.25" outlineLevel="2" x14ac:dyDescent="0.2">
      <c r="A610" s="19"/>
      <c r="B610" s="20" t="s">
        <v>200</v>
      </c>
      <c r="C610" s="21" t="s">
        <v>1102</v>
      </c>
      <c r="D610" s="22" t="s">
        <v>11</v>
      </c>
      <c r="E610" s="23" t="s">
        <v>13</v>
      </c>
      <c r="F610" s="24">
        <v>470</v>
      </c>
      <c r="G610" s="37"/>
      <c r="H610" s="25">
        <f t="shared" si="33"/>
        <v>0</v>
      </c>
      <c r="I610" s="26" t="s">
        <v>1105</v>
      </c>
      <c r="J610" s="39"/>
      <c r="L610" s="4"/>
    </row>
    <row r="611" spans="1:12" ht="11.25" outlineLevel="2" x14ac:dyDescent="0.2">
      <c r="A611" s="19"/>
      <c r="B611" s="20" t="s">
        <v>200</v>
      </c>
      <c r="C611" s="21" t="s">
        <v>1102</v>
      </c>
      <c r="D611" s="22" t="s">
        <v>11</v>
      </c>
      <c r="E611" s="23" t="s">
        <v>14</v>
      </c>
      <c r="F611" s="24">
        <v>470</v>
      </c>
      <c r="G611" s="37"/>
      <c r="H611" s="25">
        <f t="shared" si="33"/>
        <v>0</v>
      </c>
      <c r="I611" s="26" t="s">
        <v>1106</v>
      </c>
      <c r="J611" s="39"/>
      <c r="L611" s="4"/>
    </row>
    <row r="612" spans="1:12" ht="11.25" outlineLevel="2" x14ac:dyDescent="0.2">
      <c r="A612" s="19"/>
      <c r="B612" s="20" t="s">
        <v>200</v>
      </c>
      <c r="C612" s="21" t="s">
        <v>1102</v>
      </c>
      <c r="D612" s="22" t="s">
        <v>11</v>
      </c>
      <c r="E612" s="23" t="s">
        <v>15</v>
      </c>
      <c r="F612" s="24">
        <v>470</v>
      </c>
      <c r="G612" s="37"/>
      <c r="H612" s="25">
        <f t="shared" si="33"/>
        <v>0</v>
      </c>
      <c r="I612" s="26" t="s">
        <v>1107</v>
      </c>
      <c r="J612" s="39"/>
      <c r="L612" s="4"/>
    </row>
    <row r="613" spans="1:12" ht="11.25" outlineLevel="2" x14ac:dyDescent="0.2">
      <c r="A613" s="19"/>
      <c r="B613" s="20" t="s">
        <v>200</v>
      </c>
      <c r="C613" s="21" t="s">
        <v>1102</v>
      </c>
      <c r="D613" s="22" t="s">
        <v>11</v>
      </c>
      <c r="E613" s="23" t="s">
        <v>16</v>
      </c>
      <c r="F613" s="24">
        <v>470</v>
      </c>
      <c r="G613" s="37"/>
      <c r="H613" s="25">
        <f t="shared" si="33"/>
        <v>0</v>
      </c>
      <c r="I613" s="26" t="s">
        <v>1108</v>
      </c>
      <c r="J613" s="39"/>
      <c r="L613" s="4"/>
    </row>
    <row r="614" spans="1:12" ht="11.25" outlineLevel="2" x14ac:dyDescent="0.2">
      <c r="A614" s="19"/>
      <c r="B614" s="20" t="s">
        <v>200</v>
      </c>
      <c r="C614" s="21" t="s">
        <v>1102</v>
      </c>
      <c r="D614" s="22" t="s">
        <v>11</v>
      </c>
      <c r="E614" s="23" t="s">
        <v>17</v>
      </c>
      <c r="F614" s="24">
        <v>470</v>
      </c>
      <c r="G614" s="37"/>
      <c r="H614" s="25">
        <f t="shared" si="33"/>
        <v>0</v>
      </c>
      <c r="I614" s="26" t="s">
        <v>1109</v>
      </c>
      <c r="J614" s="39"/>
      <c r="L614" s="4"/>
    </row>
    <row r="615" spans="1:12" ht="11.25" outlineLevel="2" x14ac:dyDescent="0.2">
      <c r="A615" s="19"/>
      <c r="B615" s="20" t="s">
        <v>200</v>
      </c>
      <c r="C615" s="21" t="s">
        <v>1102</v>
      </c>
      <c r="D615" s="22" t="s">
        <v>11</v>
      </c>
      <c r="E615" s="23" t="s">
        <v>18</v>
      </c>
      <c r="F615" s="24">
        <v>470</v>
      </c>
      <c r="G615" s="37"/>
      <c r="H615" s="25">
        <f t="shared" si="33"/>
        <v>0</v>
      </c>
      <c r="I615" s="26" t="s">
        <v>1110</v>
      </c>
      <c r="J615" s="39"/>
      <c r="L615" s="4"/>
    </row>
    <row r="616" spans="1:12" ht="11.25" outlineLevel="2" x14ac:dyDescent="0.2">
      <c r="A616" s="19"/>
      <c r="B616" s="5" t="s">
        <v>200</v>
      </c>
      <c r="C616" s="6" t="s">
        <v>1102</v>
      </c>
      <c r="D616" s="7" t="s">
        <v>11</v>
      </c>
      <c r="E616" s="8" t="s">
        <v>19</v>
      </c>
      <c r="F616" s="9">
        <v>470</v>
      </c>
      <c r="G616" s="37"/>
      <c r="H616" s="13">
        <f t="shared" si="33"/>
        <v>0</v>
      </c>
      <c r="I616" s="12" t="s">
        <v>1111</v>
      </c>
      <c r="J616" s="39"/>
      <c r="L616" s="4"/>
    </row>
    <row r="617" spans="1:12" ht="11.25" outlineLevel="2" x14ac:dyDescent="0.2">
      <c r="A617" s="19"/>
      <c r="B617" s="20" t="s">
        <v>200</v>
      </c>
      <c r="C617" s="21" t="s">
        <v>1102</v>
      </c>
      <c r="D617" s="22" t="s">
        <v>11</v>
      </c>
      <c r="E617" s="23" t="s">
        <v>20</v>
      </c>
      <c r="F617" s="24">
        <v>470</v>
      </c>
      <c r="G617" s="37"/>
      <c r="H617" s="25">
        <f t="shared" si="33"/>
        <v>0</v>
      </c>
      <c r="I617" s="26" t="s">
        <v>1112</v>
      </c>
      <c r="J617" s="39"/>
      <c r="L617" s="4"/>
    </row>
    <row r="618" spans="1:12" ht="11.25" outlineLevel="2" x14ac:dyDescent="0.2">
      <c r="A618" s="19"/>
      <c r="B618" s="5" t="s">
        <v>200</v>
      </c>
      <c r="C618" s="6" t="s">
        <v>1102</v>
      </c>
      <c r="D618" s="7" t="s">
        <v>11</v>
      </c>
      <c r="E618" s="8" t="s">
        <v>21</v>
      </c>
      <c r="F618" s="9">
        <v>470</v>
      </c>
      <c r="G618" s="37"/>
      <c r="H618" s="13">
        <f t="shared" si="33"/>
        <v>0</v>
      </c>
      <c r="I618" s="12" t="s">
        <v>1113</v>
      </c>
      <c r="J618" s="39"/>
      <c r="L618" s="4"/>
    </row>
    <row r="619" spans="1:12" ht="11.25" outlineLevel="2" x14ac:dyDescent="0.2">
      <c r="A619" s="19"/>
      <c r="B619" s="5" t="s">
        <v>200</v>
      </c>
      <c r="C619" s="6" t="s">
        <v>1102</v>
      </c>
      <c r="D619" s="7" t="s">
        <v>11</v>
      </c>
      <c r="E619" s="8" t="s">
        <v>22</v>
      </c>
      <c r="F619" s="9">
        <v>470</v>
      </c>
      <c r="G619" s="37"/>
      <c r="H619" s="13">
        <f t="shared" si="33"/>
        <v>0</v>
      </c>
      <c r="I619" s="12" t="s">
        <v>1114</v>
      </c>
      <c r="J619" s="39"/>
      <c r="L619" s="4"/>
    </row>
    <row r="620" spans="1:12" ht="11.25" outlineLevel="2" x14ac:dyDescent="0.2">
      <c r="A620" s="19"/>
      <c r="B620" s="20" t="s">
        <v>200</v>
      </c>
      <c r="C620" s="21" t="s">
        <v>1102</v>
      </c>
      <c r="D620" s="22" t="s">
        <v>11</v>
      </c>
      <c r="E620" s="23" t="s">
        <v>23</v>
      </c>
      <c r="F620" s="24">
        <v>470</v>
      </c>
      <c r="G620" s="37"/>
      <c r="H620" s="25">
        <f t="shared" si="33"/>
        <v>0</v>
      </c>
      <c r="I620" s="26" t="s">
        <v>1115</v>
      </c>
      <c r="J620" s="39"/>
      <c r="L620" s="4"/>
    </row>
    <row r="621" spans="1:12" ht="11.25" outlineLevel="2" x14ac:dyDescent="0.2">
      <c r="A621" s="19"/>
      <c r="B621" s="5" t="s">
        <v>200</v>
      </c>
      <c r="C621" s="6" t="s">
        <v>1102</v>
      </c>
      <c r="D621" s="7" t="s">
        <v>11</v>
      </c>
      <c r="E621" s="8" t="s">
        <v>24</v>
      </c>
      <c r="F621" s="9">
        <v>470</v>
      </c>
      <c r="G621" s="37"/>
      <c r="H621" s="13">
        <f t="shared" si="33"/>
        <v>0</v>
      </c>
      <c r="I621" s="12" t="s">
        <v>1116</v>
      </c>
      <c r="J621" s="39"/>
      <c r="L621" s="4"/>
    </row>
    <row r="622" spans="1:12" ht="11.25" outlineLevel="2" x14ac:dyDescent="0.2">
      <c r="A622" s="19"/>
      <c r="B622" s="5" t="s">
        <v>200</v>
      </c>
      <c r="C622" s="6" t="s">
        <v>1102</v>
      </c>
      <c r="D622" s="7" t="s">
        <v>11</v>
      </c>
      <c r="E622" s="8" t="s">
        <v>25</v>
      </c>
      <c r="F622" s="9">
        <v>470</v>
      </c>
      <c r="G622" s="37"/>
      <c r="H622" s="13">
        <f t="shared" si="33"/>
        <v>0</v>
      </c>
      <c r="I622" s="12" t="s">
        <v>1117</v>
      </c>
      <c r="J622" s="18"/>
      <c r="L622" s="4"/>
    </row>
    <row r="623" spans="1:12" ht="11.25" outlineLevel="2" x14ac:dyDescent="0.2">
      <c r="A623" s="19"/>
      <c r="B623" s="5" t="s">
        <v>200</v>
      </c>
      <c r="C623" s="6" t="s">
        <v>1102</v>
      </c>
      <c r="D623" s="7" t="s">
        <v>11</v>
      </c>
      <c r="E623" s="8" t="s">
        <v>26</v>
      </c>
      <c r="F623" s="9">
        <v>470</v>
      </c>
      <c r="G623" s="37"/>
      <c r="H623" s="13">
        <f t="shared" si="33"/>
        <v>0</v>
      </c>
      <c r="I623" s="12" t="s">
        <v>1118</v>
      </c>
      <c r="J623" s="18"/>
      <c r="L623" s="4"/>
    </row>
    <row r="624" spans="1:12" ht="11.25" outlineLevel="2" x14ac:dyDescent="0.2">
      <c r="A624" s="19"/>
      <c r="B624" s="5" t="s">
        <v>200</v>
      </c>
      <c r="C624" s="6" t="s">
        <v>1102</v>
      </c>
      <c r="D624" s="7" t="s">
        <v>11</v>
      </c>
      <c r="E624" s="8" t="s">
        <v>342</v>
      </c>
      <c r="F624" s="9">
        <v>470</v>
      </c>
      <c r="G624" s="37"/>
      <c r="H624" s="13">
        <f t="shared" si="33"/>
        <v>0</v>
      </c>
      <c r="I624" s="12" t="s">
        <v>1119</v>
      </c>
      <c r="J624" s="39"/>
      <c r="L624" s="4"/>
    </row>
    <row r="625" spans="1:12" ht="62.65" customHeight="1" outlineLevel="1" x14ac:dyDescent="0.2">
      <c r="B625" s="2" t="s">
        <v>1120</v>
      </c>
      <c r="C625" s="3"/>
      <c r="D625" s="3"/>
      <c r="E625" s="3"/>
      <c r="F625" s="3"/>
      <c r="G625" s="3"/>
      <c r="H625" s="3"/>
      <c r="I625" s="3"/>
      <c r="J625" s="3"/>
      <c r="K625" s="17" t="s">
        <v>1121</v>
      </c>
      <c r="L625" s="4"/>
    </row>
    <row r="626" spans="1:12" ht="11.25" outlineLevel="2" x14ac:dyDescent="0.2">
      <c r="A626" s="19"/>
      <c r="B626" s="20" t="s">
        <v>210</v>
      </c>
      <c r="C626" s="21" t="s">
        <v>1122</v>
      </c>
      <c r="D626" s="22" t="s">
        <v>36</v>
      </c>
      <c r="E626" s="23" t="s">
        <v>10</v>
      </c>
      <c r="F626" s="24">
        <v>520</v>
      </c>
      <c r="G626" s="37"/>
      <c r="H626" s="25">
        <f t="shared" ref="H626:H638" si="34">F626*G626</f>
        <v>0</v>
      </c>
      <c r="I626" s="26" t="s">
        <v>1123</v>
      </c>
      <c r="J626" s="39"/>
      <c r="L626" s="4"/>
    </row>
    <row r="627" spans="1:12" ht="11.25" outlineLevel="2" x14ac:dyDescent="0.2">
      <c r="A627" s="19"/>
      <c r="B627" s="20" t="s">
        <v>210</v>
      </c>
      <c r="C627" s="21" t="s">
        <v>1122</v>
      </c>
      <c r="D627" s="22" t="s">
        <v>36</v>
      </c>
      <c r="E627" s="23" t="s">
        <v>12</v>
      </c>
      <c r="F627" s="24">
        <v>520</v>
      </c>
      <c r="G627" s="37"/>
      <c r="H627" s="25">
        <f t="shared" si="34"/>
        <v>0</v>
      </c>
      <c r="I627" s="26" t="s">
        <v>1124</v>
      </c>
      <c r="J627" s="39"/>
      <c r="L627" s="4"/>
    </row>
    <row r="628" spans="1:12" ht="11.25" outlineLevel="2" x14ac:dyDescent="0.2">
      <c r="A628" s="19"/>
      <c r="B628" s="20" t="s">
        <v>210</v>
      </c>
      <c r="C628" s="21" t="s">
        <v>1122</v>
      </c>
      <c r="D628" s="22" t="s">
        <v>36</v>
      </c>
      <c r="E628" s="23" t="s">
        <v>13</v>
      </c>
      <c r="F628" s="24">
        <v>520</v>
      </c>
      <c r="G628" s="37"/>
      <c r="H628" s="25">
        <f t="shared" si="34"/>
        <v>0</v>
      </c>
      <c r="I628" s="26" t="s">
        <v>1125</v>
      </c>
      <c r="J628" s="39"/>
      <c r="L628" s="4"/>
    </row>
    <row r="629" spans="1:12" ht="11.25" outlineLevel="2" x14ac:dyDescent="0.2">
      <c r="A629" s="19"/>
      <c r="B629" s="20" t="s">
        <v>210</v>
      </c>
      <c r="C629" s="21" t="s">
        <v>1122</v>
      </c>
      <c r="D629" s="22" t="s">
        <v>36</v>
      </c>
      <c r="E629" s="23" t="s">
        <v>14</v>
      </c>
      <c r="F629" s="24">
        <v>520</v>
      </c>
      <c r="G629" s="37"/>
      <c r="H629" s="25">
        <f t="shared" si="34"/>
        <v>0</v>
      </c>
      <c r="I629" s="26" t="s">
        <v>1126</v>
      </c>
      <c r="J629" s="39"/>
      <c r="L629" s="4"/>
    </row>
    <row r="630" spans="1:12" ht="11.25" outlineLevel="2" x14ac:dyDescent="0.2">
      <c r="A630" s="19"/>
      <c r="B630" s="20" t="s">
        <v>210</v>
      </c>
      <c r="C630" s="21" t="s">
        <v>1122</v>
      </c>
      <c r="D630" s="22" t="s">
        <v>36</v>
      </c>
      <c r="E630" s="23" t="s">
        <v>15</v>
      </c>
      <c r="F630" s="24">
        <v>520</v>
      </c>
      <c r="G630" s="37"/>
      <c r="H630" s="25">
        <f t="shared" si="34"/>
        <v>0</v>
      </c>
      <c r="I630" s="26" t="s">
        <v>1127</v>
      </c>
      <c r="J630" s="39"/>
      <c r="L630" s="4"/>
    </row>
    <row r="631" spans="1:12" ht="11.25" outlineLevel="2" x14ac:dyDescent="0.2">
      <c r="A631" s="19"/>
      <c r="B631" s="20" t="s">
        <v>210</v>
      </c>
      <c r="C631" s="21" t="s">
        <v>1122</v>
      </c>
      <c r="D631" s="22" t="s">
        <v>36</v>
      </c>
      <c r="E631" s="23" t="s">
        <v>16</v>
      </c>
      <c r="F631" s="24">
        <v>520</v>
      </c>
      <c r="G631" s="37"/>
      <c r="H631" s="25">
        <f t="shared" si="34"/>
        <v>0</v>
      </c>
      <c r="I631" s="26" t="s">
        <v>1128</v>
      </c>
      <c r="J631" s="39"/>
      <c r="L631" s="4"/>
    </row>
    <row r="632" spans="1:12" ht="11.25" outlineLevel="2" x14ac:dyDescent="0.2">
      <c r="A632" s="19"/>
      <c r="B632" s="20" t="s">
        <v>210</v>
      </c>
      <c r="C632" s="21" t="s">
        <v>1122</v>
      </c>
      <c r="D632" s="22" t="s">
        <v>36</v>
      </c>
      <c r="E632" s="23" t="s">
        <v>17</v>
      </c>
      <c r="F632" s="24">
        <v>520</v>
      </c>
      <c r="G632" s="37"/>
      <c r="H632" s="25">
        <f t="shared" si="34"/>
        <v>0</v>
      </c>
      <c r="I632" s="26" t="s">
        <v>1129</v>
      </c>
      <c r="J632" s="39"/>
      <c r="L632" s="4"/>
    </row>
    <row r="633" spans="1:12" ht="11.25" outlineLevel="2" x14ac:dyDescent="0.2">
      <c r="A633" s="19"/>
      <c r="B633" s="20" t="s">
        <v>210</v>
      </c>
      <c r="C633" s="21" t="s">
        <v>1122</v>
      </c>
      <c r="D633" s="22" t="s">
        <v>36</v>
      </c>
      <c r="E633" s="23" t="s">
        <v>18</v>
      </c>
      <c r="F633" s="24">
        <v>520</v>
      </c>
      <c r="G633" s="37"/>
      <c r="H633" s="25">
        <f t="shared" si="34"/>
        <v>0</v>
      </c>
      <c r="I633" s="26" t="s">
        <v>1130</v>
      </c>
      <c r="J633" s="39"/>
      <c r="L633" s="4"/>
    </row>
    <row r="634" spans="1:12" ht="11.25" outlineLevel="2" x14ac:dyDescent="0.2">
      <c r="A634" s="19"/>
      <c r="B634" s="20" t="s">
        <v>210</v>
      </c>
      <c r="C634" s="21" t="s">
        <v>1122</v>
      </c>
      <c r="D634" s="22" t="s">
        <v>36</v>
      </c>
      <c r="E634" s="23" t="s">
        <v>19</v>
      </c>
      <c r="F634" s="24">
        <v>520</v>
      </c>
      <c r="G634" s="37"/>
      <c r="H634" s="25">
        <f t="shared" si="34"/>
        <v>0</v>
      </c>
      <c r="I634" s="26" t="s">
        <v>1131</v>
      </c>
      <c r="J634" s="39"/>
      <c r="L634" s="4"/>
    </row>
    <row r="635" spans="1:12" ht="11.25" outlineLevel="2" x14ac:dyDescent="0.2">
      <c r="A635" s="19"/>
      <c r="B635" s="20" t="s">
        <v>210</v>
      </c>
      <c r="C635" s="21" t="s">
        <v>1122</v>
      </c>
      <c r="D635" s="22" t="s">
        <v>36</v>
      </c>
      <c r="E635" s="23" t="s">
        <v>20</v>
      </c>
      <c r="F635" s="24">
        <v>520</v>
      </c>
      <c r="G635" s="37"/>
      <c r="H635" s="25">
        <f t="shared" si="34"/>
        <v>0</v>
      </c>
      <c r="I635" s="26" t="s">
        <v>1132</v>
      </c>
      <c r="J635" s="39"/>
      <c r="L635" s="4"/>
    </row>
    <row r="636" spans="1:12" ht="11.25" outlineLevel="2" x14ac:dyDescent="0.2">
      <c r="A636" s="19"/>
      <c r="B636" s="20" t="s">
        <v>210</v>
      </c>
      <c r="C636" s="21" t="s">
        <v>1122</v>
      </c>
      <c r="D636" s="22" t="s">
        <v>36</v>
      </c>
      <c r="E636" s="23" t="s">
        <v>21</v>
      </c>
      <c r="F636" s="24">
        <v>520</v>
      </c>
      <c r="G636" s="37"/>
      <c r="H636" s="25">
        <f t="shared" si="34"/>
        <v>0</v>
      </c>
      <c r="I636" s="26" t="s">
        <v>1133</v>
      </c>
      <c r="J636" s="39"/>
      <c r="L636" s="4"/>
    </row>
    <row r="637" spans="1:12" ht="11.25" outlineLevel="2" x14ac:dyDescent="0.2">
      <c r="A637" s="19"/>
      <c r="B637" s="20" t="s">
        <v>210</v>
      </c>
      <c r="C637" s="21" t="s">
        <v>1122</v>
      </c>
      <c r="D637" s="22" t="s">
        <v>36</v>
      </c>
      <c r="E637" s="23" t="s">
        <v>22</v>
      </c>
      <c r="F637" s="24">
        <v>520</v>
      </c>
      <c r="G637" s="37"/>
      <c r="H637" s="25">
        <f t="shared" si="34"/>
        <v>0</v>
      </c>
      <c r="I637" s="26" t="s">
        <v>1134</v>
      </c>
      <c r="J637" s="39"/>
      <c r="L637" s="4"/>
    </row>
    <row r="638" spans="1:12" ht="11.25" outlineLevel="2" x14ac:dyDescent="0.2">
      <c r="A638" s="19"/>
      <c r="B638" s="20" t="s">
        <v>210</v>
      </c>
      <c r="C638" s="21" t="s">
        <v>1122</v>
      </c>
      <c r="D638" s="22" t="s">
        <v>36</v>
      </c>
      <c r="E638" s="23" t="s">
        <v>25</v>
      </c>
      <c r="F638" s="24">
        <v>520</v>
      </c>
      <c r="G638" s="37"/>
      <c r="H638" s="25">
        <f t="shared" si="34"/>
        <v>0</v>
      </c>
      <c r="I638" s="26" t="s">
        <v>1135</v>
      </c>
      <c r="J638" s="39"/>
      <c r="L638" s="4"/>
    </row>
    <row r="639" spans="1:12" ht="63.2" customHeight="1" outlineLevel="1" x14ac:dyDescent="0.2">
      <c r="B639" s="2" t="s">
        <v>1136</v>
      </c>
      <c r="C639" s="3"/>
      <c r="D639" s="3"/>
      <c r="E639" s="3"/>
      <c r="F639" s="3"/>
      <c r="G639" s="3"/>
      <c r="H639" s="3"/>
      <c r="I639" s="3"/>
      <c r="J639" s="3"/>
      <c r="K639" s="17" t="s">
        <v>1137</v>
      </c>
      <c r="L639" s="4"/>
    </row>
    <row r="640" spans="1:12" ht="11.25" outlineLevel="2" x14ac:dyDescent="0.2">
      <c r="A640" s="19"/>
      <c r="B640" s="5" t="s">
        <v>210</v>
      </c>
      <c r="C640" s="6" t="s">
        <v>1138</v>
      </c>
      <c r="D640" s="7" t="s">
        <v>36</v>
      </c>
      <c r="E640" s="8" t="s">
        <v>10</v>
      </c>
      <c r="F640" s="9">
        <v>520</v>
      </c>
      <c r="G640" s="37"/>
      <c r="H640" s="13">
        <f t="shared" ref="H640:H652" si="35">F640*G640</f>
        <v>0</v>
      </c>
      <c r="I640" s="12" t="s">
        <v>1139</v>
      </c>
      <c r="J640" s="18"/>
      <c r="L640" s="4"/>
    </row>
    <row r="641" spans="1:12" ht="11.25" outlineLevel="2" x14ac:dyDescent="0.2">
      <c r="A641" s="19"/>
      <c r="B641" s="5" t="s">
        <v>210</v>
      </c>
      <c r="C641" s="6" t="s">
        <v>1138</v>
      </c>
      <c r="D641" s="7" t="s">
        <v>36</v>
      </c>
      <c r="E641" s="8" t="s">
        <v>12</v>
      </c>
      <c r="F641" s="9">
        <v>520</v>
      </c>
      <c r="G641" s="37"/>
      <c r="H641" s="13">
        <f t="shared" si="35"/>
        <v>0</v>
      </c>
      <c r="I641" s="12" t="s">
        <v>1140</v>
      </c>
      <c r="J641" s="18"/>
      <c r="L641" s="4"/>
    </row>
    <row r="642" spans="1:12" ht="11.25" outlineLevel="2" x14ac:dyDescent="0.2">
      <c r="A642" s="19"/>
      <c r="B642" s="5" t="s">
        <v>210</v>
      </c>
      <c r="C642" s="6" t="s">
        <v>1138</v>
      </c>
      <c r="D642" s="7" t="s">
        <v>36</v>
      </c>
      <c r="E642" s="8" t="s">
        <v>13</v>
      </c>
      <c r="F642" s="9">
        <v>520</v>
      </c>
      <c r="G642" s="37"/>
      <c r="H642" s="13">
        <f t="shared" si="35"/>
        <v>0</v>
      </c>
      <c r="I642" s="12" t="s">
        <v>1141</v>
      </c>
      <c r="J642" s="39"/>
      <c r="L642" s="4"/>
    </row>
    <row r="643" spans="1:12" ht="11.25" outlineLevel="2" x14ac:dyDescent="0.2">
      <c r="A643" s="19"/>
      <c r="B643" s="5" t="s">
        <v>210</v>
      </c>
      <c r="C643" s="6" t="s">
        <v>1138</v>
      </c>
      <c r="D643" s="7" t="s">
        <v>36</v>
      </c>
      <c r="E643" s="8" t="s">
        <v>14</v>
      </c>
      <c r="F643" s="9">
        <v>520</v>
      </c>
      <c r="G643" s="37"/>
      <c r="H643" s="13">
        <f t="shared" si="35"/>
        <v>0</v>
      </c>
      <c r="I643" s="12" t="s">
        <v>1142</v>
      </c>
      <c r="J643" s="18"/>
      <c r="L643" s="4"/>
    </row>
    <row r="644" spans="1:12" ht="11.25" outlineLevel="2" x14ac:dyDescent="0.2">
      <c r="A644" s="19"/>
      <c r="B644" s="5" t="s">
        <v>210</v>
      </c>
      <c r="C644" s="6" t="s">
        <v>1138</v>
      </c>
      <c r="D644" s="7" t="s">
        <v>36</v>
      </c>
      <c r="E644" s="8" t="s">
        <v>15</v>
      </c>
      <c r="F644" s="9">
        <v>520</v>
      </c>
      <c r="G644" s="37"/>
      <c r="H644" s="13">
        <f t="shared" si="35"/>
        <v>0</v>
      </c>
      <c r="I644" s="12" t="s">
        <v>1143</v>
      </c>
      <c r="J644" s="39"/>
      <c r="L644" s="4"/>
    </row>
    <row r="645" spans="1:12" ht="11.25" outlineLevel="2" x14ac:dyDescent="0.2">
      <c r="A645" s="19"/>
      <c r="B645" s="5" t="s">
        <v>210</v>
      </c>
      <c r="C645" s="6" t="s">
        <v>1138</v>
      </c>
      <c r="D645" s="7" t="s">
        <v>36</v>
      </c>
      <c r="E645" s="8" t="s">
        <v>16</v>
      </c>
      <c r="F645" s="9">
        <v>520</v>
      </c>
      <c r="G645" s="37"/>
      <c r="H645" s="13">
        <f t="shared" si="35"/>
        <v>0</v>
      </c>
      <c r="I645" s="12" t="s">
        <v>1144</v>
      </c>
      <c r="J645" s="39"/>
      <c r="L645" s="4"/>
    </row>
    <row r="646" spans="1:12" ht="11.25" outlineLevel="2" x14ac:dyDescent="0.2">
      <c r="A646" s="19"/>
      <c r="B646" s="5" t="s">
        <v>210</v>
      </c>
      <c r="C646" s="6" t="s">
        <v>1138</v>
      </c>
      <c r="D646" s="7" t="s">
        <v>36</v>
      </c>
      <c r="E646" s="8" t="s">
        <v>17</v>
      </c>
      <c r="F646" s="9">
        <v>520</v>
      </c>
      <c r="G646" s="37"/>
      <c r="H646" s="13">
        <f t="shared" si="35"/>
        <v>0</v>
      </c>
      <c r="I646" s="12" t="s">
        <v>1145</v>
      </c>
      <c r="J646" s="39"/>
      <c r="L646" s="4"/>
    </row>
    <row r="647" spans="1:12" ht="11.25" outlineLevel="2" x14ac:dyDescent="0.2">
      <c r="A647" s="19"/>
      <c r="B647" s="5" t="s">
        <v>210</v>
      </c>
      <c r="C647" s="6" t="s">
        <v>1138</v>
      </c>
      <c r="D647" s="7" t="s">
        <v>36</v>
      </c>
      <c r="E647" s="8" t="s">
        <v>18</v>
      </c>
      <c r="F647" s="9">
        <v>520</v>
      </c>
      <c r="G647" s="37"/>
      <c r="H647" s="13">
        <f t="shared" si="35"/>
        <v>0</v>
      </c>
      <c r="I647" s="12" t="s">
        <v>1146</v>
      </c>
      <c r="J647" s="39"/>
      <c r="L647" s="4"/>
    </row>
    <row r="648" spans="1:12" ht="11.25" outlineLevel="2" x14ac:dyDescent="0.2">
      <c r="A648" s="19"/>
      <c r="B648" s="5" t="s">
        <v>210</v>
      </c>
      <c r="C648" s="6" t="s">
        <v>1138</v>
      </c>
      <c r="D648" s="7" t="s">
        <v>36</v>
      </c>
      <c r="E648" s="8" t="s">
        <v>19</v>
      </c>
      <c r="F648" s="9">
        <v>520</v>
      </c>
      <c r="G648" s="37"/>
      <c r="H648" s="13">
        <f t="shared" si="35"/>
        <v>0</v>
      </c>
      <c r="I648" s="12" t="s">
        <v>1147</v>
      </c>
      <c r="J648" s="38"/>
      <c r="L648" s="4"/>
    </row>
    <row r="649" spans="1:12" ht="11.25" outlineLevel="2" x14ac:dyDescent="0.2">
      <c r="A649" s="19"/>
      <c r="B649" s="5" t="s">
        <v>210</v>
      </c>
      <c r="C649" s="6" t="s">
        <v>1138</v>
      </c>
      <c r="D649" s="7" t="s">
        <v>36</v>
      </c>
      <c r="E649" s="8" t="s">
        <v>20</v>
      </c>
      <c r="F649" s="9">
        <v>520</v>
      </c>
      <c r="G649" s="37"/>
      <c r="H649" s="13">
        <f t="shared" si="35"/>
        <v>0</v>
      </c>
      <c r="I649" s="12" t="s">
        <v>1148</v>
      </c>
      <c r="J649" s="39"/>
      <c r="L649" s="4"/>
    </row>
    <row r="650" spans="1:12" ht="11.25" outlineLevel="2" x14ac:dyDescent="0.2">
      <c r="A650" s="19"/>
      <c r="B650" s="5" t="s">
        <v>210</v>
      </c>
      <c r="C650" s="6" t="s">
        <v>1138</v>
      </c>
      <c r="D650" s="7" t="s">
        <v>36</v>
      </c>
      <c r="E650" s="8" t="s">
        <v>21</v>
      </c>
      <c r="F650" s="9">
        <v>520</v>
      </c>
      <c r="G650" s="37"/>
      <c r="H650" s="13">
        <f t="shared" si="35"/>
        <v>0</v>
      </c>
      <c r="I650" s="12" t="s">
        <v>1149</v>
      </c>
      <c r="J650" s="39"/>
      <c r="L650" s="4"/>
    </row>
    <row r="651" spans="1:12" ht="11.25" outlineLevel="2" x14ac:dyDescent="0.2">
      <c r="A651" s="19"/>
      <c r="B651" s="5" t="s">
        <v>210</v>
      </c>
      <c r="C651" s="6" t="s">
        <v>1138</v>
      </c>
      <c r="D651" s="7" t="s">
        <v>36</v>
      </c>
      <c r="E651" s="8" t="s">
        <v>22</v>
      </c>
      <c r="F651" s="9">
        <v>520</v>
      </c>
      <c r="G651" s="37"/>
      <c r="H651" s="13">
        <f t="shared" si="35"/>
        <v>0</v>
      </c>
      <c r="I651" s="12" t="s">
        <v>1150</v>
      </c>
      <c r="J651" s="39"/>
      <c r="L651" s="4"/>
    </row>
    <row r="652" spans="1:12" s="4" customFormat="1" ht="11.25" outlineLevel="2" x14ac:dyDescent="0.2">
      <c r="B652" s="5" t="s">
        <v>210</v>
      </c>
      <c r="C652" s="6" t="s">
        <v>1138</v>
      </c>
      <c r="D652" s="7" t="s">
        <v>36</v>
      </c>
      <c r="E652" s="8" t="s">
        <v>25</v>
      </c>
      <c r="F652" s="9">
        <v>520</v>
      </c>
      <c r="G652" s="41"/>
      <c r="H652" s="13">
        <f t="shared" si="35"/>
        <v>0</v>
      </c>
      <c r="I652" s="12" t="s">
        <v>1164</v>
      </c>
      <c r="J652" s="38"/>
      <c r="K652" s="32">
        <v>320</v>
      </c>
    </row>
    <row r="653" spans="1:12" s="1" customFormat="1" ht="20.25" x14ac:dyDescent="0.2">
      <c r="B653" s="70" t="s">
        <v>1152</v>
      </c>
      <c r="C653" s="71"/>
      <c r="D653" s="71"/>
      <c r="E653" s="71"/>
      <c r="F653" s="71"/>
      <c r="G653" s="71"/>
      <c r="H653" s="71"/>
      <c r="I653" s="71"/>
      <c r="J653" s="72"/>
      <c r="L653" s="4"/>
    </row>
    <row r="654" spans="1:12" ht="49.35" customHeight="1" outlineLevel="1" x14ac:dyDescent="0.2">
      <c r="B654" s="2" t="s">
        <v>91</v>
      </c>
      <c r="C654" s="3"/>
      <c r="D654" s="3"/>
      <c r="E654" s="3"/>
      <c r="F654" s="3"/>
      <c r="G654" s="3"/>
      <c r="H654" s="3"/>
      <c r="I654" s="3"/>
      <c r="J654" s="3"/>
      <c r="K654" s="36" t="s">
        <v>261</v>
      </c>
      <c r="L654" s="4"/>
    </row>
    <row r="655" spans="1:12" s="4" customFormat="1" ht="11.25" outlineLevel="2" x14ac:dyDescent="0.2">
      <c r="B655" s="5" t="s">
        <v>252</v>
      </c>
      <c r="C655" s="6" t="s">
        <v>253</v>
      </c>
      <c r="D655" s="7" t="s">
        <v>250</v>
      </c>
      <c r="E655" s="8" t="s">
        <v>10</v>
      </c>
      <c r="F655" s="9">
        <v>440</v>
      </c>
      <c r="G655" s="41"/>
      <c r="H655" s="13">
        <f t="shared" ref="H655" si="36">F655*G655</f>
        <v>0</v>
      </c>
      <c r="I655" s="12" t="s">
        <v>1154</v>
      </c>
      <c r="J655" s="38"/>
      <c r="K655" s="32">
        <v>320</v>
      </c>
    </row>
    <row r="656" spans="1:12" s="4" customFormat="1" ht="11.25" outlineLevel="2" x14ac:dyDescent="0.2">
      <c r="B656" s="5" t="s">
        <v>252</v>
      </c>
      <c r="C656" s="6" t="s">
        <v>253</v>
      </c>
      <c r="D656" s="7" t="s">
        <v>250</v>
      </c>
      <c r="E656" s="8" t="s">
        <v>12</v>
      </c>
      <c r="F656" s="9">
        <v>440</v>
      </c>
      <c r="G656" s="37"/>
      <c r="H656" s="13">
        <f t="shared" ref="H656:H661" si="37">F656*G656</f>
        <v>0</v>
      </c>
      <c r="I656" s="12" t="s">
        <v>240</v>
      </c>
      <c r="J656" s="39"/>
      <c r="K656" s="32">
        <v>112</v>
      </c>
    </row>
    <row r="657" spans="1:12" s="4" customFormat="1" ht="11.25" outlineLevel="2" x14ac:dyDescent="0.2">
      <c r="B657" s="5" t="s">
        <v>252</v>
      </c>
      <c r="C657" s="6" t="s">
        <v>253</v>
      </c>
      <c r="D657" s="7" t="s">
        <v>250</v>
      </c>
      <c r="E657" s="8" t="s">
        <v>13</v>
      </c>
      <c r="F657" s="9">
        <v>440</v>
      </c>
      <c r="G657" s="37"/>
      <c r="H657" s="13">
        <f t="shared" si="37"/>
        <v>0</v>
      </c>
      <c r="I657" s="12" t="s">
        <v>241</v>
      </c>
      <c r="J657" s="39"/>
      <c r="K657" s="32">
        <v>106</v>
      </c>
    </row>
    <row r="658" spans="1:12" ht="11.25" outlineLevel="2" x14ac:dyDescent="0.2">
      <c r="A658" s="19"/>
      <c r="B658" s="5" t="s">
        <v>252</v>
      </c>
      <c r="C658" s="6" t="s">
        <v>253</v>
      </c>
      <c r="D658" s="7" t="s">
        <v>250</v>
      </c>
      <c r="E658" s="8" t="s">
        <v>15</v>
      </c>
      <c r="F658" s="9">
        <v>440</v>
      </c>
      <c r="G658" s="41"/>
      <c r="H658" s="13">
        <f t="shared" si="37"/>
        <v>0</v>
      </c>
      <c r="I658" s="12" t="s">
        <v>1159</v>
      </c>
      <c r="J658" s="38"/>
      <c r="L658" s="4"/>
    </row>
    <row r="659" spans="1:12" s="4" customFormat="1" ht="11.25" outlineLevel="2" x14ac:dyDescent="0.2">
      <c r="B659" s="5" t="s">
        <v>252</v>
      </c>
      <c r="C659" s="6" t="s">
        <v>253</v>
      </c>
      <c r="D659" s="7" t="s">
        <v>250</v>
      </c>
      <c r="E659" s="8" t="s">
        <v>17</v>
      </c>
      <c r="F659" s="9">
        <v>440</v>
      </c>
      <c r="G659" s="37"/>
      <c r="H659" s="13">
        <f t="shared" si="37"/>
        <v>0</v>
      </c>
      <c r="I659" s="12" t="s">
        <v>242</v>
      </c>
      <c r="J659" s="39"/>
      <c r="K659" s="32">
        <v>234</v>
      </c>
    </row>
    <row r="660" spans="1:12" s="4" customFormat="1" ht="11.25" outlineLevel="2" x14ac:dyDescent="0.2">
      <c r="B660" s="5" t="s">
        <v>252</v>
      </c>
      <c r="C660" s="6" t="s">
        <v>253</v>
      </c>
      <c r="D660" s="7" t="s">
        <v>250</v>
      </c>
      <c r="E660" s="8" t="s">
        <v>18</v>
      </c>
      <c r="F660" s="9">
        <v>440</v>
      </c>
      <c r="G660" s="37"/>
      <c r="H660" s="13">
        <f t="shared" si="37"/>
        <v>0</v>
      </c>
      <c r="I660" s="12" t="s">
        <v>270</v>
      </c>
      <c r="J660" s="39"/>
      <c r="K660" s="32">
        <v>577</v>
      </c>
    </row>
    <row r="661" spans="1:12" s="4" customFormat="1" ht="11.25" outlineLevel="2" x14ac:dyDescent="0.2">
      <c r="B661" s="5" t="s">
        <v>252</v>
      </c>
      <c r="C661" s="6" t="s">
        <v>253</v>
      </c>
      <c r="D661" s="7" t="s">
        <v>250</v>
      </c>
      <c r="E661" s="8" t="s">
        <v>22</v>
      </c>
      <c r="F661" s="9">
        <v>440</v>
      </c>
      <c r="G661" s="41"/>
      <c r="H661" s="13">
        <f t="shared" si="37"/>
        <v>0</v>
      </c>
      <c r="I661" s="12" t="s">
        <v>1155</v>
      </c>
      <c r="J661" s="38"/>
      <c r="K661" s="32">
        <v>320</v>
      </c>
    </row>
    <row r="662" spans="1:12" s="4" customFormat="1" ht="11.25" outlineLevel="2" x14ac:dyDescent="0.2">
      <c r="B662" s="5" t="s">
        <v>252</v>
      </c>
      <c r="C662" s="6" t="s">
        <v>253</v>
      </c>
      <c r="D662" s="7" t="s">
        <v>250</v>
      </c>
      <c r="E662" s="8" t="s">
        <v>23</v>
      </c>
      <c r="F662" s="9">
        <v>440</v>
      </c>
      <c r="G662" s="37"/>
      <c r="H662" s="13">
        <f t="shared" ref="H662:H663" si="38">F662*G662</f>
        <v>0</v>
      </c>
      <c r="I662" s="12" t="s">
        <v>243</v>
      </c>
      <c r="J662" s="38"/>
      <c r="K662" s="32">
        <v>21</v>
      </c>
    </row>
    <row r="663" spans="1:12" s="4" customFormat="1" ht="11.25" outlineLevel="2" x14ac:dyDescent="0.2">
      <c r="B663" s="5" t="s">
        <v>252</v>
      </c>
      <c r="C663" s="6" t="s">
        <v>253</v>
      </c>
      <c r="D663" s="7" t="s">
        <v>250</v>
      </c>
      <c r="E663" s="8" t="s">
        <v>26</v>
      </c>
      <c r="F663" s="9">
        <v>440</v>
      </c>
      <c r="G663" s="41"/>
      <c r="H663" s="13">
        <f t="shared" si="38"/>
        <v>0</v>
      </c>
      <c r="I663" s="12" t="s">
        <v>1156</v>
      </c>
      <c r="J663" s="38"/>
      <c r="K663" s="32">
        <v>320</v>
      </c>
    </row>
    <row r="664" spans="1:12" s="4" customFormat="1" ht="11.25" outlineLevel="2" x14ac:dyDescent="0.2">
      <c r="B664" s="5" t="s">
        <v>251</v>
      </c>
      <c r="C664" s="34" t="s">
        <v>254</v>
      </c>
      <c r="D664" s="7" t="s">
        <v>250</v>
      </c>
      <c r="E664" s="8" t="s">
        <v>30</v>
      </c>
      <c r="F664" s="9">
        <v>220</v>
      </c>
      <c r="G664" s="37"/>
      <c r="H664" s="13">
        <f t="shared" ref="H664:H665" si="39">F664*G664</f>
        <v>0</v>
      </c>
      <c r="I664" s="12" t="s">
        <v>230</v>
      </c>
      <c r="J664" s="39"/>
      <c r="K664" s="32">
        <v>434</v>
      </c>
    </row>
    <row r="665" spans="1:12" s="4" customFormat="1" ht="11.25" outlineLevel="2" x14ac:dyDescent="0.2">
      <c r="B665" s="5">
        <v>169831</v>
      </c>
      <c r="C665" s="34" t="s">
        <v>254</v>
      </c>
      <c r="D665" s="7" t="s">
        <v>250</v>
      </c>
      <c r="E665" s="8" t="s">
        <v>31</v>
      </c>
      <c r="F665" s="9">
        <v>220</v>
      </c>
      <c r="G665" s="37"/>
      <c r="H665" s="13">
        <f t="shared" si="39"/>
        <v>0</v>
      </c>
      <c r="I665" s="12" t="s">
        <v>231</v>
      </c>
      <c r="J665" s="39"/>
      <c r="K665" s="32">
        <v>577</v>
      </c>
    </row>
    <row r="666" spans="1:12" ht="35.25" customHeight="1" outlineLevel="1" x14ac:dyDescent="0.2">
      <c r="B666" s="2" t="s">
        <v>92</v>
      </c>
      <c r="C666" s="3"/>
      <c r="D666" s="3"/>
      <c r="E666" s="3"/>
      <c r="F666" s="3"/>
      <c r="G666" s="3"/>
      <c r="H666" s="3"/>
      <c r="I666" s="3"/>
      <c r="J666" s="3"/>
      <c r="K666" s="36" t="s">
        <v>262</v>
      </c>
      <c r="L666" s="4"/>
    </row>
    <row r="667" spans="1:12" s="4" customFormat="1" ht="11.25" outlineLevel="2" x14ac:dyDescent="0.2">
      <c r="B667" s="5" t="s">
        <v>255</v>
      </c>
      <c r="C667" s="6" t="s">
        <v>256</v>
      </c>
      <c r="D667" s="7" t="s">
        <v>250</v>
      </c>
      <c r="E667" s="8" t="s">
        <v>10</v>
      </c>
      <c r="F667" s="9">
        <v>440</v>
      </c>
      <c r="G667" s="37"/>
      <c r="H667" s="13">
        <f t="shared" ref="H667:H675" si="40">F667*G667</f>
        <v>0</v>
      </c>
      <c r="I667" s="12" t="s">
        <v>232</v>
      </c>
      <c r="J667" s="39"/>
      <c r="K667" s="32">
        <v>320</v>
      </c>
    </row>
    <row r="668" spans="1:12" s="4" customFormat="1" ht="11.25" outlineLevel="2" x14ac:dyDescent="0.2">
      <c r="B668" s="5" t="s">
        <v>255</v>
      </c>
      <c r="C668" s="6" t="s">
        <v>256</v>
      </c>
      <c r="D668" s="7" t="s">
        <v>250</v>
      </c>
      <c r="E668" s="8" t="s">
        <v>12</v>
      </c>
      <c r="F668" s="9">
        <v>440</v>
      </c>
      <c r="G668" s="37"/>
      <c r="H668" s="13">
        <f t="shared" si="40"/>
        <v>0</v>
      </c>
      <c r="I668" s="12" t="s">
        <v>233</v>
      </c>
      <c r="J668" s="39"/>
      <c r="K668" s="32">
        <v>337</v>
      </c>
    </row>
    <row r="669" spans="1:12" s="4" customFormat="1" ht="11.25" outlineLevel="2" x14ac:dyDescent="0.2">
      <c r="B669" s="5" t="s">
        <v>255</v>
      </c>
      <c r="C669" s="6" t="s">
        <v>256</v>
      </c>
      <c r="D669" s="7" t="s">
        <v>250</v>
      </c>
      <c r="E669" s="8" t="s">
        <v>13</v>
      </c>
      <c r="F669" s="9">
        <v>440</v>
      </c>
      <c r="G669" s="37"/>
      <c r="H669" s="13">
        <f t="shared" si="40"/>
        <v>0</v>
      </c>
      <c r="I669" s="12" t="s">
        <v>234</v>
      </c>
      <c r="J669" s="39"/>
      <c r="K669" s="32">
        <v>121</v>
      </c>
    </row>
    <row r="670" spans="1:12" s="4" customFormat="1" ht="11.25" outlineLevel="2" x14ac:dyDescent="0.2">
      <c r="B670" s="5" t="s">
        <v>255</v>
      </c>
      <c r="C670" s="6" t="s">
        <v>256</v>
      </c>
      <c r="D670" s="7" t="s">
        <v>250</v>
      </c>
      <c r="E670" s="8" t="s">
        <v>16</v>
      </c>
      <c r="F670" s="9">
        <v>440</v>
      </c>
      <c r="G670" s="37"/>
      <c r="H670" s="13">
        <f t="shared" si="40"/>
        <v>0</v>
      </c>
      <c r="I670" s="12" t="s">
        <v>235</v>
      </c>
      <c r="J670" s="39"/>
      <c r="K670" s="32">
        <v>493</v>
      </c>
    </row>
    <row r="671" spans="1:12" s="4" customFormat="1" ht="11.25" outlineLevel="2" x14ac:dyDescent="0.2">
      <c r="B671" s="5" t="s">
        <v>255</v>
      </c>
      <c r="C671" s="6" t="s">
        <v>256</v>
      </c>
      <c r="D671" s="7" t="s">
        <v>250</v>
      </c>
      <c r="E671" s="8" t="s">
        <v>17</v>
      </c>
      <c r="F671" s="9">
        <v>440</v>
      </c>
      <c r="G671" s="37"/>
      <c r="H671" s="13">
        <f t="shared" si="40"/>
        <v>0</v>
      </c>
      <c r="I671" s="12" t="s">
        <v>236</v>
      </c>
      <c r="J671" s="39"/>
      <c r="K671" s="32">
        <v>323</v>
      </c>
    </row>
    <row r="672" spans="1:12" s="4" customFormat="1" ht="11.25" outlineLevel="2" x14ac:dyDescent="0.2">
      <c r="B672" s="5" t="s">
        <v>255</v>
      </c>
      <c r="C672" s="6" t="s">
        <v>256</v>
      </c>
      <c r="D672" s="7" t="s">
        <v>250</v>
      </c>
      <c r="E672" s="8" t="s">
        <v>18</v>
      </c>
      <c r="F672" s="9">
        <v>440</v>
      </c>
      <c r="G672" s="37"/>
      <c r="H672" s="13">
        <f t="shared" si="40"/>
        <v>0</v>
      </c>
      <c r="I672" s="12" t="s">
        <v>237</v>
      </c>
      <c r="J672" s="18"/>
      <c r="K672" s="32">
        <v>63</v>
      </c>
    </row>
    <row r="673" spans="1:12" s="4" customFormat="1" ht="11.25" outlineLevel="2" x14ac:dyDescent="0.2">
      <c r="B673" s="5" t="s">
        <v>255</v>
      </c>
      <c r="C673" s="6" t="s">
        <v>256</v>
      </c>
      <c r="D673" s="7" t="s">
        <v>250</v>
      </c>
      <c r="E673" s="8" t="s">
        <v>20</v>
      </c>
      <c r="F673" s="9">
        <v>440</v>
      </c>
      <c r="G673" s="37"/>
      <c r="H673" s="13">
        <f t="shared" si="40"/>
        <v>0</v>
      </c>
      <c r="I673" s="12" t="s">
        <v>238</v>
      </c>
      <c r="J673" s="18"/>
      <c r="K673" s="32">
        <v>145</v>
      </c>
    </row>
    <row r="674" spans="1:12" s="4" customFormat="1" ht="11.25" outlineLevel="2" x14ac:dyDescent="0.2">
      <c r="B674" s="5" t="s">
        <v>255</v>
      </c>
      <c r="C674" s="6" t="s">
        <v>256</v>
      </c>
      <c r="D674" s="7" t="s">
        <v>250</v>
      </c>
      <c r="E674" s="8" t="s">
        <v>21</v>
      </c>
      <c r="F674" s="9">
        <v>440</v>
      </c>
      <c r="G674" s="37"/>
      <c r="H674" s="13">
        <f t="shared" si="40"/>
        <v>0</v>
      </c>
      <c r="I674" s="12" t="s">
        <v>239</v>
      </c>
      <c r="J674" s="18"/>
      <c r="K674" s="32">
        <v>107</v>
      </c>
    </row>
    <row r="675" spans="1:12" ht="11.25" outlineLevel="2" x14ac:dyDescent="0.2">
      <c r="A675" s="19"/>
      <c r="B675" s="5" t="s">
        <v>255</v>
      </c>
      <c r="C675" s="6" t="s">
        <v>256</v>
      </c>
      <c r="D675" s="7" t="s">
        <v>250</v>
      </c>
      <c r="E675" s="8" t="s">
        <v>22</v>
      </c>
      <c r="F675" s="9">
        <v>440</v>
      </c>
      <c r="G675" s="41"/>
      <c r="H675" s="13">
        <f t="shared" si="40"/>
        <v>0</v>
      </c>
      <c r="I675" s="12" t="s">
        <v>1153</v>
      </c>
      <c r="J675" s="38"/>
      <c r="L675" s="4"/>
    </row>
    <row r="676" spans="1:12" s="4" customFormat="1" ht="11.25" outlineLevel="2" x14ac:dyDescent="0.2">
      <c r="B676" s="5" t="s">
        <v>257</v>
      </c>
      <c r="C676" s="34" t="s">
        <v>258</v>
      </c>
      <c r="D676" s="7" t="s">
        <v>250</v>
      </c>
      <c r="E676" s="8" t="s">
        <v>29</v>
      </c>
      <c r="F676" s="9">
        <v>220</v>
      </c>
      <c r="G676" s="37"/>
      <c r="H676" s="13">
        <f>F676*G676</f>
        <v>0</v>
      </c>
      <c r="I676" s="12" t="s">
        <v>246</v>
      </c>
      <c r="J676" s="18"/>
      <c r="K676" s="32">
        <v>98</v>
      </c>
    </row>
    <row r="677" spans="1:12" s="4" customFormat="1" ht="11.25" outlineLevel="2" x14ac:dyDescent="0.2">
      <c r="B677" s="5" t="s">
        <v>257</v>
      </c>
      <c r="C677" s="34" t="s">
        <v>258</v>
      </c>
      <c r="D677" s="7" t="s">
        <v>250</v>
      </c>
      <c r="E677" s="8" t="s">
        <v>30</v>
      </c>
      <c r="F677" s="9">
        <v>220</v>
      </c>
      <c r="G677" s="37"/>
      <c r="H677" s="13">
        <f>F677*G677</f>
        <v>0</v>
      </c>
      <c r="I677" s="12" t="s">
        <v>247</v>
      </c>
      <c r="J677" s="39"/>
      <c r="K677" s="32">
        <v>304</v>
      </c>
    </row>
    <row r="678" spans="1:12" s="4" customFormat="1" ht="11.25" outlineLevel="2" x14ac:dyDescent="0.2">
      <c r="B678" s="5" t="s">
        <v>257</v>
      </c>
      <c r="C678" s="34" t="s">
        <v>258</v>
      </c>
      <c r="D678" s="7" t="s">
        <v>250</v>
      </c>
      <c r="E678" s="8" t="s">
        <v>31</v>
      </c>
      <c r="F678" s="9">
        <v>220</v>
      </c>
      <c r="G678" s="37"/>
      <c r="H678" s="13">
        <f>F678*G678</f>
        <v>0</v>
      </c>
      <c r="I678" s="12" t="s">
        <v>248</v>
      </c>
      <c r="J678" s="39"/>
      <c r="K678" s="32">
        <v>209</v>
      </c>
    </row>
    <row r="679" spans="1:12" s="4" customFormat="1" ht="11.25" outlineLevel="2" x14ac:dyDescent="0.2">
      <c r="B679" s="5" t="s">
        <v>257</v>
      </c>
      <c r="C679" s="34" t="s">
        <v>258</v>
      </c>
      <c r="D679" s="7" t="s">
        <v>250</v>
      </c>
      <c r="E679" s="8" t="s">
        <v>32</v>
      </c>
      <c r="F679" s="9">
        <v>220</v>
      </c>
      <c r="G679" s="37"/>
      <c r="H679" s="13">
        <f>F679*G679</f>
        <v>0</v>
      </c>
      <c r="I679" s="12" t="s">
        <v>249</v>
      </c>
      <c r="J679" s="18"/>
      <c r="K679" s="32">
        <v>94</v>
      </c>
    </row>
    <row r="680" spans="1:12" s="4" customFormat="1" ht="11.25" outlineLevel="2" x14ac:dyDescent="0.2">
      <c r="B680" s="5" t="s">
        <v>259</v>
      </c>
      <c r="C680" s="6" t="s">
        <v>260</v>
      </c>
      <c r="D680" s="7" t="s">
        <v>250</v>
      </c>
      <c r="E680" s="8" t="s">
        <v>31</v>
      </c>
      <c r="F680" s="9">
        <v>240</v>
      </c>
      <c r="G680" s="37"/>
      <c r="H680" s="13">
        <f t="shared" ref="H680:H681" si="41">F680*G680</f>
        <v>0</v>
      </c>
      <c r="I680" s="12" t="s">
        <v>244</v>
      </c>
      <c r="J680" s="18"/>
      <c r="K680" s="32">
        <v>193</v>
      </c>
    </row>
    <row r="681" spans="1:12" s="4" customFormat="1" ht="11.25" outlineLevel="2" x14ac:dyDescent="0.2">
      <c r="B681" s="5" t="s">
        <v>259</v>
      </c>
      <c r="C681" s="6" t="s">
        <v>260</v>
      </c>
      <c r="D681" s="7" t="s">
        <v>250</v>
      </c>
      <c r="E681" s="8" t="s">
        <v>32</v>
      </c>
      <c r="F681" s="9">
        <v>240</v>
      </c>
      <c r="G681" s="37"/>
      <c r="H681" s="13">
        <f t="shared" si="41"/>
        <v>0</v>
      </c>
      <c r="I681" s="12" t="s">
        <v>245</v>
      </c>
      <c r="J681" s="39"/>
      <c r="K681" s="32">
        <v>323</v>
      </c>
    </row>
    <row r="682" spans="1:12" ht="34.15" customHeight="1" outlineLevel="1" x14ac:dyDescent="0.2">
      <c r="B682" s="2" t="s">
        <v>93</v>
      </c>
      <c r="C682" s="16"/>
      <c r="D682" s="3"/>
      <c r="E682" s="3"/>
      <c r="F682" s="3"/>
      <c r="G682" s="3"/>
      <c r="H682" s="3"/>
      <c r="I682" s="3"/>
      <c r="J682" s="3"/>
      <c r="K682" s="17" t="s">
        <v>216</v>
      </c>
      <c r="L682" s="4"/>
    </row>
    <row r="683" spans="1:12" ht="11.25" outlineLevel="2" x14ac:dyDescent="0.2">
      <c r="A683" s="19"/>
      <c r="B683" s="20" t="s">
        <v>9</v>
      </c>
      <c r="C683" s="35" t="s">
        <v>94</v>
      </c>
      <c r="D683" s="22" t="s">
        <v>11</v>
      </c>
      <c r="E683" s="23" t="s">
        <v>10</v>
      </c>
      <c r="F683" s="24">
        <v>420</v>
      </c>
      <c r="G683" s="37"/>
      <c r="H683" s="25">
        <f t="shared" ref="H683:H708" si="42">F683*G683</f>
        <v>0</v>
      </c>
      <c r="I683" s="26" t="s">
        <v>95</v>
      </c>
      <c r="J683" s="39"/>
      <c r="L683" s="4"/>
    </row>
    <row r="684" spans="1:12" ht="11.25" outlineLevel="2" x14ac:dyDescent="0.2">
      <c r="A684" s="19"/>
      <c r="B684" s="20" t="s">
        <v>9</v>
      </c>
      <c r="C684" s="35" t="s">
        <v>94</v>
      </c>
      <c r="D684" s="22" t="s">
        <v>11</v>
      </c>
      <c r="E684" s="23" t="s">
        <v>12</v>
      </c>
      <c r="F684" s="24">
        <v>420</v>
      </c>
      <c r="G684" s="37"/>
      <c r="H684" s="25">
        <f t="shared" si="42"/>
        <v>0</v>
      </c>
      <c r="I684" s="26" t="s">
        <v>96</v>
      </c>
      <c r="J684" s="39"/>
      <c r="L684" s="4"/>
    </row>
    <row r="685" spans="1:12" ht="11.25" outlineLevel="2" x14ac:dyDescent="0.2">
      <c r="A685" s="19"/>
      <c r="B685" s="20" t="s">
        <v>9</v>
      </c>
      <c r="C685" s="35" t="s">
        <v>94</v>
      </c>
      <c r="D685" s="22" t="s">
        <v>11</v>
      </c>
      <c r="E685" s="23" t="s">
        <v>13</v>
      </c>
      <c r="F685" s="24">
        <v>420</v>
      </c>
      <c r="G685" s="37"/>
      <c r="H685" s="25">
        <f t="shared" si="42"/>
        <v>0</v>
      </c>
      <c r="I685" s="26" t="s">
        <v>97</v>
      </c>
      <c r="J685" s="39"/>
      <c r="L685" s="4"/>
    </row>
    <row r="686" spans="1:12" ht="11.25" outlineLevel="2" x14ac:dyDescent="0.2">
      <c r="A686" s="19"/>
      <c r="B686" s="20" t="s">
        <v>9</v>
      </c>
      <c r="C686" s="35" t="s">
        <v>94</v>
      </c>
      <c r="D686" s="22" t="s">
        <v>11</v>
      </c>
      <c r="E686" s="23" t="s">
        <v>14</v>
      </c>
      <c r="F686" s="24">
        <v>420</v>
      </c>
      <c r="G686" s="37"/>
      <c r="H686" s="25">
        <f t="shared" si="42"/>
        <v>0</v>
      </c>
      <c r="I686" s="26" t="s">
        <v>98</v>
      </c>
      <c r="J686" s="39"/>
      <c r="L686" s="4"/>
    </row>
    <row r="687" spans="1:12" ht="11.25" outlineLevel="2" x14ac:dyDescent="0.2">
      <c r="A687" s="19"/>
      <c r="B687" s="20" t="s">
        <v>9</v>
      </c>
      <c r="C687" s="35" t="s">
        <v>94</v>
      </c>
      <c r="D687" s="22" t="s">
        <v>11</v>
      </c>
      <c r="E687" s="23" t="s">
        <v>15</v>
      </c>
      <c r="F687" s="24">
        <v>420</v>
      </c>
      <c r="G687" s="37"/>
      <c r="H687" s="25">
        <f t="shared" si="42"/>
        <v>0</v>
      </c>
      <c r="I687" s="26" t="s">
        <v>99</v>
      </c>
      <c r="J687" s="39"/>
      <c r="L687" s="4"/>
    </row>
    <row r="688" spans="1:12" ht="11.25" outlineLevel="2" x14ac:dyDescent="0.2">
      <c r="A688" s="19"/>
      <c r="B688" s="20" t="s">
        <v>9</v>
      </c>
      <c r="C688" s="35" t="s">
        <v>94</v>
      </c>
      <c r="D688" s="22" t="s">
        <v>11</v>
      </c>
      <c r="E688" s="23" t="s">
        <v>16</v>
      </c>
      <c r="F688" s="24">
        <v>420</v>
      </c>
      <c r="G688" s="37"/>
      <c r="H688" s="25">
        <f t="shared" si="42"/>
        <v>0</v>
      </c>
      <c r="I688" s="26" t="s">
        <v>100</v>
      </c>
      <c r="J688" s="39"/>
      <c r="L688" s="4"/>
    </row>
    <row r="689" spans="1:12" ht="11.25" outlineLevel="2" x14ac:dyDescent="0.2">
      <c r="A689" s="19"/>
      <c r="B689" s="20" t="s">
        <v>9</v>
      </c>
      <c r="C689" s="35" t="s">
        <v>94</v>
      </c>
      <c r="D689" s="22" t="s">
        <v>11</v>
      </c>
      <c r="E689" s="23" t="s">
        <v>17</v>
      </c>
      <c r="F689" s="24">
        <v>420</v>
      </c>
      <c r="G689" s="37"/>
      <c r="H689" s="25">
        <f t="shared" si="42"/>
        <v>0</v>
      </c>
      <c r="I689" s="26" t="s">
        <v>101</v>
      </c>
      <c r="J689" s="39"/>
      <c r="L689" s="4"/>
    </row>
    <row r="690" spans="1:12" ht="11.25" outlineLevel="2" x14ac:dyDescent="0.2">
      <c r="A690" s="19"/>
      <c r="B690" s="20" t="s">
        <v>9</v>
      </c>
      <c r="C690" s="35" t="s">
        <v>94</v>
      </c>
      <c r="D690" s="22" t="s">
        <v>11</v>
      </c>
      <c r="E690" s="23" t="s">
        <v>18</v>
      </c>
      <c r="F690" s="24">
        <v>420</v>
      </c>
      <c r="G690" s="37"/>
      <c r="H690" s="25">
        <f t="shared" si="42"/>
        <v>0</v>
      </c>
      <c r="I690" s="26" t="s">
        <v>102</v>
      </c>
      <c r="J690" s="39"/>
      <c r="L690" s="4"/>
    </row>
    <row r="691" spans="1:12" ht="11.25" outlineLevel="2" x14ac:dyDescent="0.2">
      <c r="A691" s="19"/>
      <c r="B691" s="20" t="s">
        <v>9</v>
      </c>
      <c r="C691" s="35" t="s">
        <v>94</v>
      </c>
      <c r="D691" s="22" t="s">
        <v>11</v>
      </c>
      <c r="E691" s="23" t="s">
        <v>19</v>
      </c>
      <c r="F691" s="24">
        <v>420</v>
      </c>
      <c r="G691" s="37"/>
      <c r="H691" s="25">
        <f t="shared" si="42"/>
        <v>0</v>
      </c>
      <c r="I691" s="26" t="s">
        <v>103</v>
      </c>
      <c r="J691" s="39"/>
      <c r="L691" s="4"/>
    </row>
    <row r="692" spans="1:12" ht="11.25" outlineLevel="2" x14ac:dyDescent="0.2">
      <c r="A692" s="19"/>
      <c r="B692" s="20" t="s">
        <v>9</v>
      </c>
      <c r="C692" s="35" t="s">
        <v>94</v>
      </c>
      <c r="D692" s="22" t="s">
        <v>11</v>
      </c>
      <c r="E692" s="23" t="s">
        <v>21</v>
      </c>
      <c r="F692" s="24">
        <v>420</v>
      </c>
      <c r="G692" s="37"/>
      <c r="H692" s="25">
        <f t="shared" si="42"/>
        <v>0</v>
      </c>
      <c r="I692" s="26" t="s">
        <v>104</v>
      </c>
      <c r="J692" s="39"/>
      <c r="L692" s="4"/>
    </row>
    <row r="693" spans="1:12" ht="11.25" outlineLevel="2" x14ac:dyDescent="0.2">
      <c r="A693" s="19"/>
      <c r="B693" s="20" t="s">
        <v>9</v>
      </c>
      <c r="C693" s="35" t="s">
        <v>94</v>
      </c>
      <c r="D693" s="22" t="s">
        <v>11</v>
      </c>
      <c r="E693" s="23" t="s">
        <v>22</v>
      </c>
      <c r="F693" s="24">
        <v>420</v>
      </c>
      <c r="G693" s="37"/>
      <c r="H693" s="25">
        <f t="shared" si="42"/>
        <v>0</v>
      </c>
      <c r="I693" s="26" t="s">
        <v>105</v>
      </c>
      <c r="J693" s="39"/>
      <c r="L693" s="4"/>
    </row>
    <row r="694" spans="1:12" ht="11.25" outlineLevel="2" x14ac:dyDescent="0.2">
      <c r="A694" s="19"/>
      <c r="B694" s="28" t="s">
        <v>27</v>
      </c>
      <c r="C694" s="21" t="s">
        <v>106</v>
      </c>
      <c r="D694" s="29" t="s">
        <v>11</v>
      </c>
      <c r="E694" s="23" t="s">
        <v>10</v>
      </c>
      <c r="F694" s="24">
        <v>420</v>
      </c>
      <c r="G694" s="37"/>
      <c r="H694" s="25">
        <f t="shared" si="42"/>
        <v>0</v>
      </c>
      <c r="I694" s="26" t="s">
        <v>107</v>
      </c>
      <c r="J694" s="39"/>
      <c r="L694" s="4"/>
    </row>
    <row r="695" spans="1:12" ht="11.25" outlineLevel="2" x14ac:dyDescent="0.2">
      <c r="A695" s="19"/>
      <c r="B695" s="28" t="s">
        <v>27</v>
      </c>
      <c r="C695" s="21" t="s">
        <v>106</v>
      </c>
      <c r="D695" s="29" t="s">
        <v>11</v>
      </c>
      <c r="E695" s="23" t="s">
        <v>12</v>
      </c>
      <c r="F695" s="24">
        <v>420</v>
      </c>
      <c r="G695" s="37"/>
      <c r="H695" s="25">
        <f t="shared" si="42"/>
        <v>0</v>
      </c>
      <c r="I695" s="26" t="s">
        <v>108</v>
      </c>
      <c r="J695" s="39"/>
      <c r="L695" s="4"/>
    </row>
    <row r="696" spans="1:12" ht="11.25" outlineLevel="2" x14ac:dyDescent="0.2">
      <c r="A696" s="19"/>
      <c r="B696" s="28" t="s">
        <v>27</v>
      </c>
      <c r="C696" s="21" t="s">
        <v>106</v>
      </c>
      <c r="D696" s="29" t="s">
        <v>11</v>
      </c>
      <c r="E696" s="23" t="s">
        <v>13</v>
      </c>
      <c r="F696" s="24">
        <v>420</v>
      </c>
      <c r="G696" s="37"/>
      <c r="H696" s="25">
        <f t="shared" si="42"/>
        <v>0</v>
      </c>
      <c r="I696" s="26" t="s">
        <v>109</v>
      </c>
      <c r="J696" s="39"/>
      <c r="L696" s="4"/>
    </row>
    <row r="697" spans="1:12" ht="11.25" outlineLevel="2" x14ac:dyDescent="0.2">
      <c r="A697" s="19"/>
      <c r="B697" s="28" t="s">
        <v>27</v>
      </c>
      <c r="C697" s="21" t="s">
        <v>106</v>
      </c>
      <c r="D697" s="29" t="s">
        <v>11</v>
      </c>
      <c r="E697" s="23" t="s">
        <v>14</v>
      </c>
      <c r="F697" s="24">
        <v>420</v>
      </c>
      <c r="G697" s="37"/>
      <c r="H697" s="25">
        <f t="shared" si="42"/>
        <v>0</v>
      </c>
      <c r="I697" s="26" t="s">
        <v>110</v>
      </c>
      <c r="J697" s="39"/>
      <c r="L697" s="4"/>
    </row>
    <row r="698" spans="1:12" ht="11.25" outlineLevel="2" x14ac:dyDescent="0.2">
      <c r="A698" s="19"/>
      <c r="B698" s="28" t="s">
        <v>27</v>
      </c>
      <c r="C698" s="21" t="s">
        <v>106</v>
      </c>
      <c r="D698" s="29" t="s">
        <v>11</v>
      </c>
      <c r="E698" s="23" t="s">
        <v>15</v>
      </c>
      <c r="F698" s="24">
        <v>420</v>
      </c>
      <c r="G698" s="37"/>
      <c r="H698" s="25">
        <f t="shared" si="42"/>
        <v>0</v>
      </c>
      <c r="I698" s="26" t="s">
        <v>111</v>
      </c>
      <c r="J698" s="39"/>
      <c r="L698" s="4"/>
    </row>
    <row r="699" spans="1:12" ht="11.25" outlineLevel="2" x14ac:dyDescent="0.2">
      <c r="A699" s="19"/>
      <c r="B699" s="28" t="s">
        <v>27</v>
      </c>
      <c r="C699" s="21" t="s">
        <v>106</v>
      </c>
      <c r="D699" s="29" t="s">
        <v>11</v>
      </c>
      <c r="E699" s="23" t="s">
        <v>17</v>
      </c>
      <c r="F699" s="24">
        <v>420</v>
      </c>
      <c r="G699" s="37"/>
      <c r="H699" s="25">
        <f t="shared" si="42"/>
        <v>0</v>
      </c>
      <c r="I699" s="26" t="s">
        <v>112</v>
      </c>
      <c r="J699" s="39"/>
      <c r="L699" s="4"/>
    </row>
    <row r="700" spans="1:12" ht="11.25" outlineLevel="2" x14ac:dyDescent="0.2">
      <c r="A700" s="19"/>
      <c r="B700" s="28" t="s">
        <v>27</v>
      </c>
      <c r="C700" s="21" t="s">
        <v>106</v>
      </c>
      <c r="D700" s="29" t="s">
        <v>11</v>
      </c>
      <c r="E700" s="23" t="s">
        <v>18</v>
      </c>
      <c r="F700" s="24">
        <v>420</v>
      </c>
      <c r="G700" s="37"/>
      <c r="H700" s="25">
        <f t="shared" si="42"/>
        <v>0</v>
      </c>
      <c r="I700" s="26" t="s">
        <v>113</v>
      </c>
      <c r="J700" s="39"/>
      <c r="L700" s="4"/>
    </row>
    <row r="701" spans="1:12" ht="11.25" outlineLevel="2" x14ac:dyDescent="0.2">
      <c r="A701" s="19"/>
      <c r="B701" s="28" t="s">
        <v>27</v>
      </c>
      <c r="C701" s="21" t="s">
        <v>106</v>
      </c>
      <c r="D701" s="29" t="s">
        <v>11</v>
      </c>
      <c r="E701" s="23" t="s">
        <v>19</v>
      </c>
      <c r="F701" s="24">
        <v>420</v>
      </c>
      <c r="G701" s="37"/>
      <c r="H701" s="25">
        <f t="shared" si="42"/>
        <v>0</v>
      </c>
      <c r="I701" s="26" t="s">
        <v>114</v>
      </c>
      <c r="J701" s="39"/>
      <c r="L701" s="4"/>
    </row>
    <row r="702" spans="1:12" ht="11.25" outlineLevel="2" x14ac:dyDescent="0.2">
      <c r="A702" s="19"/>
      <c r="B702" s="28" t="s">
        <v>27</v>
      </c>
      <c r="C702" s="21" t="s">
        <v>106</v>
      </c>
      <c r="D702" s="29" t="s">
        <v>11</v>
      </c>
      <c r="E702" s="23" t="s">
        <v>21</v>
      </c>
      <c r="F702" s="24">
        <v>420</v>
      </c>
      <c r="G702" s="37"/>
      <c r="H702" s="25">
        <f t="shared" si="42"/>
        <v>0</v>
      </c>
      <c r="I702" s="26" t="s">
        <v>115</v>
      </c>
      <c r="J702" s="39"/>
      <c r="L702" s="4"/>
    </row>
    <row r="703" spans="1:12" ht="11.25" outlineLevel="2" x14ac:dyDescent="0.2">
      <c r="A703" s="19"/>
      <c r="B703" s="28" t="s">
        <v>27</v>
      </c>
      <c r="C703" s="21" t="s">
        <v>106</v>
      </c>
      <c r="D703" s="29" t="s">
        <v>11</v>
      </c>
      <c r="E703" s="23" t="s">
        <v>22</v>
      </c>
      <c r="F703" s="24">
        <v>420</v>
      </c>
      <c r="G703" s="37"/>
      <c r="H703" s="25">
        <f t="shared" si="42"/>
        <v>0</v>
      </c>
      <c r="I703" s="26" t="s">
        <v>116</v>
      </c>
      <c r="J703" s="39"/>
      <c r="L703" s="4"/>
    </row>
    <row r="704" spans="1:12" ht="11.25" outlineLevel="2" x14ac:dyDescent="0.2">
      <c r="A704" s="19"/>
      <c r="B704" s="20" t="s">
        <v>28</v>
      </c>
      <c r="C704" s="35" t="s">
        <v>117</v>
      </c>
      <c r="D704" s="22" t="s">
        <v>11</v>
      </c>
      <c r="E704" s="23" t="s">
        <v>29</v>
      </c>
      <c r="F704" s="24">
        <v>180</v>
      </c>
      <c r="G704" s="37"/>
      <c r="H704" s="25">
        <f t="shared" si="42"/>
        <v>0</v>
      </c>
      <c r="I704" s="26" t="s">
        <v>118</v>
      </c>
      <c r="J704" s="39"/>
      <c r="L704" s="4"/>
    </row>
    <row r="705" spans="1:12" ht="11.25" outlineLevel="2" x14ac:dyDescent="0.2">
      <c r="A705" s="19"/>
      <c r="B705" s="20" t="s">
        <v>28</v>
      </c>
      <c r="C705" s="35" t="s">
        <v>117</v>
      </c>
      <c r="D705" s="22" t="s">
        <v>11</v>
      </c>
      <c r="E705" s="23" t="s">
        <v>30</v>
      </c>
      <c r="F705" s="24">
        <v>180</v>
      </c>
      <c r="G705" s="37"/>
      <c r="H705" s="25">
        <f t="shared" si="42"/>
        <v>0</v>
      </c>
      <c r="I705" s="26" t="s">
        <v>119</v>
      </c>
      <c r="J705" s="39"/>
      <c r="L705" s="4"/>
    </row>
    <row r="706" spans="1:12" ht="11.25" outlineLevel="2" x14ac:dyDescent="0.2">
      <c r="A706" s="19"/>
      <c r="B706" s="20" t="s">
        <v>28</v>
      </c>
      <c r="C706" s="35" t="s">
        <v>117</v>
      </c>
      <c r="D706" s="22" t="s">
        <v>11</v>
      </c>
      <c r="E706" s="23" t="s">
        <v>31</v>
      </c>
      <c r="F706" s="24">
        <v>180</v>
      </c>
      <c r="G706" s="37"/>
      <c r="H706" s="25">
        <f t="shared" si="42"/>
        <v>0</v>
      </c>
      <c r="I706" s="26" t="s">
        <v>120</v>
      </c>
      <c r="J706" s="39"/>
      <c r="L706" s="4"/>
    </row>
    <row r="707" spans="1:12" ht="11.25" outlineLevel="2" x14ac:dyDescent="0.2">
      <c r="A707" s="19"/>
      <c r="B707" s="20" t="s">
        <v>28</v>
      </c>
      <c r="C707" s="35" t="s">
        <v>117</v>
      </c>
      <c r="D707" s="22" t="s">
        <v>11</v>
      </c>
      <c r="E707" s="23" t="s">
        <v>32</v>
      </c>
      <c r="F707" s="24">
        <v>180</v>
      </c>
      <c r="G707" s="37"/>
      <c r="H707" s="25">
        <f t="shared" si="42"/>
        <v>0</v>
      </c>
      <c r="I707" s="26" t="s">
        <v>121</v>
      </c>
      <c r="J707" s="39"/>
      <c r="L707" s="4"/>
    </row>
    <row r="708" spans="1:12" ht="11.25" outlineLevel="2" x14ac:dyDescent="0.2">
      <c r="A708" s="19"/>
      <c r="B708" s="20" t="s">
        <v>28</v>
      </c>
      <c r="C708" s="35" t="s">
        <v>117</v>
      </c>
      <c r="D708" s="22" t="s">
        <v>11</v>
      </c>
      <c r="E708" s="23" t="s">
        <v>33</v>
      </c>
      <c r="F708" s="24">
        <v>180</v>
      </c>
      <c r="G708" s="37"/>
      <c r="H708" s="25">
        <f t="shared" si="42"/>
        <v>0</v>
      </c>
      <c r="I708" s="26" t="s">
        <v>122</v>
      </c>
      <c r="J708" s="39"/>
      <c r="L708" s="4"/>
    </row>
    <row r="709" spans="1:12" ht="11.25" outlineLevel="2" x14ac:dyDescent="0.2">
      <c r="A709" s="19"/>
      <c r="B709" s="28" t="s">
        <v>34</v>
      </c>
      <c r="C709" s="21" t="s">
        <v>123</v>
      </c>
      <c r="D709" s="29" t="s">
        <v>11</v>
      </c>
      <c r="E709" s="23" t="s">
        <v>29</v>
      </c>
      <c r="F709" s="24">
        <v>160</v>
      </c>
      <c r="G709" s="37"/>
      <c r="H709" s="25">
        <f>F709*G709</f>
        <v>0</v>
      </c>
      <c r="I709" s="26" t="s">
        <v>124</v>
      </c>
      <c r="J709" s="39"/>
      <c r="L709" s="4"/>
    </row>
    <row r="710" spans="1:12" ht="11.25" outlineLevel="2" x14ac:dyDescent="0.2">
      <c r="A710" s="19"/>
      <c r="B710" s="28" t="s">
        <v>34</v>
      </c>
      <c r="C710" s="21" t="s">
        <v>123</v>
      </c>
      <c r="D710" s="29" t="s">
        <v>11</v>
      </c>
      <c r="E710" s="23" t="s">
        <v>30</v>
      </c>
      <c r="F710" s="24">
        <v>160</v>
      </c>
      <c r="G710" s="37"/>
      <c r="H710" s="25">
        <f>F710*G710</f>
        <v>0</v>
      </c>
      <c r="I710" s="26" t="s">
        <v>125</v>
      </c>
      <c r="J710" s="39"/>
      <c r="L710" s="4"/>
    </row>
    <row r="711" spans="1:12" ht="11.25" outlineLevel="2" x14ac:dyDescent="0.2">
      <c r="A711" s="19"/>
      <c r="B711" s="28" t="s">
        <v>34</v>
      </c>
      <c r="C711" s="21" t="s">
        <v>123</v>
      </c>
      <c r="D711" s="29" t="s">
        <v>11</v>
      </c>
      <c r="E711" s="23" t="s">
        <v>31</v>
      </c>
      <c r="F711" s="24">
        <v>160</v>
      </c>
      <c r="G711" s="37"/>
      <c r="H711" s="25">
        <f>F711*G711</f>
        <v>0</v>
      </c>
      <c r="I711" s="26" t="s">
        <v>126</v>
      </c>
      <c r="J711" s="39"/>
      <c r="L711" s="4"/>
    </row>
    <row r="712" spans="1:12" ht="11.25" outlineLevel="2" x14ac:dyDescent="0.2">
      <c r="A712" s="19"/>
      <c r="B712" s="28" t="s">
        <v>34</v>
      </c>
      <c r="C712" s="21" t="s">
        <v>123</v>
      </c>
      <c r="D712" s="29" t="s">
        <v>11</v>
      </c>
      <c r="E712" s="23" t="s">
        <v>32</v>
      </c>
      <c r="F712" s="24">
        <v>160</v>
      </c>
      <c r="G712" s="37"/>
      <c r="H712" s="25">
        <f>F712*G712</f>
        <v>0</v>
      </c>
      <c r="I712" s="26" t="s">
        <v>127</v>
      </c>
      <c r="J712" s="39"/>
      <c r="L712" s="4"/>
    </row>
    <row r="713" spans="1:12" ht="35.25" customHeight="1" outlineLevel="1" x14ac:dyDescent="0.2">
      <c r="B713" s="2" t="s">
        <v>128</v>
      </c>
      <c r="C713" s="3"/>
      <c r="D713" s="3"/>
      <c r="E713" s="3"/>
      <c r="F713" s="3"/>
      <c r="G713" s="3"/>
      <c r="H713" s="3"/>
      <c r="I713" s="3"/>
      <c r="J713" s="3"/>
      <c r="K713" s="17" t="s">
        <v>217</v>
      </c>
      <c r="L713" s="4"/>
    </row>
    <row r="714" spans="1:12" ht="11.25" outlineLevel="2" x14ac:dyDescent="0.2">
      <c r="A714" s="19"/>
      <c r="B714" s="5" t="s">
        <v>130</v>
      </c>
      <c r="C714" s="6" t="s">
        <v>129</v>
      </c>
      <c r="D714" s="7" t="s">
        <v>11</v>
      </c>
      <c r="E714" s="8" t="s">
        <v>10</v>
      </c>
      <c r="F714" s="9">
        <v>420</v>
      </c>
      <c r="G714" s="37"/>
      <c r="H714" s="13">
        <f t="shared" ref="H714" si="43">F714*G714</f>
        <v>0</v>
      </c>
      <c r="I714" s="12" t="s">
        <v>263</v>
      </c>
      <c r="J714" s="18"/>
      <c r="K714" s="32">
        <v>39</v>
      </c>
      <c r="L714" s="4"/>
    </row>
    <row r="715" spans="1:12" ht="11.25" outlineLevel="2" x14ac:dyDescent="0.2">
      <c r="A715" s="19"/>
      <c r="B715" s="5" t="s">
        <v>130</v>
      </c>
      <c r="C715" s="6" t="s">
        <v>129</v>
      </c>
      <c r="D715" s="7" t="s">
        <v>11</v>
      </c>
      <c r="E715" s="8" t="s">
        <v>13</v>
      </c>
      <c r="F715" s="9">
        <v>420</v>
      </c>
      <c r="G715" s="37"/>
      <c r="H715" s="13">
        <f t="shared" ref="H715:H722" si="44">F715*G715</f>
        <v>0</v>
      </c>
      <c r="I715" s="12" t="s">
        <v>131</v>
      </c>
      <c r="J715" s="39"/>
      <c r="L715" s="4"/>
    </row>
    <row r="716" spans="1:12" ht="11.25" outlineLevel="2" x14ac:dyDescent="0.2">
      <c r="A716" s="19"/>
      <c r="B716" s="5" t="s">
        <v>130</v>
      </c>
      <c r="C716" s="6" t="s">
        <v>129</v>
      </c>
      <c r="D716" s="7" t="s">
        <v>11</v>
      </c>
      <c r="E716" s="8" t="s">
        <v>14</v>
      </c>
      <c r="F716" s="9">
        <v>420</v>
      </c>
      <c r="G716" s="37"/>
      <c r="H716" s="13">
        <f t="shared" si="44"/>
        <v>0</v>
      </c>
      <c r="I716" s="12" t="s">
        <v>132</v>
      </c>
      <c r="J716" s="18"/>
      <c r="L716" s="4"/>
    </row>
    <row r="717" spans="1:12" ht="11.25" outlineLevel="2" x14ac:dyDescent="0.2">
      <c r="A717" s="19"/>
      <c r="B717" s="5">
        <v>31204110524</v>
      </c>
      <c r="C717" s="6" t="s">
        <v>129</v>
      </c>
      <c r="D717" s="7" t="s">
        <v>11</v>
      </c>
      <c r="E717" s="8" t="s">
        <v>15</v>
      </c>
      <c r="F717" s="9">
        <v>420</v>
      </c>
      <c r="G717" s="37"/>
      <c r="H717" s="13">
        <f t="shared" si="44"/>
        <v>0</v>
      </c>
      <c r="I717" s="12" t="s">
        <v>133</v>
      </c>
      <c r="J717" s="38"/>
      <c r="L717" s="4"/>
    </row>
    <row r="718" spans="1:12" ht="11.25" outlineLevel="2" x14ac:dyDescent="0.2">
      <c r="A718" s="19"/>
      <c r="B718" s="5" t="s">
        <v>130</v>
      </c>
      <c r="C718" s="6" t="s">
        <v>129</v>
      </c>
      <c r="D718" s="7" t="s">
        <v>11</v>
      </c>
      <c r="E718" s="8" t="s">
        <v>17</v>
      </c>
      <c r="F718" s="9">
        <v>420</v>
      </c>
      <c r="G718" s="37"/>
      <c r="H718" s="13">
        <f t="shared" si="44"/>
        <v>0</v>
      </c>
      <c r="I718" s="12" t="s">
        <v>134</v>
      </c>
      <c r="J718" s="39"/>
      <c r="L718" s="4"/>
    </row>
    <row r="719" spans="1:12" ht="11.25" outlineLevel="2" x14ac:dyDescent="0.2">
      <c r="A719" s="19"/>
      <c r="B719" s="5" t="s">
        <v>130</v>
      </c>
      <c r="C719" s="6" t="s">
        <v>129</v>
      </c>
      <c r="D719" s="7" t="s">
        <v>11</v>
      </c>
      <c r="E719" s="8" t="s">
        <v>18</v>
      </c>
      <c r="F719" s="9">
        <v>420</v>
      </c>
      <c r="G719" s="37"/>
      <c r="H719" s="13">
        <f t="shared" si="44"/>
        <v>0</v>
      </c>
      <c r="I719" s="12" t="s">
        <v>135</v>
      </c>
      <c r="J719" s="39"/>
      <c r="L719" s="4"/>
    </row>
    <row r="720" spans="1:12" ht="11.25" outlineLevel="2" x14ac:dyDescent="0.2">
      <c r="A720" s="19"/>
      <c r="B720" s="5" t="s">
        <v>130</v>
      </c>
      <c r="C720" s="6" t="s">
        <v>129</v>
      </c>
      <c r="D720" s="7" t="s">
        <v>11</v>
      </c>
      <c r="E720" s="8" t="s">
        <v>19</v>
      </c>
      <c r="F720" s="9">
        <v>420</v>
      </c>
      <c r="G720" s="37"/>
      <c r="H720" s="13">
        <f t="shared" si="44"/>
        <v>0</v>
      </c>
      <c r="I720" s="12" t="s">
        <v>136</v>
      </c>
      <c r="J720" s="18"/>
      <c r="L720" s="4"/>
    </row>
    <row r="721" spans="1:12" ht="11.25" outlineLevel="2" x14ac:dyDescent="0.2">
      <c r="A721" s="19"/>
      <c r="B721" s="5" t="s">
        <v>130</v>
      </c>
      <c r="C721" s="6" t="s">
        <v>129</v>
      </c>
      <c r="D721" s="7" t="s">
        <v>11</v>
      </c>
      <c r="E721" s="8" t="s">
        <v>21</v>
      </c>
      <c r="F721" s="9">
        <v>420</v>
      </c>
      <c r="G721" s="37"/>
      <c r="H721" s="13">
        <f t="shared" si="44"/>
        <v>0</v>
      </c>
      <c r="I721" s="12" t="s">
        <v>137</v>
      </c>
      <c r="J721" s="18"/>
      <c r="L721" s="4"/>
    </row>
    <row r="722" spans="1:12" ht="11.25" outlineLevel="2" x14ac:dyDescent="0.2">
      <c r="A722" s="19"/>
      <c r="B722" s="5" t="s">
        <v>130</v>
      </c>
      <c r="C722" s="6" t="s">
        <v>129</v>
      </c>
      <c r="D722" s="7" t="s">
        <v>11</v>
      </c>
      <c r="E722" s="8" t="s">
        <v>22</v>
      </c>
      <c r="F722" s="9">
        <v>420</v>
      </c>
      <c r="G722" s="37"/>
      <c r="H722" s="13">
        <f t="shared" si="44"/>
        <v>0</v>
      </c>
      <c r="I722" s="12" t="s">
        <v>138</v>
      </c>
      <c r="J722" s="18"/>
      <c r="L722" s="4"/>
    </row>
    <row r="723" spans="1:12" ht="34.15" customHeight="1" outlineLevel="1" x14ac:dyDescent="0.2">
      <c r="B723" s="2" t="s">
        <v>79</v>
      </c>
      <c r="C723" s="16"/>
      <c r="D723" s="3"/>
      <c r="E723" s="3"/>
      <c r="F723" s="3"/>
      <c r="G723" s="3"/>
      <c r="H723" s="3"/>
      <c r="I723" s="3"/>
      <c r="J723" s="3"/>
      <c r="K723" s="17" t="s">
        <v>88</v>
      </c>
      <c r="L723" s="4"/>
    </row>
    <row r="724" spans="1:12" s="4" customFormat="1" ht="11.25" outlineLevel="2" x14ac:dyDescent="0.2">
      <c r="B724" s="5" t="s">
        <v>35</v>
      </c>
      <c r="C724" s="6" t="s">
        <v>37</v>
      </c>
      <c r="D724" s="7" t="s">
        <v>36</v>
      </c>
      <c r="E724" s="8" t="s">
        <v>10</v>
      </c>
      <c r="F724" s="9">
        <v>440</v>
      </c>
      <c r="G724" s="37"/>
      <c r="H724" s="13">
        <f t="shared" ref="H724:H733" si="45">F724*G724</f>
        <v>0</v>
      </c>
      <c r="I724" s="12" t="s">
        <v>38</v>
      </c>
      <c r="J724" s="39"/>
    </row>
    <row r="725" spans="1:12" s="4" customFormat="1" ht="11.25" outlineLevel="2" x14ac:dyDescent="0.2">
      <c r="B725" s="5" t="s">
        <v>35</v>
      </c>
      <c r="C725" s="6" t="s">
        <v>37</v>
      </c>
      <c r="D725" s="7" t="s">
        <v>36</v>
      </c>
      <c r="E725" s="8" t="s">
        <v>12</v>
      </c>
      <c r="F725" s="9">
        <v>440</v>
      </c>
      <c r="G725" s="37"/>
      <c r="H725" s="13">
        <f t="shared" si="45"/>
        <v>0</v>
      </c>
      <c r="I725" s="12" t="s">
        <v>39</v>
      </c>
      <c r="J725" s="39"/>
    </row>
    <row r="726" spans="1:12" s="4" customFormat="1" ht="11.25" outlineLevel="2" x14ac:dyDescent="0.2">
      <c r="B726" s="5" t="s">
        <v>35</v>
      </c>
      <c r="C726" s="6" t="s">
        <v>37</v>
      </c>
      <c r="D726" s="7" t="s">
        <v>36</v>
      </c>
      <c r="E726" s="8" t="s">
        <v>13</v>
      </c>
      <c r="F726" s="9">
        <v>440</v>
      </c>
      <c r="G726" s="37"/>
      <c r="H726" s="13">
        <f t="shared" si="45"/>
        <v>0</v>
      </c>
      <c r="I726" s="12" t="s">
        <v>40</v>
      </c>
      <c r="J726" s="39"/>
    </row>
    <row r="727" spans="1:12" s="4" customFormat="1" ht="11.25" outlineLevel="2" x14ac:dyDescent="0.2">
      <c r="B727" s="5" t="s">
        <v>35</v>
      </c>
      <c r="C727" s="6" t="s">
        <v>37</v>
      </c>
      <c r="D727" s="7" t="s">
        <v>36</v>
      </c>
      <c r="E727" s="8" t="s">
        <v>14</v>
      </c>
      <c r="F727" s="9">
        <v>440</v>
      </c>
      <c r="G727" s="37"/>
      <c r="H727" s="13">
        <f t="shared" si="45"/>
        <v>0</v>
      </c>
      <c r="I727" s="12" t="s">
        <v>41</v>
      </c>
      <c r="J727" s="39"/>
    </row>
    <row r="728" spans="1:12" s="4" customFormat="1" ht="11.25" outlineLevel="2" x14ac:dyDescent="0.2">
      <c r="B728" s="5" t="s">
        <v>35</v>
      </c>
      <c r="C728" s="6" t="s">
        <v>37</v>
      </c>
      <c r="D728" s="7" t="s">
        <v>36</v>
      </c>
      <c r="E728" s="8" t="s">
        <v>17</v>
      </c>
      <c r="F728" s="9">
        <v>440</v>
      </c>
      <c r="G728" s="37"/>
      <c r="H728" s="13">
        <f t="shared" si="45"/>
        <v>0</v>
      </c>
      <c r="I728" s="12" t="s">
        <v>42</v>
      </c>
      <c r="J728" s="39"/>
    </row>
    <row r="729" spans="1:12" s="4" customFormat="1" ht="11.25" outlineLevel="2" x14ac:dyDescent="0.2">
      <c r="B729" s="5" t="s">
        <v>35</v>
      </c>
      <c r="C729" s="6" t="s">
        <v>37</v>
      </c>
      <c r="D729" s="7" t="s">
        <v>36</v>
      </c>
      <c r="E729" s="8" t="s">
        <v>18</v>
      </c>
      <c r="F729" s="9">
        <v>440</v>
      </c>
      <c r="G729" s="37"/>
      <c r="H729" s="13">
        <f t="shared" si="45"/>
        <v>0</v>
      </c>
      <c r="I729" s="12" t="s">
        <v>43</v>
      </c>
      <c r="J729" s="39"/>
    </row>
    <row r="730" spans="1:12" s="4" customFormat="1" ht="11.25" outlineLevel="2" x14ac:dyDescent="0.2">
      <c r="B730" s="5" t="s">
        <v>35</v>
      </c>
      <c r="C730" s="6" t="s">
        <v>37</v>
      </c>
      <c r="D730" s="7" t="s">
        <v>36</v>
      </c>
      <c r="E730" s="8" t="s">
        <v>23</v>
      </c>
      <c r="F730" s="9">
        <v>440</v>
      </c>
      <c r="G730" s="37"/>
      <c r="H730" s="13">
        <f t="shared" si="45"/>
        <v>0</v>
      </c>
      <c r="I730" s="12" t="s">
        <v>44</v>
      </c>
      <c r="J730" s="38"/>
    </row>
    <row r="731" spans="1:12" s="4" customFormat="1" ht="11.25" outlineLevel="2" x14ac:dyDescent="0.2">
      <c r="B731" s="14" t="s">
        <v>81</v>
      </c>
      <c r="C731" s="34" t="s">
        <v>82</v>
      </c>
      <c r="D731" s="15" t="s">
        <v>36</v>
      </c>
      <c r="E731" s="8" t="s">
        <v>29</v>
      </c>
      <c r="F731" s="9">
        <v>200</v>
      </c>
      <c r="G731" s="37"/>
      <c r="H731" s="13">
        <f t="shared" si="45"/>
        <v>0</v>
      </c>
      <c r="I731" s="12" t="s">
        <v>83</v>
      </c>
      <c r="J731" s="39"/>
    </row>
    <row r="732" spans="1:12" s="4" customFormat="1" ht="11.25" outlineLevel="2" x14ac:dyDescent="0.2">
      <c r="B732" s="14" t="s">
        <v>81</v>
      </c>
      <c r="C732" s="34" t="s">
        <v>82</v>
      </c>
      <c r="D732" s="15" t="s">
        <v>36</v>
      </c>
      <c r="E732" s="8" t="s">
        <v>30</v>
      </c>
      <c r="F732" s="9">
        <v>200</v>
      </c>
      <c r="G732" s="37"/>
      <c r="H732" s="13">
        <f t="shared" si="45"/>
        <v>0</v>
      </c>
      <c r="I732" s="12" t="s">
        <v>84</v>
      </c>
      <c r="J732" s="39"/>
    </row>
    <row r="733" spans="1:12" s="4" customFormat="1" ht="11.25" outlineLevel="2" x14ac:dyDescent="0.2">
      <c r="B733" s="14" t="s">
        <v>81</v>
      </c>
      <c r="C733" s="34" t="s">
        <v>82</v>
      </c>
      <c r="D733" s="15" t="s">
        <v>36</v>
      </c>
      <c r="E733" s="8" t="s">
        <v>31</v>
      </c>
      <c r="F733" s="9">
        <v>200</v>
      </c>
      <c r="G733" s="37"/>
      <c r="H733" s="13">
        <f t="shared" si="45"/>
        <v>0</v>
      </c>
      <c r="I733" s="12" t="s">
        <v>85</v>
      </c>
      <c r="J733" s="39"/>
    </row>
    <row r="734" spans="1:12" ht="35.25" customHeight="1" outlineLevel="1" x14ac:dyDescent="0.2">
      <c r="B734" s="2" t="s">
        <v>388</v>
      </c>
      <c r="C734" s="3"/>
      <c r="D734" s="3"/>
      <c r="E734" s="3"/>
      <c r="F734" s="3"/>
      <c r="G734" s="3"/>
      <c r="H734" s="3"/>
      <c r="I734" s="3"/>
      <c r="J734" s="3"/>
      <c r="K734" s="4" t="s">
        <v>389</v>
      </c>
      <c r="L734" s="4"/>
    </row>
    <row r="735" spans="1:12" s="4" customFormat="1" ht="22.5" outlineLevel="2" x14ac:dyDescent="0.2">
      <c r="B735" s="5" t="s">
        <v>325</v>
      </c>
      <c r="C735" s="6" t="s">
        <v>148</v>
      </c>
      <c r="D735" s="7" t="s">
        <v>36</v>
      </c>
      <c r="E735" s="8" t="s">
        <v>10</v>
      </c>
      <c r="F735" s="9">
        <v>440</v>
      </c>
      <c r="G735" s="41"/>
      <c r="H735" s="13">
        <f t="shared" ref="H735:H762" si="46">F735*G735</f>
        <v>0</v>
      </c>
      <c r="I735" s="12" t="s">
        <v>326</v>
      </c>
      <c r="J735" s="51"/>
      <c r="K735" s="4" t="e">
        <f>VLOOKUP(I735,[1]TDSheet!A:B,2,0)</f>
        <v>#N/A</v>
      </c>
    </row>
    <row r="736" spans="1:12" s="4" customFormat="1" ht="22.5" outlineLevel="2" x14ac:dyDescent="0.2">
      <c r="B736" s="5" t="s">
        <v>325</v>
      </c>
      <c r="C736" s="6" t="s">
        <v>148</v>
      </c>
      <c r="D736" s="7" t="s">
        <v>36</v>
      </c>
      <c r="E736" s="8" t="s">
        <v>12</v>
      </c>
      <c r="F736" s="9">
        <v>440</v>
      </c>
      <c r="G736" s="41"/>
      <c r="H736" s="13">
        <f t="shared" si="46"/>
        <v>0</v>
      </c>
      <c r="I736" s="12" t="s">
        <v>327</v>
      </c>
      <c r="J736" s="50"/>
      <c r="K736" s="4" t="e">
        <f>VLOOKUP(I736,[1]TDSheet!A:B,2,0)</f>
        <v>#N/A</v>
      </c>
    </row>
    <row r="737" spans="2:11" s="4" customFormat="1" ht="22.5" outlineLevel="2" x14ac:dyDescent="0.2">
      <c r="B737" s="5" t="s">
        <v>325</v>
      </c>
      <c r="C737" s="6" t="s">
        <v>148</v>
      </c>
      <c r="D737" s="7" t="s">
        <v>36</v>
      </c>
      <c r="E737" s="8" t="s">
        <v>13</v>
      </c>
      <c r="F737" s="9">
        <v>440</v>
      </c>
      <c r="G737" s="41"/>
      <c r="H737" s="13">
        <f t="shared" si="46"/>
        <v>0</v>
      </c>
      <c r="I737" s="12" t="s">
        <v>328</v>
      </c>
      <c r="J737" s="50"/>
      <c r="K737" s="4" t="e">
        <f>VLOOKUP(I737,[1]TDSheet!A:B,2,0)</f>
        <v>#N/A</v>
      </c>
    </row>
    <row r="738" spans="2:11" s="4" customFormat="1" ht="22.5" outlineLevel="2" x14ac:dyDescent="0.2">
      <c r="B738" s="5" t="s">
        <v>325</v>
      </c>
      <c r="C738" s="6" t="s">
        <v>148</v>
      </c>
      <c r="D738" s="7" t="s">
        <v>36</v>
      </c>
      <c r="E738" s="8" t="s">
        <v>14</v>
      </c>
      <c r="F738" s="9">
        <v>440</v>
      </c>
      <c r="G738" s="41"/>
      <c r="H738" s="13">
        <f t="shared" si="46"/>
        <v>0</v>
      </c>
      <c r="I738" s="12" t="s">
        <v>329</v>
      </c>
      <c r="J738" s="50"/>
      <c r="K738" s="4" t="e">
        <f>VLOOKUP(I738,[1]TDSheet!A:B,2,0)</f>
        <v>#N/A</v>
      </c>
    </row>
    <row r="739" spans="2:11" s="4" customFormat="1" ht="22.5" outlineLevel="2" x14ac:dyDescent="0.2">
      <c r="B739" s="5" t="s">
        <v>325</v>
      </c>
      <c r="C739" s="6" t="s">
        <v>148</v>
      </c>
      <c r="D739" s="7" t="s">
        <v>36</v>
      </c>
      <c r="E739" s="8" t="s">
        <v>15</v>
      </c>
      <c r="F739" s="9">
        <v>440</v>
      </c>
      <c r="G739" s="41"/>
      <c r="H739" s="13">
        <f t="shared" si="46"/>
        <v>0</v>
      </c>
      <c r="I739" s="12" t="s">
        <v>330</v>
      </c>
      <c r="J739" s="50"/>
      <c r="K739" s="4" t="e">
        <f>VLOOKUP(I739,[1]TDSheet!A:B,2,0)</f>
        <v>#N/A</v>
      </c>
    </row>
    <row r="740" spans="2:11" s="4" customFormat="1" ht="22.5" outlineLevel="2" x14ac:dyDescent="0.2">
      <c r="B740" s="5" t="s">
        <v>325</v>
      </c>
      <c r="C740" s="6" t="s">
        <v>148</v>
      </c>
      <c r="D740" s="7" t="s">
        <v>36</v>
      </c>
      <c r="E740" s="8" t="s">
        <v>16</v>
      </c>
      <c r="F740" s="9">
        <v>440</v>
      </c>
      <c r="G740" s="41"/>
      <c r="H740" s="13">
        <f t="shared" si="46"/>
        <v>0</v>
      </c>
      <c r="I740" s="12" t="s">
        <v>331</v>
      </c>
      <c r="J740" s="50"/>
      <c r="K740" s="4" t="e">
        <f>VLOOKUP(I740,[1]TDSheet!A:B,2,0)</f>
        <v>#N/A</v>
      </c>
    </row>
    <row r="741" spans="2:11" s="4" customFormat="1" ht="22.5" outlineLevel="2" x14ac:dyDescent="0.2">
      <c r="B741" s="5" t="s">
        <v>325</v>
      </c>
      <c r="C741" s="6" t="s">
        <v>148</v>
      </c>
      <c r="D741" s="7" t="s">
        <v>36</v>
      </c>
      <c r="E741" s="8" t="s">
        <v>17</v>
      </c>
      <c r="F741" s="9">
        <v>440</v>
      </c>
      <c r="G741" s="41"/>
      <c r="H741" s="13">
        <f t="shared" si="46"/>
        <v>0</v>
      </c>
      <c r="I741" s="12" t="s">
        <v>332</v>
      </c>
      <c r="J741" s="50"/>
      <c r="K741" s="4" t="e">
        <f>VLOOKUP(I741,[1]TDSheet!A:B,2,0)</f>
        <v>#N/A</v>
      </c>
    </row>
    <row r="742" spans="2:11" s="4" customFormat="1" ht="22.5" outlineLevel="2" x14ac:dyDescent="0.2">
      <c r="B742" s="5" t="s">
        <v>325</v>
      </c>
      <c r="C742" s="6" t="s">
        <v>148</v>
      </c>
      <c r="D742" s="7" t="s">
        <v>36</v>
      </c>
      <c r="E742" s="8" t="s">
        <v>18</v>
      </c>
      <c r="F742" s="9">
        <v>440</v>
      </c>
      <c r="G742" s="41"/>
      <c r="H742" s="13">
        <f t="shared" si="46"/>
        <v>0</v>
      </c>
      <c r="I742" s="12" t="s">
        <v>333</v>
      </c>
      <c r="J742" s="50"/>
      <c r="K742" s="4" t="e">
        <f>VLOOKUP(I742,[1]TDSheet!A:B,2,0)</f>
        <v>#N/A</v>
      </c>
    </row>
    <row r="743" spans="2:11" s="4" customFormat="1" ht="22.5" outlineLevel="2" x14ac:dyDescent="0.2">
      <c r="B743" s="5" t="s">
        <v>325</v>
      </c>
      <c r="C743" s="6" t="s">
        <v>148</v>
      </c>
      <c r="D743" s="7" t="s">
        <v>36</v>
      </c>
      <c r="E743" s="8" t="s">
        <v>19</v>
      </c>
      <c r="F743" s="9">
        <v>440</v>
      </c>
      <c r="G743" s="41"/>
      <c r="H743" s="13">
        <f t="shared" si="46"/>
        <v>0</v>
      </c>
      <c r="I743" s="12" t="s">
        <v>334</v>
      </c>
      <c r="J743" s="50"/>
      <c r="K743" s="4" t="e">
        <f>VLOOKUP(I743,[1]TDSheet!A:B,2,0)</f>
        <v>#N/A</v>
      </c>
    </row>
    <row r="744" spans="2:11" s="4" customFormat="1" ht="22.5" outlineLevel="2" x14ac:dyDescent="0.2">
      <c r="B744" s="5" t="s">
        <v>325</v>
      </c>
      <c r="C744" s="6" t="s">
        <v>148</v>
      </c>
      <c r="D744" s="7" t="s">
        <v>36</v>
      </c>
      <c r="E744" s="8" t="s">
        <v>20</v>
      </c>
      <c r="F744" s="9">
        <v>440</v>
      </c>
      <c r="G744" s="41"/>
      <c r="H744" s="13">
        <f t="shared" si="46"/>
        <v>0</v>
      </c>
      <c r="I744" s="12" t="s">
        <v>335</v>
      </c>
      <c r="J744" s="50"/>
      <c r="K744" s="4" t="e">
        <f>VLOOKUP(I744,[1]TDSheet!A:B,2,0)</f>
        <v>#N/A</v>
      </c>
    </row>
    <row r="745" spans="2:11" s="4" customFormat="1" ht="22.5" outlineLevel="2" x14ac:dyDescent="0.2">
      <c r="B745" s="5" t="s">
        <v>325</v>
      </c>
      <c r="C745" s="6" t="s">
        <v>148</v>
      </c>
      <c r="D745" s="7" t="s">
        <v>36</v>
      </c>
      <c r="E745" s="8" t="s">
        <v>21</v>
      </c>
      <c r="F745" s="9">
        <v>440</v>
      </c>
      <c r="G745" s="41"/>
      <c r="H745" s="13">
        <f t="shared" si="46"/>
        <v>0</v>
      </c>
      <c r="I745" s="12" t="s">
        <v>336</v>
      </c>
      <c r="J745" s="50"/>
      <c r="K745" s="4" t="e">
        <f>VLOOKUP(I745,[1]TDSheet!A:B,2,0)</f>
        <v>#N/A</v>
      </c>
    </row>
    <row r="746" spans="2:11" s="4" customFormat="1" ht="22.5" outlineLevel="2" x14ac:dyDescent="0.2">
      <c r="B746" s="5" t="s">
        <v>325</v>
      </c>
      <c r="C746" s="6" t="s">
        <v>148</v>
      </c>
      <c r="D746" s="7" t="s">
        <v>36</v>
      </c>
      <c r="E746" s="8" t="s">
        <v>22</v>
      </c>
      <c r="F746" s="9">
        <v>440</v>
      </c>
      <c r="G746" s="41"/>
      <c r="H746" s="13">
        <f t="shared" si="46"/>
        <v>0</v>
      </c>
      <c r="I746" s="12" t="s">
        <v>337</v>
      </c>
      <c r="J746" s="50"/>
      <c r="K746" s="4" t="e">
        <f>VLOOKUP(I746,[1]TDSheet!A:B,2,0)</f>
        <v>#N/A</v>
      </c>
    </row>
    <row r="747" spans="2:11" s="4" customFormat="1" ht="22.5" outlineLevel="2" x14ac:dyDescent="0.2">
      <c r="B747" s="5" t="s">
        <v>325</v>
      </c>
      <c r="C747" s="6" t="s">
        <v>148</v>
      </c>
      <c r="D747" s="7" t="s">
        <v>36</v>
      </c>
      <c r="E747" s="8" t="s">
        <v>23</v>
      </c>
      <c r="F747" s="9">
        <v>440</v>
      </c>
      <c r="G747" s="41"/>
      <c r="H747" s="13">
        <f t="shared" si="46"/>
        <v>0</v>
      </c>
      <c r="I747" s="12" t="s">
        <v>338</v>
      </c>
      <c r="J747" s="50"/>
      <c r="K747" s="4" t="e">
        <f>VLOOKUP(I747,[1]TDSheet!A:B,2,0)</f>
        <v>#N/A</v>
      </c>
    </row>
    <row r="748" spans="2:11" s="4" customFormat="1" ht="22.5" outlineLevel="2" x14ac:dyDescent="0.2">
      <c r="B748" s="5" t="s">
        <v>325</v>
      </c>
      <c r="C748" s="6" t="s">
        <v>148</v>
      </c>
      <c r="D748" s="7" t="s">
        <v>36</v>
      </c>
      <c r="E748" s="8" t="s">
        <v>24</v>
      </c>
      <c r="F748" s="9">
        <v>440</v>
      </c>
      <c r="G748" s="41"/>
      <c r="H748" s="13">
        <f t="shared" si="46"/>
        <v>0</v>
      </c>
      <c r="I748" s="12" t="s">
        <v>339</v>
      </c>
      <c r="J748" s="50"/>
      <c r="K748" s="4" t="e">
        <f>VLOOKUP(I748,[1]TDSheet!A:B,2,0)</f>
        <v>#N/A</v>
      </c>
    </row>
    <row r="749" spans="2:11" s="4" customFormat="1" ht="22.5" outlineLevel="2" x14ac:dyDescent="0.2">
      <c r="B749" s="5" t="s">
        <v>325</v>
      </c>
      <c r="C749" s="6" t="s">
        <v>148</v>
      </c>
      <c r="D749" s="7" t="s">
        <v>36</v>
      </c>
      <c r="E749" s="8" t="s">
        <v>25</v>
      </c>
      <c r="F749" s="9">
        <v>440</v>
      </c>
      <c r="G749" s="41"/>
      <c r="H749" s="13">
        <f t="shared" si="46"/>
        <v>0</v>
      </c>
      <c r="I749" s="12" t="s">
        <v>340</v>
      </c>
      <c r="J749" s="50"/>
      <c r="K749" s="4" t="e">
        <f>VLOOKUP(I749,[1]TDSheet!A:B,2,0)</f>
        <v>#N/A</v>
      </c>
    </row>
    <row r="750" spans="2:11" s="4" customFormat="1" ht="22.5" outlineLevel="2" x14ac:dyDescent="0.2">
      <c r="B750" s="5" t="s">
        <v>325</v>
      </c>
      <c r="C750" s="6" t="s">
        <v>148</v>
      </c>
      <c r="D750" s="7" t="s">
        <v>36</v>
      </c>
      <c r="E750" s="8" t="s">
        <v>26</v>
      </c>
      <c r="F750" s="9">
        <v>440</v>
      </c>
      <c r="G750" s="41"/>
      <c r="H750" s="13">
        <f t="shared" si="46"/>
        <v>0</v>
      </c>
      <c r="I750" s="12" t="s">
        <v>341</v>
      </c>
      <c r="J750" s="50"/>
      <c r="K750" s="4" t="e">
        <f>VLOOKUP(I750,[1]TDSheet!A:B,2,0)</f>
        <v>#N/A</v>
      </c>
    </row>
    <row r="751" spans="2:11" s="4" customFormat="1" ht="22.5" outlineLevel="2" x14ac:dyDescent="0.2">
      <c r="B751" s="5" t="s">
        <v>325</v>
      </c>
      <c r="C751" s="6" t="s">
        <v>148</v>
      </c>
      <c r="D751" s="7" t="s">
        <v>36</v>
      </c>
      <c r="E751" s="8" t="s">
        <v>342</v>
      </c>
      <c r="F751" s="9">
        <v>440</v>
      </c>
      <c r="G751" s="41"/>
      <c r="H751" s="13">
        <f t="shared" si="46"/>
        <v>0</v>
      </c>
      <c r="I751" s="12" t="s">
        <v>343</v>
      </c>
      <c r="J751" s="50"/>
      <c r="K751" s="4" t="e">
        <f>VLOOKUP(I751,[1]TDSheet!A:B,2,0)</f>
        <v>#N/A</v>
      </c>
    </row>
    <row r="752" spans="2:11" s="4" customFormat="1" ht="11.25" outlineLevel="2" x14ac:dyDescent="0.2">
      <c r="B752" s="5" t="s">
        <v>344</v>
      </c>
      <c r="C752" s="6" t="s">
        <v>345</v>
      </c>
      <c r="D752" s="7" t="s">
        <v>36</v>
      </c>
      <c r="E752" s="8" t="s">
        <v>29</v>
      </c>
      <c r="F752" s="9">
        <v>250</v>
      </c>
      <c r="G752" s="41"/>
      <c r="H752" s="13">
        <f t="shared" si="46"/>
        <v>0</v>
      </c>
      <c r="I752" s="12" t="s">
        <v>346</v>
      </c>
      <c r="J752" s="50"/>
      <c r="K752" s="4" t="e">
        <f>VLOOKUP(I752,[1]TDSheet!A:B,2,0)</f>
        <v>#N/A</v>
      </c>
    </row>
    <row r="753" spans="1:12" s="4" customFormat="1" ht="11.25" outlineLevel="2" x14ac:dyDescent="0.2">
      <c r="B753" s="5" t="s">
        <v>344</v>
      </c>
      <c r="C753" s="6" t="s">
        <v>345</v>
      </c>
      <c r="D753" s="7" t="s">
        <v>36</v>
      </c>
      <c r="E753" s="8" t="s">
        <v>30</v>
      </c>
      <c r="F753" s="9">
        <v>250</v>
      </c>
      <c r="G753" s="41"/>
      <c r="H753" s="13">
        <f t="shared" si="46"/>
        <v>0</v>
      </c>
      <c r="I753" s="12" t="s">
        <v>347</v>
      </c>
      <c r="J753" s="50"/>
      <c r="K753" s="4" t="e">
        <f>VLOOKUP(I753,[1]TDSheet!A:B,2,0)</f>
        <v>#N/A</v>
      </c>
    </row>
    <row r="754" spans="1:12" s="4" customFormat="1" ht="11.25" outlineLevel="2" x14ac:dyDescent="0.2">
      <c r="B754" s="5" t="s">
        <v>344</v>
      </c>
      <c r="C754" s="6" t="s">
        <v>345</v>
      </c>
      <c r="D754" s="7" t="s">
        <v>36</v>
      </c>
      <c r="E754" s="8" t="s">
        <v>31</v>
      </c>
      <c r="F754" s="9">
        <v>250</v>
      </c>
      <c r="G754" s="41"/>
      <c r="H754" s="13">
        <f t="shared" si="46"/>
        <v>0</v>
      </c>
      <c r="I754" s="12" t="s">
        <v>348</v>
      </c>
      <c r="J754" s="50"/>
      <c r="K754" s="4" t="e">
        <f>VLOOKUP(I754,[1]TDSheet!A:B,2,0)</f>
        <v>#N/A</v>
      </c>
    </row>
    <row r="755" spans="1:12" s="4" customFormat="1" ht="11.25" outlineLevel="2" x14ac:dyDescent="0.2">
      <c r="B755" s="5" t="s">
        <v>344</v>
      </c>
      <c r="C755" s="6" t="s">
        <v>345</v>
      </c>
      <c r="D755" s="7" t="s">
        <v>36</v>
      </c>
      <c r="E755" s="8" t="s">
        <v>32</v>
      </c>
      <c r="F755" s="9">
        <v>250</v>
      </c>
      <c r="G755" s="41"/>
      <c r="H755" s="13">
        <f t="shared" si="46"/>
        <v>0</v>
      </c>
      <c r="I755" s="12" t="s">
        <v>349</v>
      </c>
      <c r="J755" s="50"/>
      <c r="K755" s="4" t="e">
        <f>VLOOKUP(I755,[1]TDSheet!A:B,2,0)</f>
        <v>#N/A</v>
      </c>
    </row>
    <row r="756" spans="1:12" s="4" customFormat="1" ht="11.25" outlineLevel="2" x14ac:dyDescent="0.2">
      <c r="B756" s="5" t="s">
        <v>344</v>
      </c>
      <c r="C756" s="6" t="s">
        <v>345</v>
      </c>
      <c r="D756" s="7" t="s">
        <v>36</v>
      </c>
      <c r="E756" s="8" t="s">
        <v>33</v>
      </c>
      <c r="F756" s="9">
        <v>250</v>
      </c>
      <c r="G756" s="41"/>
      <c r="H756" s="13">
        <f t="shared" si="46"/>
        <v>0</v>
      </c>
      <c r="I756" s="12" t="s">
        <v>350</v>
      </c>
      <c r="J756" s="50"/>
      <c r="K756" s="4" t="e">
        <f>VLOOKUP(I756,[1]TDSheet!A:B,2,0)</f>
        <v>#N/A</v>
      </c>
    </row>
    <row r="757" spans="1:12" s="4" customFormat="1" ht="11.25" outlineLevel="2" x14ac:dyDescent="0.2">
      <c r="B757" s="5" t="s">
        <v>344</v>
      </c>
      <c r="C757" s="6" t="s">
        <v>345</v>
      </c>
      <c r="D757" s="7" t="s">
        <v>36</v>
      </c>
      <c r="E757" s="8" t="s">
        <v>46</v>
      </c>
      <c r="F757" s="9">
        <v>250</v>
      </c>
      <c r="G757" s="41"/>
      <c r="H757" s="13">
        <f t="shared" si="46"/>
        <v>0</v>
      </c>
      <c r="I757" s="12" t="s">
        <v>351</v>
      </c>
      <c r="J757" s="50"/>
      <c r="K757" s="4" t="e">
        <f>VLOOKUP(I757,[1]TDSheet!A:B,2,0)</f>
        <v>#N/A</v>
      </c>
    </row>
    <row r="758" spans="1:12" s="4" customFormat="1" ht="11.25" outlineLevel="2" x14ac:dyDescent="0.2">
      <c r="B758" s="5" t="s">
        <v>352</v>
      </c>
      <c r="C758" s="6" t="s">
        <v>320</v>
      </c>
      <c r="D758" s="7" t="s">
        <v>36</v>
      </c>
      <c r="E758" s="8" t="s">
        <v>29</v>
      </c>
      <c r="F758" s="9">
        <v>200</v>
      </c>
      <c r="G758" s="41"/>
      <c r="H758" s="13">
        <f t="shared" si="46"/>
        <v>0</v>
      </c>
      <c r="I758" s="12" t="s">
        <v>353</v>
      </c>
      <c r="J758" s="50"/>
      <c r="K758" s="4" t="e">
        <f>VLOOKUP(I758,[1]TDSheet!A:B,2,0)</f>
        <v>#N/A</v>
      </c>
    </row>
    <row r="759" spans="1:12" s="4" customFormat="1" ht="11.25" outlineLevel="2" x14ac:dyDescent="0.2">
      <c r="B759" s="5" t="s">
        <v>352</v>
      </c>
      <c r="C759" s="6" t="s">
        <v>320</v>
      </c>
      <c r="D759" s="7" t="s">
        <v>36</v>
      </c>
      <c r="E759" s="8" t="s">
        <v>30</v>
      </c>
      <c r="F759" s="9">
        <v>200</v>
      </c>
      <c r="G759" s="41"/>
      <c r="H759" s="13">
        <f t="shared" si="46"/>
        <v>0</v>
      </c>
      <c r="I759" s="12" t="s">
        <v>354</v>
      </c>
      <c r="J759" s="50"/>
      <c r="K759" s="4" t="e">
        <f>VLOOKUP(I759,[1]TDSheet!A:B,2,0)</f>
        <v>#N/A</v>
      </c>
    </row>
    <row r="760" spans="1:12" s="4" customFormat="1" ht="11.25" outlineLevel="2" x14ac:dyDescent="0.2">
      <c r="B760" s="5" t="s">
        <v>352</v>
      </c>
      <c r="C760" s="6" t="s">
        <v>320</v>
      </c>
      <c r="D760" s="7" t="s">
        <v>36</v>
      </c>
      <c r="E760" s="8" t="s">
        <v>31</v>
      </c>
      <c r="F760" s="9">
        <v>200</v>
      </c>
      <c r="G760" s="41"/>
      <c r="H760" s="13">
        <f t="shared" si="46"/>
        <v>0</v>
      </c>
      <c r="I760" s="12" t="s">
        <v>355</v>
      </c>
      <c r="J760" s="50"/>
      <c r="K760" s="4" t="e">
        <f>VLOOKUP(I760,[1]TDSheet!A:B,2,0)</f>
        <v>#N/A</v>
      </c>
    </row>
    <row r="761" spans="1:12" s="4" customFormat="1" ht="11.25" outlineLevel="2" x14ac:dyDescent="0.2">
      <c r="B761" s="5" t="s">
        <v>352</v>
      </c>
      <c r="C761" s="6" t="s">
        <v>320</v>
      </c>
      <c r="D761" s="7" t="s">
        <v>36</v>
      </c>
      <c r="E761" s="8" t="s">
        <v>32</v>
      </c>
      <c r="F761" s="9">
        <v>200</v>
      </c>
      <c r="G761" s="41"/>
      <c r="H761" s="13">
        <f t="shared" si="46"/>
        <v>0</v>
      </c>
      <c r="I761" s="12" t="s">
        <v>356</v>
      </c>
      <c r="J761" s="50"/>
      <c r="K761" s="4" t="e">
        <f>VLOOKUP(I761,[1]TDSheet!A:B,2,0)</f>
        <v>#N/A</v>
      </c>
    </row>
    <row r="762" spans="1:12" ht="11.25" outlineLevel="2" x14ac:dyDescent="0.2">
      <c r="A762" s="19"/>
      <c r="B762" s="5" t="s">
        <v>352</v>
      </c>
      <c r="C762" s="6" t="s">
        <v>320</v>
      </c>
      <c r="D762" s="7" t="s">
        <v>36</v>
      </c>
      <c r="E762" s="8" t="s">
        <v>33</v>
      </c>
      <c r="F762" s="9">
        <v>200</v>
      </c>
      <c r="G762" s="41"/>
      <c r="H762" s="13">
        <f t="shared" si="46"/>
        <v>0</v>
      </c>
      <c r="I762" s="12" t="s">
        <v>1157</v>
      </c>
      <c r="J762" s="38"/>
      <c r="L762" s="4"/>
    </row>
    <row r="763" spans="1:12" ht="49.35" customHeight="1" outlineLevel="1" x14ac:dyDescent="0.2">
      <c r="B763" s="2" t="s">
        <v>149</v>
      </c>
      <c r="C763" s="3"/>
      <c r="D763" s="3"/>
      <c r="E763" s="3"/>
      <c r="F763" s="3"/>
      <c r="G763" s="3"/>
      <c r="H763" s="3"/>
      <c r="I763" s="3"/>
      <c r="J763" s="3"/>
      <c r="K763" s="17" t="s">
        <v>218</v>
      </c>
      <c r="L763" s="4"/>
    </row>
    <row r="764" spans="1:12" ht="11.25" outlineLevel="2" x14ac:dyDescent="0.2">
      <c r="A764" s="19"/>
      <c r="B764" s="20" t="s">
        <v>139</v>
      </c>
      <c r="C764" s="27" t="s">
        <v>37</v>
      </c>
      <c r="D764" s="22" t="s">
        <v>36</v>
      </c>
      <c r="E764" s="23" t="s">
        <v>140</v>
      </c>
      <c r="F764" s="24">
        <v>440</v>
      </c>
      <c r="G764" s="37"/>
      <c r="H764" s="25">
        <f t="shared" ref="H764:H771" si="47">F764*G764</f>
        <v>0</v>
      </c>
      <c r="I764" s="26" t="s">
        <v>150</v>
      </c>
      <c r="J764" s="39"/>
      <c r="L764" s="4"/>
    </row>
    <row r="765" spans="1:12" ht="11.25" outlineLevel="2" x14ac:dyDescent="0.2">
      <c r="A765" s="19"/>
      <c r="B765" s="20" t="s">
        <v>139</v>
      </c>
      <c r="C765" s="21" t="s">
        <v>37</v>
      </c>
      <c r="D765" s="22" t="s">
        <v>36</v>
      </c>
      <c r="E765" s="23" t="s">
        <v>141</v>
      </c>
      <c r="F765" s="24">
        <v>440</v>
      </c>
      <c r="G765" s="37"/>
      <c r="H765" s="25">
        <f t="shared" si="47"/>
        <v>0</v>
      </c>
      <c r="I765" s="26" t="s">
        <v>151</v>
      </c>
      <c r="J765" s="39"/>
      <c r="L765" s="4"/>
    </row>
    <row r="766" spans="1:12" ht="11.25" outlineLevel="2" x14ac:dyDescent="0.2">
      <c r="A766" s="19"/>
      <c r="B766" s="20" t="s">
        <v>139</v>
      </c>
      <c r="C766" s="21" t="s">
        <v>37</v>
      </c>
      <c r="D766" s="22" t="s">
        <v>36</v>
      </c>
      <c r="E766" s="23" t="s">
        <v>142</v>
      </c>
      <c r="F766" s="24">
        <v>440</v>
      </c>
      <c r="G766" s="37"/>
      <c r="H766" s="25">
        <f t="shared" si="47"/>
        <v>0</v>
      </c>
      <c r="I766" s="26" t="s">
        <v>152</v>
      </c>
      <c r="J766" s="39"/>
      <c r="L766" s="4"/>
    </row>
    <row r="767" spans="1:12" ht="11.25" outlineLevel="2" x14ac:dyDescent="0.2">
      <c r="A767" s="19"/>
      <c r="B767" s="20" t="s">
        <v>139</v>
      </c>
      <c r="C767" s="21" t="s">
        <v>37</v>
      </c>
      <c r="D767" s="22" t="s">
        <v>36</v>
      </c>
      <c r="E767" s="23" t="s">
        <v>143</v>
      </c>
      <c r="F767" s="24">
        <v>440</v>
      </c>
      <c r="G767" s="37"/>
      <c r="H767" s="25">
        <f t="shared" si="47"/>
        <v>0</v>
      </c>
      <c r="I767" s="26" t="s">
        <v>153</v>
      </c>
      <c r="J767" s="39"/>
      <c r="L767" s="4"/>
    </row>
    <row r="768" spans="1:12" ht="11.25" outlineLevel="2" x14ac:dyDescent="0.2">
      <c r="A768" s="19"/>
      <c r="B768" s="20" t="s">
        <v>139</v>
      </c>
      <c r="C768" s="21" t="s">
        <v>37</v>
      </c>
      <c r="D768" s="22" t="s">
        <v>36</v>
      </c>
      <c r="E768" s="23" t="s">
        <v>144</v>
      </c>
      <c r="F768" s="24">
        <v>440</v>
      </c>
      <c r="G768" s="37"/>
      <c r="H768" s="25">
        <f t="shared" si="47"/>
        <v>0</v>
      </c>
      <c r="I768" s="26" t="s">
        <v>154</v>
      </c>
      <c r="J768" s="39"/>
      <c r="L768" s="4"/>
    </row>
    <row r="769" spans="1:12" ht="11.25" outlineLevel="2" x14ac:dyDescent="0.2">
      <c r="A769" s="19"/>
      <c r="B769" s="20" t="s">
        <v>139</v>
      </c>
      <c r="C769" s="21" t="s">
        <v>37</v>
      </c>
      <c r="D769" s="22" t="s">
        <v>36</v>
      </c>
      <c r="E769" s="23" t="s">
        <v>145</v>
      </c>
      <c r="F769" s="24">
        <v>440</v>
      </c>
      <c r="G769" s="37"/>
      <c r="H769" s="25">
        <f t="shared" si="47"/>
        <v>0</v>
      </c>
      <c r="I769" s="26" t="s">
        <v>155</v>
      </c>
      <c r="J769" s="39"/>
      <c r="L769" s="4"/>
    </row>
    <row r="770" spans="1:12" ht="11.25" outlineLevel="2" x14ac:dyDescent="0.2">
      <c r="A770" s="19"/>
      <c r="B770" s="5" t="s">
        <v>321</v>
      </c>
      <c r="C770" s="6" t="s">
        <v>47</v>
      </c>
      <c r="D770" s="7" t="s">
        <v>36</v>
      </c>
      <c r="E770" s="8" t="s">
        <v>46</v>
      </c>
      <c r="F770" s="9">
        <v>250</v>
      </c>
      <c r="G770" s="41"/>
      <c r="H770" s="13">
        <f t="shared" si="47"/>
        <v>0</v>
      </c>
      <c r="I770" s="12" t="s">
        <v>323</v>
      </c>
      <c r="J770" s="39"/>
      <c r="L770" s="4"/>
    </row>
    <row r="771" spans="1:12" ht="11.25" outlineLevel="2" x14ac:dyDescent="0.2">
      <c r="A771" s="19"/>
      <c r="B771" s="5" t="s">
        <v>321</v>
      </c>
      <c r="C771" s="6" t="s">
        <v>47</v>
      </c>
      <c r="D771" s="7" t="s">
        <v>36</v>
      </c>
      <c r="E771" s="8" t="s">
        <v>147</v>
      </c>
      <c r="F771" s="9">
        <v>250</v>
      </c>
      <c r="G771" s="41"/>
      <c r="H771" s="13">
        <f t="shared" si="47"/>
        <v>0</v>
      </c>
      <c r="I771" s="12" t="s">
        <v>324</v>
      </c>
      <c r="J771" s="39"/>
      <c r="L771" s="4"/>
    </row>
    <row r="772" spans="1:12" ht="96" customHeight="1" outlineLevel="1" x14ac:dyDescent="0.2">
      <c r="B772" s="2" t="s">
        <v>156</v>
      </c>
      <c r="C772" s="3"/>
      <c r="D772" s="3"/>
      <c r="E772" s="3"/>
      <c r="F772" s="3"/>
      <c r="G772" s="3"/>
      <c r="H772" s="3"/>
      <c r="I772" s="3"/>
      <c r="J772" s="3"/>
      <c r="K772" s="17" t="s">
        <v>219</v>
      </c>
      <c r="L772" s="4"/>
    </row>
    <row r="773" spans="1:12" ht="11.25" outlineLevel="2" x14ac:dyDescent="0.2">
      <c r="A773" s="19"/>
      <c r="B773" s="20" t="s">
        <v>48</v>
      </c>
      <c r="C773" s="21" t="s">
        <v>157</v>
      </c>
      <c r="D773" s="22" t="s">
        <v>36</v>
      </c>
      <c r="E773" s="23" t="s">
        <v>10</v>
      </c>
      <c r="F773" s="24">
        <v>480</v>
      </c>
      <c r="G773" s="37"/>
      <c r="H773" s="25">
        <f t="shared" ref="H773:H783" si="48">F773*G773</f>
        <v>0</v>
      </c>
      <c r="I773" s="26" t="s">
        <v>158</v>
      </c>
      <c r="J773" s="39"/>
      <c r="L773" s="4"/>
    </row>
    <row r="774" spans="1:12" ht="11.25" outlineLevel="2" x14ac:dyDescent="0.2">
      <c r="A774" s="19"/>
      <c r="B774" s="20" t="s">
        <v>48</v>
      </c>
      <c r="C774" s="27" t="s">
        <v>157</v>
      </c>
      <c r="D774" s="22" t="s">
        <v>36</v>
      </c>
      <c r="E774" s="23" t="s">
        <v>12</v>
      </c>
      <c r="F774" s="24">
        <v>480</v>
      </c>
      <c r="G774" s="37"/>
      <c r="H774" s="25">
        <f t="shared" si="48"/>
        <v>0</v>
      </c>
      <c r="I774" s="26" t="s">
        <v>159</v>
      </c>
      <c r="J774" s="39"/>
      <c r="L774" s="4"/>
    </row>
    <row r="775" spans="1:12" ht="11.25" outlineLevel="2" x14ac:dyDescent="0.2">
      <c r="A775" s="19"/>
      <c r="B775" s="20" t="s">
        <v>48</v>
      </c>
      <c r="C775" s="21" t="s">
        <v>157</v>
      </c>
      <c r="D775" s="22" t="s">
        <v>36</v>
      </c>
      <c r="E775" s="23" t="s">
        <v>13</v>
      </c>
      <c r="F775" s="24">
        <v>480</v>
      </c>
      <c r="G775" s="37"/>
      <c r="H775" s="25">
        <f t="shared" si="48"/>
        <v>0</v>
      </c>
      <c r="I775" s="26" t="s">
        <v>160</v>
      </c>
      <c r="J775" s="39"/>
      <c r="L775" s="4"/>
    </row>
    <row r="776" spans="1:12" ht="11.25" outlineLevel="2" x14ac:dyDescent="0.2">
      <c r="A776" s="19"/>
      <c r="B776" s="20" t="s">
        <v>48</v>
      </c>
      <c r="C776" s="21" t="s">
        <v>157</v>
      </c>
      <c r="D776" s="22" t="s">
        <v>36</v>
      </c>
      <c r="E776" s="23" t="s">
        <v>14</v>
      </c>
      <c r="F776" s="24">
        <v>480</v>
      </c>
      <c r="G776" s="37"/>
      <c r="H776" s="25">
        <f t="shared" si="48"/>
        <v>0</v>
      </c>
      <c r="I776" s="26" t="s">
        <v>161</v>
      </c>
      <c r="J776" s="39"/>
      <c r="L776" s="4"/>
    </row>
    <row r="777" spans="1:12" ht="11.25" outlineLevel="2" x14ac:dyDescent="0.2">
      <c r="A777" s="19"/>
      <c r="B777" s="20" t="s">
        <v>48</v>
      </c>
      <c r="C777" s="21" t="s">
        <v>157</v>
      </c>
      <c r="D777" s="22" t="s">
        <v>36</v>
      </c>
      <c r="E777" s="23" t="s">
        <v>15</v>
      </c>
      <c r="F777" s="24">
        <v>480</v>
      </c>
      <c r="G777" s="37"/>
      <c r="H777" s="25">
        <f t="shared" si="48"/>
        <v>0</v>
      </c>
      <c r="I777" s="26" t="s">
        <v>162</v>
      </c>
      <c r="J777" s="39"/>
      <c r="L777" s="4"/>
    </row>
    <row r="778" spans="1:12" ht="11.25" outlineLevel="2" x14ac:dyDescent="0.2">
      <c r="A778" s="19"/>
      <c r="B778" s="20" t="s">
        <v>48</v>
      </c>
      <c r="C778" s="21" t="s">
        <v>157</v>
      </c>
      <c r="D778" s="22" t="s">
        <v>36</v>
      </c>
      <c r="E778" s="23" t="s">
        <v>17</v>
      </c>
      <c r="F778" s="24">
        <v>480</v>
      </c>
      <c r="G778" s="37"/>
      <c r="H778" s="25">
        <f t="shared" si="48"/>
        <v>0</v>
      </c>
      <c r="I778" s="26" t="s">
        <v>163</v>
      </c>
      <c r="J778" s="39"/>
      <c r="L778" s="4"/>
    </row>
    <row r="779" spans="1:12" ht="11.25" outlineLevel="2" x14ac:dyDescent="0.2">
      <c r="A779" s="19"/>
      <c r="B779" s="20" t="s">
        <v>48</v>
      </c>
      <c r="C779" s="21" t="s">
        <v>157</v>
      </c>
      <c r="D779" s="22" t="s">
        <v>36</v>
      </c>
      <c r="E779" s="23" t="s">
        <v>18</v>
      </c>
      <c r="F779" s="24">
        <v>480</v>
      </c>
      <c r="G779" s="37"/>
      <c r="H779" s="25">
        <f t="shared" si="48"/>
        <v>0</v>
      </c>
      <c r="I779" s="26" t="s">
        <v>164</v>
      </c>
      <c r="J779" s="39"/>
      <c r="L779" s="4"/>
    </row>
    <row r="780" spans="1:12" ht="11.25" outlineLevel="2" x14ac:dyDescent="0.2">
      <c r="A780" s="19"/>
      <c r="B780" s="20" t="s">
        <v>48</v>
      </c>
      <c r="C780" s="21" t="s">
        <v>157</v>
      </c>
      <c r="D780" s="22" t="s">
        <v>36</v>
      </c>
      <c r="E780" s="23" t="s">
        <v>20</v>
      </c>
      <c r="F780" s="24">
        <v>480</v>
      </c>
      <c r="G780" s="37"/>
      <c r="H780" s="25">
        <f t="shared" si="48"/>
        <v>0</v>
      </c>
      <c r="I780" s="26" t="s">
        <v>165</v>
      </c>
      <c r="J780" s="39"/>
      <c r="L780" s="4"/>
    </row>
    <row r="781" spans="1:12" ht="11.25" outlineLevel="2" x14ac:dyDescent="0.2">
      <c r="A781" s="19"/>
      <c r="B781" s="20" t="s">
        <v>48</v>
      </c>
      <c r="C781" s="21" t="s">
        <v>157</v>
      </c>
      <c r="D781" s="22" t="s">
        <v>36</v>
      </c>
      <c r="E781" s="23" t="s">
        <v>21</v>
      </c>
      <c r="F781" s="24">
        <v>480</v>
      </c>
      <c r="G781" s="37"/>
      <c r="H781" s="25">
        <f t="shared" si="48"/>
        <v>0</v>
      </c>
      <c r="I781" s="26" t="s">
        <v>166</v>
      </c>
      <c r="J781" s="39"/>
      <c r="L781" s="4"/>
    </row>
    <row r="782" spans="1:12" ht="11.25" outlineLevel="2" x14ac:dyDescent="0.2">
      <c r="A782" s="19"/>
      <c r="B782" s="20" t="s">
        <v>48</v>
      </c>
      <c r="C782" s="21" t="s">
        <v>157</v>
      </c>
      <c r="D782" s="22" t="s">
        <v>36</v>
      </c>
      <c r="E782" s="23" t="s">
        <v>22</v>
      </c>
      <c r="F782" s="24">
        <v>480</v>
      </c>
      <c r="G782" s="37"/>
      <c r="H782" s="25">
        <f t="shared" si="48"/>
        <v>0</v>
      </c>
      <c r="I782" s="26" t="s">
        <v>167</v>
      </c>
      <c r="J782" s="39"/>
      <c r="L782" s="4"/>
    </row>
    <row r="783" spans="1:12" ht="11.25" outlineLevel="2" x14ac:dyDescent="0.2">
      <c r="A783" s="19"/>
      <c r="B783" s="20" t="s">
        <v>48</v>
      </c>
      <c r="C783" s="21" t="s">
        <v>157</v>
      </c>
      <c r="D783" s="22" t="s">
        <v>36</v>
      </c>
      <c r="E783" s="23" t="s">
        <v>23</v>
      </c>
      <c r="F783" s="24">
        <v>480</v>
      </c>
      <c r="G783" s="37"/>
      <c r="H783" s="25">
        <f t="shared" si="48"/>
        <v>0</v>
      </c>
      <c r="I783" s="26" t="s">
        <v>168</v>
      </c>
      <c r="J783" s="18"/>
      <c r="L783" s="4"/>
    </row>
    <row r="784" spans="1:12" ht="35.25" customHeight="1" outlineLevel="1" x14ac:dyDescent="0.2">
      <c r="B784" s="2" t="s">
        <v>169</v>
      </c>
      <c r="C784" s="3"/>
      <c r="D784" s="3"/>
      <c r="E784" s="3"/>
      <c r="F784" s="3"/>
      <c r="G784" s="3"/>
      <c r="H784" s="3"/>
      <c r="I784" s="3"/>
      <c r="J784" s="3"/>
      <c r="K784" s="4" t="s">
        <v>220</v>
      </c>
      <c r="L784" s="4"/>
    </row>
    <row r="785" spans="2:11" s="4" customFormat="1" ht="11.25" outlineLevel="2" x14ac:dyDescent="0.2">
      <c r="B785" s="5" t="s">
        <v>357</v>
      </c>
      <c r="C785" s="6" t="s">
        <v>170</v>
      </c>
      <c r="D785" s="7" t="s">
        <v>36</v>
      </c>
      <c r="E785" s="8" t="s">
        <v>10</v>
      </c>
      <c r="F785" s="9">
        <v>690</v>
      </c>
      <c r="G785" s="41"/>
      <c r="H785" s="13">
        <f t="shared" ref="H785:H811" si="49">F785*G785</f>
        <v>0</v>
      </c>
      <c r="I785" s="12" t="s">
        <v>358</v>
      </c>
      <c r="J785" s="50"/>
      <c r="K785" s="4" t="e">
        <f>VLOOKUP(I785,[1]TDSheet!A:B,2,0)</f>
        <v>#N/A</v>
      </c>
    </row>
    <row r="786" spans="2:11" s="4" customFormat="1" ht="11.25" outlineLevel="2" x14ac:dyDescent="0.2">
      <c r="B786" s="5" t="s">
        <v>357</v>
      </c>
      <c r="C786" s="6" t="s">
        <v>170</v>
      </c>
      <c r="D786" s="7" t="s">
        <v>36</v>
      </c>
      <c r="E786" s="8" t="s">
        <v>12</v>
      </c>
      <c r="F786" s="9">
        <v>690</v>
      </c>
      <c r="G786" s="41"/>
      <c r="H786" s="13">
        <f t="shared" si="49"/>
        <v>0</v>
      </c>
      <c r="I786" s="12" t="s">
        <v>359</v>
      </c>
      <c r="J786" s="50"/>
      <c r="K786" s="4" t="e">
        <f>VLOOKUP(I786,[1]TDSheet!A:B,2,0)</f>
        <v>#N/A</v>
      </c>
    </row>
    <row r="787" spans="2:11" s="4" customFormat="1" ht="11.25" outlineLevel="2" x14ac:dyDescent="0.2">
      <c r="B787" s="5" t="s">
        <v>357</v>
      </c>
      <c r="C787" s="6" t="s">
        <v>170</v>
      </c>
      <c r="D787" s="7" t="s">
        <v>36</v>
      </c>
      <c r="E787" s="8" t="s">
        <v>13</v>
      </c>
      <c r="F787" s="9">
        <v>690</v>
      </c>
      <c r="G787" s="41"/>
      <c r="H787" s="13">
        <f t="shared" si="49"/>
        <v>0</v>
      </c>
      <c r="I787" s="12" t="s">
        <v>360</v>
      </c>
      <c r="J787" s="50"/>
      <c r="K787" s="4" t="e">
        <f>VLOOKUP(I787,[1]TDSheet!A:B,2,0)</f>
        <v>#N/A</v>
      </c>
    </row>
    <row r="788" spans="2:11" s="4" customFormat="1" ht="11.25" outlineLevel="2" x14ac:dyDescent="0.2">
      <c r="B788" s="5" t="s">
        <v>357</v>
      </c>
      <c r="C788" s="6" t="s">
        <v>170</v>
      </c>
      <c r="D788" s="7" t="s">
        <v>36</v>
      </c>
      <c r="E788" s="8" t="s">
        <v>14</v>
      </c>
      <c r="F788" s="9">
        <v>690</v>
      </c>
      <c r="G788" s="41"/>
      <c r="H788" s="13">
        <f t="shared" si="49"/>
        <v>0</v>
      </c>
      <c r="I788" s="12" t="s">
        <v>361</v>
      </c>
      <c r="J788" s="50"/>
      <c r="K788" s="4" t="e">
        <f>VLOOKUP(I788,[1]TDSheet!A:B,2,0)</f>
        <v>#N/A</v>
      </c>
    </row>
    <row r="789" spans="2:11" s="4" customFormat="1" ht="11.25" outlineLevel="2" x14ac:dyDescent="0.2">
      <c r="B789" s="5">
        <v>31204110466</v>
      </c>
      <c r="C789" s="6" t="s">
        <v>170</v>
      </c>
      <c r="D789" s="7" t="s">
        <v>36</v>
      </c>
      <c r="E789" s="8" t="s">
        <v>15</v>
      </c>
      <c r="F789" s="9">
        <v>690</v>
      </c>
      <c r="G789" s="41"/>
      <c r="H789" s="13">
        <f t="shared" si="49"/>
        <v>0</v>
      </c>
      <c r="I789" s="12" t="s">
        <v>362</v>
      </c>
      <c r="J789" s="50"/>
      <c r="K789" s="4" t="e">
        <f>VLOOKUP(I789,[1]TDSheet!A:B,2,0)</f>
        <v>#N/A</v>
      </c>
    </row>
    <row r="790" spans="2:11" s="4" customFormat="1" ht="11.25" outlineLevel="2" x14ac:dyDescent="0.2">
      <c r="B790" s="5">
        <v>31204110466</v>
      </c>
      <c r="C790" s="6" t="s">
        <v>170</v>
      </c>
      <c r="D790" s="7" t="s">
        <v>36</v>
      </c>
      <c r="E790" s="8" t="s">
        <v>16</v>
      </c>
      <c r="F790" s="9">
        <v>690</v>
      </c>
      <c r="G790" s="41"/>
      <c r="H790" s="13">
        <f t="shared" si="49"/>
        <v>0</v>
      </c>
      <c r="I790" s="12" t="s">
        <v>363</v>
      </c>
      <c r="J790" s="50"/>
      <c r="K790" s="4" t="e">
        <f>VLOOKUP(I790,[1]TDSheet!A:B,2,0)</f>
        <v>#N/A</v>
      </c>
    </row>
    <row r="791" spans="2:11" s="4" customFormat="1" ht="11.25" outlineLevel="2" x14ac:dyDescent="0.2">
      <c r="B791" s="5" t="s">
        <v>357</v>
      </c>
      <c r="C791" s="6" t="s">
        <v>170</v>
      </c>
      <c r="D791" s="7" t="s">
        <v>36</v>
      </c>
      <c r="E791" s="8" t="s">
        <v>17</v>
      </c>
      <c r="F791" s="9">
        <v>690</v>
      </c>
      <c r="G791" s="41"/>
      <c r="H791" s="13">
        <f t="shared" si="49"/>
        <v>0</v>
      </c>
      <c r="I791" s="12" t="s">
        <v>364</v>
      </c>
      <c r="J791" s="50"/>
      <c r="K791" s="4" t="e">
        <f>VLOOKUP(I791,[1]TDSheet!A:B,2,0)</f>
        <v>#N/A</v>
      </c>
    </row>
    <row r="792" spans="2:11" s="4" customFormat="1" ht="11.25" outlineLevel="2" x14ac:dyDescent="0.2">
      <c r="B792" s="5" t="s">
        <v>357</v>
      </c>
      <c r="C792" s="6" t="s">
        <v>170</v>
      </c>
      <c r="D792" s="7" t="s">
        <v>36</v>
      </c>
      <c r="E792" s="8" t="s">
        <v>18</v>
      </c>
      <c r="F792" s="9">
        <v>690</v>
      </c>
      <c r="G792" s="41"/>
      <c r="H792" s="13">
        <f t="shared" si="49"/>
        <v>0</v>
      </c>
      <c r="I792" s="12" t="s">
        <v>365</v>
      </c>
      <c r="J792" s="50"/>
      <c r="K792" s="4" t="e">
        <f>VLOOKUP(I792,[1]TDSheet!A:B,2,0)</f>
        <v>#N/A</v>
      </c>
    </row>
    <row r="793" spans="2:11" s="4" customFormat="1" ht="11.25" outlineLevel="2" x14ac:dyDescent="0.2">
      <c r="B793" s="5" t="s">
        <v>357</v>
      </c>
      <c r="C793" s="6" t="s">
        <v>170</v>
      </c>
      <c r="D793" s="7" t="s">
        <v>36</v>
      </c>
      <c r="E793" s="8" t="s">
        <v>19</v>
      </c>
      <c r="F793" s="9">
        <v>690</v>
      </c>
      <c r="G793" s="41"/>
      <c r="H793" s="13">
        <f t="shared" si="49"/>
        <v>0</v>
      </c>
      <c r="I793" s="12" t="s">
        <v>366</v>
      </c>
      <c r="J793" s="50"/>
      <c r="K793" s="4" t="e">
        <f>VLOOKUP(I793,[1]TDSheet!A:B,2,0)</f>
        <v>#N/A</v>
      </c>
    </row>
    <row r="794" spans="2:11" s="4" customFormat="1" ht="11.25" outlineLevel="2" x14ac:dyDescent="0.2">
      <c r="B794" s="5" t="s">
        <v>357</v>
      </c>
      <c r="C794" s="6" t="s">
        <v>170</v>
      </c>
      <c r="D794" s="7" t="s">
        <v>36</v>
      </c>
      <c r="E794" s="8" t="s">
        <v>20</v>
      </c>
      <c r="F794" s="9">
        <v>690</v>
      </c>
      <c r="G794" s="41"/>
      <c r="H794" s="13">
        <f t="shared" si="49"/>
        <v>0</v>
      </c>
      <c r="I794" s="12" t="s">
        <v>367</v>
      </c>
      <c r="J794" s="50"/>
      <c r="K794" s="4" t="e">
        <f>VLOOKUP(I794,[1]TDSheet!A:B,2,0)</f>
        <v>#N/A</v>
      </c>
    </row>
    <row r="795" spans="2:11" s="4" customFormat="1" ht="11.25" outlineLevel="2" x14ac:dyDescent="0.2">
      <c r="B795" s="5" t="s">
        <v>357</v>
      </c>
      <c r="C795" s="6" t="s">
        <v>170</v>
      </c>
      <c r="D795" s="7" t="s">
        <v>36</v>
      </c>
      <c r="E795" s="8" t="s">
        <v>21</v>
      </c>
      <c r="F795" s="9">
        <v>690</v>
      </c>
      <c r="G795" s="41"/>
      <c r="H795" s="13">
        <f t="shared" si="49"/>
        <v>0</v>
      </c>
      <c r="I795" s="12" t="s">
        <v>368</v>
      </c>
      <c r="J795" s="50"/>
      <c r="K795" s="4" t="e">
        <f>VLOOKUP(I795,[1]TDSheet!A:B,2,0)</f>
        <v>#N/A</v>
      </c>
    </row>
    <row r="796" spans="2:11" s="4" customFormat="1" ht="11.25" outlineLevel="2" x14ac:dyDescent="0.2">
      <c r="B796" s="5" t="s">
        <v>357</v>
      </c>
      <c r="C796" s="6" t="s">
        <v>170</v>
      </c>
      <c r="D796" s="7" t="s">
        <v>36</v>
      </c>
      <c r="E796" s="8" t="s">
        <v>22</v>
      </c>
      <c r="F796" s="9">
        <v>690</v>
      </c>
      <c r="G796" s="41"/>
      <c r="H796" s="13">
        <f t="shared" si="49"/>
        <v>0</v>
      </c>
      <c r="I796" s="12" t="s">
        <v>369</v>
      </c>
      <c r="J796" s="50"/>
      <c r="K796" s="4" t="e">
        <f>VLOOKUP(I796,[1]TDSheet!A:B,2,0)</f>
        <v>#N/A</v>
      </c>
    </row>
    <row r="797" spans="2:11" s="4" customFormat="1" ht="11.25" outlineLevel="2" x14ac:dyDescent="0.2">
      <c r="B797" s="5" t="s">
        <v>357</v>
      </c>
      <c r="C797" s="6" t="s">
        <v>170</v>
      </c>
      <c r="D797" s="7" t="s">
        <v>36</v>
      </c>
      <c r="E797" s="8" t="s">
        <v>23</v>
      </c>
      <c r="F797" s="9">
        <v>690</v>
      </c>
      <c r="G797" s="41"/>
      <c r="H797" s="13">
        <f t="shared" si="49"/>
        <v>0</v>
      </c>
      <c r="I797" s="12" t="s">
        <v>370</v>
      </c>
      <c r="J797" s="50"/>
      <c r="K797" s="4" t="e">
        <f>VLOOKUP(I797,[1]TDSheet!A:B,2,0)</f>
        <v>#N/A</v>
      </c>
    </row>
    <row r="798" spans="2:11" s="4" customFormat="1" ht="11.25" outlineLevel="2" x14ac:dyDescent="0.2">
      <c r="B798" s="5" t="s">
        <v>357</v>
      </c>
      <c r="C798" s="6" t="s">
        <v>170</v>
      </c>
      <c r="D798" s="7" t="s">
        <v>36</v>
      </c>
      <c r="E798" s="8" t="s">
        <v>24</v>
      </c>
      <c r="F798" s="9">
        <v>690</v>
      </c>
      <c r="G798" s="41"/>
      <c r="H798" s="13">
        <f t="shared" si="49"/>
        <v>0</v>
      </c>
      <c r="I798" s="12" t="s">
        <v>371</v>
      </c>
      <c r="J798" s="50"/>
      <c r="K798" s="4" t="e">
        <f>VLOOKUP(I798,[1]TDSheet!A:B,2,0)</f>
        <v>#N/A</v>
      </c>
    </row>
    <row r="799" spans="2:11" s="4" customFormat="1" ht="11.25" outlineLevel="2" x14ac:dyDescent="0.2">
      <c r="B799" s="5" t="s">
        <v>357</v>
      </c>
      <c r="C799" s="6" t="s">
        <v>170</v>
      </c>
      <c r="D799" s="7" t="s">
        <v>36</v>
      </c>
      <c r="E799" s="8" t="s">
        <v>26</v>
      </c>
      <c r="F799" s="9">
        <v>690</v>
      </c>
      <c r="G799" s="41"/>
      <c r="H799" s="13">
        <f t="shared" si="49"/>
        <v>0</v>
      </c>
      <c r="I799" s="12" t="s">
        <v>372</v>
      </c>
      <c r="J799" s="50"/>
      <c r="K799" s="4" t="e">
        <f>VLOOKUP(I799,[1]TDSheet!A:B,2,0)</f>
        <v>#N/A</v>
      </c>
    </row>
    <row r="800" spans="2:11" s="4" customFormat="1" ht="11.25" outlineLevel="2" x14ac:dyDescent="0.2">
      <c r="B800" s="5" t="s">
        <v>357</v>
      </c>
      <c r="C800" s="6" t="s">
        <v>170</v>
      </c>
      <c r="D800" s="7" t="s">
        <v>36</v>
      </c>
      <c r="E800" s="8" t="s">
        <v>342</v>
      </c>
      <c r="F800" s="9">
        <v>690</v>
      </c>
      <c r="G800" s="41"/>
      <c r="H800" s="13">
        <f t="shared" si="49"/>
        <v>0</v>
      </c>
      <c r="I800" s="12" t="s">
        <v>373</v>
      </c>
      <c r="J800" s="51"/>
      <c r="K800" s="4" t="e">
        <f>VLOOKUP(I800,[1]TDSheet!A:B,2,0)</f>
        <v>#N/A</v>
      </c>
    </row>
    <row r="801" spans="1:12" s="4" customFormat="1" ht="11.25" outlineLevel="2" x14ac:dyDescent="0.2">
      <c r="B801" s="5" t="s">
        <v>374</v>
      </c>
      <c r="C801" s="6" t="s">
        <v>375</v>
      </c>
      <c r="D801" s="7" t="s">
        <v>36</v>
      </c>
      <c r="E801" s="8" t="s">
        <v>29</v>
      </c>
      <c r="F801" s="9">
        <v>330</v>
      </c>
      <c r="G801" s="41"/>
      <c r="H801" s="13">
        <f t="shared" si="49"/>
        <v>0</v>
      </c>
      <c r="I801" s="12" t="s">
        <v>376</v>
      </c>
      <c r="J801" s="50"/>
      <c r="K801" s="4" t="e">
        <f>VLOOKUP(I801,[1]TDSheet!A:B,2,0)</f>
        <v>#N/A</v>
      </c>
    </row>
    <row r="802" spans="1:12" s="4" customFormat="1" ht="11.25" outlineLevel="2" x14ac:dyDescent="0.2">
      <c r="B802" s="5" t="s">
        <v>374</v>
      </c>
      <c r="C802" s="6" t="s">
        <v>375</v>
      </c>
      <c r="D802" s="7" t="s">
        <v>36</v>
      </c>
      <c r="E802" s="8" t="s">
        <v>30</v>
      </c>
      <c r="F802" s="9">
        <v>330</v>
      </c>
      <c r="G802" s="41"/>
      <c r="H802" s="13">
        <f t="shared" si="49"/>
        <v>0</v>
      </c>
      <c r="I802" s="12" t="s">
        <v>377</v>
      </c>
      <c r="J802" s="50"/>
      <c r="K802" s="4" t="e">
        <f>VLOOKUP(I802,[1]TDSheet!A:B,2,0)</f>
        <v>#N/A</v>
      </c>
    </row>
    <row r="803" spans="1:12" s="4" customFormat="1" ht="11.25" outlineLevel="2" x14ac:dyDescent="0.2">
      <c r="B803" s="5" t="s">
        <v>374</v>
      </c>
      <c r="C803" s="6" t="s">
        <v>375</v>
      </c>
      <c r="D803" s="7" t="s">
        <v>36</v>
      </c>
      <c r="E803" s="8" t="s">
        <v>31</v>
      </c>
      <c r="F803" s="9">
        <v>330</v>
      </c>
      <c r="G803" s="41"/>
      <c r="H803" s="13">
        <f t="shared" si="49"/>
        <v>0</v>
      </c>
      <c r="I803" s="12" t="s">
        <v>378</v>
      </c>
      <c r="J803" s="50"/>
      <c r="K803" s="4" t="e">
        <f>VLOOKUP(I803,[1]TDSheet!A:B,2,0)</f>
        <v>#N/A</v>
      </c>
    </row>
    <row r="804" spans="1:12" s="4" customFormat="1" ht="11.25" outlineLevel="2" x14ac:dyDescent="0.2">
      <c r="B804" s="5" t="s">
        <v>374</v>
      </c>
      <c r="C804" s="6" t="s">
        <v>375</v>
      </c>
      <c r="D804" s="7" t="s">
        <v>36</v>
      </c>
      <c r="E804" s="8" t="s">
        <v>32</v>
      </c>
      <c r="F804" s="9">
        <v>330</v>
      </c>
      <c r="G804" s="41"/>
      <c r="H804" s="13">
        <f t="shared" si="49"/>
        <v>0</v>
      </c>
      <c r="I804" s="12" t="s">
        <v>379</v>
      </c>
      <c r="J804" s="50"/>
      <c r="K804" s="4" t="e">
        <f>VLOOKUP(I804,[1]TDSheet!A:B,2,0)</f>
        <v>#N/A</v>
      </c>
    </row>
    <row r="805" spans="1:12" s="4" customFormat="1" ht="11.25" outlineLevel="2" x14ac:dyDescent="0.2">
      <c r="B805" s="5" t="s">
        <v>374</v>
      </c>
      <c r="C805" s="6" t="s">
        <v>375</v>
      </c>
      <c r="D805" s="7" t="s">
        <v>36</v>
      </c>
      <c r="E805" s="8" t="s">
        <v>33</v>
      </c>
      <c r="F805" s="9">
        <v>330</v>
      </c>
      <c r="G805" s="41"/>
      <c r="H805" s="13">
        <f t="shared" si="49"/>
        <v>0</v>
      </c>
      <c r="I805" s="12" t="s">
        <v>380</v>
      </c>
      <c r="J805" s="50"/>
      <c r="K805" s="4" t="e">
        <f>VLOOKUP(I805,[1]TDSheet!A:B,2,0)</f>
        <v>#N/A</v>
      </c>
    </row>
    <row r="806" spans="1:12" s="4" customFormat="1" ht="11.25" outlineLevel="2" x14ac:dyDescent="0.2">
      <c r="B806" s="5" t="s">
        <v>374</v>
      </c>
      <c r="C806" s="6" t="s">
        <v>375</v>
      </c>
      <c r="D806" s="7" t="s">
        <v>36</v>
      </c>
      <c r="E806" s="8" t="s">
        <v>46</v>
      </c>
      <c r="F806" s="9">
        <v>330</v>
      </c>
      <c r="G806" s="41"/>
      <c r="H806" s="13">
        <f t="shared" si="49"/>
        <v>0</v>
      </c>
      <c r="I806" s="12" t="s">
        <v>381</v>
      </c>
      <c r="J806" s="50"/>
      <c r="K806" s="4" t="e">
        <f>VLOOKUP(I806,[1]TDSheet!A:B,2,0)</f>
        <v>#N/A</v>
      </c>
    </row>
    <row r="807" spans="1:12" s="4" customFormat="1" ht="11.25" outlineLevel="2" x14ac:dyDescent="0.2">
      <c r="B807" s="5" t="s">
        <v>382</v>
      </c>
      <c r="C807" s="6" t="s">
        <v>171</v>
      </c>
      <c r="D807" s="7" t="s">
        <v>36</v>
      </c>
      <c r="E807" s="8" t="s">
        <v>29</v>
      </c>
      <c r="F807" s="9">
        <v>270</v>
      </c>
      <c r="G807" s="41"/>
      <c r="H807" s="13">
        <f t="shared" si="49"/>
        <v>0</v>
      </c>
      <c r="I807" s="12" t="s">
        <v>383</v>
      </c>
      <c r="J807" s="50"/>
      <c r="K807" s="4" t="e">
        <f>VLOOKUP(I807,[1]TDSheet!A:B,2,0)</f>
        <v>#N/A</v>
      </c>
    </row>
    <row r="808" spans="1:12" s="4" customFormat="1" ht="11.25" outlineLevel="2" x14ac:dyDescent="0.2">
      <c r="B808" s="5" t="s">
        <v>382</v>
      </c>
      <c r="C808" s="6" t="s">
        <v>171</v>
      </c>
      <c r="D808" s="7" t="s">
        <v>36</v>
      </c>
      <c r="E808" s="8" t="s">
        <v>30</v>
      </c>
      <c r="F808" s="9">
        <v>270</v>
      </c>
      <c r="G808" s="41"/>
      <c r="H808" s="13">
        <f t="shared" si="49"/>
        <v>0</v>
      </c>
      <c r="I808" s="12" t="s">
        <v>384</v>
      </c>
      <c r="J808" s="50"/>
      <c r="K808" s="4" t="e">
        <f>VLOOKUP(I808,[1]TDSheet!A:B,2,0)</f>
        <v>#N/A</v>
      </c>
    </row>
    <row r="809" spans="1:12" s="4" customFormat="1" ht="11.25" outlineLevel="2" x14ac:dyDescent="0.2">
      <c r="B809" s="5" t="s">
        <v>382</v>
      </c>
      <c r="C809" s="6" t="s">
        <v>171</v>
      </c>
      <c r="D809" s="7" t="s">
        <v>36</v>
      </c>
      <c r="E809" s="8" t="s">
        <v>31</v>
      </c>
      <c r="F809" s="9">
        <v>270</v>
      </c>
      <c r="G809" s="41"/>
      <c r="H809" s="13">
        <f t="shared" si="49"/>
        <v>0</v>
      </c>
      <c r="I809" s="12" t="s">
        <v>385</v>
      </c>
      <c r="J809" s="50"/>
      <c r="K809" s="4" t="e">
        <f>VLOOKUP(I809,[1]TDSheet!A:B,2,0)</f>
        <v>#N/A</v>
      </c>
    </row>
    <row r="810" spans="1:12" s="4" customFormat="1" ht="11.25" outlineLevel="2" x14ac:dyDescent="0.2">
      <c r="B810" s="5" t="s">
        <v>382</v>
      </c>
      <c r="C810" s="6" t="s">
        <v>171</v>
      </c>
      <c r="D810" s="7" t="s">
        <v>36</v>
      </c>
      <c r="E810" s="8" t="s">
        <v>32</v>
      </c>
      <c r="F810" s="9">
        <v>270</v>
      </c>
      <c r="G810" s="41"/>
      <c r="H810" s="13">
        <f t="shared" si="49"/>
        <v>0</v>
      </c>
      <c r="I810" s="12" t="s">
        <v>386</v>
      </c>
      <c r="J810" s="50"/>
      <c r="K810" s="4" t="e">
        <f>VLOOKUP(I810,[1]TDSheet!A:B,2,0)</f>
        <v>#N/A</v>
      </c>
    </row>
    <row r="811" spans="1:12" s="4" customFormat="1" ht="11.25" outlineLevel="2" x14ac:dyDescent="0.2">
      <c r="B811" s="5" t="s">
        <v>382</v>
      </c>
      <c r="C811" s="6" t="s">
        <v>171</v>
      </c>
      <c r="D811" s="7" t="s">
        <v>36</v>
      </c>
      <c r="E811" s="8" t="s">
        <v>33</v>
      </c>
      <c r="F811" s="9">
        <v>270</v>
      </c>
      <c r="G811" s="41"/>
      <c r="H811" s="13">
        <f t="shared" si="49"/>
        <v>0</v>
      </c>
      <c r="I811" s="12" t="s">
        <v>387</v>
      </c>
      <c r="J811" s="49"/>
      <c r="K811" s="4" t="e">
        <f>VLOOKUP(I811,[1]TDSheet!A:B,2,0)</f>
        <v>#N/A</v>
      </c>
    </row>
    <row r="812" spans="1:12" ht="34.15" customHeight="1" outlineLevel="1" x14ac:dyDescent="0.2">
      <c r="B812" s="2" t="s">
        <v>172</v>
      </c>
      <c r="C812" s="16"/>
      <c r="D812" s="3"/>
      <c r="E812" s="3"/>
      <c r="F812" s="3"/>
      <c r="G812" s="3"/>
      <c r="H812" s="3"/>
      <c r="I812" s="3"/>
      <c r="J812" s="3"/>
      <c r="K812" s="17" t="s">
        <v>221</v>
      </c>
      <c r="L812" s="4"/>
    </row>
    <row r="813" spans="1:12" ht="11.25" outlineLevel="2" x14ac:dyDescent="0.2">
      <c r="A813" s="19"/>
      <c r="B813" s="20" t="s">
        <v>49</v>
      </c>
      <c r="C813" s="27" t="s">
        <v>173</v>
      </c>
      <c r="D813" s="22" t="s">
        <v>36</v>
      </c>
      <c r="E813" s="23" t="s">
        <v>12</v>
      </c>
      <c r="F813" s="24">
        <v>690</v>
      </c>
      <c r="G813" s="37"/>
      <c r="H813" s="25">
        <f t="shared" ref="H813:H821" si="50">F813*G813</f>
        <v>0</v>
      </c>
      <c r="I813" s="26" t="s">
        <v>174</v>
      </c>
      <c r="J813" s="39"/>
      <c r="L813" s="4"/>
    </row>
    <row r="814" spans="1:12" ht="11.25" outlineLevel="2" x14ac:dyDescent="0.2">
      <c r="A814" s="19"/>
      <c r="B814" s="20" t="s">
        <v>49</v>
      </c>
      <c r="C814" s="21" t="s">
        <v>173</v>
      </c>
      <c r="D814" s="22" t="s">
        <v>36</v>
      </c>
      <c r="E814" s="23" t="s">
        <v>13</v>
      </c>
      <c r="F814" s="24">
        <v>690</v>
      </c>
      <c r="G814" s="37"/>
      <c r="H814" s="25">
        <f t="shared" si="50"/>
        <v>0</v>
      </c>
      <c r="I814" s="26" t="s">
        <v>175</v>
      </c>
      <c r="J814" s="39"/>
      <c r="L814" s="4"/>
    </row>
    <row r="815" spans="1:12" ht="11.25" outlineLevel="2" x14ac:dyDescent="0.2">
      <c r="A815" s="19"/>
      <c r="B815" s="20" t="s">
        <v>49</v>
      </c>
      <c r="C815" s="21" t="s">
        <v>173</v>
      </c>
      <c r="D815" s="22" t="s">
        <v>36</v>
      </c>
      <c r="E815" s="23" t="s">
        <v>14</v>
      </c>
      <c r="F815" s="24">
        <v>690</v>
      </c>
      <c r="G815" s="37"/>
      <c r="H815" s="25">
        <f t="shared" si="50"/>
        <v>0</v>
      </c>
      <c r="I815" s="26" t="s">
        <v>176</v>
      </c>
      <c r="J815" s="39"/>
      <c r="L815" s="4"/>
    </row>
    <row r="816" spans="1:12" ht="11.25" outlineLevel="2" x14ac:dyDescent="0.2">
      <c r="A816" s="19"/>
      <c r="B816" s="20" t="s">
        <v>49</v>
      </c>
      <c r="C816" s="21" t="s">
        <v>173</v>
      </c>
      <c r="D816" s="22" t="s">
        <v>36</v>
      </c>
      <c r="E816" s="23" t="s">
        <v>17</v>
      </c>
      <c r="F816" s="24">
        <v>690</v>
      </c>
      <c r="G816" s="37"/>
      <c r="H816" s="25">
        <f t="shared" si="50"/>
        <v>0</v>
      </c>
      <c r="I816" s="26" t="s">
        <v>177</v>
      </c>
      <c r="J816" s="39"/>
      <c r="L816" s="4"/>
    </row>
    <row r="817" spans="1:12" ht="11.25" outlineLevel="2" x14ac:dyDescent="0.2">
      <c r="A817" s="19"/>
      <c r="B817" s="20" t="s">
        <v>49</v>
      </c>
      <c r="C817" s="21" t="s">
        <v>173</v>
      </c>
      <c r="D817" s="22" t="s">
        <v>36</v>
      </c>
      <c r="E817" s="23" t="s">
        <v>18</v>
      </c>
      <c r="F817" s="24">
        <v>690</v>
      </c>
      <c r="G817" s="37"/>
      <c r="H817" s="25">
        <f t="shared" si="50"/>
        <v>0</v>
      </c>
      <c r="I817" s="26" t="s">
        <v>178</v>
      </c>
      <c r="J817" s="18"/>
      <c r="L817" s="4"/>
    </row>
    <row r="818" spans="1:12" ht="11.25" outlineLevel="2" x14ac:dyDescent="0.2">
      <c r="A818" s="19"/>
      <c r="B818" s="20" t="s">
        <v>49</v>
      </c>
      <c r="C818" s="21" t="s">
        <v>173</v>
      </c>
      <c r="D818" s="22" t="s">
        <v>36</v>
      </c>
      <c r="E818" s="23" t="s">
        <v>23</v>
      </c>
      <c r="F818" s="24">
        <v>690</v>
      </c>
      <c r="G818" s="37"/>
      <c r="H818" s="25">
        <f t="shared" si="50"/>
        <v>0</v>
      </c>
      <c r="I818" s="26" t="s">
        <v>179</v>
      </c>
      <c r="J818" s="39"/>
      <c r="L818" s="4"/>
    </row>
    <row r="819" spans="1:12" ht="11.25" outlineLevel="2" x14ac:dyDescent="0.2">
      <c r="A819" s="19"/>
      <c r="B819" s="28" t="s">
        <v>86</v>
      </c>
      <c r="C819" s="35" t="s">
        <v>180</v>
      </c>
      <c r="D819" s="29" t="s">
        <v>36</v>
      </c>
      <c r="E819" s="23" t="s">
        <v>29</v>
      </c>
      <c r="F819" s="24">
        <v>270</v>
      </c>
      <c r="G819" s="37"/>
      <c r="H819" s="25">
        <f t="shared" si="50"/>
        <v>0</v>
      </c>
      <c r="I819" s="26" t="s">
        <v>181</v>
      </c>
      <c r="J819" s="39"/>
      <c r="L819" s="4"/>
    </row>
    <row r="820" spans="1:12" ht="11.25" outlineLevel="2" x14ac:dyDescent="0.2">
      <c r="A820" s="19"/>
      <c r="B820" s="28" t="s">
        <v>86</v>
      </c>
      <c r="C820" s="35" t="s">
        <v>180</v>
      </c>
      <c r="D820" s="29" t="s">
        <v>36</v>
      </c>
      <c r="E820" s="23" t="s">
        <v>30</v>
      </c>
      <c r="F820" s="24">
        <v>270</v>
      </c>
      <c r="G820" s="37"/>
      <c r="H820" s="25">
        <f t="shared" si="50"/>
        <v>0</v>
      </c>
      <c r="I820" s="26" t="s">
        <v>182</v>
      </c>
      <c r="J820" s="39"/>
      <c r="L820" s="4"/>
    </row>
    <row r="821" spans="1:12" ht="11.25" outlineLevel="2" x14ac:dyDescent="0.2">
      <c r="A821" s="19"/>
      <c r="B821" s="28" t="s">
        <v>86</v>
      </c>
      <c r="C821" s="35" t="s">
        <v>180</v>
      </c>
      <c r="D821" s="29" t="s">
        <v>36</v>
      </c>
      <c r="E821" s="23" t="s">
        <v>31</v>
      </c>
      <c r="F821" s="24">
        <v>270</v>
      </c>
      <c r="G821" s="37"/>
      <c r="H821" s="25">
        <f t="shared" si="50"/>
        <v>0</v>
      </c>
      <c r="I821" s="26" t="s">
        <v>183</v>
      </c>
      <c r="J821" s="39"/>
      <c r="L821" s="4"/>
    </row>
    <row r="822" spans="1:12" ht="30.95" customHeight="1" outlineLevel="1" x14ac:dyDescent="0.2">
      <c r="B822" s="2" t="s">
        <v>87</v>
      </c>
      <c r="C822" s="16"/>
      <c r="D822" s="3"/>
      <c r="E822" s="3"/>
      <c r="F822" s="3"/>
      <c r="G822" s="3"/>
      <c r="H822" s="3"/>
      <c r="I822" s="3"/>
      <c r="J822" s="3"/>
      <c r="K822" s="17" t="s">
        <v>89</v>
      </c>
      <c r="L822" s="4"/>
    </row>
    <row r="823" spans="1:12" s="4" customFormat="1" ht="11.25" outlineLevel="2" x14ac:dyDescent="0.2">
      <c r="B823" s="20" t="s">
        <v>50</v>
      </c>
      <c r="C823" s="21" t="s">
        <v>51</v>
      </c>
      <c r="D823" s="22" t="s">
        <v>36</v>
      </c>
      <c r="E823" s="23" t="s">
        <v>10</v>
      </c>
      <c r="F823" s="24">
        <v>530</v>
      </c>
      <c r="G823" s="37"/>
      <c r="H823" s="25">
        <f t="shared" ref="H823" si="51">F823*G823</f>
        <v>0</v>
      </c>
      <c r="I823" s="26" t="s">
        <v>283</v>
      </c>
      <c r="J823" s="39"/>
    </row>
    <row r="824" spans="1:12" s="4" customFormat="1" ht="11.25" outlineLevel="2" x14ac:dyDescent="0.2">
      <c r="B824" s="5" t="s">
        <v>50</v>
      </c>
      <c r="C824" s="6" t="s">
        <v>51</v>
      </c>
      <c r="D824" s="7" t="s">
        <v>36</v>
      </c>
      <c r="E824" s="8" t="s">
        <v>12</v>
      </c>
      <c r="F824" s="9">
        <v>530</v>
      </c>
      <c r="G824" s="37"/>
      <c r="H824" s="13">
        <f t="shared" ref="H824:H851" si="52">F824*G824</f>
        <v>0</v>
      </c>
      <c r="I824" s="12" t="s">
        <v>52</v>
      </c>
      <c r="J824" s="39"/>
    </row>
    <row r="825" spans="1:12" s="4" customFormat="1" ht="11.25" outlineLevel="2" x14ac:dyDescent="0.2">
      <c r="B825" s="5" t="s">
        <v>50</v>
      </c>
      <c r="C825" s="6" t="s">
        <v>51</v>
      </c>
      <c r="D825" s="7" t="s">
        <v>36</v>
      </c>
      <c r="E825" s="8" t="s">
        <v>13</v>
      </c>
      <c r="F825" s="9">
        <v>530</v>
      </c>
      <c r="G825" s="37"/>
      <c r="H825" s="13">
        <f t="shared" si="52"/>
        <v>0</v>
      </c>
      <c r="I825" s="12" t="s">
        <v>53</v>
      </c>
      <c r="J825" s="39"/>
    </row>
    <row r="826" spans="1:12" s="4" customFormat="1" ht="11.25" outlineLevel="2" x14ac:dyDescent="0.2">
      <c r="B826" s="5" t="s">
        <v>50</v>
      </c>
      <c r="C826" s="6" t="s">
        <v>51</v>
      </c>
      <c r="D826" s="7" t="s">
        <v>36</v>
      </c>
      <c r="E826" s="8" t="s">
        <v>15</v>
      </c>
      <c r="F826" s="9">
        <v>530</v>
      </c>
      <c r="G826" s="41"/>
      <c r="H826" s="13">
        <f t="shared" si="52"/>
        <v>0</v>
      </c>
      <c r="I826" s="12" t="s">
        <v>281</v>
      </c>
      <c r="J826" s="39"/>
    </row>
    <row r="827" spans="1:12" s="4" customFormat="1" ht="11.25" outlineLevel="2" x14ac:dyDescent="0.2">
      <c r="B827" s="5" t="s">
        <v>50</v>
      </c>
      <c r="C827" s="6" t="s">
        <v>51</v>
      </c>
      <c r="D827" s="7" t="s">
        <v>36</v>
      </c>
      <c r="E827" s="8" t="s">
        <v>16</v>
      </c>
      <c r="F827" s="9">
        <v>530</v>
      </c>
      <c r="G827" s="41"/>
      <c r="H827" s="13">
        <f t="shared" si="52"/>
        <v>0</v>
      </c>
      <c r="I827" s="12" t="s">
        <v>282</v>
      </c>
      <c r="J827" s="39"/>
    </row>
    <row r="828" spans="1:12" s="4" customFormat="1" ht="11.25" outlineLevel="2" x14ac:dyDescent="0.2">
      <c r="B828" s="5" t="s">
        <v>50</v>
      </c>
      <c r="C828" s="6" t="s">
        <v>51</v>
      </c>
      <c r="D828" s="7" t="s">
        <v>36</v>
      </c>
      <c r="E828" s="8" t="s">
        <v>17</v>
      </c>
      <c r="F828" s="9">
        <v>530</v>
      </c>
      <c r="G828" s="37"/>
      <c r="H828" s="13">
        <f t="shared" si="52"/>
        <v>0</v>
      </c>
      <c r="I828" s="12" t="s">
        <v>54</v>
      </c>
      <c r="J828" s="39"/>
    </row>
    <row r="829" spans="1:12" s="4" customFormat="1" ht="11.25" outlineLevel="2" x14ac:dyDescent="0.2">
      <c r="B829" s="5" t="s">
        <v>50</v>
      </c>
      <c r="C829" s="6" t="s">
        <v>51</v>
      </c>
      <c r="D829" s="7" t="s">
        <v>36</v>
      </c>
      <c r="E829" s="8" t="s">
        <v>18</v>
      </c>
      <c r="F829" s="9">
        <v>530</v>
      </c>
      <c r="G829" s="41"/>
      <c r="H829" s="13">
        <f t="shared" si="52"/>
        <v>0</v>
      </c>
      <c r="I829" s="12" t="s">
        <v>278</v>
      </c>
      <c r="J829" s="39"/>
    </row>
    <row r="830" spans="1:12" s="4" customFormat="1" ht="11.25" outlineLevel="2" x14ac:dyDescent="0.2">
      <c r="B830" s="5" t="s">
        <v>50</v>
      </c>
      <c r="C830" s="6" t="s">
        <v>51</v>
      </c>
      <c r="D830" s="7" t="s">
        <v>36</v>
      </c>
      <c r="E830" s="8" t="s">
        <v>19</v>
      </c>
      <c r="F830" s="9">
        <v>530</v>
      </c>
      <c r="G830" s="41"/>
      <c r="H830" s="13">
        <f t="shared" si="52"/>
        <v>0</v>
      </c>
      <c r="I830" s="12" t="s">
        <v>279</v>
      </c>
      <c r="J830" s="38"/>
    </row>
    <row r="831" spans="1:12" s="4" customFormat="1" ht="11.25" outlineLevel="2" x14ac:dyDescent="0.2">
      <c r="B831" s="5" t="s">
        <v>50</v>
      </c>
      <c r="C831" s="6" t="s">
        <v>51</v>
      </c>
      <c r="D831" s="7" t="s">
        <v>36</v>
      </c>
      <c r="E831" s="8" t="s">
        <v>20</v>
      </c>
      <c r="F831" s="9">
        <v>530</v>
      </c>
      <c r="G831" s="41"/>
      <c r="H831" s="13">
        <f t="shared" si="52"/>
        <v>0</v>
      </c>
      <c r="I831" s="12" t="s">
        <v>280</v>
      </c>
      <c r="J831" s="39"/>
    </row>
    <row r="832" spans="1:12" s="4" customFormat="1" ht="11.25" outlineLevel="2" x14ac:dyDescent="0.2">
      <c r="B832" s="5" t="s">
        <v>50</v>
      </c>
      <c r="C832" s="6" t="s">
        <v>51</v>
      </c>
      <c r="D832" s="7" t="s">
        <v>36</v>
      </c>
      <c r="E832" s="8" t="s">
        <v>21</v>
      </c>
      <c r="F832" s="9">
        <v>530</v>
      </c>
      <c r="G832" s="37"/>
      <c r="H832" s="13">
        <f t="shared" si="52"/>
        <v>0</v>
      </c>
      <c r="I832" s="12" t="s">
        <v>55</v>
      </c>
      <c r="J832" s="39"/>
    </row>
    <row r="833" spans="1:12" ht="11.25" outlineLevel="2" x14ac:dyDescent="0.2">
      <c r="A833" s="19"/>
      <c r="B833" s="5" t="s">
        <v>50</v>
      </c>
      <c r="C833" s="6" t="s">
        <v>51</v>
      </c>
      <c r="D833" s="7" t="s">
        <v>36</v>
      </c>
      <c r="E833" s="8" t="s">
        <v>22</v>
      </c>
      <c r="F833" s="9">
        <v>530</v>
      </c>
      <c r="G833" s="41"/>
      <c r="H833" s="13">
        <f t="shared" si="52"/>
        <v>0</v>
      </c>
      <c r="I833" s="12" t="s">
        <v>274</v>
      </c>
      <c r="J833" s="18"/>
      <c r="L833" s="4"/>
    </row>
    <row r="834" spans="1:12" ht="11.25" outlineLevel="2" x14ac:dyDescent="0.2">
      <c r="A834" s="19"/>
      <c r="B834" s="5" t="s">
        <v>50</v>
      </c>
      <c r="C834" s="6" t="s">
        <v>51</v>
      </c>
      <c r="D834" s="7" t="s">
        <v>36</v>
      </c>
      <c r="E834" s="8" t="s">
        <v>23</v>
      </c>
      <c r="F834" s="9">
        <v>530</v>
      </c>
      <c r="G834" s="41"/>
      <c r="H834" s="13">
        <f t="shared" si="52"/>
        <v>0</v>
      </c>
      <c r="I834" s="12" t="s">
        <v>275</v>
      </c>
      <c r="J834" s="18"/>
      <c r="L834" s="4"/>
    </row>
    <row r="835" spans="1:12" ht="11.25" outlineLevel="2" x14ac:dyDescent="0.2">
      <c r="A835" s="19"/>
      <c r="B835" s="5" t="s">
        <v>50</v>
      </c>
      <c r="C835" s="6" t="s">
        <v>51</v>
      </c>
      <c r="D835" s="7" t="s">
        <v>36</v>
      </c>
      <c r="E835" s="8" t="s">
        <v>24</v>
      </c>
      <c r="F835" s="9">
        <v>530</v>
      </c>
      <c r="G835" s="41"/>
      <c r="H835" s="13">
        <f t="shared" si="52"/>
        <v>0</v>
      </c>
      <c r="I835" s="12" t="s">
        <v>276</v>
      </c>
      <c r="J835" s="18"/>
      <c r="L835" s="4"/>
    </row>
    <row r="836" spans="1:12" ht="11.25" outlineLevel="2" x14ac:dyDescent="0.2">
      <c r="A836" s="19"/>
      <c r="B836" s="5" t="s">
        <v>50</v>
      </c>
      <c r="C836" s="6" t="s">
        <v>51</v>
      </c>
      <c r="D836" s="7" t="s">
        <v>36</v>
      </c>
      <c r="E836" s="8" t="s">
        <v>26</v>
      </c>
      <c r="F836" s="9">
        <v>530</v>
      </c>
      <c r="G836" s="41"/>
      <c r="H836" s="13">
        <f t="shared" si="52"/>
        <v>0</v>
      </c>
      <c r="I836" s="12" t="s">
        <v>277</v>
      </c>
      <c r="J836" s="38"/>
      <c r="L836" s="4"/>
    </row>
    <row r="837" spans="1:12" s="4" customFormat="1" ht="11.25" outlineLevel="2" x14ac:dyDescent="0.2">
      <c r="B837" s="5" t="s">
        <v>60</v>
      </c>
      <c r="C837" s="6" t="s">
        <v>51</v>
      </c>
      <c r="D837" s="7" t="s">
        <v>61</v>
      </c>
      <c r="E837" s="8" t="s">
        <v>10</v>
      </c>
      <c r="F837" s="9">
        <v>530</v>
      </c>
      <c r="G837" s="41"/>
      <c r="H837" s="13">
        <f t="shared" si="52"/>
        <v>0</v>
      </c>
      <c r="I837" s="12" t="s">
        <v>289</v>
      </c>
      <c r="J837" s="39"/>
    </row>
    <row r="838" spans="1:12" s="4" customFormat="1" ht="11.25" outlineLevel="2" x14ac:dyDescent="0.2">
      <c r="B838" s="5" t="s">
        <v>60</v>
      </c>
      <c r="C838" s="6" t="s">
        <v>51</v>
      </c>
      <c r="D838" s="7" t="s">
        <v>61</v>
      </c>
      <c r="E838" s="8" t="s">
        <v>12</v>
      </c>
      <c r="F838" s="9">
        <v>530</v>
      </c>
      <c r="G838" s="41"/>
      <c r="H838" s="13">
        <f t="shared" si="52"/>
        <v>0</v>
      </c>
      <c r="I838" s="12" t="s">
        <v>290</v>
      </c>
      <c r="J838" s="39"/>
    </row>
    <row r="839" spans="1:12" s="4" customFormat="1" ht="11.25" outlineLevel="2" x14ac:dyDescent="0.2">
      <c r="B839" s="5" t="s">
        <v>60</v>
      </c>
      <c r="C839" s="6" t="s">
        <v>51</v>
      </c>
      <c r="D839" s="7" t="s">
        <v>61</v>
      </c>
      <c r="E839" s="8" t="s">
        <v>13</v>
      </c>
      <c r="F839" s="9">
        <v>530</v>
      </c>
      <c r="G839" s="41"/>
      <c r="H839" s="13">
        <f t="shared" si="52"/>
        <v>0</v>
      </c>
      <c r="I839" s="12" t="s">
        <v>291</v>
      </c>
      <c r="J839" s="39"/>
    </row>
    <row r="840" spans="1:12" s="4" customFormat="1" ht="11.25" outlineLevel="2" x14ac:dyDescent="0.2">
      <c r="B840" s="5" t="s">
        <v>60</v>
      </c>
      <c r="C840" s="6" t="s">
        <v>51</v>
      </c>
      <c r="D840" s="7" t="s">
        <v>61</v>
      </c>
      <c r="E840" s="8" t="s">
        <v>15</v>
      </c>
      <c r="F840" s="9">
        <v>530</v>
      </c>
      <c r="G840" s="41"/>
      <c r="H840" s="13">
        <f t="shared" si="52"/>
        <v>0</v>
      </c>
      <c r="I840" s="12" t="s">
        <v>292</v>
      </c>
      <c r="J840" s="39"/>
    </row>
    <row r="841" spans="1:12" s="4" customFormat="1" ht="11.25" outlineLevel="2" x14ac:dyDescent="0.2">
      <c r="B841" s="5" t="s">
        <v>60</v>
      </c>
      <c r="C841" s="6" t="s">
        <v>51</v>
      </c>
      <c r="D841" s="7" t="s">
        <v>61</v>
      </c>
      <c r="E841" s="8" t="s">
        <v>16</v>
      </c>
      <c r="F841" s="9">
        <v>530</v>
      </c>
      <c r="G841" s="41"/>
      <c r="H841" s="13">
        <f t="shared" si="52"/>
        <v>0</v>
      </c>
      <c r="I841" s="12" t="s">
        <v>293</v>
      </c>
      <c r="J841" s="39"/>
    </row>
    <row r="842" spans="1:12" s="4" customFormat="1" ht="11.25" outlineLevel="2" x14ac:dyDescent="0.2">
      <c r="B842" s="14" t="s">
        <v>60</v>
      </c>
      <c r="C842" s="6" t="s">
        <v>51</v>
      </c>
      <c r="D842" s="15" t="s">
        <v>61</v>
      </c>
      <c r="E842" s="8" t="s">
        <v>17</v>
      </c>
      <c r="F842" s="9">
        <v>530</v>
      </c>
      <c r="G842" s="37"/>
      <c r="H842" s="13">
        <f t="shared" si="52"/>
        <v>0</v>
      </c>
      <c r="I842" s="12" t="s">
        <v>62</v>
      </c>
      <c r="J842" s="39"/>
    </row>
    <row r="843" spans="1:12" s="4" customFormat="1" ht="11.25" outlineLevel="2" x14ac:dyDescent="0.2">
      <c r="B843" s="14" t="s">
        <v>60</v>
      </c>
      <c r="C843" s="6" t="s">
        <v>51</v>
      </c>
      <c r="D843" s="15" t="s">
        <v>61</v>
      </c>
      <c r="E843" s="8" t="s">
        <v>18</v>
      </c>
      <c r="F843" s="9">
        <v>530</v>
      </c>
      <c r="G843" s="37"/>
      <c r="H843" s="13">
        <f t="shared" si="52"/>
        <v>0</v>
      </c>
      <c r="I843" s="12" t="s">
        <v>63</v>
      </c>
      <c r="J843" s="39"/>
    </row>
    <row r="844" spans="1:12" s="4" customFormat="1" ht="11.25" outlineLevel="2" x14ac:dyDescent="0.2">
      <c r="B844" s="5" t="s">
        <v>60</v>
      </c>
      <c r="C844" s="6" t="s">
        <v>51</v>
      </c>
      <c r="D844" s="7" t="s">
        <v>61</v>
      </c>
      <c r="E844" s="8" t="s">
        <v>19</v>
      </c>
      <c r="F844" s="9">
        <v>530</v>
      </c>
      <c r="G844" s="41"/>
      <c r="H844" s="13">
        <f t="shared" si="52"/>
        <v>0</v>
      </c>
      <c r="I844" s="12" t="s">
        <v>294</v>
      </c>
      <c r="J844" s="18"/>
    </row>
    <row r="845" spans="1:12" s="4" customFormat="1" ht="11.25" outlineLevel="2" x14ac:dyDescent="0.2">
      <c r="B845" s="5" t="s">
        <v>60</v>
      </c>
      <c r="C845" s="6" t="s">
        <v>51</v>
      </c>
      <c r="D845" s="7" t="s">
        <v>61</v>
      </c>
      <c r="E845" s="8" t="s">
        <v>20</v>
      </c>
      <c r="F845" s="9">
        <v>530</v>
      </c>
      <c r="G845" s="41"/>
      <c r="H845" s="13">
        <f t="shared" si="52"/>
        <v>0</v>
      </c>
      <c r="I845" s="12" t="s">
        <v>295</v>
      </c>
      <c r="J845" s="39"/>
    </row>
    <row r="846" spans="1:12" s="4" customFormat="1" ht="11.25" outlineLevel="2" x14ac:dyDescent="0.2">
      <c r="B846" s="5" t="s">
        <v>60</v>
      </c>
      <c r="C846" s="6" t="s">
        <v>51</v>
      </c>
      <c r="D846" s="7" t="s">
        <v>61</v>
      </c>
      <c r="E846" s="8" t="s">
        <v>21</v>
      </c>
      <c r="F846" s="9">
        <v>530</v>
      </c>
      <c r="G846" s="41"/>
      <c r="H846" s="13">
        <f t="shared" si="52"/>
        <v>0</v>
      </c>
      <c r="I846" s="12" t="s">
        <v>296</v>
      </c>
      <c r="J846" s="39"/>
    </row>
    <row r="847" spans="1:12" s="4" customFormat="1" ht="11.25" outlineLevel="2" x14ac:dyDescent="0.2">
      <c r="B847" s="5" t="s">
        <v>60</v>
      </c>
      <c r="C847" s="6" t="s">
        <v>51</v>
      </c>
      <c r="D847" s="7" t="s">
        <v>61</v>
      </c>
      <c r="E847" s="8" t="s">
        <v>22</v>
      </c>
      <c r="F847" s="9">
        <v>530</v>
      </c>
      <c r="G847" s="41"/>
      <c r="H847" s="13">
        <f t="shared" si="52"/>
        <v>0</v>
      </c>
      <c r="I847" s="12" t="s">
        <v>297</v>
      </c>
      <c r="J847" s="39"/>
    </row>
    <row r="848" spans="1:12" s="4" customFormat="1" ht="11.25" outlineLevel="2" x14ac:dyDescent="0.2">
      <c r="B848" s="5" t="s">
        <v>60</v>
      </c>
      <c r="C848" s="6" t="s">
        <v>51</v>
      </c>
      <c r="D848" s="7" t="s">
        <v>61</v>
      </c>
      <c r="E848" s="8" t="s">
        <v>23</v>
      </c>
      <c r="F848" s="9">
        <v>530</v>
      </c>
      <c r="G848" s="41"/>
      <c r="H848" s="13">
        <f t="shared" si="52"/>
        <v>0</v>
      </c>
      <c r="I848" s="12" t="s">
        <v>298</v>
      </c>
      <c r="J848" s="18"/>
    </row>
    <row r="849" spans="1:12" s="4" customFormat="1" ht="11.25" outlineLevel="2" x14ac:dyDescent="0.2">
      <c r="B849" s="5" t="s">
        <v>60</v>
      </c>
      <c r="C849" s="6" t="s">
        <v>51</v>
      </c>
      <c r="D849" s="7" t="s">
        <v>61</v>
      </c>
      <c r="E849" s="8" t="s">
        <v>24</v>
      </c>
      <c r="F849" s="9">
        <v>530</v>
      </c>
      <c r="G849" s="41"/>
      <c r="H849" s="13">
        <f t="shared" si="52"/>
        <v>0</v>
      </c>
      <c r="I849" s="12" t="s">
        <v>299</v>
      </c>
      <c r="J849" s="39"/>
    </row>
    <row r="850" spans="1:12" s="4" customFormat="1" ht="11.25" outlineLevel="2" x14ac:dyDescent="0.2">
      <c r="B850" s="5" t="s">
        <v>60</v>
      </c>
      <c r="C850" s="6" t="s">
        <v>51</v>
      </c>
      <c r="D850" s="7" t="s">
        <v>61</v>
      </c>
      <c r="E850" s="8" t="s">
        <v>25</v>
      </c>
      <c r="F850" s="9">
        <v>530</v>
      </c>
      <c r="G850" s="41"/>
      <c r="H850" s="13">
        <f t="shared" si="52"/>
        <v>0</v>
      </c>
      <c r="I850" s="12" t="s">
        <v>300</v>
      </c>
      <c r="J850" s="18"/>
    </row>
    <row r="851" spans="1:12" s="4" customFormat="1" ht="11.25" outlineLevel="2" x14ac:dyDescent="0.2">
      <c r="B851" s="5" t="s">
        <v>60</v>
      </c>
      <c r="C851" s="6" t="s">
        <v>51</v>
      </c>
      <c r="D851" s="7" t="s">
        <v>61</v>
      </c>
      <c r="E851" s="8" t="s">
        <v>26</v>
      </c>
      <c r="F851" s="9">
        <v>530</v>
      </c>
      <c r="G851" s="41"/>
      <c r="H851" s="13">
        <f t="shared" si="52"/>
        <v>0</v>
      </c>
      <c r="I851" s="12" t="s">
        <v>301</v>
      </c>
      <c r="J851" s="38"/>
    </row>
    <row r="852" spans="1:12" s="4" customFormat="1" ht="11.25" outlineLevel="2" x14ac:dyDescent="0.2">
      <c r="B852" s="5" t="s">
        <v>64</v>
      </c>
      <c r="C852" s="6" t="s">
        <v>65</v>
      </c>
      <c r="D852" s="7" t="s">
        <v>36</v>
      </c>
      <c r="E852" s="8" t="s">
        <v>14</v>
      </c>
      <c r="F852" s="9">
        <v>540</v>
      </c>
      <c r="G852" s="37"/>
      <c r="H852" s="13">
        <f t="shared" ref="H852:H860" si="53">F852*G852</f>
        <v>0</v>
      </c>
      <c r="I852" s="12" t="s">
        <v>66</v>
      </c>
      <c r="J852" s="18"/>
    </row>
    <row r="853" spans="1:12" s="4" customFormat="1" ht="11.25" outlineLevel="2" x14ac:dyDescent="0.2">
      <c r="B853" s="5" t="s">
        <v>64</v>
      </c>
      <c r="C853" s="6" t="s">
        <v>65</v>
      </c>
      <c r="D853" s="7" t="s">
        <v>36</v>
      </c>
      <c r="E853" s="8" t="s">
        <v>18</v>
      </c>
      <c r="F853" s="9">
        <v>540</v>
      </c>
      <c r="G853" s="37"/>
      <c r="H853" s="13">
        <f t="shared" si="53"/>
        <v>0</v>
      </c>
      <c r="I853" s="12" t="s">
        <v>67</v>
      </c>
      <c r="J853" s="39"/>
    </row>
    <row r="854" spans="1:12" s="4" customFormat="1" ht="11.25" outlineLevel="2" x14ac:dyDescent="0.2">
      <c r="B854" s="5" t="s">
        <v>64</v>
      </c>
      <c r="C854" s="6" t="s">
        <v>65</v>
      </c>
      <c r="D854" s="7" t="s">
        <v>36</v>
      </c>
      <c r="E854" s="8" t="s">
        <v>19</v>
      </c>
      <c r="F854" s="9">
        <v>540</v>
      </c>
      <c r="G854" s="37"/>
      <c r="H854" s="13">
        <f t="shared" si="53"/>
        <v>0</v>
      </c>
      <c r="I854" s="12" t="s">
        <v>68</v>
      </c>
      <c r="J854" s="39"/>
    </row>
    <row r="855" spans="1:12" s="4" customFormat="1" ht="11.25" outlineLevel="2" x14ac:dyDescent="0.2">
      <c r="B855" s="5" t="s">
        <v>64</v>
      </c>
      <c r="C855" s="6" t="s">
        <v>65</v>
      </c>
      <c r="D855" s="7" t="s">
        <v>36</v>
      </c>
      <c r="E855" s="8" t="s">
        <v>22</v>
      </c>
      <c r="F855" s="9">
        <v>540</v>
      </c>
      <c r="G855" s="37"/>
      <c r="H855" s="13">
        <f t="shared" si="53"/>
        <v>0</v>
      </c>
      <c r="I855" s="12" t="s">
        <v>69</v>
      </c>
      <c r="J855" s="39"/>
    </row>
    <row r="856" spans="1:12" s="4" customFormat="1" ht="11.25" outlineLevel="2" x14ac:dyDescent="0.2">
      <c r="B856" s="5" t="s">
        <v>64</v>
      </c>
      <c r="C856" s="6" t="s">
        <v>65</v>
      </c>
      <c r="D856" s="7" t="s">
        <v>36</v>
      </c>
      <c r="E856" s="8" t="s">
        <v>23</v>
      </c>
      <c r="F856" s="9">
        <v>540</v>
      </c>
      <c r="G856" s="37"/>
      <c r="H856" s="13">
        <f t="shared" si="53"/>
        <v>0</v>
      </c>
      <c r="I856" s="12" t="s">
        <v>70</v>
      </c>
      <c r="J856" s="18"/>
    </row>
    <row r="857" spans="1:12" ht="11.25" outlineLevel="2" x14ac:dyDescent="0.2">
      <c r="A857" s="19"/>
      <c r="B857" s="5" t="s">
        <v>59</v>
      </c>
      <c r="C857" s="34" t="s">
        <v>284</v>
      </c>
      <c r="D857" s="7" t="s">
        <v>36</v>
      </c>
      <c r="E857" s="8" t="s">
        <v>29</v>
      </c>
      <c r="F857" s="9">
        <v>270</v>
      </c>
      <c r="G857" s="41"/>
      <c r="H857" s="13">
        <f t="shared" si="53"/>
        <v>0</v>
      </c>
      <c r="I857" s="12" t="s">
        <v>285</v>
      </c>
      <c r="J857" s="39"/>
      <c r="L857" s="4"/>
    </row>
    <row r="858" spans="1:12" ht="11.25" outlineLevel="2" x14ac:dyDescent="0.2">
      <c r="A858" s="19"/>
      <c r="B858" s="5" t="s">
        <v>59</v>
      </c>
      <c r="C858" s="34" t="s">
        <v>284</v>
      </c>
      <c r="D858" s="7" t="s">
        <v>36</v>
      </c>
      <c r="E858" s="8" t="s">
        <v>30</v>
      </c>
      <c r="F858" s="9">
        <v>270</v>
      </c>
      <c r="G858" s="41"/>
      <c r="H858" s="13">
        <f t="shared" si="53"/>
        <v>0</v>
      </c>
      <c r="I858" s="12" t="s">
        <v>286</v>
      </c>
      <c r="J858" s="39"/>
      <c r="L858" s="4"/>
    </row>
    <row r="859" spans="1:12" ht="11.25" outlineLevel="2" x14ac:dyDescent="0.2">
      <c r="A859" s="19"/>
      <c r="B859" s="5" t="s">
        <v>59</v>
      </c>
      <c r="C859" s="34" t="s">
        <v>284</v>
      </c>
      <c r="D859" s="7" t="s">
        <v>36</v>
      </c>
      <c r="E859" s="8" t="s">
        <v>31</v>
      </c>
      <c r="F859" s="9">
        <v>270</v>
      </c>
      <c r="G859" s="41"/>
      <c r="H859" s="13">
        <f t="shared" si="53"/>
        <v>0</v>
      </c>
      <c r="I859" s="12" t="s">
        <v>287</v>
      </c>
      <c r="J859" s="39"/>
      <c r="L859" s="4"/>
    </row>
    <row r="860" spans="1:12" ht="11.25" outlineLevel="2" x14ac:dyDescent="0.2">
      <c r="A860" s="19"/>
      <c r="B860" s="5" t="s">
        <v>59</v>
      </c>
      <c r="C860" s="34" t="s">
        <v>284</v>
      </c>
      <c r="D860" s="7" t="s">
        <v>36</v>
      </c>
      <c r="E860" s="8" t="s">
        <v>32</v>
      </c>
      <c r="F860" s="9">
        <v>270</v>
      </c>
      <c r="G860" s="41"/>
      <c r="H860" s="13">
        <f t="shared" si="53"/>
        <v>0</v>
      </c>
      <c r="I860" s="12" t="s">
        <v>288</v>
      </c>
      <c r="J860" s="39"/>
      <c r="L860" s="4"/>
    </row>
    <row r="861" spans="1:12" s="4" customFormat="1" ht="11.25" outlineLevel="2" x14ac:dyDescent="0.2">
      <c r="B861" s="5" t="s">
        <v>56</v>
      </c>
      <c r="C861" s="6" t="s">
        <v>57</v>
      </c>
      <c r="D861" s="7" t="s">
        <v>36</v>
      </c>
      <c r="E861" s="8" t="s">
        <v>31</v>
      </c>
      <c r="F861" s="9">
        <v>280</v>
      </c>
      <c r="G861" s="37"/>
      <c r="H861" s="13">
        <f t="shared" ref="H861" si="54">F861*G861</f>
        <v>0</v>
      </c>
      <c r="I861" s="12" t="s">
        <v>58</v>
      </c>
      <c r="J861" s="39"/>
    </row>
    <row r="862" spans="1:12" ht="35.25" customHeight="1" outlineLevel="1" x14ac:dyDescent="0.2">
      <c r="B862" s="2" t="s">
        <v>228</v>
      </c>
      <c r="C862" s="33"/>
      <c r="D862" s="3"/>
      <c r="E862" s="3"/>
      <c r="F862" s="3"/>
      <c r="G862" s="3"/>
      <c r="H862" s="3"/>
      <c r="I862" s="3"/>
      <c r="J862" s="3"/>
      <c r="K862" s="17" t="s">
        <v>264</v>
      </c>
      <c r="L862" s="4"/>
    </row>
    <row r="863" spans="1:12" ht="11.25" outlineLevel="2" x14ac:dyDescent="0.2">
      <c r="B863" s="5" t="s">
        <v>227</v>
      </c>
      <c r="C863" s="6" t="s">
        <v>229</v>
      </c>
      <c r="D863" s="7" t="s">
        <v>36</v>
      </c>
      <c r="E863" s="8" t="s">
        <v>18</v>
      </c>
      <c r="F863" s="9">
        <v>540</v>
      </c>
      <c r="G863" s="37"/>
      <c r="H863" s="13">
        <f t="shared" ref="H863:H865" si="55">F863*G863</f>
        <v>0</v>
      </c>
      <c r="I863" s="12" t="s">
        <v>225</v>
      </c>
      <c r="J863" s="18"/>
      <c r="K863" s="17"/>
      <c r="L863" s="4"/>
    </row>
    <row r="864" spans="1:12" ht="11.25" outlineLevel="2" x14ac:dyDescent="0.2">
      <c r="B864" s="5" t="s">
        <v>227</v>
      </c>
      <c r="C864" s="6" t="s">
        <v>229</v>
      </c>
      <c r="D864" s="7" t="s">
        <v>36</v>
      </c>
      <c r="E864" s="8" t="s">
        <v>19</v>
      </c>
      <c r="F864" s="9">
        <v>540</v>
      </c>
      <c r="G864" s="37"/>
      <c r="H864" s="13">
        <f t="shared" si="55"/>
        <v>0</v>
      </c>
      <c r="I864" s="12" t="s">
        <v>226</v>
      </c>
      <c r="J864" s="38"/>
      <c r="K864" s="17"/>
      <c r="L864" s="4"/>
    </row>
    <row r="865" spans="1:12" s="4" customFormat="1" ht="11.25" outlineLevel="2" x14ac:dyDescent="0.2">
      <c r="B865" s="5" t="s">
        <v>227</v>
      </c>
      <c r="C865" s="6" t="s">
        <v>229</v>
      </c>
      <c r="D865" s="7" t="s">
        <v>36</v>
      </c>
      <c r="E865" s="8" t="s">
        <v>23</v>
      </c>
      <c r="F865" s="9">
        <v>540</v>
      </c>
      <c r="G865" s="41"/>
      <c r="H865" s="13">
        <f t="shared" si="55"/>
        <v>0</v>
      </c>
      <c r="I865" s="12" t="s">
        <v>1158</v>
      </c>
      <c r="J865" s="38"/>
    </row>
    <row r="866" spans="1:12" ht="35.25" customHeight="1" outlineLevel="1" x14ac:dyDescent="0.2">
      <c r="B866" s="2" t="s">
        <v>184</v>
      </c>
      <c r="C866" s="3"/>
      <c r="D866" s="3"/>
      <c r="E866" s="3"/>
      <c r="F866" s="3"/>
      <c r="G866" s="3"/>
      <c r="H866" s="3"/>
      <c r="I866" s="3"/>
      <c r="J866" s="3"/>
      <c r="K866" s="17" t="s">
        <v>222</v>
      </c>
      <c r="L866" s="4"/>
    </row>
    <row r="867" spans="1:12" s="4" customFormat="1" ht="11.25" outlineLevel="2" x14ac:dyDescent="0.2">
      <c r="B867" s="5" t="s">
        <v>185</v>
      </c>
      <c r="C867" s="6" t="s">
        <v>186</v>
      </c>
      <c r="D867" s="7" t="s">
        <v>36</v>
      </c>
      <c r="E867" s="8" t="s">
        <v>12</v>
      </c>
      <c r="F867" s="9">
        <v>460</v>
      </c>
      <c r="G867" s="41"/>
      <c r="H867" s="13">
        <f t="shared" ref="H867" si="56">F867*G867</f>
        <v>0</v>
      </c>
      <c r="I867" s="12" t="s">
        <v>319</v>
      </c>
      <c r="J867" s="38"/>
    </row>
    <row r="868" spans="1:12" ht="11.25" outlineLevel="2" x14ac:dyDescent="0.2">
      <c r="A868" s="19"/>
      <c r="B868" s="20" t="s">
        <v>185</v>
      </c>
      <c r="C868" s="21" t="s">
        <v>186</v>
      </c>
      <c r="D868" s="22" t="s">
        <v>36</v>
      </c>
      <c r="E868" s="23" t="s">
        <v>13</v>
      </c>
      <c r="F868" s="24">
        <v>460</v>
      </c>
      <c r="G868" s="37"/>
      <c r="H868" s="25">
        <f t="shared" ref="H868:H878" si="57">F868*G868</f>
        <v>0</v>
      </c>
      <c r="I868" s="26" t="s">
        <v>187</v>
      </c>
      <c r="J868" s="18"/>
      <c r="L868" s="4"/>
    </row>
    <row r="869" spans="1:12" ht="11.25" outlineLevel="2" x14ac:dyDescent="0.2">
      <c r="A869" s="19"/>
      <c r="B869" s="20" t="s">
        <v>185</v>
      </c>
      <c r="C869" s="21" t="s">
        <v>186</v>
      </c>
      <c r="D869" s="22" t="s">
        <v>36</v>
      </c>
      <c r="E869" s="23" t="s">
        <v>14</v>
      </c>
      <c r="F869" s="24">
        <v>460</v>
      </c>
      <c r="G869" s="37"/>
      <c r="H869" s="25">
        <f t="shared" si="57"/>
        <v>0</v>
      </c>
      <c r="I869" s="26" t="s">
        <v>188</v>
      </c>
      <c r="J869" s="18"/>
      <c r="L869" s="4"/>
    </row>
    <row r="870" spans="1:12" ht="11.25" outlineLevel="2" x14ac:dyDescent="0.2">
      <c r="A870" s="19"/>
      <c r="B870" s="20" t="s">
        <v>185</v>
      </c>
      <c r="C870" s="21" t="s">
        <v>186</v>
      </c>
      <c r="D870" s="22" t="s">
        <v>36</v>
      </c>
      <c r="E870" s="23" t="s">
        <v>16</v>
      </c>
      <c r="F870" s="24">
        <v>460</v>
      </c>
      <c r="G870" s="37"/>
      <c r="H870" s="25">
        <f t="shared" si="57"/>
        <v>0</v>
      </c>
      <c r="I870" s="26" t="s">
        <v>189</v>
      </c>
      <c r="J870" s="38"/>
      <c r="L870" s="4"/>
    </row>
    <row r="871" spans="1:12" ht="11.25" outlineLevel="2" x14ac:dyDescent="0.2">
      <c r="A871" s="19"/>
      <c r="B871" s="20" t="s">
        <v>185</v>
      </c>
      <c r="C871" s="21" t="s">
        <v>186</v>
      </c>
      <c r="D871" s="22" t="s">
        <v>36</v>
      </c>
      <c r="E871" s="23" t="s">
        <v>17</v>
      </c>
      <c r="F871" s="24">
        <v>460</v>
      </c>
      <c r="G871" s="37"/>
      <c r="H871" s="25">
        <f t="shared" si="57"/>
        <v>0</v>
      </c>
      <c r="I871" s="26" t="s">
        <v>190</v>
      </c>
      <c r="J871" s="39"/>
      <c r="L871" s="4"/>
    </row>
    <row r="872" spans="1:12" ht="11.25" outlineLevel="2" x14ac:dyDescent="0.2">
      <c r="A872" s="19"/>
      <c r="B872" s="20" t="s">
        <v>185</v>
      </c>
      <c r="C872" s="21" t="s">
        <v>186</v>
      </c>
      <c r="D872" s="22" t="s">
        <v>36</v>
      </c>
      <c r="E872" s="23" t="s">
        <v>18</v>
      </c>
      <c r="F872" s="24">
        <v>460</v>
      </c>
      <c r="G872" s="37"/>
      <c r="H872" s="25">
        <f t="shared" si="57"/>
        <v>0</v>
      </c>
      <c r="I872" s="26" t="s">
        <v>191</v>
      </c>
      <c r="J872" s="39"/>
      <c r="L872" s="4"/>
    </row>
    <row r="873" spans="1:12" ht="11.25" outlineLevel="2" x14ac:dyDescent="0.2">
      <c r="A873" s="19"/>
      <c r="B873" s="20" t="s">
        <v>185</v>
      </c>
      <c r="C873" s="21" t="s">
        <v>186</v>
      </c>
      <c r="D873" s="22" t="s">
        <v>36</v>
      </c>
      <c r="E873" s="23" t="s">
        <v>19</v>
      </c>
      <c r="F873" s="24">
        <v>460</v>
      </c>
      <c r="G873" s="37"/>
      <c r="H873" s="25">
        <f t="shared" si="57"/>
        <v>0</v>
      </c>
      <c r="I873" s="26" t="s">
        <v>192</v>
      </c>
      <c r="J873" s="38"/>
      <c r="L873" s="4"/>
    </row>
    <row r="874" spans="1:12" ht="11.25" outlineLevel="2" x14ac:dyDescent="0.2">
      <c r="A874" s="19"/>
      <c r="B874" s="20" t="s">
        <v>185</v>
      </c>
      <c r="C874" s="21" t="s">
        <v>186</v>
      </c>
      <c r="D874" s="22" t="s">
        <v>36</v>
      </c>
      <c r="E874" s="23" t="s">
        <v>22</v>
      </c>
      <c r="F874" s="24">
        <v>460</v>
      </c>
      <c r="G874" s="37"/>
      <c r="H874" s="25">
        <f t="shared" si="57"/>
        <v>0</v>
      </c>
      <c r="I874" s="26" t="s">
        <v>193</v>
      </c>
      <c r="J874" s="18"/>
      <c r="L874" s="4"/>
    </row>
    <row r="875" spans="1:12" ht="11.25" outlineLevel="2" x14ac:dyDescent="0.2">
      <c r="A875" s="19"/>
      <c r="B875" s="20" t="s">
        <v>185</v>
      </c>
      <c r="C875" s="21" t="s">
        <v>186</v>
      </c>
      <c r="D875" s="22" t="s">
        <v>36</v>
      </c>
      <c r="E875" s="23" t="s">
        <v>23</v>
      </c>
      <c r="F875" s="24">
        <v>460</v>
      </c>
      <c r="G875" s="37"/>
      <c r="H875" s="25">
        <f t="shared" si="57"/>
        <v>0</v>
      </c>
      <c r="I875" s="26" t="s">
        <v>194</v>
      </c>
      <c r="J875" s="18"/>
      <c r="L875" s="4"/>
    </row>
    <row r="876" spans="1:12" ht="11.25" outlineLevel="2" x14ac:dyDescent="0.2">
      <c r="A876" s="19"/>
      <c r="B876" s="28" t="s">
        <v>195</v>
      </c>
      <c r="C876" s="35" t="s">
        <v>196</v>
      </c>
      <c r="D876" s="29" t="s">
        <v>36</v>
      </c>
      <c r="E876" s="23" t="s">
        <v>29</v>
      </c>
      <c r="F876" s="24">
        <v>270</v>
      </c>
      <c r="G876" s="37"/>
      <c r="H876" s="25">
        <f t="shared" si="57"/>
        <v>0</v>
      </c>
      <c r="I876" s="26" t="s">
        <v>197</v>
      </c>
      <c r="J876" s="39"/>
      <c r="L876" s="4"/>
    </row>
    <row r="877" spans="1:12" ht="11.25" outlineLevel="2" x14ac:dyDescent="0.2">
      <c r="A877" s="19"/>
      <c r="B877" s="28" t="s">
        <v>195</v>
      </c>
      <c r="C877" s="35" t="s">
        <v>196</v>
      </c>
      <c r="D877" s="29" t="s">
        <v>36</v>
      </c>
      <c r="E877" s="23" t="s">
        <v>30</v>
      </c>
      <c r="F877" s="24">
        <v>270</v>
      </c>
      <c r="G877" s="37"/>
      <c r="H877" s="25">
        <f t="shared" si="57"/>
        <v>0</v>
      </c>
      <c r="I877" s="26" t="s">
        <v>198</v>
      </c>
      <c r="J877" s="39"/>
      <c r="L877" s="4"/>
    </row>
    <row r="878" spans="1:12" ht="11.25" outlineLevel="2" x14ac:dyDescent="0.2">
      <c r="A878" s="19"/>
      <c r="B878" s="28" t="s">
        <v>195</v>
      </c>
      <c r="C878" s="35" t="s">
        <v>196</v>
      </c>
      <c r="D878" s="29" t="s">
        <v>36</v>
      </c>
      <c r="E878" s="23" t="s">
        <v>31</v>
      </c>
      <c r="F878" s="24">
        <v>270</v>
      </c>
      <c r="G878" s="37"/>
      <c r="H878" s="25">
        <f t="shared" si="57"/>
        <v>0</v>
      </c>
      <c r="I878" s="26" t="s">
        <v>199</v>
      </c>
      <c r="J878" s="39"/>
      <c r="L878" s="4"/>
    </row>
    <row r="879" spans="1:12" ht="34.15" customHeight="1" outlineLevel="1" x14ac:dyDescent="0.2">
      <c r="B879" s="2" t="s">
        <v>80</v>
      </c>
      <c r="C879" s="3"/>
      <c r="D879" s="3"/>
      <c r="E879" s="3"/>
      <c r="F879" s="3"/>
      <c r="G879" s="3"/>
      <c r="H879" s="3"/>
      <c r="I879" s="3"/>
      <c r="J879" s="3"/>
      <c r="K879" s="17" t="s">
        <v>90</v>
      </c>
      <c r="L879" s="4"/>
    </row>
    <row r="880" spans="1:12" s="4" customFormat="1" ht="11.25" outlineLevel="2" x14ac:dyDescent="0.2">
      <c r="B880" s="5" t="s">
        <v>71</v>
      </c>
      <c r="C880" s="6" t="s">
        <v>72</v>
      </c>
      <c r="D880" s="7" t="s">
        <v>36</v>
      </c>
      <c r="E880" s="8" t="s">
        <v>10</v>
      </c>
      <c r="F880" s="9">
        <v>460</v>
      </c>
      <c r="G880" s="37"/>
      <c r="H880" s="13">
        <f>F880*G880</f>
        <v>0</v>
      </c>
      <c r="I880" s="12" t="s">
        <v>73</v>
      </c>
      <c r="J880" s="39"/>
    </row>
    <row r="881" spans="2:10" s="4" customFormat="1" ht="11.25" outlineLevel="2" x14ac:dyDescent="0.2">
      <c r="B881" s="5" t="s">
        <v>71</v>
      </c>
      <c r="C881" s="6" t="s">
        <v>72</v>
      </c>
      <c r="D881" s="7" t="s">
        <v>36</v>
      </c>
      <c r="E881" s="8" t="s">
        <v>12</v>
      </c>
      <c r="F881" s="9">
        <v>460</v>
      </c>
      <c r="G881" s="37"/>
      <c r="H881" s="13">
        <f>F881*G881</f>
        <v>0</v>
      </c>
      <c r="I881" s="12" t="s">
        <v>74</v>
      </c>
      <c r="J881" s="39"/>
    </row>
    <row r="882" spans="2:10" s="4" customFormat="1" ht="11.25" outlineLevel="2" x14ac:dyDescent="0.2">
      <c r="B882" s="5" t="s">
        <v>71</v>
      </c>
      <c r="C882" s="6" t="s">
        <v>72</v>
      </c>
      <c r="D882" s="7" t="s">
        <v>36</v>
      </c>
      <c r="E882" s="8" t="s">
        <v>13</v>
      </c>
      <c r="F882" s="9">
        <v>460</v>
      </c>
      <c r="G882" s="37"/>
      <c r="H882" s="13">
        <f>F882*G882</f>
        <v>0</v>
      </c>
      <c r="I882" s="12" t="s">
        <v>75</v>
      </c>
      <c r="J882" s="39"/>
    </row>
    <row r="883" spans="2:10" s="4" customFormat="1" ht="11.25" outlineLevel="2" x14ac:dyDescent="0.2">
      <c r="B883" s="5" t="s">
        <v>71</v>
      </c>
      <c r="C883" s="6" t="s">
        <v>72</v>
      </c>
      <c r="D883" s="7" t="s">
        <v>36</v>
      </c>
      <c r="E883" s="8" t="s">
        <v>14</v>
      </c>
      <c r="F883" s="9">
        <v>460</v>
      </c>
      <c r="G883" s="37"/>
      <c r="H883" s="13">
        <f>F883*G883</f>
        <v>0</v>
      </c>
      <c r="I883" s="12" t="s">
        <v>76</v>
      </c>
      <c r="J883" s="39"/>
    </row>
    <row r="884" spans="2:10" s="4" customFormat="1" ht="11.25" outlineLevel="2" x14ac:dyDescent="0.2">
      <c r="B884" s="5" t="s">
        <v>71</v>
      </c>
      <c r="C884" s="6" t="s">
        <v>72</v>
      </c>
      <c r="D884" s="7" t="s">
        <v>36</v>
      </c>
      <c r="E884" s="8" t="s">
        <v>15</v>
      </c>
      <c r="F884" s="24">
        <v>460</v>
      </c>
      <c r="G884" s="41"/>
      <c r="H884" s="13">
        <f t="shared" ref="H884:H897" si="58">F884*G884</f>
        <v>0</v>
      </c>
      <c r="I884" s="12" t="s">
        <v>302</v>
      </c>
      <c r="J884" s="39"/>
    </row>
    <row r="885" spans="2:10" s="4" customFormat="1" ht="11.25" outlineLevel="2" x14ac:dyDescent="0.2">
      <c r="B885" s="5" t="s">
        <v>71</v>
      </c>
      <c r="C885" s="6" t="s">
        <v>72</v>
      </c>
      <c r="D885" s="7" t="s">
        <v>36</v>
      </c>
      <c r="E885" s="8" t="s">
        <v>16</v>
      </c>
      <c r="F885" s="9">
        <v>460</v>
      </c>
      <c r="G885" s="41"/>
      <c r="H885" s="13">
        <f t="shared" si="58"/>
        <v>0</v>
      </c>
      <c r="I885" s="12" t="s">
        <v>303</v>
      </c>
      <c r="J885" s="39"/>
    </row>
    <row r="886" spans="2:10" s="4" customFormat="1" ht="11.25" outlineLevel="2" x14ac:dyDescent="0.2">
      <c r="B886" s="5" t="s">
        <v>71</v>
      </c>
      <c r="C886" s="6" t="s">
        <v>72</v>
      </c>
      <c r="D886" s="7" t="s">
        <v>36</v>
      </c>
      <c r="E886" s="8" t="s">
        <v>17</v>
      </c>
      <c r="F886" s="9">
        <v>460</v>
      </c>
      <c r="G886" s="41"/>
      <c r="H886" s="13">
        <f t="shared" si="58"/>
        <v>0</v>
      </c>
      <c r="I886" s="12" t="s">
        <v>304</v>
      </c>
      <c r="J886" s="39"/>
    </row>
    <row r="887" spans="2:10" s="4" customFormat="1" ht="11.25" outlineLevel="2" x14ac:dyDescent="0.2">
      <c r="B887" s="5" t="s">
        <v>71</v>
      </c>
      <c r="C887" s="6" t="s">
        <v>72</v>
      </c>
      <c r="D887" s="7" t="s">
        <v>36</v>
      </c>
      <c r="E887" s="8" t="s">
        <v>18</v>
      </c>
      <c r="F887" s="9">
        <v>460</v>
      </c>
      <c r="G887" s="41"/>
      <c r="H887" s="13">
        <f t="shared" si="58"/>
        <v>0</v>
      </c>
      <c r="I887" s="12" t="s">
        <v>305</v>
      </c>
      <c r="J887" s="39"/>
    </row>
    <row r="888" spans="2:10" s="4" customFormat="1" ht="11.25" outlineLevel="2" x14ac:dyDescent="0.2">
      <c r="B888" s="5" t="s">
        <v>71</v>
      </c>
      <c r="C888" s="6" t="s">
        <v>72</v>
      </c>
      <c r="D888" s="7" t="s">
        <v>36</v>
      </c>
      <c r="E888" s="8" t="s">
        <v>20</v>
      </c>
      <c r="F888" s="9">
        <v>460</v>
      </c>
      <c r="G888" s="41"/>
      <c r="H888" s="13">
        <f t="shared" si="58"/>
        <v>0</v>
      </c>
      <c r="I888" s="12" t="s">
        <v>306</v>
      </c>
      <c r="J888" s="18"/>
    </row>
    <row r="889" spans="2:10" s="4" customFormat="1" ht="11.25" outlineLevel="2" x14ac:dyDescent="0.2">
      <c r="B889" s="5" t="s">
        <v>71</v>
      </c>
      <c r="C889" s="6" t="s">
        <v>72</v>
      </c>
      <c r="D889" s="7" t="s">
        <v>36</v>
      </c>
      <c r="E889" s="8" t="s">
        <v>21</v>
      </c>
      <c r="F889" s="9">
        <v>460</v>
      </c>
      <c r="G889" s="41"/>
      <c r="H889" s="13">
        <f t="shared" si="58"/>
        <v>0</v>
      </c>
      <c r="I889" s="12" t="s">
        <v>307</v>
      </c>
      <c r="J889" s="18"/>
    </row>
    <row r="890" spans="2:10" s="4" customFormat="1" ht="11.25" outlineLevel="2" x14ac:dyDescent="0.2">
      <c r="B890" s="5" t="s">
        <v>77</v>
      </c>
      <c r="C890" s="34" t="s">
        <v>316</v>
      </c>
      <c r="D890" s="7" t="s">
        <v>36</v>
      </c>
      <c r="E890" s="8" t="s">
        <v>29</v>
      </c>
      <c r="F890" s="9">
        <v>270</v>
      </c>
      <c r="G890" s="41"/>
      <c r="H890" s="13">
        <f t="shared" si="58"/>
        <v>0</v>
      </c>
      <c r="I890" s="12" t="s">
        <v>312</v>
      </c>
      <c r="J890" s="39"/>
    </row>
    <row r="891" spans="2:10" s="4" customFormat="1" ht="11.25" outlineLevel="2" x14ac:dyDescent="0.2">
      <c r="B891" s="5" t="s">
        <v>77</v>
      </c>
      <c r="C891" s="34" t="s">
        <v>316</v>
      </c>
      <c r="D891" s="7" t="s">
        <v>36</v>
      </c>
      <c r="E891" s="8" t="s">
        <v>30</v>
      </c>
      <c r="F891" s="9">
        <v>270</v>
      </c>
      <c r="G891" s="41"/>
      <c r="H891" s="13">
        <f t="shared" si="58"/>
        <v>0</v>
      </c>
      <c r="I891" s="12" t="s">
        <v>313</v>
      </c>
      <c r="J891" s="39"/>
    </row>
    <row r="892" spans="2:10" s="4" customFormat="1" ht="11.25" outlineLevel="2" x14ac:dyDescent="0.2">
      <c r="B892" s="5" t="s">
        <v>77</v>
      </c>
      <c r="C892" s="34" t="s">
        <v>316</v>
      </c>
      <c r="D892" s="7" t="s">
        <v>36</v>
      </c>
      <c r="E892" s="8" t="s">
        <v>31</v>
      </c>
      <c r="F892" s="9">
        <v>270</v>
      </c>
      <c r="G892" s="41"/>
      <c r="H892" s="13">
        <f t="shared" si="58"/>
        <v>0</v>
      </c>
      <c r="I892" s="12" t="s">
        <v>314</v>
      </c>
      <c r="J892" s="39"/>
    </row>
    <row r="893" spans="2:10" s="4" customFormat="1" ht="11.25" outlineLevel="2" x14ac:dyDescent="0.2">
      <c r="B893" s="5" t="s">
        <v>77</v>
      </c>
      <c r="C893" s="34" t="s">
        <v>316</v>
      </c>
      <c r="D893" s="7" t="s">
        <v>36</v>
      </c>
      <c r="E893" s="8" t="s">
        <v>32</v>
      </c>
      <c r="F893" s="9">
        <v>270</v>
      </c>
      <c r="G893" s="41"/>
      <c r="H893" s="13">
        <f t="shared" si="58"/>
        <v>0</v>
      </c>
      <c r="I893" s="12" t="s">
        <v>315</v>
      </c>
      <c r="J893" s="39"/>
    </row>
    <row r="894" spans="2:10" s="4" customFormat="1" ht="11.25" outlineLevel="2" x14ac:dyDescent="0.2">
      <c r="B894" s="5" t="s">
        <v>317</v>
      </c>
      <c r="C894" s="6" t="s">
        <v>318</v>
      </c>
      <c r="D894" s="7" t="s">
        <v>36</v>
      </c>
      <c r="E894" s="8" t="s">
        <v>30</v>
      </c>
      <c r="F894" s="9">
        <v>330</v>
      </c>
      <c r="G894" s="41"/>
      <c r="H894" s="13">
        <f t="shared" si="58"/>
        <v>0</v>
      </c>
      <c r="I894" s="12" t="s">
        <v>308</v>
      </c>
      <c r="J894" s="39"/>
    </row>
    <row r="895" spans="2:10" s="4" customFormat="1" ht="11.25" outlineLevel="2" x14ac:dyDescent="0.2">
      <c r="B895" s="5" t="s">
        <v>317</v>
      </c>
      <c r="C895" s="6" t="s">
        <v>318</v>
      </c>
      <c r="D895" s="7" t="s">
        <v>36</v>
      </c>
      <c r="E895" s="8" t="s">
        <v>31</v>
      </c>
      <c r="F895" s="9">
        <v>330</v>
      </c>
      <c r="G895" s="41"/>
      <c r="H895" s="13">
        <f t="shared" si="58"/>
        <v>0</v>
      </c>
      <c r="I895" s="12" t="s">
        <v>309</v>
      </c>
      <c r="J895" s="39"/>
    </row>
    <row r="896" spans="2:10" s="4" customFormat="1" ht="11.25" outlineLevel="2" x14ac:dyDescent="0.2">
      <c r="B896" s="5" t="s">
        <v>317</v>
      </c>
      <c r="C896" s="6" t="s">
        <v>318</v>
      </c>
      <c r="D896" s="7" t="s">
        <v>36</v>
      </c>
      <c r="E896" s="8" t="s">
        <v>32</v>
      </c>
      <c r="F896" s="9">
        <v>330</v>
      </c>
      <c r="G896" s="41"/>
      <c r="H896" s="13">
        <f t="shared" si="58"/>
        <v>0</v>
      </c>
      <c r="I896" s="12" t="s">
        <v>310</v>
      </c>
      <c r="J896" s="39"/>
    </row>
    <row r="897" spans="1:12" s="4" customFormat="1" ht="11.25" outlineLevel="2" x14ac:dyDescent="0.2">
      <c r="B897" s="5" t="s">
        <v>317</v>
      </c>
      <c r="C897" s="6" t="s">
        <v>318</v>
      </c>
      <c r="D897" s="7" t="s">
        <v>36</v>
      </c>
      <c r="E897" s="8" t="s">
        <v>33</v>
      </c>
      <c r="F897" s="9">
        <v>330</v>
      </c>
      <c r="G897" s="41"/>
      <c r="H897" s="13">
        <f t="shared" si="58"/>
        <v>0</v>
      </c>
      <c r="I897" s="12" t="s">
        <v>311</v>
      </c>
      <c r="J897" s="39"/>
    </row>
    <row r="898" spans="1:12" ht="87" customHeight="1" outlineLevel="1" x14ac:dyDescent="0.2">
      <c r="B898" s="2" t="s">
        <v>201</v>
      </c>
      <c r="C898" s="3"/>
      <c r="D898" s="3"/>
      <c r="E898" s="3"/>
      <c r="F898" s="3"/>
      <c r="G898" s="3"/>
      <c r="H898" s="3"/>
      <c r="I898" s="3"/>
      <c r="J898" s="3"/>
      <c r="K898" s="17" t="s">
        <v>223</v>
      </c>
      <c r="L898" s="4"/>
    </row>
    <row r="899" spans="1:12" ht="11.25" outlineLevel="2" x14ac:dyDescent="0.2">
      <c r="A899" s="19"/>
      <c r="B899" s="20" t="s">
        <v>200</v>
      </c>
      <c r="C899" s="27" t="s">
        <v>202</v>
      </c>
      <c r="D899" s="22" t="s">
        <v>11</v>
      </c>
      <c r="E899" s="23" t="s">
        <v>10</v>
      </c>
      <c r="F899" s="24">
        <v>470</v>
      </c>
      <c r="G899" s="37"/>
      <c r="H899" s="25">
        <f t="shared" ref="H899:H905" si="59">F899*G899</f>
        <v>0</v>
      </c>
      <c r="I899" s="26" t="s">
        <v>203</v>
      </c>
      <c r="J899" s="39"/>
      <c r="L899" s="4"/>
    </row>
    <row r="900" spans="1:12" ht="11.25" outlineLevel="2" x14ac:dyDescent="0.2">
      <c r="A900" s="19"/>
      <c r="B900" s="20" t="s">
        <v>200</v>
      </c>
      <c r="C900" s="21" t="s">
        <v>202</v>
      </c>
      <c r="D900" s="22" t="s">
        <v>11</v>
      </c>
      <c r="E900" s="23" t="s">
        <v>12</v>
      </c>
      <c r="F900" s="24">
        <v>470</v>
      </c>
      <c r="G900" s="37"/>
      <c r="H900" s="25">
        <f t="shared" si="59"/>
        <v>0</v>
      </c>
      <c r="I900" s="26" t="s">
        <v>204</v>
      </c>
      <c r="J900" s="39"/>
      <c r="L900" s="4"/>
    </row>
    <row r="901" spans="1:12" ht="11.25" outlineLevel="2" x14ac:dyDescent="0.2">
      <c r="A901" s="19"/>
      <c r="B901" s="20" t="s">
        <v>200</v>
      </c>
      <c r="C901" s="21" t="s">
        <v>202</v>
      </c>
      <c r="D901" s="22" t="s">
        <v>11</v>
      </c>
      <c r="E901" s="23" t="s">
        <v>13</v>
      </c>
      <c r="F901" s="24">
        <v>470</v>
      </c>
      <c r="G901" s="37"/>
      <c r="H901" s="25">
        <f t="shared" si="59"/>
        <v>0</v>
      </c>
      <c r="I901" s="26" t="s">
        <v>205</v>
      </c>
      <c r="J901" s="39"/>
      <c r="L901" s="4"/>
    </row>
    <row r="902" spans="1:12" ht="11.25" outlineLevel="2" x14ac:dyDescent="0.2">
      <c r="A902" s="19"/>
      <c r="B902" s="20" t="s">
        <v>200</v>
      </c>
      <c r="C902" s="21" t="s">
        <v>202</v>
      </c>
      <c r="D902" s="22" t="s">
        <v>11</v>
      </c>
      <c r="E902" s="23" t="s">
        <v>14</v>
      </c>
      <c r="F902" s="24">
        <v>470</v>
      </c>
      <c r="G902" s="37"/>
      <c r="H902" s="25">
        <f t="shared" si="59"/>
        <v>0</v>
      </c>
      <c r="I902" s="26" t="s">
        <v>206</v>
      </c>
      <c r="J902" s="39"/>
      <c r="L902" s="4"/>
    </row>
    <row r="903" spans="1:12" ht="11.25" outlineLevel="2" x14ac:dyDescent="0.2">
      <c r="A903" s="19"/>
      <c r="B903" s="20" t="s">
        <v>200</v>
      </c>
      <c r="C903" s="21" t="s">
        <v>202</v>
      </c>
      <c r="D903" s="22" t="s">
        <v>11</v>
      </c>
      <c r="E903" s="23" t="s">
        <v>15</v>
      </c>
      <c r="F903" s="24">
        <v>470</v>
      </c>
      <c r="G903" s="37"/>
      <c r="H903" s="25">
        <f t="shared" si="59"/>
        <v>0</v>
      </c>
      <c r="I903" s="26" t="s">
        <v>207</v>
      </c>
      <c r="J903" s="39"/>
      <c r="L903" s="4"/>
    </row>
    <row r="904" spans="1:12" ht="11.25" outlineLevel="2" x14ac:dyDescent="0.2">
      <c r="A904" s="19"/>
      <c r="B904" s="20" t="s">
        <v>200</v>
      </c>
      <c r="C904" s="21" t="s">
        <v>202</v>
      </c>
      <c r="D904" s="22" t="s">
        <v>11</v>
      </c>
      <c r="E904" s="23" t="s">
        <v>16</v>
      </c>
      <c r="F904" s="24">
        <v>470</v>
      </c>
      <c r="G904" s="37"/>
      <c r="H904" s="25">
        <f t="shared" si="59"/>
        <v>0</v>
      </c>
      <c r="I904" s="26" t="s">
        <v>208</v>
      </c>
      <c r="J904" s="39"/>
      <c r="L904" s="4"/>
    </row>
    <row r="905" spans="1:12" ht="11.25" outlineLevel="2" x14ac:dyDescent="0.2">
      <c r="A905" s="19"/>
      <c r="B905" s="20" t="s">
        <v>200</v>
      </c>
      <c r="C905" s="21" t="s">
        <v>202</v>
      </c>
      <c r="D905" s="22" t="s">
        <v>11</v>
      </c>
      <c r="E905" s="23" t="s">
        <v>17</v>
      </c>
      <c r="F905" s="24">
        <v>470</v>
      </c>
      <c r="G905" s="37"/>
      <c r="H905" s="25">
        <f t="shared" si="59"/>
        <v>0</v>
      </c>
      <c r="I905" s="26" t="s">
        <v>209</v>
      </c>
      <c r="J905" s="39"/>
      <c r="L905" s="4"/>
    </row>
    <row r="906" spans="1:12" ht="62.65" customHeight="1" outlineLevel="1" x14ac:dyDescent="0.2">
      <c r="B906" s="2" t="s">
        <v>211</v>
      </c>
      <c r="C906" s="3"/>
      <c r="D906" s="3"/>
      <c r="E906" s="3"/>
      <c r="F906" s="3"/>
      <c r="G906" s="3"/>
      <c r="H906" s="3"/>
      <c r="I906" s="3"/>
      <c r="J906" s="3"/>
      <c r="K906" s="17" t="s">
        <v>224</v>
      </c>
      <c r="L906" s="4"/>
    </row>
    <row r="907" spans="1:12" ht="11.25" outlineLevel="2" x14ac:dyDescent="0.2">
      <c r="A907" s="19"/>
      <c r="B907" s="5" t="s">
        <v>210</v>
      </c>
      <c r="C907" s="6" t="s">
        <v>212</v>
      </c>
      <c r="D907" s="7" t="s">
        <v>36</v>
      </c>
      <c r="E907" s="8" t="s">
        <v>10</v>
      </c>
      <c r="F907" s="9">
        <v>520</v>
      </c>
      <c r="G907" s="37"/>
      <c r="H907" s="13">
        <f t="shared" ref="H907" si="60">F907*G907</f>
        <v>0</v>
      </c>
      <c r="I907" s="12" t="s">
        <v>265</v>
      </c>
      <c r="J907" s="38"/>
      <c r="L907" s="4"/>
    </row>
    <row r="908" spans="1:12" ht="11.25" outlineLevel="2" x14ac:dyDescent="0.2">
      <c r="A908" s="19"/>
      <c r="B908" s="20" t="s">
        <v>210</v>
      </c>
      <c r="C908" s="21" t="s">
        <v>212</v>
      </c>
      <c r="D908" s="22" t="s">
        <v>36</v>
      </c>
      <c r="E908" s="23" t="s">
        <v>13</v>
      </c>
      <c r="F908" s="24">
        <v>520</v>
      </c>
      <c r="G908" s="37"/>
      <c r="H908" s="25">
        <f t="shared" ref="H908:H914" si="61">F908*G908</f>
        <v>0</v>
      </c>
      <c r="I908" s="26" t="s">
        <v>213</v>
      </c>
      <c r="J908" s="39"/>
      <c r="L908" s="4"/>
    </row>
    <row r="909" spans="1:12" ht="11.25" outlineLevel="2" x14ac:dyDescent="0.2">
      <c r="A909" s="19"/>
      <c r="B909" s="5" t="s">
        <v>210</v>
      </c>
      <c r="C909" s="6" t="s">
        <v>212</v>
      </c>
      <c r="D909" s="7" t="s">
        <v>36</v>
      </c>
      <c r="E909" s="8" t="s">
        <v>15</v>
      </c>
      <c r="F909" s="9">
        <v>520</v>
      </c>
      <c r="G909" s="37"/>
      <c r="H909" s="13">
        <f t="shared" si="61"/>
        <v>0</v>
      </c>
      <c r="I909" s="12" t="s">
        <v>266</v>
      </c>
      <c r="J909" s="39"/>
      <c r="L909" s="4"/>
    </row>
    <row r="910" spans="1:12" ht="11.25" outlineLevel="2" x14ac:dyDescent="0.2">
      <c r="A910" s="19"/>
      <c r="B910" s="5" t="s">
        <v>210</v>
      </c>
      <c r="C910" s="6" t="s">
        <v>212</v>
      </c>
      <c r="D910" s="7" t="s">
        <v>36</v>
      </c>
      <c r="E910" s="8" t="s">
        <v>16</v>
      </c>
      <c r="F910" s="9">
        <v>520</v>
      </c>
      <c r="G910" s="37"/>
      <c r="H910" s="13">
        <f t="shared" si="61"/>
        <v>0</v>
      </c>
      <c r="I910" s="12" t="s">
        <v>267</v>
      </c>
      <c r="J910" s="39"/>
      <c r="L910" s="4"/>
    </row>
    <row r="911" spans="1:12" ht="11.25" outlineLevel="2" x14ac:dyDescent="0.2">
      <c r="A911" s="19"/>
      <c r="B911" s="20" t="s">
        <v>210</v>
      </c>
      <c r="C911" s="21" t="s">
        <v>212</v>
      </c>
      <c r="D911" s="22" t="s">
        <v>36</v>
      </c>
      <c r="E911" s="23" t="s">
        <v>17</v>
      </c>
      <c r="F911" s="24">
        <v>520</v>
      </c>
      <c r="G911" s="37"/>
      <c r="H911" s="25">
        <f t="shared" si="61"/>
        <v>0</v>
      </c>
      <c r="I911" s="26" t="s">
        <v>214</v>
      </c>
      <c r="J911" s="39"/>
      <c r="L911" s="4"/>
    </row>
    <row r="912" spans="1:12" ht="11.25" outlineLevel="2" x14ac:dyDescent="0.2">
      <c r="A912" s="19"/>
      <c r="B912" s="20" t="s">
        <v>210</v>
      </c>
      <c r="C912" s="21" t="s">
        <v>212</v>
      </c>
      <c r="D912" s="22" t="s">
        <v>36</v>
      </c>
      <c r="E912" s="23" t="s">
        <v>18</v>
      </c>
      <c r="F912" s="24">
        <v>520</v>
      </c>
      <c r="G912" s="37"/>
      <c r="H912" s="25">
        <f t="shared" si="61"/>
        <v>0</v>
      </c>
      <c r="I912" s="26" t="s">
        <v>215</v>
      </c>
      <c r="J912" s="39"/>
      <c r="L912" s="4"/>
    </row>
    <row r="913" spans="1:12" ht="11.25" outlineLevel="2" x14ac:dyDescent="0.2">
      <c r="A913" s="19"/>
      <c r="B913" s="5" t="s">
        <v>210</v>
      </c>
      <c r="C913" s="6" t="s">
        <v>212</v>
      </c>
      <c r="D913" s="7" t="s">
        <v>36</v>
      </c>
      <c r="E913" s="8" t="s">
        <v>20</v>
      </c>
      <c r="F913" s="9">
        <v>520</v>
      </c>
      <c r="G913" s="37"/>
      <c r="H913" s="13">
        <f t="shared" si="61"/>
        <v>0</v>
      </c>
      <c r="I913" s="12" t="s">
        <v>268</v>
      </c>
      <c r="J913" s="18"/>
      <c r="L913" s="4"/>
    </row>
    <row r="914" spans="1:12" ht="11.25" outlineLevel="2" x14ac:dyDescent="0.2">
      <c r="A914" s="19"/>
      <c r="B914" s="5" t="s">
        <v>210</v>
      </c>
      <c r="C914" s="6" t="s">
        <v>212</v>
      </c>
      <c r="D914" s="7" t="s">
        <v>36</v>
      </c>
      <c r="E914" s="8" t="s">
        <v>21</v>
      </c>
      <c r="F914" s="9">
        <v>520</v>
      </c>
      <c r="G914" s="37"/>
      <c r="H914" s="13">
        <f t="shared" si="61"/>
        <v>0</v>
      </c>
      <c r="I914" s="12" t="s">
        <v>269</v>
      </c>
      <c r="J914" s="39"/>
      <c r="L914" s="4"/>
    </row>
    <row r="915" spans="1:12" ht="16.5" thickBot="1" x14ac:dyDescent="0.3">
      <c r="E915" s="10" t="s">
        <v>8</v>
      </c>
      <c r="F915" s="11"/>
      <c r="G915" s="31">
        <f>SUM(G8:G914)</f>
        <v>0</v>
      </c>
      <c r="H915" s="68">
        <f>SUM(H8:H914)</f>
        <v>0</v>
      </c>
      <c r="J915" s="40"/>
    </row>
    <row r="916" spans="1:12" ht="12" thickTop="1" x14ac:dyDescent="0.2"/>
  </sheetData>
  <mergeCells count="3">
    <mergeCell ref="B1:I1"/>
    <mergeCell ref="B653:J653"/>
    <mergeCell ref="B6:J6"/>
  </mergeCells>
  <pageMargins left="0.75" right="0.75" top="1" bottom="1" header="0.5" footer="0.5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17.05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Anastasiya Shchurova</dc:creator>
  <cp:lastModifiedBy>Вера В. Душина</cp:lastModifiedBy>
  <dcterms:created xsi:type="dcterms:W3CDTF">2015-04-20T10:41:59Z</dcterms:created>
  <dcterms:modified xsi:type="dcterms:W3CDTF">2018-05-22T03:31:35Z</dcterms:modified>
</cp:coreProperties>
</file>