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L:\docs\docs.galina.chernova\"/>
    </mc:Choice>
  </mc:AlternateContent>
  <bookViews>
    <workbookView xWindow="480" yWindow="135" windowWidth="11325" windowHeight="6990"/>
  </bookViews>
  <sheets>
    <sheet name="Лист1" sheetId="1" r:id="rId1"/>
    <sheet name="Лист2" sheetId="2" r:id="rId2"/>
    <sheet name="Лист3" sheetId="3" r:id="rId3"/>
  </sheets>
  <calcPr calcId="152511"/>
</workbook>
</file>

<file path=xl/calcChain.xml><?xml version="1.0" encoding="utf-8"?>
<calcChain xmlns="http://schemas.openxmlformats.org/spreadsheetml/2006/main">
  <c r="X1176" i="1" l="1"/>
  <c r="W1176" i="1"/>
  <c r="X1173" i="1"/>
  <c r="W1173" i="1"/>
  <c r="X1171" i="1"/>
  <c r="W1171" i="1"/>
  <c r="X1169" i="1"/>
  <c r="W1169" i="1"/>
  <c r="X1166" i="1"/>
  <c r="W1166" i="1"/>
  <c r="X1164" i="1"/>
  <c r="W1164" i="1"/>
  <c r="X1162" i="1"/>
  <c r="W1162" i="1"/>
  <c r="X1160" i="1"/>
  <c r="W1160" i="1"/>
  <c r="X1157" i="1"/>
  <c r="W1157" i="1"/>
  <c r="X1155" i="1"/>
  <c r="W1155" i="1"/>
  <c r="X1153" i="1"/>
  <c r="W1153" i="1"/>
  <c r="X1151" i="1"/>
  <c r="W1151" i="1"/>
  <c r="X1149" i="1"/>
  <c r="W1149" i="1"/>
  <c r="X1147" i="1"/>
  <c r="W1147" i="1"/>
  <c r="X1145" i="1"/>
  <c r="W1145" i="1"/>
  <c r="X1142" i="1"/>
  <c r="W1142" i="1"/>
  <c r="X1140" i="1"/>
  <c r="W1140" i="1"/>
  <c r="X1138" i="1"/>
  <c r="W1138" i="1"/>
  <c r="X1136" i="1"/>
  <c r="W1136" i="1"/>
  <c r="X1134" i="1"/>
  <c r="W1134" i="1"/>
  <c r="X1132" i="1"/>
  <c r="W1132" i="1"/>
  <c r="X1130" i="1"/>
  <c r="W1130" i="1"/>
  <c r="X1128" i="1"/>
  <c r="W1128" i="1"/>
  <c r="X1126" i="1"/>
  <c r="W1126" i="1"/>
  <c r="X1124" i="1"/>
  <c r="W1124" i="1"/>
  <c r="X1122" i="1"/>
  <c r="W1122" i="1"/>
  <c r="X1120" i="1"/>
  <c r="W1120" i="1"/>
  <c r="X1118" i="1"/>
  <c r="W1118" i="1"/>
  <c r="X1116" i="1"/>
  <c r="W1116" i="1"/>
  <c r="X1114" i="1"/>
  <c r="W1114" i="1"/>
  <c r="X1112" i="1"/>
  <c r="W1112" i="1"/>
  <c r="X1110" i="1"/>
  <c r="W1110" i="1"/>
  <c r="X1108" i="1"/>
  <c r="W1108" i="1"/>
  <c r="X1106" i="1"/>
  <c r="W1106" i="1"/>
  <c r="X1104" i="1"/>
  <c r="W1104" i="1"/>
  <c r="X1102" i="1"/>
  <c r="W1102" i="1"/>
  <c r="X1100" i="1"/>
  <c r="W1100" i="1"/>
  <c r="X1098" i="1"/>
  <c r="W1098" i="1"/>
  <c r="X1096" i="1"/>
  <c r="W1096" i="1"/>
  <c r="X1094" i="1"/>
  <c r="W1094" i="1"/>
  <c r="X1092" i="1"/>
  <c r="W1092" i="1"/>
  <c r="X1089" i="1"/>
  <c r="W1089" i="1"/>
  <c r="X1086" i="1"/>
  <c r="W1086" i="1"/>
  <c r="X1084" i="1"/>
  <c r="W1084" i="1"/>
  <c r="X1082" i="1"/>
  <c r="W1082" i="1"/>
  <c r="X1080" i="1"/>
  <c r="W1080" i="1"/>
  <c r="X1078" i="1"/>
  <c r="W1078" i="1"/>
  <c r="X1076" i="1"/>
  <c r="W1076" i="1"/>
  <c r="X1074" i="1"/>
  <c r="W1074" i="1"/>
  <c r="X1072" i="1"/>
  <c r="W1072" i="1"/>
  <c r="X1070" i="1"/>
  <c r="W1070" i="1"/>
  <c r="X1068" i="1"/>
  <c r="W1068" i="1"/>
  <c r="X1066" i="1"/>
  <c r="W1066" i="1"/>
  <c r="X1064" i="1"/>
  <c r="W1064" i="1"/>
  <c r="X1062" i="1"/>
  <c r="W1062" i="1"/>
  <c r="X1060" i="1"/>
  <c r="W1060" i="1"/>
  <c r="X1058" i="1"/>
  <c r="W1058" i="1"/>
  <c r="X1056" i="1"/>
  <c r="W1056" i="1"/>
  <c r="X1054" i="1"/>
  <c r="W1054" i="1"/>
  <c r="X1052" i="1"/>
  <c r="W1052" i="1"/>
  <c r="X1050" i="1"/>
  <c r="W1050" i="1"/>
  <c r="X1048" i="1"/>
  <c r="W1048" i="1"/>
  <c r="X1046" i="1"/>
  <c r="W1046" i="1"/>
  <c r="X1044" i="1"/>
  <c r="W1044" i="1"/>
  <c r="X1042" i="1"/>
  <c r="W1042" i="1"/>
  <c r="X1040" i="1"/>
  <c r="W1040" i="1"/>
  <c r="X1038" i="1"/>
  <c r="W1038" i="1"/>
  <c r="X1036" i="1"/>
  <c r="W1036" i="1"/>
  <c r="X1034" i="1"/>
  <c r="W1034" i="1"/>
  <c r="X1032" i="1"/>
  <c r="W1032" i="1"/>
  <c r="X1030" i="1"/>
  <c r="W1030" i="1"/>
  <c r="X1028" i="1"/>
  <c r="W1028" i="1"/>
  <c r="X1026" i="1"/>
  <c r="W1026" i="1"/>
  <c r="X1024" i="1"/>
  <c r="W1024" i="1"/>
  <c r="X1022" i="1"/>
  <c r="W1022" i="1"/>
  <c r="X1020" i="1"/>
  <c r="W1020" i="1"/>
  <c r="X1018" i="1"/>
  <c r="W1018" i="1"/>
  <c r="X1016" i="1"/>
  <c r="W1016" i="1"/>
  <c r="X1014" i="1"/>
  <c r="W1014" i="1"/>
  <c r="X1012" i="1"/>
  <c r="W1012" i="1"/>
  <c r="X1010" i="1"/>
  <c r="W1010" i="1"/>
  <c r="X1008" i="1"/>
  <c r="W1008" i="1"/>
  <c r="X1006" i="1"/>
  <c r="W1006" i="1"/>
  <c r="X1004" i="1"/>
  <c r="W1004" i="1"/>
  <c r="X1002" i="1"/>
  <c r="W1002" i="1"/>
  <c r="X1000" i="1"/>
  <c r="W1000" i="1"/>
  <c r="X998" i="1"/>
  <c r="W998" i="1"/>
  <c r="X996" i="1"/>
  <c r="W996" i="1"/>
  <c r="X993" i="1"/>
  <c r="W993" i="1"/>
  <c r="X991" i="1"/>
  <c r="W991" i="1"/>
  <c r="X989" i="1"/>
  <c r="W989" i="1"/>
  <c r="X987" i="1"/>
  <c r="W987" i="1"/>
  <c r="X985" i="1"/>
  <c r="W985" i="1"/>
  <c r="X983" i="1"/>
  <c r="W983" i="1"/>
  <c r="X981" i="1"/>
  <c r="W981" i="1"/>
  <c r="X979" i="1"/>
  <c r="W979" i="1"/>
  <c r="X977" i="1"/>
  <c r="W977" i="1"/>
  <c r="X975" i="1"/>
  <c r="W975" i="1"/>
  <c r="X973" i="1"/>
  <c r="W973" i="1"/>
  <c r="X971" i="1"/>
  <c r="W971" i="1"/>
  <c r="X969" i="1"/>
  <c r="W969" i="1"/>
  <c r="X967" i="1"/>
  <c r="W967" i="1"/>
  <c r="X965" i="1"/>
  <c r="W965" i="1"/>
  <c r="X963" i="1"/>
  <c r="W963" i="1"/>
  <c r="X961" i="1"/>
  <c r="W961" i="1"/>
  <c r="X959" i="1"/>
  <c r="W959" i="1"/>
  <c r="X957" i="1"/>
  <c r="W957" i="1"/>
  <c r="X955" i="1"/>
  <c r="W955" i="1"/>
  <c r="X953" i="1"/>
  <c r="W953" i="1"/>
  <c r="X951" i="1"/>
  <c r="W951" i="1"/>
  <c r="X949" i="1"/>
  <c r="W949" i="1"/>
  <c r="X947" i="1"/>
  <c r="W947" i="1"/>
  <c r="X945" i="1"/>
  <c r="W945" i="1"/>
  <c r="X943" i="1"/>
  <c r="W943" i="1"/>
  <c r="X941" i="1"/>
  <c r="W941" i="1"/>
  <c r="X939" i="1"/>
  <c r="W939" i="1"/>
  <c r="X937" i="1"/>
  <c r="W937" i="1"/>
  <c r="X935" i="1"/>
  <c r="W935" i="1"/>
  <c r="X933" i="1"/>
  <c r="W933" i="1"/>
  <c r="X931" i="1"/>
  <c r="W931" i="1"/>
  <c r="X929" i="1"/>
  <c r="W929" i="1"/>
  <c r="X927" i="1"/>
  <c r="W927" i="1"/>
  <c r="X925" i="1"/>
  <c r="W925" i="1"/>
  <c r="X923" i="1"/>
  <c r="W923" i="1"/>
  <c r="X921" i="1"/>
  <c r="W921" i="1"/>
  <c r="X919" i="1"/>
  <c r="W919" i="1"/>
  <c r="X917" i="1"/>
  <c r="W917" i="1"/>
  <c r="X915" i="1"/>
  <c r="W915" i="1"/>
  <c r="X913" i="1"/>
  <c r="W913" i="1"/>
  <c r="X911" i="1"/>
  <c r="W911" i="1"/>
  <c r="X909" i="1"/>
  <c r="W909" i="1"/>
  <c r="X907" i="1"/>
  <c r="W907" i="1"/>
  <c r="X905" i="1"/>
  <c r="W905" i="1"/>
  <c r="X903" i="1"/>
  <c r="W903" i="1"/>
  <c r="X901" i="1"/>
  <c r="W901" i="1"/>
  <c r="X899" i="1"/>
  <c r="W899" i="1"/>
  <c r="X897" i="1"/>
  <c r="W897" i="1"/>
  <c r="X895" i="1"/>
  <c r="W895" i="1"/>
  <c r="X893" i="1"/>
  <c r="W893" i="1"/>
  <c r="X891" i="1"/>
  <c r="W891" i="1"/>
  <c r="X889" i="1"/>
  <c r="W889" i="1"/>
  <c r="X887" i="1"/>
  <c r="W887" i="1"/>
  <c r="X885" i="1"/>
  <c r="W885" i="1"/>
  <c r="X883" i="1"/>
  <c r="W883" i="1"/>
  <c r="X881" i="1"/>
  <c r="W881" i="1"/>
  <c r="X879" i="1"/>
  <c r="W879" i="1"/>
  <c r="X877" i="1"/>
  <c r="W877" i="1"/>
  <c r="X875" i="1"/>
  <c r="W875" i="1"/>
  <c r="X873" i="1"/>
  <c r="W873" i="1"/>
  <c r="X871" i="1"/>
  <c r="W871" i="1"/>
  <c r="X869" i="1"/>
  <c r="W869" i="1"/>
  <c r="X867" i="1"/>
  <c r="W867" i="1"/>
  <c r="X865" i="1"/>
  <c r="W865" i="1"/>
  <c r="X863" i="1"/>
  <c r="W863" i="1"/>
  <c r="X861" i="1"/>
  <c r="W861" i="1"/>
  <c r="X859" i="1"/>
  <c r="W859" i="1"/>
  <c r="X857" i="1"/>
  <c r="W857" i="1"/>
  <c r="X855" i="1"/>
  <c r="W855" i="1"/>
  <c r="X853" i="1"/>
  <c r="W853" i="1"/>
  <c r="X851" i="1"/>
  <c r="W851" i="1"/>
  <c r="X849" i="1"/>
  <c r="W849" i="1"/>
  <c r="X847" i="1"/>
  <c r="W847" i="1"/>
  <c r="X845" i="1"/>
  <c r="W845" i="1"/>
  <c r="X843" i="1"/>
  <c r="W843" i="1"/>
  <c r="X841" i="1"/>
  <c r="W841" i="1"/>
  <c r="X839" i="1"/>
  <c r="W839" i="1"/>
  <c r="X837" i="1"/>
  <c r="W837" i="1"/>
  <c r="X835" i="1"/>
  <c r="W835" i="1"/>
  <c r="X833" i="1"/>
  <c r="W833" i="1"/>
  <c r="X831" i="1"/>
  <c r="W831" i="1"/>
  <c r="X829" i="1"/>
  <c r="W829" i="1"/>
  <c r="X827" i="1"/>
  <c r="W827" i="1"/>
  <c r="X825" i="1"/>
  <c r="W825" i="1"/>
  <c r="X822" i="1"/>
  <c r="W822" i="1"/>
  <c r="X820" i="1"/>
  <c r="W820" i="1"/>
  <c r="X818" i="1"/>
  <c r="W818" i="1"/>
  <c r="X816" i="1"/>
  <c r="W816" i="1"/>
  <c r="X814" i="1"/>
  <c r="W814" i="1"/>
  <c r="X812" i="1"/>
  <c r="W812" i="1"/>
  <c r="X810" i="1"/>
  <c r="W810" i="1"/>
  <c r="X808" i="1"/>
  <c r="W808" i="1"/>
  <c r="X806" i="1"/>
  <c r="W806" i="1"/>
  <c r="X804" i="1"/>
  <c r="W804" i="1"/>
  <c r="X802" i="1"/>
  <c r="W802" i="1"/>
  <c r="X800" i="1"/>
  <c r="W800" i="1"/>
  <c r="X798" i="1"/>
  <c r="W798" i="1"/>
  <c r="X796" i="1"/>
  <c r="W796" i="1"/>
  <c r="X794" i="1"/>
  <c r="W794" i="1"/>
  <c r="X792" i="1"/>
  <c r="W792" i="1"/>
  <c r="X790" i="1"/>
  <c r="W790" i="1"/>
  <c r="X788" i="1"/>
  <c r="W788" i="1"/>
  <c r="X786" i="1"/>
  <c r="W786" i="1"/>
  <c r="X784" i="1"/>
  <c r="W784" i="1"/>
  <c r="X782" i="1"/>
  <c r="W782" i="1"/>
  <c r="X780" i="1"/>
  <c r="W780" i="1"/>
  <c r="X778" i="1"/>
  <c r="W778" i="1"/>
  <c r="X776" i="1"/>
  <c r="W776" i="1"/>
  <c r="X774" i="1"/>
  <c r="W774" i="1"/>
  <c r="X772" i="1"/>
  <c r="W772" i="1"/>
  <c r="X770" i="1"/>
  <c r="W770" i="1"/>
  <c r="X768" i="1"/>
  <c r="W768" i="1"/>
  <c r="X766" i="1"/>
  <c r="W766" i="1"/>
  <c r="X764" i="1"/>
  <c r="W764" i="1"/>
  <c r="X762" i="1"/>
  <c r="W762" i="1"/>
  <c r="X760" i="1"/>
  <c r="W760" i="1"/>
  <c r="X758" i="1"/>
  <c r="W758" i="1"/>
  <c r="X756" i="1"/>
  <c r="W756" i="1"/>
  <c r="X754" i="1"/>
  <c r="W754" i="1"/>
  <c r="X752" i="1"/>
  <c r="W752" i="1"/>
  <c r="X750" i="1"/>
  <c r="W750" i="1"/>
  <c r="X748" i="1"/>
  <c r="W748" i="1"/>
  <c r="X746" i="1"/>
  <c r="W746" i="1"/>
  <c r="X744" i="1"/>
  <c r="W744" i="1"/>
  <c r="X742" i="1"/>
  <c r="W742" i="1"/>
  <c r="X740" i="1"/>
  <c r="W740" i="1"/>
  <c r="X738" i="1"/>
  <c r="W738" i="1"/>
  <c r="X736" i="1"/>
  <c r="W736" i="1"/>
  <c r="X734" i="1"/>
  <c r="W734" i="1"/>
  <c r="X732" i="1"/>
  <c r="W732" i="1"/>
  <c r="X730" i="1"/>
  <c r="W730" i="1"/>
  <c r="X728" i="1"/>
  <c r="W728" i="1"/>
  <c r="X726" i="1"/>
  <c r="W726" i="1"/>
  <c r="X724" i="1"/>
  <c r="W724" i="1"/>
  <c r="X722" i="1"/>
  <c r="W722" i="1"/>
  <c r="X720" i="1"/>
  <c r="W720" i="1"/>
  <c r="X718" i="1"/>
  <c r="W718" i="1"/>
  <c r="X716" i="1"/>
  <c r="W716" i="1"/>
  <c r="X714" i="1"/>
  <c r="W714" i="1"/>
  <c r="X712" i="1"/>
  <c r="W712" i="1"/>
  <c r="X710" i="1"/>
  <c r="W710" i="1"/>
  <c r="X707" i="1"/>
  <c r="W707" i="1"/>
  <c r="X705" i="1"/>
  <c r="W705" i="1"/>
  <c r="X703" i="1"/>
  <c r="W703" i="1"/>
  <c r="X701" i="1"/>
  <c r="W701" i="1"/>
  <c r="X699" i="1"/>
  <c r="W699" i="1"/>
  <c r="X697" i="1"/>
  <c r="W697" i="1"/>
  <c r="X695" i="1"/>
  <c r="W695" i="1"/>
  <c r="X693" i="1"/>
  <c r="W693" i="1"/>
  <c r="X691" i="1"/>
  <c r="W691" i="1"/>
  <c r="X689" i="1"/>
  <c r="W689" i="1"/>
  <c r="X687" i="1"/>
  <c r="W687" i="1"/>
  <c r="X685" i="1"/>
  <c r="W685" i="1"/>
  <c r="X683" i="1"/>
  <c r="W683" i="1"/>
  <c r="X681" i="1"/>
  <c r="W681" i="1"/>
  <c r="X679" i="1"/>
  <c r="W679" i="1"/>
  <c r="X677" i="1"/>
  <c r="W677" i="1"/>
  <c r="X675" i="1"/>
  <c r="W675" i="1"/>
  <c r="X673" i="1"/>
  <c r="W673" i="1"/>
  <c r="X671" i="1"/>
  <c r="W671" i="1"/>
  <c r="X669" i="1"/>
  <c r="W669" i="1"/>
  <c r="X667" i="1"/>
  <c r="W667" i="1"/>
  <c r="X665" i="1"/>
  <c r="W665" i="1"/>
  <c r="X663" i="1"/>
  <c r="W663" i="1"/>
  <c r="X661" i="1"/>
  <c r="W661" i="1"/>
  <c r="X659" i="1"/>
  <c r="W659" i="1"/>
  <c r="X657" i="1"/>
  <c r="W657" i="1"/>
  <c r="X655" i="1"/>
  <c r="W655" i="1"/>
  <c r="X653" i="1"/>
  <c r="W653" i="1"/>
  <c r="X651" i="1"/>
  <c r="W651" i="1"/>
  <c r="X649" i="1"/>
  <c r="W649" i="1"/>
  <c r="X647" i="1"/>
  <c r="W647" i="1"/>
  <c r="X645" i="1"/>
  <c r="W645" i="1"/>
  <c r="X643" i="1"/>
  <c r="W643" i="1"/>
  <c r="X641" i="1"/>
  <c r="W641" i="1"/>
  <c r="X639" i="1"/>
  <c r="W639" i="1"/>
  <c r="X637" i="1"/>
  <c r="W637" i="1"/>
  <c r="X635" i="1"/>
  <c r="W635" i="1"/>
  <c r="X633" i="1"/>
  <c r="W633" i="1"/>
  <c r="X631" i="1"/>
  <c r="W631" i="1"/>
  <c r="X629" i="1"/>
  <c r="W629" i="1"/>
  <c r="X627" i="1"/>
  <c r="W627" i="1"/>
  <c r="X625" i="1"/>
  <c r="W625" i="1"/>
  <c r="X623" i="1"/>
  <c r="W623" i="1"/>
  <c r="X621" i="1"/>
  <c r="W621" i="1"/>
  <c r="X619" i="1"/>
  <c r="W619" i="1"/>
  <c r="X617" i="1"/>
  <c r="W617" i="1"/>
  <c r="X615" i="1"/>
  <c r="W615" i="1"/>
  <c r="X613" i="1"/>
  <c r="W613" i="1"/>
  <c r="X611" i="1"/>
  <c r="W611" i="1"/>
  <c r="X609" i="1"/>
  <c r="W609" i="1"/>
  <c r="X607" i="1"/>
  <c r="W607" i="1"/>
  <c r="X605" i="1"/>
  <c r="W605" i="1"/>
  <c r="X603" i="1"/>
  <c r="W603" i="1"/>
  <c r="X601" i="1"/>
  <c r="W601" i="1"/>
  <c r="X599" i="1"/>
  <c r="W599" i="1"/>
  <c r="X597" i="1"/>
  <c r="W597" i="1"/>
  <c r="X595" i="1"/>
  <c r="W595" i="1"/>
  <c r="X593" i="1"/>
  <c r="W593" i="1"/>
  <c r="X591" i="1"/>
  <c r="W591" i="1"/>
  <c r="X589" i="1"/>
  <c r="W589" i="1"/>
  <c r="X587" i="1"/>
  <c r="W587" i="1"/>
  <c r="X585" i="1"/>
  <c r="W585" i="1"/>
  <c r="X583" i="1"/>
  <c r="W583" i="1"/>
  <c r="X581" i="1"/>
  <c r="W581" i="1"/>
  <c r="X579" i="1"/>
  <c r="W579" i="1"/>
  <c r="X577" i="1"/>
  <c r="W577" i="1"/>
  <c r="X575" i="1"/>
  <c r="W575" i="1"/>
  <c r="X573" i="1"/>
  <c r="W573" i="1"/>
  <c r="X571" i="1"/>
  <c r="W571" i="1"/>
  <c r="X569" i="1"/>
  <c r="W569" i="1"/>
  <c r="X567" i="1"/>
  <c r="W567" i="1"/>
  <c r="X565" i="1"/>
  <c r="W565" i="1"/>
  <c r="X563" i="1"/>
  <c r="W563" i="1"/>
  <c r="X561" i="1"/>
  <c r="W561" i="1"/>
  <c r="X559" i="1"/>
  <c r="W559" i="1"/>
  <c r="X557" i="1"/>
  <c r="W557" i="1"/>
  <c r="X555" i="1"/>
  <c r="W555" i="1"/>
  <c r="X553" i="1"/>
  <c r="W553" i="1"/>
  <c r="X551" i="1"/>
  <c r="W551" i="1"/>
  <c r="X549" i="1"/>
  <c r="W549" i="1"/>
  <c r="X547" i="1"/>
  <c r="W547" i="1"/>
  <c r="X545" i="1"/>
  <c r="W545" i="1"/>
  <c r="X543" i="1"/>
  <c r="W543" i="1"/>
  <c r="X541" i="1"/>
  <c r="W541" i="1"/>
  <c r="X539" i="1"/>
  <c r="W539" i="1"/>
  <c r="X537" i="1"/>
  <c r="W537" i="1"/>
  <c r="X535" i="1"/>
  <c r="W535" i="1"/>
  <c r="X533" i="1"/>
  <c r="W533" i="1"/>
  <c r="X531" i="1"/>
  <c r="W531" i="1"/>
  <c r="X529" i="1"/>
  <c r="W529" i="1"/>
  <c r="X527" i="1"/>
  <c r="W527" i="1"/>
  <c r="X525" i="1"/>
  <c r="W525" i="1"/>
  <c r="X523" i="1"/>
  <c r="W523" i="1"/>
  <c r="X521" i="1"/>
  <c r="W521" i="1"/>
  <c r="X519" i="1"/>
  <c r="W519" i="1"/>
  <c r="X517" i="1"/>
  <c r="W517" i="1"/>
  <c r="X515" i="1"/>
  <c r="W515" i="1"/>
  <c r="X513" i="1"/>
  <c r="W513" i="1"/>
  <c r="X511" i="1"/>
  <c r="W511" i="1"/>
  <c r="X509" i="1"/>
  <c r="W509" i="1"/>
  <c r="X507" i="1"/>
  <c r="W507" i="1"/>
  <c r="X505" i="1"/>
  <c r="W505" i="1"/>
  <c r="X503" i="1"/>
  <c r="W503" i="1"/>
  <c r="X501" i="1"/>
  <c r="W501" i="1"/>
  <c r="X499" i="1"/>
  <c r="W499" i="1"/>
  <c r="X497" i="1"/>
  <c r="W497" i="1"/>
  <c r="X495" i="1"/>
  <c r="W495" i="1"/>
  <c r="X493" i="1"/>
  <c r="W493" i="1"/>
  <c r="X491" i="1"/>
  <c r="W491" i="1"/>
  <c r="X489" i="1"/>
  <c r="W489" i="1"/>
  <c r="X487" i="1"/>
  <c r="W487" i="1"/>
  <c r="X485" i="1"/>
  <c r="W485" i="1"/>
  <c r="X483" i="1"/>
  <c r="W483" i="1"/>
  <c r="X480" i="1"/>
  <c r="W480" i="1"/>
  <c r="X478" i="1"/>
  <c r="W478" i="1"/>
  <c r="X476" i="1"/>
  <c r="W476" i="1"/>
  <c r="X474" i="1"/>
  <c r="W474" i="1"/>
  <c r="X472" i="1"/>
  <c r="W472" i="1"/>
  <c r="X470" i="1"/>
  <c r="W470" i="1"/>
  <c r="X468" i="1"/>
  <c r="W468" i="1"/>
  <c r="X466" i="1"/>
  <c r="W466" i="1"/>
  <c r="X464" i="1"/>
  <c r="W464" i="1"/>
  <c r="X462" i="1"/>
  <c r="W462" i="1"/>
  <c r="X460" i="1"/>
  <c r="W460" i="1"/>
  <c r="X458" i="1"/>
  <c r="W458" i="1"/>
  <c r="X456" i="1"/>
  <c r="W456" i="1"/>
  <c r="X454" i="1"/>
  <c r="W454" i="1"/>
  <c r="X452" i="1"/>
  <c r="W452" i="1"/>
  <c r="X450" i="1"/>
  <c r="W450" i="1"/>
  <c r="X448" i="1"/>
  <c r="W448" i="1"/>
  <c r="X446" i="1"/>
  <c r="W446" i="1"/>
  <c r="X444" i="1"/>
  <c r="W444" i="1"/>
  <c r="X442" i="1"/>
  <c r="W442" i="1"/>
  <c r="X440" i="1"/>
  <c r="W440" i="1"/>
  <c r="X438" i="1"/>
  <c r="W438" i="1"/>
  <c r="X436" i="1"/>
  <c r="W436" i="1"/>
  <c r="X434" i="1"/>
  <c r="W434" i="1"/>
  <c r="X432" i="1"/>
  <c r="W432" i="1"/>
  <c r="X430" i="1"/>
  <c r="W430" i="1"/>
  <c r="X428" i="1"/>
  <c r="W428" i="1"/>
  <c r="X426" i="1"/>
  <c r="W426" i="1"/>
  <c r="X424" i="1"/>
  <c r="W424" i="1"/>
  <c r="X422" i="1"/>
  <c r="W422" i="1"/>
  <c r="X420" i="1"/>
  <c r="W420" i="1"/>
  <c r="X418" i="1"/>
  <c r="W418" i="1"/>
  <c r="X416" i="1"/>
  <c r="W416" i="1"/>
  <c r="X414" i="1"/>
  <c r="W414" i="1"/>
  <c r="X412" i="1"/>
  <c r="W412" i="1"/>
  <c r="X410" i="1"/>
  <c r="W410" i="1"/>
  <c r="X408" i="1"/>
  <c r="W408" i="1"/>
  <c r="X406" i="1"/>
  <c r="W406" i="1"/>
  <c r="X404" i="1"/>
  <c r="W404" i="1"/>
  <c r="X402" i="1"/>
  <c r="W402" i="1"/>
  <c r="X400" i="1"/>
  <c r="W400" i="1"/>
  <c r="X398" i="1"/>
  <c r="W398" i="1"/>
  <c r="X396" i="1"/>
  <c r="W396" i="1"/>
  <c r="X394" i="1"/>
  <c r="W394" i="1"/>
  <c r="X392" i="1"/>
  <c r="W392" i="1"/>
  <c r="X390" i="1"/>
  <c r="W390" i="1"/>
  <c r="X388" i="1"/>
  <c r="W388" i="1"/>
  <c r="X386" i="1"/>
  <c r="W386" i="1"/>
  <c r="X384" i="1"/>
  <c r="W384" i="1"/>
  <c r="X382" i="1"/>
  <c r="W382" i="1"/>
  <c r="X380" i="1"/>
  <c r="W380" i="1"/>
  <c r="X378" i="1"/>
  <c r="W378" i="1"/>
  <c r="X376" i="1"/>
  <c r="W376" i="1"/>
  <c r="X374" i="1"/>
  <c r="W374" i="1"/>
  <c r="X372" i="1"/>
  <c r="W372" i="1"/>
  <c r="X370" i="1"/>
  <c r="W370" i="1"/>
  <c r="X368" i="1"/>
  <c r="W368" i="1"/>
  <c r="X366" i="1"/>
  <c r="W366" i="1"/>
  <c r="X364" i="1"/>
  <c r="W364" i="1"/>
  <c r="X362" i="1"/>
  <c r="W362" i="1"/>
  <c r="X360" i="1"/>
  <c r="W360" i="1"/>
  <c r="X358" i="1"/>
  <c r="W358" i="1"/>
  <c r="X356" i="1"/>
  <c r="W356" i="1"/>
  <c r="X354" i="1"/>
  <c r="W354" i="1"/>
  <c r="X352" i="1"/>
  <c r="W352" i="1"/>
  <c r="X350" i="1"/>
  <c r="W350" i="1"/>
  <c r="X348" i="1"/>
  <c r="W348" i="1"/>
  <c r="X346" i="1"/>
  <c r="W346" i="1"/>
  <c r="X344" i="1"/>
  <c r="W344" i="1"/>
  <c r="X342" i="1"/>
  <c r="W342" i="1"/>
  <c r="X340" i="1"/>
  <c r="W340" i="1"/>
  <c r="X338" i="1"/>
  <c r="W338" i="1"/>
  <c r="X336" i="1"/>
  <c r="W336" i="1"/>
  <c r="X334" i="1"/>
  <c r="W334" i="1"/>
  <c r="X332" i="1"/>
  <c r="W332" i="1"/>
  <c r="X330" i="1"/>
  <c r="W330" i="1"/>
  <c r="X328" i="1"/>
  <c r="W328" i="1"/>
  <c r="X326" i="1"/>
  <c r="W326" i="1"/>
  <c r="X324" i="1"/>
  <c r="W324" i="1"/>
  <c r="X322" i="1"/>
  <c r="W322" i="1"/>
  <c r="X320" i="1"/>
  <c r="W320" i="1"/>
  <c r="X318" i="1"/>
  <c r="W318" i="1"/>
  <c r="X316" i="1"/>
  <c r="W316" i="1"/>
  <c r="X314" i="1"/>
  <c r="W314" i="1"/>
  <c r="X312" i="1"/>
  <c r="W312" i="1"/>
  <c r="X310" i="1"/>
  <c r="W310" i="1"/>
  <c r="X308" i="1"/>
  <c r="W308" i="1"/>
  <c r="X306" i="1"/>
  <c r="W306" i="1"/>
  <c r="X304" i="1"/>
  <c r="W304" i="1"/>
  <c r="X302" i="1"/>
  <c r="W302" i="1"/>
  <c r="X300" i="1"/>
  <c r="W300" i="1"/>
  <c r="X298" i="1"/>
  <c r="W298" i="1"/>
  <c r="X296" i="1"/>
  <c r="W296" i="1"/>
  <c r="X294" i="1"/>
  <c r="W294" i="1"/>
  <c r="X292" i="1"/>
  <c r="W292" i="1"/>
  <c r="X290" i="1"/>
  <c r="W290" i="1"/>
  <c r="X288" i="1"/>
  <c r="W288" i="1"/>
  <c r="X286" i="1"/>
  <c r="W286" i="1"/>
  <c r="X284" i="1"/>
  <c r="W284" i="1"/>
  <c r="X282" i="1"/>
  <c r="W282" i="1"/>
  <c r="X280" i="1"/>
  <c r="W280" i="1"/>
  <c r="X278" i="1"/>
  <c r="W278" i="1"/>
  <c r="X276" i="1"/>
  <c r="W276" i="1"/>
  <c r="X274" i="1"/>
  <c r="W274" i="1"/>
  <c r="X272" i="1"/>
  <c r="W272" i="1"/>
  <c r="X270" i="1"/>
  <c r="W270" i="1"/>
  <c r="X268" i="1"/>
  <c r="W268" i="1"/>
  <c r="X266" i="1"/>
  <c r="W266" i="1"/>
  <c r="X264" i="1"/>
  <c r="W264" i="1"/>
  <c r="X262" i="1"/>
  <c r="W262" i="1"/>
  <c r="X260" i="1"/>
  <c r="W260" i="1"/>
  <c r="X258" i="1"/>
  <c r="W258" i="1"/>
  <c r="X256" i="1"/>
  <c r="W256" i="1"/>
  <c r="X254" i="1"/>
  <c r="W254" i="1"/>
  <c r="X252" i="1"/>
  <c r="W252" i="1"/>
  <c r="X250" i="1"/>
  <c r="W250" i="1"/>
  <c r="X248" i="1"/>
  <c r="W248" i="1"/>
  <c r="X246" i="1"/>
  <c r="W246" i="1"/>
  <c r="X244" i="1"/>
  <c r="W244" i="1"/>
  <c r="X242" i="1"/>
  <c r="W242" i="1"/>
  <c r="X240" i="1"/>
  <c r="W240" i="1"/>
  <c r="X238" i="1"/>
  <c r="W238" i="1"/>
  <c r="X236" i="1"/>
  <c r="W236" i="1"/>
  <c r="X234" i="1"/>
  <c r="W234" i="1"/>
  <c r="X232" i="1"/>
  <c r="W232" i="1"/>
  <c r="X230" i="1"/>
  <c r="W230" i="1"/>
  <c r="X228" i="1"/>
  <c r="W228" i="1"/>
  <c r="X226" i="1"/>
  <c r="W226" i="1"/>
  <c r="X224" i="1"/>
  <c r="W224" i="1"/>
  <c r="X222" i="1"/>
  <c r="W222" i="1"/>
  <c r="X220" i="1"/>
  <c r="W220" i="1"/>
  <c r="X218" i="1"/>
  <c r="W218" i="1"/>
  <c r="X216" i="1"/>
  <c r="W216" i="1"/>
  <c r="X214" i="1"/>
  <c r="W214" i="1"/>
  <c r="X212" i="1"/>
  <c r="W212" i="1"/>
  <c r="X210" i="1"/>
  <c r="W210" i="1"/>
  <c r="X208" i="1"/>
  <c r="W208" i="1"/>
  <c r="X206" i="1"/>
  <c r="W206" i="1"/>
  <c r="X204" i="1"/>
  <c r="W204" i="1"/>
  <c r="X202" i="1"/>
  <c r="W202" i="1"/>
  <c r="X200" i="1"/>
  <c r="W200" i="1"/>
  <c r="X198" i="1"/>
  <c r="W198" i="1"/>
  <c r="X196" i="1"/>
  <c r="W196" i="1"/>
  <c r="X194" i="1"/>
  <c r="W194" i="1"/>
  <c r="X192" i="1"/>
  <c r="W192" i="1"/>
  <c r="X190" i="1"/>
  <c r="W190" i="1"/>
  <c r="X188" i="1"/>
  <c r="W188" i="1"/>
  <c r="X186" i="1"/>
  <c r="W186" i="1"/>
  <c r="X184" i="1"/>
  <c r="W184" i="1"/>
  <c r="X182" i="1"/>
  <c r="W182" i="1"/>
  <c r="X180" i="1"/>
  <c r="W180" i="1"/>
  <c r="X178" i="1"/>
  <c r="W178" i="1"/>
  <c r="X176" i="1"/>
  <c r="W176" i="1"/>
  <c r="X174" i="1"/>
  <c r="W174" i="1"/>
  <c r="X172" i="1"/>
  <c r="W172" i="1"/>
  <c r="X170" i="1"/>
  <c r="W170" i="1"/>
  <c r="X168" i="1"/>
  <c r="W168" i="1"/>
  <c r="X166" i="1"/>
  <c r="W166" i="1"/>
  <c r="X164" i="1"/>
  <c r="W164" i="1"/>
  <c r="X162" i="1"/>
  <c r="W162" i="1"/>
  <c r="X160" i="1"/>
  <c r="W160" i="1"/>
  <c r="X158" i="1"/>
  <c r="W158" i="1"/>
  <c r="X156" i="1"/>
  <c r="W156" i="1"/>
  <c r="X154" i="1"/>
  <c r="W154" i="1"/>
  <c r="X152" i="1"/>
  <c r="W152" i="1"/>
  <c r="X150" i="1"/>
  <c r="W150" i="1"/>
  <c r="X148" i="1"/>
  <c r="W148" i="1"/>
  <c r="X146" i="1"/>
  <c r="W146" i="1"/>
  <c r="X144" i="1"/>
  <c r="W144" i="1"/>
  <c r="X142" i="1"/>
  <c r="W142" i="1"/>
  <c r="X140" i="1"/>
  <c r="W140" i="1"/>
  <c r="X138" i="1"/>
  <c r="W138" i="1"/>
  <c r="X136" i="1"/>
  <c r="W136" i="1"/>
  <c r="X134" i="1"/>
  <c r="W134" i="1"/>
  <c r="X132" i="1"/>
  <c r="W132" i="1"/>
  <c r="X130" i="1"/>
  <c r="W130" i="1"/>
  <c r="X128" i="1"/>
  <c r="W128" i="1"/>
  <c r="X126" i="1"/>
  <c r="W126" i="1"/>
  <c r="X124" i="1"/>
  <c r="W124" i="1"/>
  <c r="X122" i="1"/>
  <c r="W122" i="1"/>
  <c r="X120" i="1"/>
  <c r="W120" i="1"/>
  <c r="X118" i="1"/>
  <c r="W118" i="1"/>
  <c r="X116" i="1"/>
  <c r="W116" i="1"/>
  <c r="X114" i="1"/>
  <c r="W114" i="1"/>
  <c r="X112" i="1"/>
  <c r="W112" i="1"/>
  <c r="X110" i="1"/>
  <c r="W110" i="1"/>
  <c r="X108" i="1"/>
  <c r="W108" i="1"/>
  <c r="X106" i="1"/>
  <c r="W106" i="1"/>
  <c r="X104" i="1"/>
  <c r="W104" i="1"/>
  <c r="X102" i="1"/>
  <c r="W102" i="1"/>
  <c r="X100" i="1"/>
  <c r="W100" i="1"/>
  <c r="X98" i="1"/>
  <c r="W98" i="1"/>
  <c r="X96" i="1"/>
  <c r="W96" i="1"/>
  <c r="X94" i="1"/>
  <c r="W94" i="1"/>
  <c r="X92" i="1"/>
  <c r="W92" i="1"/>
  <c r="X90" i="1"/>
  <c r="W90" i="1"/>
  <c r="X88" i="1"/>
  <c r="W88" i="1"/>
  <c r="X86" i="1"/>
  <c r="W86" i="1"/>
  <c r="X84" i="1"/>
  <c r="W84" i="1"/>
  <c r="X82" i="1"/>
  <c r="W82" i="1"/>
  <c r="X80" i="1"/>
  <c r="W80" i="1"/>
  <c r="X78" i="1"/>
  <c r="W78" i="1"/>
  <c r="X76" i="1"/>
  <c r="W76" i="1"/>
  <c r="X74" i="1"/>
  <c r="W74" i="1"/>
  <c r="X72" i="1"/>
  <c r="W72" i="1"/>
  <c r="X70" i="1"/>
  <c r="W70" i="1"/>
  <c r="X68" i="1"/>
  <c r="W68" i="1"/>
  <c r="X66" i="1"/>
  <c r="W66" i="1"/>
  <c r="X64" i="1"/>
  <c r="W64" i="1"/>
  <c r="X62" i="1"/>
  <c r="W62" i="1"/>
  <c r="X60" i="1"/>
  <c r="W60" i="1"/>
  <c r="X58" i="1"/>
  <c r="W58" i="1"/>
  <c r="X56" i="1"/>
  <c r="W56" i="1"/>
  <c r="X54" i="1"/>
  <c r="W54" i="1"/>
  <c r="X52" i="1"/>
  <c r="W52" i="1"/>
  <c r="X50" i="1"/>
  <c r="W50" i="1"/>
  <c r="X48" i="1"/>
  <c r="W48" i="1"/>
  <c r="X46" i="1"/>
  <c r="W46" i="1"/>
  <c r="X44" i="1"/>
  <c r="W44" i="1"/>
  <c r="X42" i="1"/>
  <c r="W42" i="1"/>
  <c r="X40" i="1"/>
  <c r="W40" i="1"/>
  <c r="X38" i="1"/>
  <c r="W38" i="1"/>
  <c r="X36" i="1"/>
  <c r="W36" i="1"/>
  <c r="X34" i="1"/>
  <c r="W34" i="1"/>
  <c r="X32" i="1"/>
  <c r="W32" i="1"/>
  <c r="X30" i="1"/>
  <c r="W30" i="1"/>
  <c r="X28" i="1"/>
  <c r="W28" i="1"/>
  <c r="X26" i="1"/>
  <c r="W26" i="1"/>
  <c r="X24" i="1"/>
  <c r="W24" i="1"/>
  <c r="X22" i="1"/>
  <c r="W22" i="1"/>
  <c r="X20" i="1"/>
  <c r="W20" i="1"/>
  <c r="X18" i="1"/>
  <c r="W18" i="1"/>
  <c r="X16" i="1"/>
  <c r="W16" i="1"/>
  <c r="X14" i="1"/>
  <c r="W14" i="1"/>
  <c r="W1178" i="1" l="1"/>
  <c r="X1178" i="1"/>
</calcChain>
</file>

<file path=xl/sharedStrings.xml><?xml version="1.0" encoding="utf-8"?>
<sst xmlns="http://schemas.openxmlformats.org/spreadsheetml/2006/main" count="19108" uniqueCount="1303">
  <si>
    <t>&lt;ВЕРСИЯ_ФАЙЛА&gt;</t>
  </si>
  <si>
    <t xml:space="preserve">Компания "Charmante" </t>
  </si>
  <si>
    <t>Волгоградка</t>
  </si>
  <si>
    <t>Клиент:</t>
  </si>
  <si>
    <t/>
  </si>
  <si>
    <t>v02-10-2011</t>
  </si>
  <si>
    <t>Михайловский проезд, д.1, стр.1, подъезд 1</t>
  </si>
  <si>
    <t>galina.chernova</t>
  </si>
  <si>
    <t>Тел.:</t>
  </si>
  <si>
    <t xml:space="preserve">тел.: </t>
  </si>
  <si>
    <t>e-mail:</t>
  </si>
  <si>
    <t>www.charmante.ru</t>
  </si>
  <si>
    <t>Бланк заказа</t>
  </si>
  <si>
    <t xml:space="preserve"> - количество заказанного товара указывайте в полях ГОЛУБОГО цвета</t>
  </si>
  <si>
    <t xml:space="preserve"> - свою контактную информацию указывайте в полях ЗЕЛЁНОГО цвета</t>
  </si>
  <si>
    <t xml:space="preserve"> - нажмите на ссылку для просмотра информации о товаре на нашем сайте</t>
  </si>
  <si>
    <t>№ п/п</t>
  </si>
  <si>
    <t>Код товара</t>
  </si>
  <si>
    <t>Артикул</t>
  </si>
  <si>
    <t>Наименование</t>
  </si>
  <si>
    <t>Изображение</t>
  </si>
  <si>
    <t>Цвет</t>
  </si>
  <si>
    <t>Состав</t>
  </si>
  <si>
    <t>Размерный ряд</t>
  </si>
  <si>
    <t>база, руб.</t>
  </si>
  <si>
    <t>Количество</t>
  </si>
  <si>
    <t>Сумма:база, руб.</t>
  </si>
  <si>
    <t>Описание</t>
  </si>
  <si>
    <t>&lt;КОДТОВАРА&gt;</t>
  </si>
  <si>
    <t>36_837_05052018_1057</t>
  </si>
  <si>
    <t>&lt;РР01&gt;</t>
  </si>
  <si>
    <t>&lt;РР02&gt;</t>
  </si>
  <si>
    <t>&lt;РР03&gt;</t>
  </si>
  <si>
    <t>&lt;РР04&gt;</t>
  </si>
  <si>
    <t>&lt;РР05&gt;</t>
  </si>
  <si>
    <t>&lt;РР06&gt;</t>
  </si>
  <si>
    <t>&lt;РР07&gt;</t>
  </si>
  <si>
    <t>&lt;РР08&gt;</t>
  </si>
  <si>
    <t>&lt;РР09&gt;</t>
  </si>
  <si>
    <t>&lt;РР10&gt;</t>
  </si>
  <si>
    <t>&lt;РР11&gt;</t>
  </si>
  <si>
    <t>&lt;РР12&gt;</t>
  </si>
  <si>
    <t>&lt;РР13&gt;</t>
  </si>
  <si>
    <t>Коллекция: Купальники 2018 Charmante</t>
  </si>
  <si>
    <t>MP 001801 CH</t>
  </si>
  <si>
    <t>Плавки мужские</t>
  </si>
  <si>
    <t>черный</t>
  </si>
  <si>
    <t>87% нейлон, 13% эластан</t>
  </si>
  <si>
    <t>M/48</t>
  </si>
  <si>
    <t>L/50</t>
  </si>
  <si>
    <t>XL/52</t>
  </si>
  <si>
    <t>XXL/54</t>
  </si>
  <si>
    <t xml:space="preserve">Комфортные плавки классического типа анатомического кроя с эластичным поясом и шнурком потайного типа — для регулировки объёма. Плавки выполнены из микрофибры темно-синего цвета с абстрактным принтом. Контрастные разноцветные вставки, окантовка и принт EXTREME по задней детали – дизайнерские штрихи модели.
</t>
  </si>
  <si>
    <t>x</t>
  </si>
  <si>
    <t>MX 001802 CH</t>
  </si>
  <si>
    <t>Плавки-шорты мужские</t>
  </si>
  <si>
    <t>темно-синий</t>
  </si>
  <si>
    <t>XXXL/56</t>
  </si>
  <si>
    <t xml:space="preserve">Мужские плавки-шорты анатомического кроя, с потайным шнуром – для регулировки посадки на теле. Плавки выполнены из микрофибры с едва заметным "водяным" принтом и контрастной отделкой. Миниатюрный резиновый принт Extreme добавляет строгому и лаконичному дизайну узнаваемый спортивный штрих.
</t>
  </si>
  <si>
    <t>MX 001803 CH</t>
  </si>
  <si>
    <t>XXXXL/58</t>
  </si>
  <si>
    <t xml:space="preserve">Модные мужские плавки-шорты с удобным шнурком потайного типа — для идеальной посадки на теле. Контрастный отрезной пояс, разноцветные вставки и канты, надпись EXTREME на черной микрофибре придутся по вкусу любителям активного отдыха.
</t>
  </si>
  <si>
    <t>MP 001805 CH</t>
  </si>
  <si>
    <t>синий</t>
  </si>
  <si>
    <t>80% полиамид, 20% эластан</t>
  </si>
  <si>
    <t xml:space="preserve">Комфортные плавки классического кроя с эластичным поясом по бёдрам и шнурком потайного типа — для регулировки объёма. Плавки украшены неоновыми переходами оттенков, тонким кантом и коллекционной эмблемой. Изделие изготовлено из матовой лайкры, которая позволяет чувствовать себя комфортно на протяжении всего дня.
</t>
  </si>
  <si>
    <t>MX 001806 CH</t>
  </si>
  <si>
    <t xml:space="preserve">Стильные боксеры анатомического кроя, облегающего силуэта с эластичным поясом и шнурком потайного типа — для регулировки объёма. Боксеры со стильными переходами «неоновых» оттенков оформлены кантом и фирменным миниатюрным принтом, которые дарят образу индивидуальность. Матовая лайкра высокого качества обеспечивает безупречный внешний вид и чувство комфорта.
</t>
  </si>
  <si>
    <t>MP 001809 CH</t>
  </si>
  <si>
    <t xml:space="preserve">Стильные мужские плавки в спортивном стиле. Модель комфортной посадки со средним боком и потайным шнуром — для идеальной фиксации на теле. Разноцветные вставки, миниатюрный рисунок черепашки, канты на темно-синем фоне создают непринужденное настроение. Матовая лайкра гарантирует высочайший комфорт и безупречную цветопередачу.
</t>
  </si>
  <si>
    <t>MX 001810 CH</t>
  </si>
  <si>
    <t xml:space="preserve">Модные мужские плавки-боксеры в спортивном стиле. Модель анатомического кроя, с удобным контрастным шнурком потайного типа - для регулировки посадки на теле. Элегантный темно-синий цвет, двойные канты и миниатюрный резиновый логотип черепахи подчёркивает молодежный характер модели.
</t>
  </si>
  <si>
    <t>MXA 001811 CH</t>
  </si>
  <si>
    <t xml:space="preserve">Классические плавки-шорты для мужчин. Модель облегающего типа, комфортной посадки, с анатомическим рельефным кроем. Пояс запакованного типа дополнен потайным шнурком – для регулировки посадки на теле. Модель выполнена из матовой лайкры высокого качества. Разноцветные нашивки, белый кант и резиновый миниатюрный логотип черепахи на темно- синем фоне придают модели индивидуальность.
</t>
  </si>
  <si>
    <t>MXA 001812 CH</t>
  </si>
  <si>
    <t xml:space="preserve">Комфортные мужские плавки-шорты облегающего типа с анатомическим рельефным кроем. Пояс дополнен потайным контрастным шнурком – для регулировки посадки. Модель выполнена из матовой лайкры высокого качества. Яркие разноцветные вставки и резиновый миниатюрный логотип черепахи на темно-синем фоне подчеркивают молодежный характер модели.
</t>
  </si>
  <si>
    <t>WBMK 011801 CH</t>
  </si>
  <si>
    <t>Купальник женский</t>
  </si>
  <si>
    <t>бирюза-мультиколор</t>
  </si>
  <si>
    <t>36B</t>
  </si>
  <si>
    <t>38B</t>
  </si>
  <si>
    <t>40B</t>
  </si>
  <si>
    <t xml:space="preserve">Cтильный купальник для девушек с аккуратными формами. Бюст – мягкое бандо анатомической формы на каркасах. Фиксируется при помощи тонких регулируемых съемных бретелей и широкими галстучными завязками на спине. Внутренняя вставка Pover net превосходно держит грудь, а силиконовая лента по верху бюста способствует идеальному прилеганию. Плавки комфортной заниженной посадки с узким боком. Купальник выполнен в комбинированной манере: однотонный бюст, оформленный рюшами, и плавки с принтом «Тропический остров».
</t>
  </si>
  <si>
    <t>WDR 011802 CH</t>
  </si>
  <si>
    <t>мультиколор</t>
  </si>
  <si>
    <t>38C</t>
  </si>
  <si>
    <t>40C</t>
  </si>
  <si>
    <t>42C</t>
  </si>
  <si>
    <t xml:space="preserve">Элегантный купальник из двух предметов. Бюст — формованные чашки на каркасной поддержке c легким эффектом push-up. Фиксируется при помощи регулируемых бретелей и фирменной металлической застёжки золотого цвета. Комфортные плавки с мягкой драпировкой по бедрам. Купальник выполнен в яркой цветовой гамме. Тропические рыбки на голубом фоне – одна из модных тенденций сезона.
</t>
  </si>
  <si>
    <t>WDB 011803 CH</t>
  </si>
  <si>
    <t>44C</t>
  </si>
  <si>
    <t xml:space="preserve">Оригинальная пляжная пара. Бюст – формованный балконет с каркасной поддержкой и дополнительными съемными корректорами - для эффекта push-up. Фиксируется при помощи регулируемых съемных бретелей и фирменной застежки на спине. Дополнительная силиконовая лента по краям способствует еще лучшему прилеганию. Плавки комфортной посадки со средним боком. Великолепный принт «Тропический остров», отрисованный художниками бренда, отлично дополняет стилистику модели, поддерживая коллекционный ряд.
</t>
  </si>
  <si>
    <t>WDB 011804 CH</t>
  </si>
  <si>
    <t xml:space="preserve">Яркая пляжная модель! Эффектный раздельный купальник. Бюст – балконет анатомического кроя с формованными чашками на каркасной поддержке. Фиксируется съемными завязками-спагетти на шее и фирменной застежкой на спине. По центру бюст декорирован элегантной драпировкой. Плавки классической заниженной посадки c широкими драпированными деталями по бокам. Купальник из микрофибры оформлен живописным принтом в стиле подводного мира «Тропический остров». Подкладка в тон завершает визуальный образ.
</t>
  </si>
  <si>
    <t>WDH (XL) 011805 CH</t>
  </si>
  <si>
    <t>40D</t>
  </si>
  <si>
    <t>42D</t>
  </si>
  <si>
    <t>44E</t>
  </si>
  <si>
    <t>46E</t>
  </si>
  <si>
    <t xml:space="preserve">Элегантный раздельный купальник для дам размера плюс. Бюст – дублированные анатомические чашки с дополнительной боковой поддержкой, которая переходит в галстучные завязки, создающие сексуальную ложбинку. Фирменная застежка на спине надежно фиксирует купальник, а перемычка по передней детали акцентирует внимание на безупречной линии декольте. Плавки облегающего силуэта с широким боком и откидным драпированным поясом, позволяющим скорректировать линию бедер. Сочетание жизнерадостного принта «Тропический остров» и насыщенного однотона – для смелых и ярких женщин!
</t>
  </si>
  <si>
    <t>WDKS 011806 CH</t>
  </si>
  <si>
    <t>Купальник женский слитный</t>
  </si>
  <si>
    <t xml:space="preserve">Слитный купальник анатомического кроя с корректирующим эффектом. Бюст — формованные чашки на каркасах с застежкой на спине, которая замыкает небольшой кокетливый вырез. Линия декольте обработана эластичной силиконовой тесьмой — для дополнительной фиксации на фигуре. Низ – классической комфортной посадки с эффектом «бразильский push-up» по задней детали. Внутренняя конструкция купальника дополнена эластичной сеткой Power net и утягивающим поясом underbust – для дополнительной поддержки груди. Купальник выполнен в ярком сочетании принта «Тропический остров» и модного морского цвета, оформлен драпировкой, которая визуально улучшает линии фигуры и правильно расставляет акценты. Галстук в центре бюста можно завязывать разными способами.
</t>
  </si>
  <si>
    <t>WU 011807 CH</t>
  </si>
  <si>
    <t>Юбка пляжная для женщин</t>
  </si>
  <si>
    <t>95% нейлон, 5% спандекс</t>
  </si>
  <si>
    <t>UN</t>
  </si>
  <si>
    <t xml:space="preserve">Эффектная юбка-трансформер удлинённого силуэта с широким поясом из мягкой сетки. Лёгкая, простая и элегантная деталь пляжного гардероба выполнена в принте «Тропический остров» и дополнена длинным тонким поясом c серебряными наконечниками. Великолепный аксессуар идеально сочетается с любым купальником из данной коллекции и позволяет скрывать или демонстрировать ровно столько, сколько необходимо, становясь завершающим штрихом пляжного образа.
</t>
  </si>
  <si>
    <t>WBF 021801 CH - бирюза</t>
  </si>
  <si>
    <t>бирюзовый</t>
  </si>
  <si>
    <t xml:space="preserve">Эффектный раздельный купальник. Бюст – формованное бандо с дополнительной поддержкой в виде тонкой силиконовой ленты по краю, отстегивающимися бретелями и застежкой на спине. Бюст декорирован драпировкой. Комфортные плавки с мягким отрезным боком по бедрам. Купальник подчеркнет загар и будет идеально смотреться на отдыхе. Представлен в четырех цветах.
</t>
  </si>
  <si>
    <t>WBF 021801 CH - оранжевый</t>
  </si>
  <si>
    <t>оранжевый</t>
  </si>
  <si>
    <t>WBF 021801 CH - салатовый</t>
  </si>
  <si>
    <t>салатовый</t>
  </si>
  <si>
    <t>WBF 021801 CH - цикламен</t>
  </si>
  <si>
    <t>цикламеновый</t>
  </si>
  <si>
    <t>WBP 021802 CH - желтый</t>
  </si>
  <si>
    <t>желтый</t>
  </si>
  <si>
    <t>Эффектный раздельный купальник для девушек с аккуратными формами. Бюст – топ на одно плечо с плавающими корректорами и боковыми каркасами, фиксируется съемной бретелью и фирменной застежкой. Плавки комфортной посадки с узким боком. Сочные цвета изделий замечательно сочетаются с многослойным рюшем. Яркий купальник великолепно подчеркивает загар!</t>
  </si>
  <si>
    <t>WBP 021802 CH - зеленый</t>
  </si>
  <si>
    <t>зеленый</t>
  </si>
  <si>
    <t>WBP 021802 CH - сиреневый</t>
  </si>
  <si>
    <t>сиреневый</t>
  </si>
  <si>
    <t>WBP 021802 CH - фуксия</t>
  </si>
  <si>
    <t>фуксия</t>
  </si>
  <si>
    <t>WMI 021803 CH - кобальт</t>
  </si>
  <si>
    <t>кобальтовый</t>
  </si>
  <si>
    <t xml:space="preserve">Модный купальник-трикини. Популярная модель анатомического кроя выполнена из матовой лайкры. По диагонали купальник украшен эффектной встречной «волной» из двойных оборок. Трикини фиксируется на теле при помощи завязок-спагетти и металлической застежки на спине. Низ купальника - с узким боком. Конструкция великолепно сидит и идеально подчеркивает формы тела. На выбор предлагается четыре цвета.
</t>
  </si>
  <si>
    <t>WMI 021803 CH - салатовый</t>
  </si>
  <si>
    <t>WMI 021803 CH - цикламен</t>
  </si>
  <si>
    <t>WMI 021803 CH - черный</t>
  </si>
  <si>
    <t>WMS 021804 CH - белый</t>
  </si>
  <si>
    <t>белый</t>
  </si>
  <si>
    <t xml:space="preserve">Модный купальник на одно плечо – для эффектного отдыха. Изделие анатомического кроя с боковым вырезом. Линия декольте украшена двойным воланом. Силиконовая лента по верхнему краю – для идеального прилегания. Купальник выполнен из однотонной матовой лайкры в модных цветах сезона.
</t>
  </si>
  <si>
    <t>WMS 021804 CH - кобальт</t>
  </si>
  <si>
    <t>WMS 021804 CH - красный</t>
  </si>
  <si>
    <t>красный</t>
  </si>
  <si>
    <t>WMS 021804 CH - черный</t>
  </si>
  <si>
    <t>WMS 021805 CH - айвори</t>
  </si>
  <si>
    <t>айвори</t>
  </si>
  <si>
    <t xml:space="preserve">Слитный купальник, представленный в четырех цветах. Верх – бандо без корректоров, с поддержкой андербаст и силиконовой лентой по верхнему краю. Тонкие завязки – спагетти фиксируют конструкцию на теле. Низ – комфортной посадки. Лаконичный дизайн дополнен двойной оборкой, которая делает акцент на линии декольте. Купальник выполнен из матовой лайкры.
</t>
  </si>
  <si>
    <t>WMS 021805 CH - голубой</t>
  </si>
  <si>
    <t>голубой</t>
  </si>
  <si>
    <t>WMS 021805 CH - фуксия</t>
  </si>
  <si>
    <t>WMS 021805 CH - черный</t>
  </si>
  <si>
    <t>WBMK 031801 CH</t>
  </si>
  <si>
    <t xml:space="preserve">Новинка! Необыкновенно стильный купальник для девушек с аккуратными формами. Бюст – мягкое бандо анатомической формы на каркасах, фиксируется на спине широкими галстучными завязками. Внутренняя вставка Pover net превосходно держит грудь, а силиконовая лента по верху бюста способствует идеальному прилеганию. Бюст оформлен рюшами. Плавки комфортной заниженной посадки со средним боком. Модель выполнена в модном салатовом цвете, который подчеркивает даже легкий загар.
</t>
  </si>
  <si>
    <t>WDK 031803 CH</t>
  </si>
  <si>
    <t xml:space="preserve">Модный купальник – для летнего образа. Бюст — глубокие формованные чашки, усиленные каркасной поддержкой и драпировкой по бокам. Фиксируется на теле регулируемыми бретелями и застёжкой на спине. Глубокие плавки высокой посадки с широкими боками. Купальник выполнен в сочетании абстрактного цветочного принта и салатовой подкладки.
</t>
  </si>
  <si>
    <t>WMK (XL) 031804 CH</t>
  </si>
  <si>
    <t>46D</t>
  </si>
  <si>
    <t>48D</t>
  </si>
  <si>
    <t xml:space="preserve">Раздельный пляжный купальник. Бюст — мягкие чашки на каркасной поддержке (без вкладышей) с регулировкой объёма по верхней линии декольте тонким шнурком-спагетти. Изящные плоские бретели удобно регулируются по высоте, а бюст фиксируется на теле фирменной застёжкой. Внутренняя часть бюста усилена сеткой power net.  Глубокие плавки комфортной посадки с регулировкой ширины бока по передней детали. Купальник выполнен из блестящей лайкры в живописном цветочном принте и оформлен салатовой подкладкой.
</t>
  </si>
  <si>
    <t>WDKS 031806 CH</t>
  </si>
  <si>
    <t xml:space="preserve">Элегантный слитный купальник с формованными чашками на каркасной поддержке. Плавная линия декольте со съемными завязками, глубокий вырез на спинке фиксируется фирменной золотой застежкой. Сложное анатомическое строение купальника с дополнительными вставками из сетки Power net (Пауэр нет) и плотный Underbust (Андербаст) под грудью идеально корректирует формы тела. Купальник выполнен из матовой лайкры Carvico, которая наилучшим образом передает многомерность принта и даже визуально уменьшает талию. Ярко-салатовая подкладка органично завершает визуальный облик модели.
</t>
  </si>
  <si>
    <t>WDKQ 031807 CH</t>
  </si>
  <si>
    <t>80% полиамид, 20% эластан / 95% нейлон, 5% спандекс</t>
  </si>
  <si>
    <t xml:space="preserve">Оригинальный купальник-платье! Глубокие формованные чашки на каркасной поддержке, зафиксированные на теле регулируемыми бретелями и застёжкой на спине, и комфортные плавки со средним боком и дополнительным подрезом, соединены эффектным «баллоном» из мягкой эластичной сетки, который определяет внешний вид свободного короткого пляжного сарафана. Купальник деликатно скрывает недостатки фигуры, проблемы кожи и позволяет соблюдать этические нормы. Купальник выполнен в летнем живописном принте и дополнен ярко-салатовой подкладкой.
</t>
  </si>
  <si>
    <t>WQ 031808 CH</t>
  </si>
  <si>
    <t>Платье пляжное для женщин</t>
  </si>
  <si>
    <t>80% нейлон, 20% спандекс</t>
  </si>
  <si>
    <t>S/M</t>
  </si>
  <si>
    <t>L/XL</t>
  </si>
  <si>
    <t xml:space="preserve">Пляжное платье длиной выше колена великолепно сидит на фигуре. Модель облегающего силуэта без рукавов, с круглым вырезом, который выгодно подчеркивает линию декольте. Платье выполнено в живописном цветочном принте. Может использоваться как на пляже, так и во время курортного отдыха.
</t>
  </si>
  <si>
    <t>WP 041801 CH</t>
  </si>
  <si>
    <t xml:space="preserve">Стильный мини-бикини. Бюст — мягкие подвижные треугольники со съёмными корректорами внутри. Бюст фиксируется тонкими завязками на шее и спине. Плавки комфортной посадки на завязках. Купальник создан в сложном живописном принте «Танзания».
</t>
  </si>
  <si>
    <t>WBFK 041802 CH</t>
  </si>
  <si>
    <t>42B</t>
  </si>
  <si>
    <t xml:space="preserve">Модный раздельный купальник. Бюст — бандо оригинальной конструкции с формованными чашками, на каркасах, тонкой силиконовой лентой по краю и застежкой на спине. Оригинальная конструкция с соблазнительным вырезом по центру дополнительно фиксируется тонкими съемными завязками на шею. Плавки комфортной посадки со средним боком и мягкими отрезными драпировками. Купальник выполнен из матовой лайкры в эффектном принте «Танзания».
</t>
  </si>
  <si>
    <t>WBMK 041803 CH</t>
  </si>
  <si>
    <t>кобальт</t>
  </si>
  <si>
    <t xml:space="preserve">Новая модель! Необыкновенно стильный купальник для девушек с аккуратными формами. Бюст – мягкое бандо анатомической формы на каркасах, фиксируется съемными регулируемыми бретелями и широкой галстучной завязкой на спине. Внутренняя вставка из сетки pover net превосходно держит грудь, а силиконовая лента по верху бюста способствует идеальному прилеганию. Глубокие плавки классической посадки со средним боком. Однотонный купальник, выполненный из матовой лайкры, с декором: бюст оформлен густым рюшем, плавки по передней детали – сборкой и яркими клепками из металла.
</t>
  </si>
  <si>
    <t>WDT 041804 CH</t>
  </si>
  <si>
    <t xml:space="preserve">Молодёжная пляжная двойка. Бюст — аккуратные дублированные треугольники с дополнительными корректорами и лёгким эффектом push-up, фиксируется на теле тонкими завязками. Бюст оформлен окантовками в тон принту. Плавки комфортной заниженной посадки со средним боком. Купальник изготовлен из матовой лайкры в принте «Танзания».
</t>
  </si>
  <si>
    <t>WDKS 041805 CH</t>
  </si>
  <si>
    <t xml:space="preserve">Слитный купальник классической формы. Бюст с формованными чашками и легким эффектом пуш-ап, на каркасах. Купальник фиксируется съемными плоскими завязками, дополнительно - силиконовой поддержкой по верху. Сетка Power net и пояс underbust, расположенные с внутренней стороны, вместе с диагональными кантами визуально корректируют линии фигуры. Модель выполнена из матовой лайкры, которая прекрасно передает яркие детали принта «Танзания» и глубину темно-синего однотона.
</t>
  </si>
  <si>
    <t>WQ 041806 CH</t>
  </si>
  <si>
    <t>86% полиамид, 14% спандекс</t>
  </si>
  <si>
    <t xml:space="preserve">Яркое пляжное платье классического кроя и короткого прямого силуэта с лёгким облеганием по фигуре. Стилистическим решением модели являются многочисленные горизонтальные разрезы по передней и задней деталям, которые придают платью ещё большую эффектность. Модель выполнена из тонкой лайкры в живописном принте «Танзания».
</t>
  </si>
  <si>
    <t>WDT 051802 CH</t>
  </si>
  <si>
    <t xml:space="preserve">Изящный раздельный купальник для женщин с аккуратными формами. Бюст — формованные чашки с рельефными линиями корректоров для легкого эффекта push-up, на тонких завязках с фиксацией на шее и спине. Плавки низкой посадки с узким боком. Модель выполнена из приятной микрофибры в абстрактном разноцветном принте.
</t>
  </si>
  <si>
    <t>WBFK 051803 CH</t>
  </si>
  <si>
    <t>36C</t>
  </si>
  <si>
    <t xml:space="preserve">Элегантный пляжный купальник для женщин. Бюст — балконет оригинальной конструкции с формованными чашками на каркасах и силиконовой лентой по краям. Модель фиксируется тонкими плоскими завязками на шее и металлической застежкой на спине. Для идеального прилегания по нижнему краю – силиконовая лента. Бюст украшен аккуратным треугольным вырезом. Плавки эффектной конструкции с драпированными боковыми деталями, которые мягко обнимают фигуру, скрывая нежелательные складки. Модель выполнена в разноцветном абстрактном принте.
</t>
  </si>
  <si>
    <t>WDK 051804 CH</t>
  </si>
  <si>
    <t xml:space="preserve">Яркий пляжный купальник для женщин. Бюст — лёгкие и вместительные формованные чашки на каркасах с регулируемой при помощи «галстука» драпировкой. Бюст фиксируется на шее и спине при помощи тонких плоских завязок. Комфортные плавки со средним боком деликатно облегают тело. Купальник выполнен в разноцветном абстрактном принте «Пустыня Данакиль».
</t>
  </si>
  <si>
    <t>WDB 061801 CH</t>
  </si>
  <si>
    <t xml:space="preserve">Эффектный раздельный купальник. Бюст – формованный балконет анатомической формы на каркасной поддержке. Модель фиксируется при помощи регулируемых бретелей и застежки на спине. Бретели – съемные. Бант-трансформер в центре бюста можно завязывать разными способами. Плавки комфортной посадки со средним боком и поясом-отворотом. Купальник выполнен из деликатной микрофибры в стильном сочетании абстрактного принта «Интерференция света» и однотонной ткани.
</t>
  </si>
  <si>
    <t>WMK(XL) 061802 CH</t>
  </si>
  <si>
    <t xml:space="preserve">Популярный раздельный купальник для женщин размера плюс. Бюст — мягкие вместительные чашки на усиленной каркасной поддержке с боковой регулировкой объёма. Дополнительное усиление сеткой Power net эффектно держит грудь. Бюст фиксируется на теле тонкими двойными бретелями и застежкой на спине. Плавки классической посадки с поясом-отворотом, который визуально меняет облик модели. Сочетание абстрактного принта, черного однотона и контрастной подкладки является одной из модных тенденций сезона.
</t>
  </si>
  <si>
    <t>WDH(XL) 061803 CH</t>
  </si>
  <si>
    <t>44D</t>
  </si>
  <si>
    <t>50D</t>
  </si>
  <si>
    <t xml:space="preserve">Великолепная пляжная пара на размер плюс. Бюст – дублированные чашки на каркасной поддержке с регулировкой по линии декольте. Модель фиксируется на теле при помощи регулируемых бретелей и фирменной застежки. Плавки классической посадки с широким отворотом, который по бокам мягко драпируется спагетти с металлическими наконечниками, при желании прикрывая нежелательные места на бедрах. Купальник выполнен из микрофибры в сочетании однотона и авторского абстрактного принта. Вся фурнитура – золото.
</t>
  </si>
  <si>
    <t>WDCS(XL) 061804 CH</t>
  </si>
  <si>
    <t xml:space="preserve">Новая модель! Слитный купальник для дам размера плюс со стачными дублированными чашками и боковыми каркасами. Передняя деталь усилена слоем из утягивающей сетки Power net. Модель фиксируется на теле при помощи широких регулируемых бретелей. Передняя деталь драпируется принтованной микросеткой, что визуально корректирует линии фигуры. Эффектная шнуровка между чашек завершает дизайн изделия. Купальник выполнен в сочетании абстрактного принта и черного однотона.
</t>
  </si>
  <si>
    <t>WQ 061805 CH</t>
  </si>
  <si>
    <t>M/L</t>
  </si>
  <si>
    <t>XL/XXL</t>
  </si>
  <si>
    <t xml:space="preserve">Изысканное пляжное платье из мягкой эластичной сетки для дам размера плюс. Верх платья – силуэт «Летучая мышь». Гофре на поясе подчёркивает линию талии, а свободная юбка-макси ниспадает мягкими складками. Модель дополнена тонким поясом с золотыми наконечниками. Платье оформлено эффектным абстрактным принтом «Интерференция света», великолепно сочетается с каждым купальником из коллекции.
</t>
  </si>
  <si>
    <t>WDH(XL) 061806 CH</t>
  </si>
  <si>
    <t xml:space="preserve">Элегантный раздельный купальник для дам размера плюс. Бюст – дублированные анатомические чашки с дополнительной боковой поддержкой, которая переходит в галстучные завязки, создающие сексуальную ложбинку. Фирменная застежка на спине надежно фиксирует купальник, а перемычка по передней детали акцентирует внимание на безупречной линии декольте. Плавки облегающего силуэта с широким боком и откидным драпированным поясом, позволяющим скорректировать линию бедер. Купальник оформлен стразами, которые красиво смотрятся на черном матовом фоне микрофибры. Голубая подкладка – завершающий штрих модели.
</t>
  </si>
  <si>
    <t>WBMK 071801 CH</t>
  </si>
  <si>
    <t>бирюза</t>
  </si>
  <si>
    <t xml:space="preserve">Новая модель! Необыкновенно стильный купальник для девушек с аккуратными формами. Бюст – мягкое бандо анатомической формы на каркасах, усиленных сеткой Power net. Модель с густым рюшем фиксируется съемными регулируемыми бретелями и широкими галстучными завязками на спине. Силиконовая лента по верху бюста способствует ровному, идеальному прилеганию. Плавки комфортной посадки с плетеными вставками по бокам. Купальник выполнен из блестящей лайкры в однотонной манере.
</t>
  </si>
  <si>
    <t>WBMK 071803 CH</t>
  </si>
  <si>
    <t xml:space="preserve">Элегантный раздельный купальник для женщин. Бюст – бандо с мягкими чашками на каркасах с силиконовой лентой по верхнему краю и застежкой на спине. По центру бюста расположена перемычка с брошкой, к которой крепится съемная завязка на шею. Классические плавки комфортной посадки со средним боком. Модель выполнена из блестящей лайкры в сочетании абстрактного принта «Монако» и бирюзового однотона, декорирована золотой фирменной фурнитурой.
</t>
  </si>
  <si>
    <t>WDK 071804 CH</t>
  </si>
  <si>
    <t xml:space="preserve">Элегантная пляжная пара. Бюст — формованные чашки с эффектом пуш-ап на каркасной поддержке. Двойная перемычка по центру формирует фигурный вырез. Модель фиксируется на теле при помощи регулируемых отстегивающихся бретелей и фирменной застежки на спине. Плавки комфортной посадки со средним боком дополнены драпированным поясом, оформленным золотой металлической пряжкой. Купальник выполнен из блестящей лайкры в сочетании абстрактного принта «Монако» и бирюзового однотона.
</t>
  </si>
  <si>
    <t>WD/ WMO 071805 CH</t>
  </si>
  <si>
    <t>Купальник женский+топ</t>
  </si>
  <si>
    <t xml:space="preserve">Очаровательный комплект из трех предметов для плавания и загара. Бюст – формованные чашки треугольной формы на пояске под грудью, который завязывается на спине. На шее модель фиксируется плоскими завязками. Плавки низкой посадки с узким боком и регулировкой при помощи галстучных завязок. Купальник дополнен топом с небольшими рукавами, которые уберегут плечи от солнца, и глубоким декольте с регулировкой. Топ подчеркнет изящество аккуратной формы груди и красоту искусственного бюста. Комплект выполнен в сочетании абстрактного принта «Монако» и бирюзового однотона.
</t>
  </si>
  <si>
    <t>WPU 071806 CH</t>
  </si>
  <si>
    <t xml:space="preserve">Роскошный слитный купальник анатомического кроя. Сферическая утяжка прекрасно подтягивает линии фигуры. Верх - бандо с формованными плавающими чашками и подгрудным поясом underbust. Купальник дополнен силиконовой лентой по краю бюста - для более плотного прилегания к телу, и боковыми каркасами. Отстегивающиеся бретели могут фиксироваться в разных положениях на спине. Модель выполнена в сочетании абстрактного принта «Монако» и бирюзового однотона и оформлен двойным тонким поясом-спагетти с металлической пряжкой.
</t>
  </si>
  <si>
    <t>WU 071807 CH</t>
  </si>
  <si>
    <t>95% нейлон, 5% спандекс / 80% полиамид, 20% эластан</t>
  </si>
  <si>
    <t xml:space="preserve">Великолепный пляжный трансформер - юбка-сарафан. Контрастный пояс из блестящей лайкры бирюзового цвета декорирован золотой пряжкой на тонких спагетти. Спереди расположены два высоких разреза. Модель выполнена из легкой микросетки в графичном принте «Монако». Микросетка неприхотлива в использовании, легко стирается, не мнется, устойчива к появлению зацепок. Аксессуар прекрасно дополняет любой купальник коллекции и занимает мало места в багаже.
</t>
  </si>
  <si>
    <t>WDB(XL) 081801 CH</t>
  </si>
  <si>
    <t>46C</t>
  </si>
  <si>
    <t xml:space="preserve">Эффектная купальная пара для женщин размера плюс. Бюст — оригинальный формованный балконет с дополнительными съемными корректорами — для создания эффекта push-up. Фиксируется при помощи двойных завязок на шее и застёжкой на спине, дополнительные петли позволяют визуально превращать завязки в бретели. Плавки комфортной посадки со средним боком и широким поясом откидного типа, который при необходимости маскирует живот. Купальник представлен в эффектном сочетании абстракции «Царица ночи» с серебряным фольгированием на пурпурном однотоне.
</t>
  </si>
  <si>
    <t>WPX(XL) 081802 CH</t>
  </si>
  <si>
    <t>Купальник женский танкини</t>
  </si>
  <si>
    <t xml:space="preserve">Новая модель! Роскошный пляжный костюм-танкини из двух предметов. Оригинальный топ с тюльпанообразными чашками на тонких двойных бретелях, которые сексуально открывают спину. Анатомическая конструкция представляет собой мягкие плавающие чашки на утягивающей сетке с усилением под грудью лентой underbust. Глубокое декольте оформлено декоративными планками. Плавки высокой посадки с широким комфортным боком отлично формируют линию талии и бёдер и помогают избежать появления нежелательных складок на теле. Эффектный принт «Царица ночи» с серебряным фольгированием на красивом пурпурном однотоне дарит восхитительный визуальный эффект.
</t>
  </si>
  <si>
    <t>WPU(XL) 081803 CH</t>
  </si>
  <si>
    <t xml:space="preserve">Слитный купальник для дам размера плюс. Сложная анатомическая конструкция с мягкими плавающими чашками на утягивающей сетке с усилением под грудью лентой underbust. Модель данного типа отлично корректирует фигуру, позволяя глубоко открыть линию спины, дополненную декоративными планками, которые не только фиксируют на теле, но и визуально украшают купальник. Сексуально открытый вырез по линии груди переходит в удобные двойные бретели. Эффектный принт «Царица ночи» с серебряным фольгированием на пурпурном однотоне сияющей лайкры дарит восхитительный визуальный эффект.
</t>
  </si>
  <si>
    <t>WT 081804 CH</t>
  </si>
  <si>
    <t>Туника пляжная для женщин</t>
  </si>
  <si>
    <t xml:space="preserve">Экстравагантная туника в свободном стиле с широкими рукавами «летучая мышь» и поясом по линии бедер. Горловина туники обработана оверлоком, а тонкий поясок украшен золотыми наконечниками. Модель выполнена из тонкой эластичной сетки в эффектном принте «Царица ночи».
</t>
  </si>
  <si>
    <t>WDH(XL) 081805 CH</t>
  </si>
  <si>
    <t>48C</t>
  </si>
  <si>
    <t xml:space="preserve">Великолепная пляжная пара. Бюст – дублированные чашки на каркасной поддержке с регулировкой по линии декольте. Верх фиксируется на теле при помощи регулируемых бретелей и фирменной металлической застежки. Плавки глубокой посадки с широкими боками мягко драпируются завязками-спагетти. Купальник выполнен из блестящей лайкры от Carvico в технике детального расположения принта. Золотые наконечники на завязках и тонкие линии золотого фольгирования завершают визуальный облик модели.
</t>
  </si>
  <si>
    <t>WDKS 081807 CH</t>
  </si>
  <si>
    <t xml:space="preserve">Великолепный слитный купальник классического кроя. Верх – бандо с формованными чашками на каркасной поддержке фиксируется съемными регулируемыми плоскими бретелями. Анатомическая конструкция представляет собой мягкие плавающие чашки на утягивающей сетке с усилением под грудью лентой underbust. Низ с умеренно открытой линией бедер. Купальник с цветочным принтом поместного расположения и золотое фольгирование – один из основных трендов летнего пляжного сезона – 2018.
</t>
  </si>
  <si>
    <t>WT 081808 CH</t>
  </si>
  <si>
    <t xml:space="preserve">Пляжная туника-жилет свободного силуэта и ассиметричного кроя. Изготовлена из легкой полупрозрачной микросетки, которая приятно охлаждает кожу под жаркими лучами солнца. Полы туники создают красивые драпировки. Изделие выполнено в экзотическом цветочном принте и сочетается со всеми купальниками данной коллекции.
</t>
  </si>
  <si>
    <t>WPU(XL) 091801 CH</t>
  </si>
  <si>
    <t xml:space="preserve">Элегантный слитный купальник для дам с пышными формами. Глубокая линия декольте с выходом на широкие бретели. Открытая спинка и линия бёдер. Сложное анатомическое решение купальника со встроенными чашечками бюста на упругой сетке Power net и плотным эластичным поясом Underbust под грудью отлично корректирует и подтягивает формы тела. Цветочная черно-белая графика с серебряным фольгированием привлекает к себе внимание и подчёркивает чистоту линий фигуры.
</t>
  </si>
  <si>
    <t>WPU(XL) 091802 CH</t>
  </si>
  <si>
    <t xml:space="preserve">Элегантный слитный купальник для размера плюс. Глубокая линия декольте с выходом на широкие бретели. Умеренно открытая спинка и линия бёдер. Сложное анатомическое строение купальника с плавающими чашками на сетке power net и плотным андербастом под грудью отлично подтягивает формы тела. Купальник выполнен из ткани Carvico Lucidi Shiny повышенной плотности - для дополнительного эффекта. Черно-белая 3d-графика и серебряное фольгирование нивелирует недостатки фигуры, делая акцент на её достоинствах.
</t>
  </si>
  <si>
    <t>WPU(XL) 091803 CH</t>
  </si>
  <si>
    <t xml:space="preserve">Популярный слитный купальник для дам размера плюс. Сложное конструктивное решение — точёный монолитный силуэт с деликатно открытыми линиями декольте и бёдер. Купальник драпирован по линии переда верхним полотнищем, который ниспадает мягкими складками. Абстрактный графический принт в черно-белом цвете с серебряным фольгированием  великолепно подчёркивает выгодные линии фигуры, компенсируя её недостатки.
</t>
  </si>
  <si>
    <t>WPU(XL) 091804 CH</t>
  </si>
  <si>
    <t xml:space="preserve">Оригинальный слитный купальник с глубоко открытыми линиями декольте и спинки фиксируется галстучными завязками на шее. Скульптурный крой, пояс underbust и система утягивающей сетки Power net обеспечивают фигуре особую подтянутость. Изделие выполнено в технике четкого расположения рисунка. Яркий абстрактный графический принт и мотивы рептилий, дополненные золотым фольгированием, прекрасно смотрятся на блестящей лайкре.
</t>
  </si>
  <si>
    <t>WPU(XL) 091805 CH</t>
  </si>
  <si>
    <t xml:space="preserve">Слитный дамский купальник с корректирующим эффектом и мягкими плавающими чашками и вставкой из сетки power net - для поддержки и формирования исключительных линий фигуры. Переднюю деталь украшает изящное глубокое декольте, плавно переходящее в каплю, заднюю – глубокий круглый вырез. Купальник выполнен в сложной абстрактной технике смешения анималистичного принта и рисунков бабочек. Золотое фольгирование – заключительный дизайнерский штрих изделия.
</t>
  </si>
  <si>
    <t>WPQ(XL) 091806 CH</t>
  </si>
  <si>
    <t xml:space="preserve">Популярная модель купальника-платья с идеальной посадкой для дам с пышными формами. Сложное конструктивное решение, которое помогает смоделировать привлекательные линии фигуры! Анатомический крой купальника достигается за счет встроенных мягких плавающих чашек, утягивающей сетки Power net и пояса underbust. Купальник оформлен эффектным графическим принтом, всю многомерность которого безупречно передает блестящая лайкра.
</t>
  </si>
  <si>
    <t>WDT 101801 CH - красный</t>
  </si>
  <si>
    <t>красный горох</t>
  </si>
  <si>
    <t xml:space="preserve">Оригинальный молодежный купальник из двух предметов. Бюст — аккуратные формованные треугольные чашки со встроенными корректорами и лёгким эффектом push-up — фиксируется на теле тонкими завязками. Треугольники по линии декольте оформлены аккуратным рюшем и каймой. Плавки-бразилиана низкой посадки со сборкой по задней детали - для создания эффекта «пуш-ап». Купальник из блестящей лайкры создан в графическом принте «Пин-ап» в двух цветах.
</t>
  </si>
  <si>
    <t>WDT 101801B CH - синий</t>
  </si>
  <si>
    <t>темно-синий горох</t>
  </si>
  <si>
    <t>WDK 101802 CH - кобальт</t>
  </si>
  <si>
    <t>кобальт горох</t>
  </si>
  <si>
    <t xml:space="preserve">Оригинальный молодежный купальник из двух предметов. Бюст — формованные чашки на каркасной поддержке с регулируемой драпировкой. Модель, оформленная каймой и рюшем, фиксируется на теле при помощи тонких плоских однотонных завязок. Плавки заниженной посадки на завязках — для удобной регулировки модели на теле. Все кромки декорированы аккуратными рюшами, а на задней детали расположена дополнительная сборка — для создания эффекта «бразильский push-up». Купальник из блестящей лайкры оформлен летним принтом «Пин-ап» в двух цветах.
</t>
  </si>
  <si>
    <t>WDK 101802 CH - красный</t>
  </si>
  <si>
    <t>WBF 101803 CH - красный</t>
  </si>
  <si>
    <t xml:space="preserve">Эффектный раздельный купальник в двух оттенках. Улучшенная посадка бюста! Бюст — бандо с дублированными формованными чашками, боковыми каркасами и съемными регулируемыми бретелями. Бюст украшен рюшем, легкой драпировкой и белым кантом. Модель фиксируется фирменной застежкой на спине. Плавки комфортной посадки со средним боком и однотонной драпировкой. Купальник выполнен из блестящей лайкры в принте «Пин-ап».
</t>
  </si>
  <si>
    <t>WBF 101803 CH - синий</t>
  </si>
  <si>
    <t>WDB 101804 CH - бирюза</t>
  </si>
  <si>
    <t>бирюза горох</t>
  </si>
  <si>
    <t xml:space="preserve">Эффектный раздельный купальник для женщин. Бюст – формованный балконет на каркасах с отстегивающимися регулируемыми однотонными бретелями и застежкой на спине. Дополнительно фиксируется на теле при помощи силиконовой ленты по нижнему краю. Бюст оформлен легкими воланами, которые подчеркивают красоту линии декольте, и кантом. Комфортные плавки со средним боком на завязках, образующих кольцо. Модель из блестящей лайкры исполнена в стильном летнем принте «Пин-ап».
</t>
  </si>
  <si>
    <t>WDB 101804 CH - кобальт</t>
  </si>
  <si>
    <t>WQ 101805 CH - кобальт</t>
  </si>
  <si>
    <t xml:space="preserve">Эффектное пляжное платье свободного силуэта. Линия декольте регулируется за счет густой эластичной драпировки. Платье украшено широкой двойной оборкой и воланом по низу. Изделие изготовлено из мягкой сетки в эффектном принте «Пин-ап» и дополнено стильным поясом с золотыми наконечниками. Модель, оформленная принтами-компаньонами в стиле «Пин-ап», представлена в трех актуальных цветах и подходит к купальникам коллекции.
</t>
  </si>
  <si>
    <t>WQ 101805 CH - красный</t>
  </si>
  <si>
    <t>WQ 101805 CH - синий</t>
  </si>
  <si>
    <t>WDT 111801 CH</t>
  </si>
  <si>
    <t xml:space="preserve">Модный раздельный купальник для девушек с аккуратными формами. Бюст — дублированные треугольники со встроенными корректорами и лёгким эффектом push-up, фиксируется на теле тонкими завязками с золотыми наконечниками. Бюст оформлен легкой сборкой на чашках и обтяжными планками. Плавки комфортной посадки со средним боком. Купальник выполнен из микрофибры в восточном узоре пейсли «Килиманджаро».
</t>
  </si>
  <si>
    <t>WPU 111803 CH</t>
  </si>
  <si>
    <t xml:space="preserve">Эффектный слитный купальник анатомического кроя. Сферическая утяжка прекрасно корректирует линии фигуры, а мягкие плавающие чашки и пояс underbust позволяют подчеркнуть безупречную форму груди. Верх купальника по центру декорирован квадратной обтяжной пряжкой, на которой зафиксирована завязка-спагетти. Эффектный принт «Килиманджаро» нанесен на микрофибру, которая замечательно передает все нюансы сложного рисунка, и выделяет данную модель на фоне других!
</t>
  </si>
  <si>
    <t>WBFI/ VCY 111804 CH</t>
  </si>
  <si>
    <t>Купальник женский трикини+плавки</t>
  </si>
  <si>
    <t xml:space="preserve">Комплект для пляжа из трех предметов. Модный купальник-трикини. Бюст-бандо на силиконовой ленте по краям фиксируется съемными бретелями и застежкой на спине, и классические плавки с узким боком, переходящие в удлиненную деталь якоря с квадратными обтяжными пряжками с зафиксированной завязкой. Комплект дополнен плавками комфортной посадки с узким боком. Эффектный принт «Килиманджаро» нанесен на микрофибру, которая идеально передает все мельчайшие узоры рисунка. Металлическая фурнитура – золото.
</t>
  </si>
  <si>
    <t>WDK(XL) 111805 CH</t>
  </si>
  <si>
    <t xml:space="preserve">Стильный раздельный купальник для женщин размера плюс. Бюст – формованные чашки на каркасной поддержке с двойными регулируемыми бретелями, дополненными обтяжными пряжками, и фирменной застежкой на спине. Плавки комфортной посадки со средним боком. Принт «Килиманджаро» прекрасно смотрится на микрофибре, которая передает все мельчайшие детали.
</t>
  </si>
  <si>
    <t>WP 111806 CH</t>
  </si>
  <si>
    <t xml:space="preserve">Изысканный купальник для дам размера плюс. Бюст – глубокие мягкие чашки плавающего типа, соединенные перемычкой, на широком эластичном поясе, фиксируется галстучными завязками на шее. Плавки облегающего силуэта со средним боком и декоративным поясом по передней детали, украшенным двумя натяжными планками по бокам. Купальник выполнен из микрофибры в сочном принте пейсли «Танзания».
</t>
  </si>
  <si>
    <t>WMK(XL) 111807 CH</t>
  </si>
  <si>
    <t xml:space="preserve">Изысканный раздельный купальник для женщин размера плюс. Бюст — мягкие вместительные чашки с дополнительной сеткой Power net, на усиленной каркасной поддержке и боковым регулированием объёма. Модель фиксируется тонкими двойными бретелями с обтяжными пряжками и застежкой на спине. Плавки глубокой посадки с широким боком, который мягко драпируется завязками-спагетти. Купальник изготовлен из микрофибры в живописном принте «Килиманджаро». Вся фурнитура — золото.
</t>
  </si>
  <si>
    <t>WPQ(XL) 111808 CH</t>
  </si>
  <si>
    <t>50C</t>
  </si>
  <si>
    <t xml:space="preserve">Элегантный купальник-платье анатомического кроя для дам размера плюс. Сферическая утяжка и пояс underbust подтягивают линии фигуры, делая их безупречными. Верх купальника – мягкие чашки плавающего типа на отстегивающихся регулируемых бретелях. Подгрудный драпированный пояс со шнурком-завязкой – по центру передней детали. Подол юбки купальника - классической трапецевидной формы. Модель выполнена в летнем принте «Танзания».
</t>
  </si>
  <si>
    <t>WQ 111809 CH</t>
  </si>
  <si>
    <t xml:space="preserve">Длинное пляжное платье-туника из мягкой эластичной сетки. Линия декольте оформлена V-образным вырезом, рукава "летучая мышь" регулируются по длине. Модель фиксируется на талии вшитым плетеным поясом. Платье является как прекрасным дополнением любого купальника коллекции, так и самостоятельной деталью гардероба.
</t>
  </si>
  <si>
    <t>WP 141801 CH - голубой</t>
  </si>
  <si>
    <t xml:space="preserve">Новая модель! Оригинальный раздельный купальник. Бюст – глубокие фиксированные треугольники со съемными корректорами на галстучных завязках по шее и спине. По линии декольте бюст украшен изящными планками-спагетти с золотыми фиксаторами. Плавки комфортной посадки с мягкими драпировками по бокам. Купальник выполнен из приятной на ощупь микрофибры и оформлен багетом и контрастной подкладкой. Модель представлена в двух цветовых решениях: сочно-голубом и ярко-оранжевом.
</t>
  </si>
  <si>
    <t>WP 141801 CH - оранжевый</t>
  </si>
  <si>
    <t>WBP 141802 CH - голубой</t>
  </si>
  <si>
    <t xml:space="preserve">Новинка сезона! Изысканный раздельный купальник. Бюст-бандо со съемными корректорами, боковыми каркасами и дополнительной поддержкой в виде тонкой силиконовой ленты по верхнему краю. Купальник фиксируется с помощью отстегивающейся бретели на шее и металлической застежки на спине. Сексуальные плавки низкой посадки. Весь купальник оформлен вставками из спагетти с золотыми фиксаторами, что является отличительным штрихом всей коллекции. Модель исполнена в эффектном сочетании однотона, багетных принтов и контрастной подкладки. Изделие представлено в двух цветовых решениях: лазурно-голубом и ярко-оранжевом.
</t>
  </si>
  <si>
    <t>WBP 141802 CH - оранжевый</t>
  </si>
  <si>
    <t>WDB 141803 CH - голубой</t>
  </si>
  <si>
    <t xml:space="preserve">Новая модель в двух цветах! Эффектный пляжный комплект из двух предметов. Бюстье – формованный балконет с дополнительными съемными корректорами пуш-ап на каркасной поддержке. Фиксируется при помощи регулируемых съемных бретелей и силиконовой лентой по нижнему краю. Крылья бюста представляют собой двойные планки с широким застежкой-крючком. Плавки комфортной посадки по бокам декорированы вставками-спагетти с золотыми фиксаторами. Модель выполнена из микрофибры в эффектном сочетании однотона, багетных принтов и контрастной подкладки.
</t>
  </si>
  <si>
    <t>WDB 141803 CH - черный</t>
  </si>
  <si>
    <t>WT 141806 CH - черный</t>
  </si>
  <si>
    <t xml:space="preserve">Легкая туника-кимоно с рукавами «летучая мышь» и заниженной талией из эластичной солнцезащитной сетки. Женственный силуэт подчеркнут поясом-гофре. Модель выполнена в черном цвете, оформлена изысканным багетом и дополняет любой купальник коллекции.
</t>
  </si>
  <si>
    <t>WP/WU 151801 CH</t>
  </si>
  <si>
    <t>Купальник женский+юбка</t>
  </si>
  <si>
    <t xml:space="preserve">Молодёжная пляжная тройка. Бюст – подвижные чашки со съемными плавающими корректорами, которые фиксируются золотым кольцом. Подвижные окантовки переходят в тонкие завязки на шею, а подгрудный поясок - в плоские завязки на спине. Плавки-бразилиана с узким боком оформлены тонким контрастным поясом и миниатюрным принтом морского конька. В комплект входит расклешенная мини-юбка на широком гофрированном поясе. Сочетание орнаментальной графики и стильного однотона возводят этот комплект на пик модных тенденций!
</t>
  </si>
  <si>
    <t>WP 151802 CH</t>
  </si>
  <si>
    <t xml:space="preserve">Стильный комплект для смелых девушек с аккуратными формами. Бюст – подвижные треугольники со съемными корректорами – фиксируется на теле при помощи завязок и подгрудного двойного пояска с металлической застежкой на спине. Между чашек расположено золотое кольцо. Плавки комфортной посадки с широким боком, оформленным спагетти, декорированы резиновым принтом морского конька. Изделие дополнено сборкой по задней детали – для эффекта «бразильский push-up». Купальник выполнен в эффектном сочетании графики и однотона.
</t>
  </si>
  <si>
    <t>WBP 151803 CH</t>
  </si>
  <si>
    <t xml:space="preserve">Элегантный купальник для девушек с аккуратными формами. Модный бюст-бандо со съёмной регулируемой бретелью и застёжкой на спине украшен эффектной вставкой из спагетти. Съемные корректоры, боковые каркасы и силиконовая лента по верхнему краю бюста - для улучшенной посадки на фигуре. Плавки эффектной конструкции со вставками из спагетти в боковых деталях. Модный графический принт в контрастных тонах на матовой лайкре отлично дополняет стилистику модели, поддерживая коллекционный ряд.
</t>
  </si>
  <si>
    <t>WP 151804 CH</t>
  </si>
  <si>
    <t>36A</t>
  </si>
  <si>
    <t xml:space="preserve">Молодёжная пляжная двойка! Бюст — топ со съемными корректорами - для улучшенной посадки - декорирован широкой драпировкой, которая ниспадает складками. Модель фиксируется на теле при помощи плоских завязок на шее и застежки на спине. Плавки комфортной посадки по бокам декорированы широкими вставками-багетами, переходящими в пояс по задней детали. Модель выполнена в сочетании орнаментальной графики и однотона. Матовая лайкра великолепно передает мельчайшие детали принтов. Яркая подкладка – завершающий штрих изделия.
</t>
  </si>
  <si>
    <t>WDK 151805 CH</t>
  </si>
  <si>
    <t xml:space="preserve">Элегантный раздельный купальникам для дам с пышной грудью. Бюст – формованные чашки на каркасной поддержке с двойными регулируемыми бретелями и фирменной застежкой на спине. Крылья бюста усилены сеткой Power net – для улучшенной посадки. Классические плавки с поясом-отворотом, который прекрасно маскирует проблемные зоны. Сочетание графики, багета и темно-синего однотона является одной из модных тенденций сезона и прекрасно подчеркивает загар.
</t>
  </si>
  <si>
    <t>WMK(XL) 151806 CH</t>
  </si>
  <si>
    <t xml:space="preserve">Раздельный купальник из двух предметов для дам размера плюс. Бюст – вместительные мягкие чашки анатомического кроя на каркасной поддержке с усиленной линией регулируемых бретелей. Плавки высокой посадки с широкими драпированными боковыми деталями, которые позволяют деликатно обнимать фигуру, избегая появления нежелательных складок на бёдрах. По задней детали расположен миниатюрный принт «Морской конек». Модель выполнена в сочетании графики и темно-синего однотона. Купальник великолепно сидит и подходит как для плавания, так и для загара.
</t>
  </si>
  <si>
    <t>WMK(XL) 151807 CH</t>
  </si>
  <si>
    <t xml:space="preserve">Изысканный раздельный купальник для дам размера плюс. Бюст — мягкие вместительные чашки с дополнительной сеткой Power net, на усиленной каркасной поддержке, с боковым регулированием объёма и тонкими двойными бретелями. Модель фиксируется застежкой на спине. Плавки глубокой посадки с широкими боками мягко драпируются завязками-спагетти с золотыми наконечниками. По передней детали плавки оформлены миниатюрным принтом «Морской конек». Купальник выполнен из матовой лайкры в изысканном орнаментальной сочетании графики и однотона.
</t>
  </si>
  <si>
    <t>WPU(XL) 151808 CH</t>
  </si>
  <si>
    <t xml:space="preserve">Слитный дамский купальник с плавающей чашкой, утягивающей сеткой Power net и системой «Underbust» — для поддержки бюста. Изящное глубокое декольте и вырез на спине дополнены плоскими планками, которые придают модели сдержанную сексуальность. Графичный принт на лифе и багет на поясе в сочетании с темно-синим однотоном визуально стройнит фигуру. Модель оформлена небольшим резиновым принтом «Морской конек».
</t>
  </si>
  <si>
    <t>WT 151809 CH - голубой</t>
  </si>
  <si>
    <t xml:space="preserve">Изысканная туника-кимоно с круглым вырезом, рукавами «летучая мышь» и заниженной талией из легкой солнцезащитной сетки. Женственный силуэт подчеркнут поясом гофре. Модель в графическом принте «Инфинити» в двух цветах – зеленом и синем -  великолепно дополнит любой купальник коллекции.
</t>
  </si>
  <si>
    <t>WT 151809 CH - салатовый</t>
  </si>
  <si>
    <t>WP 161801 CH</t>
  </si>
  <si>
    <t xml:space="preserve">Летний купальник для девушек с аккуратными формами. Бюст — мягкие подвижные треугольники со съемными плавающими корректорами. Фиксируется благодаря тонким завязкам на шее и двойному поясу под грудью с застежкой на спине. Плавки заниженной посадки и втачными "спагетти" по бокам, характерными для всей коллекции. Купальник изготовлен из микрофибры, которая идеально передает все нюансы многоцветного принта «Покахонтас».
</t>
  </si>
  <si>
    <t>WDB 161802 CH</t>
  </si>
  <si>
    <t xml:space="preserve">Эффектный раздельный купальник. Бюст – формованный балконет на каркасах – для улучшенной посадки. Фиксируется на теле с помощью застежки на спине и единой съемной регулируемой бретели. Нижний край дополнен силиконовой лентой – для идеального прилегания. Тонкая плетеная перемычка по центру акцентирует внимание на линии декольте. Модные плавки комфортной посадки по передней детали и бокам украшены вставками-«спагетти». Модель выполнена в ярком принте «Покахонтас», мельчайшие нюансы которого идеально передает микрофибра.
</t>
  </si>
  <si>
    <t>WDK 161803 CH</t>
  </si>
  <si>
    <t xml:space="preserve">Изысканный раздельный купальник. Бюст – формованные чашки на каркасной поддержке с дополнительным эффектом push-up. Фиксируется на теле при помощи завязок и фирменной широкой застежкой-крючком. Задние крылья бюста состоят из множества спагетти. Глубокие плавки классической посадки со средним боком. Модель выполнена из микрофибры в эффектном принте «Покахонтас».
</t>
  </si>
  <si>
    <t>WBFI/ VCY 161805 CH</t>
  </si>
  <si>
    <t xml:space="preserve">Комплект для пляжа из трех предметов. Модный купальник-трикини: бюст-бандо с отстегивающимися бретелями и застежкой на спине дополнен силиконовой лентой – для безупречной фиксации на теле, и классические плавки с узким боком со вставками из спагетти, переходящие в удлиненную деталь якоря с золотым кольцом на конце, к которому крепятся плоские завязки на шею. К комплекту прилагаются плавки комфортной посадки с узким боком. Модель изготовлена из микрофибры в необычном принте «Покахонтас».
</t>
  </si>
  <si>
    <t>WPX 161806 CH</t>
  </si>
  <si>
    <t xml:space="preserve">Эффектный купальник-танкини. Топ свободного силуэта со встроенными чашками и завязкой на шее. Модель украшена объемным кольцом золотого цвета по центру линии декольте. Особая внутренняя конструкция топа отлично формирует линии фигуры. Мягкий широкий пояс фиксирует низ изделия по бёдрам, за счёт чего образуются ниспадающие складки. Комфортные плавки высокой посадки с широкими боками. Купальник из-за своей необычной конструкции великолепно подчёркивает стройность фигуры, деликатно прикрывая её недостатки. Оригинальный принт и мягкая матовая микрофибра дарят неповторимое сочетание красоты и комфорта в одной модели.
</t>
  </si>
  <si>
    <t>WQ 161807 CH</t>
  </si>
  <si>
    <t xml:space="preserve">Пляжное платье оригинальной конструкции из деликатной микрофибры. Облегающий силуэт великолепно сидит на фигуре, круглый вырез подчеркивает линию декольте, а эффектно открытая спина привлекает дополнительное внимание. Модель выполнена в ярком летнем принте «Покахонтас». Может использоваться как на пляже, так и во время курортного отдыха.
</t>
  </si>
  <si>
    <t>WP 171801 CH</t>
  </si>
  <si>
    <t xml:space="preserve">Популярный раздельный купальник! Бюст - мягкие подвижные треугольники с плавающими корректорами внутри. Бюст фиксируется широкой галстучной завязкой на шее, и тонкой завязкой-спагетти - на спине. Модель оформлена перемычками из ткани. Плавки комфортной посадки также регулируются удобными завязками по бокам. Купальник выполнен из микрофибры в стильном летнем принте «Наутилус».
</t>
  </si>
  <si>
    <t>WDB 171802 CH</t>
  </si>
  <si>
    <t xml:space="preserve">Эффектный раздельный купальник. Бюст – формованный балконет анатомической формы на каркасной поддержке. Модель фиксируется на теле при помощи съемных регулируемых бретелей и галстучной завязки на спине. Бант-трансформер в центре можно завязывать разными способами, что позволяет визуально менять модель. Плавки комфортной посадки с узким боком. Купальник выполнен из деликатной микрофибры. Жизнерадостный принт «Наутилус» создан вручную художниками бренда.
</t>
  </si>
  <si>
    <t>WDM 171803 CH</t>
  </si>
  <si>
    <t xml:space="preserve">Модный купальник для девушек с аккуратными формами. Бюст — формованные чашки с боковыми воздушно-масляными push-up-корректорами, на каркасах. Модель фиксируется плоскими регулируемыми бретелями и застежкой на спине. Плавки классической посадки с комфортной шириной бока. Модель выполнена из деликатной матовой микрофибры в разноцветном летнем принте «Наутилус».
</t>
  </si>
  <si>
    <t>WDB 171804 CH</t>
  </si>
  <si>
    <t xml:space="preserve">Молодёжная пляжная двойка. Бюст — дублированный балконет на каркасах с силиконовой лентой по краям – для идеального прилегания. Модель фиксируется фирменной металлической застежкой на спине, а плоские завязки на шее завершают визуальный облик изделия. Плавки комфортной посадки с узким боком. Пляжный комплект выполнен из деликатной микрофибры в разноцветном принте «Наутилус».
</t>
  </si>
  <si>
    <t>WDKS 171805 CH</t>
  </si>
  <si>
    <t xml:space="preserve">Эффектный слитный купальник классического кроя. Бюст с формованными чашками на каркасной поддержке фиксируется съемными плоскими завязками на шее. Силиконовая лента по верхнему краю – для безупречного прилегания. По внутренней передней детали купальник дополнен утягивающей сеткой Power net и поясом underbust – для формирования исключительных линий фигуры. Купальник выполнен из деликатной микрофибры в разноцветном принте «Наутилус».
</t>
  </si>
  <si>
    <t>WU 171806 CH</t>
  </si>
  <si>
    <t xml:space="preserve">Легкая пляжная юбка-парео ассиметричного кроя и струящегося силуэта. Юбка выполнена из практически невесомой микросетки с летним принтом «Наутилус». Все срезы изделия обработаны оверлоком с использованием силиконовой ленты. Аксессуар прекрасно сочетается со всеми моделями купальников представленной коллекции.
</t>
  </si>
  <si>
    <t>WDR 181802 CH</t>
  </si>
  <si>
    <t xml:space="preserve">Новая модель! Элегантный купальник из двух предметов. Бюст — формованные чашки c легким эффектом push-up на каркасной поддержке. Фиксируется при помощи отстегивающихся регулируемых бретелей и фирменной застёжки золотого цвета. Чашки оформлены стильной драпировкой с эффектом запАха. Классические плавки комфортной посадки со средней высотой бока и мягкими драпировками. Купальник выполнен в стильной манере перехода оттенков – омбре - и дополнен контрастной подкладкой.
</t>
  </si>
  <si>
    <t>WDR 181803 CH</t>
  </si>
  <si>
    <t xml:space="preserve">Стильный раздельный купальник. Бюст – формованные чашки с эффектом push-up на каркасах. Фиксируется с помощью регулируемых отстегивающихся бретелей и фирменной застежки на спине. По нижнему краю бюст декорирован необычной драпировкой. Высокие плавки с широким боком по передней детали оформлены отложной драпировкой. Купальник выполнен в сложной манере перехода оттенков – омбре - и дополнен ярко-голубой подкладкой.
</t>
  </si>
  <si>
    <t>WDKS 181804 CH</t>
  </si>
  <si>
    <t xml:space="preserve">Элегантный слитный купальник. Бюст-балконет с формованными чашками на каркасах. Купальник фиксируется на теле благодаря отстегивающимся регулируемым бретелям и застежки на спине, которая замыкает глубокий вырез. Завязки в центре бюста можно фиксировать разными способами, эффектно меняя визуальный образ модели. Низ купальника - классической комфортной посадки. Аккуратная драпировка скрывает недостатки фигуры. Модель выполнена из микрофибры безупречного качества в эффектном переходе цветов - омбре. Яркая подкладка – завершающий штрих изделия.
</t>
  </si>
  <si>
    <t>WT 181805 CH</t>
  </si>
  <si>
    <t xml:space="preserve">Туника в свободном стиле с широкими рукавами «летучая мышь» и ассиметричным подолом. Модель выполнена из тонкой эластичной антисолнечной сетки в технике омбре. Туника дополнена поясом по линии талии с фирменными наконечниками. Вырез туники обработан оверлоком на силиконовой ленте.
</t>
  </si>
  <si>
    <t>WP 191801 CH - желтый</t>
  </si>
  <si>
    <t xml:space="preserve">Новая модель! Эффектный раздельный купальник-бикини. Бюст — мягкие подвижные треугольники со съемными корректорами на подвижных завязках. Линия декольте декорирована эффектной бахромой. Миниатюрные плавки низкой посадки регулируются тонкими боковыми завязками. Купальник выполнен из матовой лайкры в однотонной манере и представлен в желтом и черном.
</t>
  </si>
  <si>
    <t>WP 191801 CH - черный</t>
  </si>
  <si>
    <t>WDT 191802 CH - бирюза</t>
  </si>
  <si>
    <t xml:space="preserve">Великолепный раздельный купальник. Бюст — формованные треугольники со встроенными боковыми корректорами и легким эффектом push-up, фиксируется тонкими завязками на спине и шее. Классические плавки-бикини с завязками-спагетти, оформленными кистями с металлическими сердечками, — для лучшей посадки по фигуре. Однотонный купальник выполнен в трех разных цветах и декорирован модной бахромой.
</t>
  </si>
  <si>
    <t>WDT 191802 CH - красный</t>
  </si>
  <si>
    <t>WDT 191802 CH - черный</t>
  </si>
  <si>
    <t>WBF191803 CH - бирюза</t>
  </si>
  <si>
    <t xml:space="preserve">Эффектный раздельный купальник. Бюст — формованное бандо на съемных регулируемых бретелях с дополнительной поддержкой в виде тонкой силиконовой ленты по краю. Бюст оформлен игривой бахромой. Классические плавки по бокам собраны в кольцо завязками, декорированными кистями с металлическими фиксаторами. Модель выполнена из матовой лайкры в одном из четырех цветов на выбор.
</t>
  </si>
  <si>
    <t>WBF191803 CH - желтый</t>
  </si>
  <si>
    <t>WBF191803 CH - красный</t>
  </si>
  <si>
    <t>WBF191803 CH - черный</t>
  </si>
  <si>
    <t>WDM 191804 CH - бирюза</t>
  </si>
  <si>
    <t xml:space="preserve">Стильный раздельный купальник. Бюст – формованные чашки с воздушно-масляными корректорами, на каркасах, с эффектом push-up. Фиксируется на теле при помощи регулируемых, отстегивающихся бретелей и фирменной застежки на спине. Бюст эффектно декорирован длинной бахромой, которая создает неповторимый визуальный эффект. Плавки стандартной посадки со средним боком. Модель выполнена из матовой лайкры в одном из четырех популярных цветов.
</t>
  </si>
  <si>
    <t>WDM 191804 CH - желтый</t>
  </si>
  <si>
    <t>WDM 191804 CH - красный</t>
  </si>
  <si>
    <t>WDM 191804 CH - черный</t>
  </si>
  <si>
    <t>WMI 191805 CH - бирюза</t>
  </si>
  <si>
    <t>Купальник женский трикини</t>
  </si>
  <si>
    <t xml:space="preserve">Сексуальный купальник-трикини с глубоким декольте и открытой спиной. Конструкция анатомического кроя фиксируется завязками-спагетти на шее и фирменной застежкой на спине. Низ купальника регулируется завязками. Модель украшена эффектной встречной бахромой. Кисти и фирменные наконечники дополняют завязки на шее и с одной стороны бикини. Купальник выполнен из матовой лайкре в желтом или бирюзовом цветах, идеально создающем летнее настроение.
</t>
  </si>
  <si>
    <t>WMI 191805 CH - желтый</t>
  </si>
  <si>
    <t>WPS 191806 CH - бирюза</t>
  </si>
  <si>
    <t xml:space="preserve">Слитный купальник оригинальной конструкции с глубоким V-образным вырезом и открытой спиной фиксируется завязками-спагетти на шее. Встроенные мягкие чашки усилены слоем сетки Power net и поясом underbust по передней детали – для улучшенной посадки по фигуре. Линия декольте украшена длинной бахромой, а на конце шейной завязки – кисть с наконечником в форме сердца. Купальник выполнен из матовой лайкры в красном, черном или бирюзовом цветах на выбор.
</t>
  </si>
  <si>
    <t>WPS 191806 CH - красный</t>
  </si>
  <si>
    <t>WPS 191806 CH - черный</t>
  </si>
  <si>
    <t>WMS 191807 CH - черный</t>
  </si>
  <si>
    <t xml:space="preserve">Изысканный слитный купальник с мягкими чашками на одно плечо. Фиксируется на теле завязками-спагетти, украшенными кистями в общей стилистике данной коллекции. Верхняя часть купальника оформлена эффектной бахромой, которая создает бесподобный визуальный эффект. Модель выполнена из матовой лайкры в элегантном черном цвете.
</t>
  </si>
  <si>
    <t>WT 191808 CH - бирюза</t>
  </si>
  <si>
    <t>87% нейлон, 13% спандекс</t>
  </si>
  <si>
    <t xml:space="preserve">Новая модель! Оригинальная пляжная туника свободного силуэта с рукавами «летучая мышь». Модель выполнена в эффектном сочетании целого полотна и переходов из множества перемычек-спагетти. По краю изделию туника декорирована бахромой. Туника изготовлена из легкого и приятного к телу материала в желтом, красном или бирюзовом цветах (на выбор). Является прекрасным дополнением любого купальника коллекции.
</t>
  </si>
  <si>
    <t>WT 191808 CH - желтый</t>
  </si>
  <si>
    <t>WT 191808 CH - красный</t>
  </si>
  <si>
    <t>WQ 191809D CH - черный</t>
  </si>
  <si>
    <t>36/38</t>
  </si>
  <si>
    <t>40/42</t>
  </si>
  <si>
    <t xml:space="preserve">Модное пляжное платье с бандо, завышенной талией и дополнительной поддержкой в виде тонкой силиконовой ленты по краю бюста. Платье фиксируется съемными регулируемыми бретелями. Сексуальная шнуровка «крест-накрест» привлекает внимание к спине. Модель средней длины выполнена из легкой микрофибры и украшена эффектной бахромой.
</t>
  </si>
  <si>
    <t>WDT/WH 201802 CH</t>
  </si>
  <si>
    <t>Купальник женский+шорты</t>
  </si>
  <si>
    <t xml:space="preserve">Стильный купальный костюм из трех предметов. Бюст — формованные чашки со встроенными корректорами внутри для легкого эффекта push-up, с тонкими завязками на шее и спине. Плавки комфортной посадки с ульраузким боком из тонких тройных перемычек. Шорты с контрастным поясом регулируются по длине завязками-спагетти. Оригинальный графичный принт в сочетании с золотой отделкой прекрасно дополняют металлические наконечники с узорами.
</t>
  </si>
  <si>
    <t>WPK 201803 CH</t>
  </si>
  <si>
    <t xml:space="preserve">Модный молодёжный купальник для девушек с аккуратными формами. Бюст — мягкие треугольные чашки на каркасной поддержке, со съёмными корректорами внутри. Бюст фиксируется на теле тонкими плоскими завязками с золотыми наконечниками. Плавки заниженной посадки с узким боком оформлены контрастными отрезными деталями, кантами и декоративными пуговицами. Эффектная комбинация принта «Большая регата», однотона и металлического декора удачно подчёркивает выигрышные линии фигуры.
</t>
  </si>
  <si>
    <t>WDH 201804 CH</t>
  </si>
  <si>
    <t xml:space="preserve">Элегантный дамский купальник. Бюст — мягкие вместительные чашки с дублированным подкладом на каркасной поддержке. Линия декольте удобно регулируется при помощи шнурка, украшенного золотыми наконечниками. Бюст фиксируется тонкими бретелями с регуляторами высоты и фирменной застёжкой на спине. Классические плавки с широкой высотой бока и мягкими контрастными драпировками. Купальник выполнен из матовой микрофибры в эффектном принте «Большая регата».
</t>
  </si>
  <si>
    <t>WDB 201805 CH</t>
  </si>
  <si>
    <t xml:space="preserve">Эффектный раздельный купальник в стиле ретро. Бюст – формованный балконет с каркасной поддержкой. Фиксируется при помощи регулируемых съемных завязок и фирменной застежки на спине. Силиконовая лента по нижнему краю бюста – для идеального прилегания. По центру изделие оформлено декоративными металлическими пуговицами. Плавки классической посадки с откидным контрастным поясом – для моделирования линий фигуры. Комплект выполнен в модной манере сочетания контрастного однотона и морского принта «Большая регата».
</t>
  </si>
  <si>
    <t>WDB 201806 CH</t>
  </si>
  <si>
    <t xml:space="preserve">Модный раздельный купальник. Бюст – формованный балконет на каркасах – для улучшенной посадки. Фиксируется на теле с помощью застежки на спине и съемных завязок на шее. Силиконовая лента по нижнему краю изделия – для идеального прилегания. Бюст дополнен контрастной перемычкой по центру, украшенной золотыми пуговицами.  Эффектные плавки с драпированными боковыми деталями, которые деликатно обнимают фигуру. Модель выполнена из микрофибры в сочетании морского принта «Большая регата» и темно-синего однотона.
</t>
  </si>
  <si>
    <t>WBFI/VCY 201807 CH</t>
  </si>
  <si>
    <t xml:space="preserve">Модный молодёжный купальник-трикини. Бюст-бандо с дублированными чашками и силиконовой поддержкой по краям фиксируется на теле при помощи застежки и съемной галстучной завязки, которая крепится на перемычку с золотыми пуговицами, и оригинальные плавки комфортной посадки с драпированными боковыми вставками соединяются по центру узкой фигурной деталью «якорь». Передняя деталь — трансформер съёмного типа с градацией по высоте — для улучшения посадки на фигуре и возможности более полного загара. Комплект дополнен плавками комфортной посадки с узким боком и сборкой по задней детали – для эффекта пуш-ап. Комплект выполнен из микрофибры в сочетании морской полоски, темно-синего однотона и золотого декора.
</t>
  </si>
  <si>
    <t>WPU 201808 CH</t>
  </si>
  <si>
    <t>Изысканный слитный купальник с плавающей чашкой и системой underbust прекрасно формирует линии тела. Глубокое декольте с аккуратным вырезом-«каплей» плавно переходит в двойные бретели. Умеренно открытая спинка придает модели сдержанную сексуальность. Купальник выполнен в комбинации принтованной и однотонной ткани, которая еще больше усиливает визуальный эффект стройности фигуры. По передней детали модель оформлена декоративным поясом. Отделка кантами и золотыми пуговицами завершает образ изделия, а матовая микрофибра прекрасно передает всю насыщенность оттенков.</t>
  </si>
  <si>
    <t>WQ 201809 CH</t>
  </si>
  <si>
    <t>Изящное пляжное платье в ретро-стиле! Оригинальный силуэт открытого типа со слегка расклешенным подолом фиксируется двойными бретелями, переходящими в декоративные спагетти, с золотой пряжкой на спине, а передняя деталь оформлена золотыми пуговицами. Аксессуар органично интегрируется в модельный ряд всей коллекции. Матовая микрофибра позволяет носить это платье как самостоятельный элемент.</t>
  </si>
  <si>
    <t>WS/WU 201810 CH</t>
  </si>
  <si>
    <t>Комплект пляжный (майка+юбка)</t>
  </si>
  <si>
    <t>S</t>
  </si>
  <si>
    <t>M</t>
  </si>
  <si>
    <t>L</t>
  </si>
  <si>
    <t>Новинка сезона! Летний комплект из двух предметов. Молодёжная майка классического кроя с морским принтом «Большая регата» и темно-синими окантовками. Мини-юбка с заниженной талией и карманами по задней детали оформлена золотыми кантами и металлическими пуговицами. Комплект выполнен из деликатной матовой микрофибры, который прекрасно передает красоту принта и насыщенность однотона. Классический аксессуар, который можно носить как с купальником, так и самостоятельно.</t>
  </si>
  <si>
    <t>WPKXQ(XL) 201812 CH</t>
  </si>
  <si>
    <t>Новая модель для женщин с пышными формами! Модное танкини, состоящее из двух предметов. Платье расклешенного силуэта с мягкими чашками на каркасах и усиленной линией галстучных завязок на шее; бретели оформлены золотыми кантами и пуговицами. Однотонные высокие плавки с широким боком. Модель выполнена в комбинации темно-синего и морского принта «Большая регата».</t>
  </si>
  <si>
    <t>WDM 211801 CH</t>
  </si>
  <si>
    <t xml:space="preserve">Новая модель! Эффектный раздельный купальник. Бюст – формованные чашки с воздушно-масляным корректором push-up, на каркасах. Фигурный пояс бюста формирует соблазнительный узор на теле. Модель фиксируется завязками на шее и широкой застежкой-крючком на спине. Эффектные плавки с широкими боковыми вставками образуют игривые вырезы на бедрах. Легкая сборка по задней детали плавок – для эффекта «бразильский пуш-ап». Блестящая лайкра идеально передает глубину темно-синего однотона, который выглядит очень сексуально.
</t>
  </si>
  <si>
    <t>WDT 211802 CH</t>
  </si>
  <si>
    <t xml:space="preserve">Стильный раздельный купальник. Бюст — формованные треугольные чашки с легким эффектом push-up. Фиксируется на теле при помощи плоских завязок на шее и эластичного пояса, переходящего в застежку на спине. Плавки классической посадки со средним боком дополнены поясом отрезного типа. Купальник выполнен в ярко-выраженном стиле ретро: сочетает модную графику принта и однотонные рельефы и окантовки.
</t>
  </si>
  <si>
    <t>WDK 211803 CH</t>
  </si>
  <si>
    <t xml:space="preserve">Новинка сезона! Элегантный раздельный купальник. Бюстье – формованные чашки на каркасах со съемными корректорами push-up. Модель фиксируется отстегивающимися завязками на шее и застежкой на спине. Плавки классической посадки со средним боком. Весь комплект выполнен в ретро-стиле, сочетающем модную графику принта, однотонные окантовки и рельефы, которые подчеркивают линии фигуры. Блестящая лайкра превосходно передает все нюансы графического принта. Завершающий штрих модели – молния по центру бюста.
</t>
  </si>
  <si>
    <t>WBF/WCL 211804 CH</t>
  </si>
  <si>
    <t>Купальник женский+плавки</t>
  </si>
  <si>
    <t xml:space="preserve">Изысканный раздельный комплект из трех предметов в ретро-стиле. Бюст–бандо с дополнительной поддержкой в виде тонкой силиконовой ленты по краям, фиксируется при помощи фирменной застежки на спине. Ретро-плавки высокой посадки с широким боком оформлены молнией. Купальник дополнен комфортными однотонными плавками – для поклонниц загара. Комплект сочетает стильную графику принта, контрастные окантовки и рельефы, которые подчеркивают линии фигуры.
</t>
  </si>
  <si>
    <t>WDKS 211805 CH</t>
  </si>
  <si>
    <t xml:space="preserve">Новая модель! Соблазнительный слитный купальник. Верх – формованный балконет на каркасах со съемными корректорами пуш-ап. Изысканная скульптурная форма усилена анатомическим кроем и утягивающей сеткой Power net. Купальник фиксируется съемными завязками и металлической застежкой, образуя вырез. По центру купальника расположена молния, зафиксированная планкой. Модель выполнена в cочетании графического принта и темно-синего однотона, декорирована рельефами и кантами.
</t>
  </si>
  <si>
    <t>WQ 211806 CH</t>
  </si>
  <si>
    <t>84% нейлон, 16% спандекс</t>
  </si>
  <si>
    <t xml:space="preserve">Новинка сезона! Эффектное платье длины миди с сексуально открытой спиной. Верх – американская пройма на тонких бретелях, которые образуют на спине оригинальный декор в виде «решетки». Платье выполнено из легкой и эластичной микрофибры. Облегающий женственный силуэт вместе с летним графичным принтом подчеркивает формы. Модель является самостоятельной деталью летнего гардероба: она хороша как пляжного, так и для курортного отдыха.
</t>
  </si>
  <si>
    <t>WMK(XL) 221801 CH</t>
  </si>
  <si>
    <t xml:space="preserve">Стильная пляжная пара. Бюст — мягкие чашки, дополненные вставками из сетки Power net, на каркасной поддержке, по центру оформлены драпировкой. Модель с боковой регулировкой высоты чашки фиксируется плоскими отстегивающимися на спине бретелями и застежкой. Плавки комфортной посадки со средним боком. Модель из микрофибры исполнена в ярком абстрактном принте и цветной подкладке.
</t>
  </si>
  <si>
    <t>WP(XL) 221803 CH</t>
  </si>
  <si>
    <t xml:space="preserve">Яркий купальник для дам размера плюс. Вместительный бюст-чалма анатомической конструкции с дублированными вкладышами, без каркасов. Утягивающая сетка Power net способствует формированию прекрасного визуального эффекта. Модель с усиленной линией широких бретелей, глубокой проймой и фирменной застёжкой на спине. Плавки комфортной посадки с широким драпированным поясом откидного типа, который позволяет скрыть недостатки фигуры. Купальник изготовлен из микрофибры в сочетании фиолетового однотона и разноцветного абстрактного принта, дополнен яркой подкладкой.
</t>
  </si>
  <si>
    <t>WP 221804 CH</t>
  </si>
  <si>
    <t xml:space="preserve">Роскошный купальный костюм из двух предметов. Бюст — топ, эффектная драпированная «чалма» на широких бретелях. Модель с боковыми каркасами дополнена утягивающей сеткой Power net – для поддержки груди. Бюст фиксируется широкими отстегивающимися на спине бретелями и завязкой на спине — для самостоятельного регулирования объема. Плавки средне-низкой посадки по передней детали изделия декорированы широким отворотом. Модель выполнена в сочетании яркого абстрактного принта и фиолетового однотона. Микрофибровое полотно модели деликатно облегает фигуру и великолепно подходит для сложных драпировок.
</t>
  </si>
  <si>
    <t>WPU(XL) 221805 CH</t>
  </si>
  <si>
    <t xml:space="preserve">Элегантный слитный купальник с запахом для дам размера плюс. Эффектная двухсторонняя драпировка великолепно компенсирует недостатки фигуры, а сложная внутренняя конструкция купальника за счёт встроенных мягких чашек и утягивающих деталей – сетки Power net и пояса underbust – замечательно формирует линии тела. Микрофибра деликатно облегает фигуру и позволяет избежать появления лишних складок. Верх купальника выполнен в живописном абстрактном принте, классический низ – фиолетовый однотон, цветная подкладка завершает визуальный образ модели.
</t>
  </si>
  <si>
    <t>WT 221806 CH</t>
  </si>
  <si>
    <t xml:space="preserve">Эффектная пляжная туника свободного кроя с рукавами «летучая мышь» длиною в пол. Аккуратный вырез «лодочка» обработан оверлоком с силиконовой лентой. По бокам модель оформлена разрезами и дополнительным пояском с золотыми наконечниками, который вставляется через прорези, благодаря чему модель с подчеркнутой линией талии прекрасно сидит. Аксессуар выполнен из мягкой эластичной сетки в абстрактном принте и отлично сочетается со всеми купальниками коллекции.
</t>
  </si>
  <si>
    <t>WP(XL) 231801 CH</t>
  </si>
  <si>
    <t xml:space="preserve">Оригинальный раздельный купальник. Бюст — глубокие фиксированные треугольники на галстучных завязках и широким пояском под грудью с фирменной застёжкой на спине. Плавки комфортной посадки со средним боком и широким отворотом эластичного пояса. Купальник из микрофибры выполнен в сочетании омбре, с цветовыми переходами и однотона, дополнен яркой однотонной подкладкой.
</t>
  </si>
  <si>
    <t>WP 231802 CH</t>
  </si>
  <si>
    <t xml:space="preserve">Эффектный раздельный купальник для женщин. Бюст — чалма с мягкими плавающими чашками и  вставками из сетки Power net. Модель с боковыми каркасами фиксируются при помощи регулируемых отстегивающихся бретелей и галстучными завязками на спине. Новая модель плавок! Плавки классической посадки с двойной фигурной драпировкой, которая мягко прикрывает бедра. Купальник выполнен в супермодной манере этого сезона -  акварельных цветовых переходов по ткани – омбре.
</t>
  </si>
  <si>
    <t>WPQ(XL) 231804 CH</t>
  </si>
  <si>
    <t xml:space="preserve">Новая модель! Изысканный купальник-платье. Сферическая утяжка прекрасно подтягивает линии фигуры. Верх купальника - встроенные мягкие чашки плавающего типа с поддерживающим поясом underbust. Двойные бретели, украшенные золотыми пряжками, переходят в открытую спину. Низ купальника прикрывает ассиметричная юбка. Модель декорирована мягкими драпировками, которые подчеркивают достоинства и скрывают недостатки. Цвет купальника c мягкими акварельными переходами еще больше подчеркивает загар. Матовая микрофибра идеально передает всю красоту и многомерность цветовых переходов – омбре.
</t>
  </si>
  <si>
    <t>WT 231805 CH</t>
  </si>
  <si>
    <t xml:space="preserve">Туника в свободном стиле с широкими рукавами «летучая мышь» и ассиметричным подолом. Модель выполнена из тонкой эластичной антисолнечной сетки в эффектном омбре. Туника дополнена поясом по линии талии с фирменными наконечниками. Вырез туники обработан оверлоком на силиконовой ленте.
</t>
  </si>
  <si>
    <t>WP 241801 CH</t>
  </si>
  <si>
    <t xml:space="preserve">Яркий купальник мини-бикини, регулируемый тонкими завязками. Бюст – подвижные треугольники со съемными корректорами. Чашки эффектно оформлены узкими оборками. Купальник выполнен из микрофибры в контрастной манере: бюст пурпурного цвета и плавки с живописным принтом «Благородная орхидея». Яркая подкладка и металлические наконечники завершают визуальный облик модели.
</t>
  </si>
  <si>
    <t>WDT 241802 CH</t>
  </si>
  <si>
    <t xml:space="preserve">Эффектный раздельный купальник. Бюст — дублированные треугольники с рельефными линиями корректоров — для лёгкого эффекта push-up, на тонких плоских завязках с фиксацией на спине и шее. Плавки низкой посадки с ультраузким боком. Модель изготовлена из микрофибры, оформлена ярким принтом «Благородная орхидея» и дополнена подкладкой цветом «фуксия».
</t>
  </si>
  <si>
    <t>WDK 241803 CH</t>
  </si>
  <si>
    <t xml:space="preserve">Элегантный пляжный купальник для женщин. Бюст — лёгкие и вместительные дублированные чашки на каркасах с регулируемой драпировкой-галстуком. Плавки низкой посадки с узким боком дополнены декоративными галстуками по бокам. Купальник из микрофибры исполнен в роскошном принте «Благородная орхидея». Яркая подкладка цвета «фуксия» - завершающий визуальный штрих изделия.
</t>
  </si>
  <si>
    <t>WBMK 241804 CH</t>
  </si>
  <si>
    <t xml:space="preserve">Новая модель! Необыкновенно стильный купальник для девушек с аккуратными формами. Бюст – мягкое бандо анатомической формы на каркасах и силиконовой лентой по верху, способствующей идеальному прилеганию. Модель фиксируется съемными регулируемыми бретелями и золотой застежкой на спине. Плавки-бразилиана низкой посадки со сборкой по задней детали - для создания эффекта пуш-ап. Купальник выполнен в комбинированной манере: бюст пурпурного цвета, оформленный рюшами, и плавки с цветочным принтом. Микрофибра замечательно передает глубину однотона, яркость и насыщенность рисунка «Благородная орхидея».
</t>
  </si>
  <si>
    <t>WQ 241806 CH</t>
  </si>
  <si>
    <t xml:space="preserve">Роскошное пляжное платье из мягкой эластичной микрофибры, которая роскошно облегает тело и отлично смотрится. Зона декольте оформлена сборкой и съемными регулируемыми бретелями, застегивающимися на спине крест-накрест. Длинная трапециевидная юбка укорочена спереди, что создает неповторимый визуальный эффект. Платье выполнено из тонкой микрофибры и оформлено принтом «Благородная орхидея». Многофункциональный вариант для отдыха на курорте.
</t>
  </si>
  <si>
    <t>WP 251801 CH</t>
  </si>
  <si>
    <t xml:space="preserve">Двусторонний раздельный купальник. Бюст — мягкие подвижные треугольники с корректорами внутри. Модель фиксируется плоскими однотонными завязками на шее и спине. Плавки комфортной заниженной посадки с узким боком. Каждая сторона изделия из микрофибры оформлена двумя вариациями авторского принта «Эклектика» и однотонными окантовками. Купальник можно носить любой из сторон по вашему настроению!
</t>
  </si>
  <si>
    <t>WBP 251802 CH</t>
  </si>
  <si>
    <t xml:space="preserve">Эксцентричный купальник для девушек. Бюст — бандо со съемными корректорами и боковыми каркасами имеет зауженную центральную часть с перемычкой. Модель фиксируется с помощью съемных регулируемых бретелей и застежки на спине. Миниатюрные плавки комфортной посадки с узким боком. Дизайн купальника выполнен в остромодном узоре «Эклектика» на приятной матовой микрофибре.
</t>
  </si>
  <si>
    <t>WP 251803 CH</t>
  </si>
  <si>
    <t xml:space="preserve">Модный двусторонний купальник. Бюст — фиксированные треугольники с плавающими корректорами и анатомической вытачкой. Модель с завязками-спагетти на шее и плотном эластичном поясе под грудью, фиксирующемся на спине галстучными завязками. Плавки классической посадки с откидным контрастным поясом – для моделирования линий фигуры. Каждая сторона изделия из микрофибры оформлена двумя вариациями авторского принта «Эклектика» и однотона. Купальник можно носить каждой из сторон по вашему настроению!
</t>
  </si>
  <si>
    <t>WDB 251804 CH</t>
  </si>
  <si>
    <t xml:space="preserve">Новая модель! Эффектный раздельный купальник. Бюст – формованный балконет на каркасах с отстегивающейся регулируемой бретелью и застежкой на спине. Дополнительно фиксируется на теле при помощи силиконовой ленты по верхнему и нижнему краям. Бюст оформлен перемычкой по центру. Двухсторонние плавки-танга комфортной посадки по бокам оформлены однотонными крестообразными планками. Модель из микрофибры исполнена в манере «Эклектика».
</t>
  </si>
  <si>
    <t>WDK 251805 CH</t>
  </si>
  <si>
    <t xml:space="preserve">Новая модель! Роскошный раздельный купальник. Бюст — формованные чашки на каркасах, с комбинированными бретелями, широкими спереди и узкими, дополненные регулировкой, по задней детали. Модель фиксируется фирменной застежкой на спине. Линия декольте оформлена крестообразной драпировкой. Глубокие плавки комфортной посадки с широким боком и отворотом. Модель из микрофибры оформлена разноцветным принтом «Эклектика».
</t>
  </si>
  <si>
    <t>WPU(XL) 251806 CH</t>
  </si>
  <si>
    <t xml:space="preserve">Элегантный слитный купальник для дам размера плюс. Эффектная двухсторонняя драпировка великолепно компенсирует недостатки фигуры, а сложная внутренняя конструкция купальника за счёт встроенных утягивающих деталей – сетки Power net и пояса underbust - отлично формирует линии тела. Микрофибра деликатно облегает фигуру, что позволяет избежать лишних складок на теле. Верх купальника выполнен в ярком узоре «Эклектика», классический низ – глубокий темно-синий однотон.
</t>
  </si>
  <si>
    <t>WT 251807 CH</t>
  </si>
  <si>
    <t xml:space="preserve">Новая модель! Свободная пляжная накидка с обработанными оверлоком на силиконовой ленте краями. Модель с широкими рукавами «летучая мышь». Изделие не только прекрасно защитит от лишнего ультрафиолета, но и дополнит яркий летний образ.
</t>
  </si>
  <si>
    <t>WO 251808 CH</t>
  </si>
  <si>
    <t>Комбинезон пляжный для женщин</t>
  </si>
  <si>
    <t xml:space="preserve">Великолепный комбинезон-трансформер с лифом-бандо и брюками, зауженными к низу. Верх комбинезона драпирован и свободно ниспадает складками. Модель выполнена из приятной к телу микрофибры в изысканном орнаменте «Эклектика» и дополнена однотонным поясом из шнуров-спагетти с золотыми фиксаторами. Для удобства трансформирования комбинезона в брюки с широким поясом подкладка лифа – однотонного темно-синего цвета.
</t>
  </si>
  <si>
    <t>WMK(XL) 261801 CH</t>
  </si>
  <si>
    <t xml:space="preserve">Изысканный раздельный купальник для женщин размера плюс. Бюст — мягкие вместительные чашки на усиленной каркасной поддержке с боковым регулированием объёма. Модель фиксируется двойными регулируемыми бретелями. Высокие плавки с комфортными драпированными боковыми деталями обеспечивают комфортную посадку по фигуре. Сочетание принта «Роза Гранвиля» и черного однотона дарит несравненный визуальный эффект, а мягкая микрофибра — чувство комфорта.
</t>
  </si>
  <si>
    <t>WP(XL) 261802 CH</t>
  </si>
  <si>
    <t xml:space="preserve">Популярный купальник для дам размера плюс. Глубокий вместительный бюст-чалма анатомической конструкции, без каркасов, с глубокой проймой и цельнокроеными бретелями фиксируется фирменной застёжкой на спине. Плавки комфортной посадки со средним боком и широким драпированным поясом откидного типа. Купальник изготовлен из микрофибры в сочетании принта «Роза Гранвиля» и черного однотона.
</t>
  </si>
  <si>
    <t>WPU(XL) 261805 CH</t>
  </si>
  <si>
    <t xml:space="preserve">Элегантный слитный купальник для дам размера плюс. Эффектная двухсторонняя драпировка великолепно компенсирует недостатки фигуры, а сложная внутренняя конструкция купальника за счёт встроенных утягивающих деталей – сетки Power net и пояса underbust – отлично формирует линии тела. Микрофибра деликатно облегает фигуру и позволяет избежать лишних складок на теле. Верх купальника выполнен в принте «Роза Гранвиля», классический низ – глубокий черный однотон.
</t>
  </si>
  <si>
    <t>WA 261806 CH</t>
  </si>
  <si>
    <t>Халат пляжный для женщин</t>
  </si>
  <si>
    <t xml:space="preserve">Эффектный пляжный халат свободного кроя длиною в пол. Застегивается на верхнюю пуговицу, по бокам оформлен разрезами. Аксессуар выполнен из мягкой эластичной сетки в изысканном принте «Роза Гранвиля». Халат великолепно сочетается со всеми купальниками коллекции.
</t>
  </si>
  <si>
    <t>WDB/WY 271802 CH</t>
  </si>
  <si>
    <t>87% нейлон, 13% эластан / 95% нейлон, 5% спандекс</t>
  </si>
  <si>
    <t xml:space="preserve">Молодёжная пляжная тройка. Бюст — дублированный балконет на каркасной поддержке с сеткой Power net. Силиконовая лента по краям – для идеального прилегания. Модель фиксируется тонкой съемной завязкой на шее и фирменной застежкой на спине. Плавки комфортной классической посадки со средним боком. Купальник выполнен из деликатной микрофибры. Комплект дополняет расклешенная мини-юбка из мягкой сетки на кокетке с регулировкой-спагетти по бокам. Все - в модном принте сезона!
</t>
  </si>
  <si>
    <t>WDP 271804 CH</t>
  </si>
  <si>
    <t xml:space="preserve">Новая модель! Необычный раздельный купальник. Бюст – формованные чашки со съемными корректорами на каркасах, на регулируемых отстегивающихся  бретелях с застежкой на спине. Бюст украшен элегантной драпировкой по центру. Плавки комфортной посадки с широким поясом, который драпируется шнурками по бокам. Купальник выполнен в комбинации мозаичного принта «Гауди», темно-синего однотона и ярко-зеленой подкладки. Микрофибра передает как яркость мозаичного принта, так и сочность однотона.
</t>
  </si>
  <si>
    <t>WBFU 271805 CH</t>
  </si>
  <si>
    <t xml:space="preserve">Оригинальный слитный купальник. Бюст – формованное бандо с боковыми каркасами на съемных завязках. Тонкая силиконовая лента по задней детали способствуют безупречному прилеганию. Утягивающая сетка Power net и легкая драпировка по передней детали маскируют несовершенства. Купальник исполнен в сочетании мозаичного принта «Гауди» и темно-синего однотона. Особую эффектность модели придает массивная декоративная пряжка из желтого металла. Сочная салатовая подкладка – завершающий штрих.
</t>
  </si>
  <si>
    <t>WT 271806 CH</t>
  </si>
  <si>
    <t xml:space="preserve">Модная туника для пляжа. Комфортная модель выполнена в свободном крое элегантных линий «летучая мышь». Длину туники можно регулировать. Все срезы изделия обработаны оверлоком. Туника выполнена из эластичной сетки, подол - двухслойный, что позволяет телу не просвечивать сквозь ткань. Эстетика мозаичного рисунка в сочетании с ярко-синим эксцентричным тоном великолепно сочетается со всеми купальниками коллекции.
</t>
  </si>
  <si>
    <t>WDB 281801 CH</t>
  </si>
  <si>
    <t xml:space="preserve">Эффектный раздельный купальник для стройных девушек. Бюст – формованный балконет c дополнительными съемными корректорами, на каркасах. Силиконовая лента по крыльям и низу бюста – для идеального прилегания, боковые каркасы и утягивающая сетка Power net – для безупречной посадки. Бюст фиксируется регулируемыми съемными бретелями и фирменной застежкой на спине. Плавки комфортной посадки со средним боком. Комплект выполнен в модном сочетании мозаики и багета. Деликатная микрофибра передает многомерность и красоту авторского принта «Испанская майолика».
</t>
  </si>
  <si>
    <t>WMK 281802 CH</t>
  </si>
  <si>
    <t xml:space="preserve">Стильная пляжная двойка. Бюст — мягкие чашки на каркасной поддержке с регулировкой объёма по линии декольте тонким шнурком с золотыми наконечниками. С внутренней стороны изделие дополнено утягивающей сеткой power net, которая идеально поддерживает бюст. Изящные плоские бретели удобно регулируются по высоте, а золотая застёжка фиксирует изделие на теле. Плавки с двойными багетными перемычками по бокам комфортно прилегают к телу. Купальник оформлен принтом «Испанская майолика», который эффектно смотрится на микрофибре.
</t>
  </si>
  <si>
    <t>WP 281803 CH</t>
  </si>
  <si>
    <t xml:space="preserve">Оригинальный раздельный купальник. Бюст – глубокие фиксированные треугольники с мягкими чашками и плавающими съемными корректорами на галстучных завязках по шее и спине. По линии декольте бюст декорирован багетной окантовкой и изящными планками. Плавки комфортной посадки с широким поясом, оформленным багетом. Модель выполнена в эффектном принте «Испанская майолика» из мягкой микрофибры.
</t>
  </si>
  <si>
    <t>WPU(XL) 281805 CH</t>
  </si>
  <si>
    <t xml:space="preserve">Стильный дамский купальник на широких бретелях и умеренно открытой спиной. Модель с мягкими плавающими чашками, поддерживаемыми сеткой power net, – для формирования исключительных линий. Глубокое декольте зафиксировано тройными планками и оформлено багетом с аккуратными рельефами, который плавно переходит на переднюю деталь и завершается изящной полосой по задней. Деликатная микрофибра великолепно передает красоту сочетания принтов в стиле испанской майолики и однотона.
</t>
  </si>
  <si>
    <t>WPU(XL) 281806 CH</t>
  </si>
  <si>
    <t xml:space="preserve">Популярный слитный купальник для дам с пышными формами. Сложное конструктивное решение — точёный монолитный силуэт с мягкой плавающей чашкой, утягивающей сеткой Power net, поясом underbust и деликатно открытой линией декольте. Отстегивающиеся бретели можно носить крест-накрест. Купальник, драпированный спереди верхним полотнищем, переходит в однотонные плавки с широким боком. Сборка по передней детали, регулируемая эластичным шнурком с золотыми наконечниками, дополняет дизайн модели. Художественное сочетание принта «Испанская майолика», изысканных багетов и лазурного однотона прекрасно подчеркивает загар.
</t>
  </si>
  <si>
    <t>WT 281807 CH</t>
  </si>
  <si>
    <t xml:space="preserve">Платье-туника свободного кроя длиной до колен. Модель с V-образным вырезом и рукавами «летучая мышь». Глубокий вырез на спине зафиксирован планкой. Туника выполнена в мозаичном принте «Испанская майолика», а изысканная отделка широким багетом придает изделию элегантный шик. Тонкая, облегченная микрофибра приятна к телу и красиво облегает фигуру. Туника может использоваться как самостоятельный аксессуар.
</t>
  </si>
  <si>
    <t>WBP 291801 CH - желтый</t>
  </si>
  <si>
    <t xml:space="preserve">Раздельный купальник для девушек с аккуратными формами. Бюст-бандо со съемными корректорами и дополнительной поддержкой в виде силиконовой ленты по верхнему краю. Купальник фиксируется с помощью отстегивающейся бретели на шее и застежки на спине. Сексуальные плавки низкой посадки. Модель декорирована перемычками-спагетти с металлической фурнитурой и представлена в эффектных цветах.
</t>
  </si>
  <si>
    <t>WBP 291801 CH - зеленый</t>
  </si>
  <si>
    <t>WBP 291801 CH - фуксия</t>
  </si>
  <si>
    <t>WBP 291801 CH - черный</t>
  </si>
  <si>
    <t>WDB 291802 CH - бирюза</t>
  </si>
  <si>
    <t xml:space="preserve">Стильный раздельный купальник. Бюст – балконет со съемными корректорами, на каркасах со съемными завязками на шее и застежкой в виде металлического крючка на спине. По задней детали бюст оформлен декоративными перемычками-спагетти. Плавки комфортной посадки со средним боком и сборкой по задней детали – для эффекта «бразильский пуш-ап». Купальник изготовлен из матовой лайкры в модных цветах сезона.
</t>
  </si>
  <si>
    <t>WDB 291802 CH - кобальт</t>
  </si>
  <si>
    <t>WDB 291802 CH - розовый</t>
  </si>
  <si>
    <t>розовый</t>
  </si>
  <si>
    <t>WDB 291802 CH - салатовый</t>
  </si>
  <si>
    <t>WMS 291803 CH - кобальт</t>
  </si>
  <si>
    <t xml:space="preserve">Сексуальный купальник-трикини с открытой спиной и глубокой линией декольте, которая соединена шнуровкой из перемычек-спагетти с эффектными плоскими пряжками. Верх купальника фиксируется завязками на шее и спине. Низ – классические плавки со средним боком. Модель исполнена в трех популярных цветах.
</t>
  </si>
  <si>
    <t>WMS 291803 CH - красный</t>
  </si>
  <si>
    <t>WMS 291803 CH - черный</t>
  </si>
  <si>
    <t>WPI 291804 CH - голубой</t>
  </si>
  <si>
    <t xml:space="preserve">Сексуальный купальник-трикини. Верх купальника — треугольники со съемными корректорами фиксируются галстучными завязками на шее и тонким подгрудным пояском, переходящим в застежку на спине. Низ купальника - плавки классической посадки с узким боком соединяются центральной фигурной деталью, украшенной множеством боковых перемычек-спагетти с золотыми фиксаторами. Купальник оформлен золотой пряжкой и представлен в трех ярких цветах.
</t>
  </si>
  <si>
    <t>WPI 291804 CH - морская волна</t>
  </si>
  <si>
    <t>морская волна</t>
  </si>
  <si>
    <t>WPI 291804 CH - розовый</t>
  </si>
  <si>
    <t>WPO 301801 CH</t>
  </si>
  <si>
    <t xml:space="preserve">Новая модель! Бюст – топ с мягкими плавающими чашками, боковыми каркасами на тонких регулируемых съемных бретелях. Конструкция декорирована широкой перфорированной драпировкой, которая образует рукава-крылышки и ниспадает мягкими складками. Плавки низкой посадки с ультраузким боком и вставками из полупрозрачной сетки. Купальник из матовой лайкры отлично подойдет для свадебной церемонии на пляже или просто для расслабленного отдыха на берегу океана.
</t>
  </si>
  <si>
    <t>WDB 301802 CH</t>
  </si>
  <si>
    <t xml:space="preserve">Кокетливый раздельный купальник. Бюст — формованный балконет на каркасной поддержке – для улучшенной посадки. Фиксируется на теле при помощи съемных завязывающихся бретелей застежки на спине Эластичная сетка power net и силиконовая лента по краям бюста гарантируют идеальную поддержку. Бюст декорирован оборками, одна из которых украшена перфорацией. Плавки комфортной посадки с высоким боком дополнены стильной вставкой из полупрозрачной сетки. Модель в цвете айвори смотрится эффектно и оттеняет загар. Прекрасный вариант для пляжной свадебной церемонии.
</t>
  </si>
  <si>
    <t>WBP 301803 CH</t>
  </si>
  <si>
    <t xml:space="preserve">Изысканный купальник необычной конструкции. Бюст – топ-бандо на одно плечо с мягкими плавающими чашками и боковым каркасом, фиксируется на спине фирменной застежкой. Сетка power net и силиконовая лента по верхнему краю – для безупречной посадки на теле. Бюст украшает двойная контрастная оборка с перфорацией. Плавки классической посадки со средним боком оформлены вставками из полупрозрачной сетки. Купальник из итальянской матовой лайкры замечательно подчеркивает загар.
</t>
  </si>
  <si>
    <t>WDP 301804 CH</t>
  </si>
  <si>
    <t xml:space="preserve">Очаровательный раздельный купальник оригинальной конструкции. Бюст – формованные чашки корсетного типа со съемными корректорами push-up на каркасной поддержке. Фиксируется при помощи съемных регулируемых бретелей и застежки золотого цвета на спине. Бюст декорирован двойной контрастной оборкой с перфорацией. Высокие плавки с ультрашироким боком и эластичными вставками из сетки. Купальник в ярко-красном цвете выполнен из матовой лайкры, которая обладает превосходной цветопередачей.
</t>
  </si>
  <si>
    <t>WDM 301805 CH</t>
  </si>
  <si>
    <t xml:space="preserve">Изысканный купальник для девушек с аккуратными формами. Бюст — формованная чашка с воздушно-масляным push-up на каркасной поддержке. Модель фиксируется тонкими регулируемыми бретелями и застёжкой на спине. Плавки классической посадки с узким боком. Изделие выполнено из матовой лайкры в элегантном черном цвете и украшено перфорированными рюшами.
</t>
  </si>
  <si>
    <t>WMI 301806 CH</t>
  </si>
  <si>
    <t xml:space="preserve">Популярный купальник-трикини. Модель анатомического кроя и с V-образным вырезом выполнена из матовой лайкры. По диагонали купальник украшен эффектной встречной «волной» из двойных контрастных оборок с перфорацией. Фиксируется на теле при помощи завязок-спагетти на шее и застежки на спине. Низ купальника с узким боком. Конструкция великолепно сидит и идеально подчеркивает формы тела. Модель предназначена для особых выходов на пляж и к бассейну.
</t>
  </si>
  <si>
    <t>WMS 301807 CH</t>
  </si>
  <si>
    <t xml:space="preserve">Эффектный ассиметричный купальник на одно плечо с боковым вырезом. Верх – анатомического кроя, с дополнительной фиксацией на теле с помощью силиконовой ленты. По линии декольте купальник украшен двойным контрастным воланом с перфорацией. Модель изготовлена из матовой лайкры в элегантном сочетании розового и черного цветов. Купальник создает незабываемый пляжный образ!
</t>
  </si>
  <si>
    <t>WQ 301808 CH</t>
  </si>
  <si>
    <t xml:space="preserve">Новинка сезона! Летнее платье средней длины с ассиметричным подолом из тонкой и приятной к телу микрофибры. Верх модели выполнен в свободном крое элегантных линий «Летучая мышь». Гофрированный пояс деликатно обнимает талию, а слегка расклешенная присборенная юбка ниспадает мягкими складками. По передней и задней детали платье украшено перфорацией – для создания идеального летнего образа.
</t>
  </si>
  <si>
    <t>WP 311801 CH</t>
  </si>
  <si>
    <t xml:space="preserve">Новая модель! Стильный двусторонний мини-бикини. Бюст — мягкие подвижные треугольники с окантовками и плавающими корректорами внутри. Бюст фиксируется тонкими завязками на шее и спине. Изящные плавки-бикини с яркими шнурками по бокам. Купальник выполнен из микрофибры в двух частях авторского принта «Рио»: на одной стороне – сочный цветочный, на другой - яркая графика. Купальник можно носить любой стороной в зависимости от настроения.
</t>
  </si>
  <si>
    <t>WBP 311802 CH</t>
  </si>
  <si>
    <t xml:space="preserve">Молодёжная пляжная двойка! Бюст — аккуратное, мягкое бандо с боковыми каркасами — для улучшенной посадки на груди, украшено дутым золотым кольцом с тонкой завязкой-спагетти на шее. Бандо фиксируется на спине фирменной застёжкой золотого цвета. Плавки комфортной посадки со средним боком и завязками в кольцо. Модель выполнена из микрофибры в яркую графику принта «Рио».
</t>
  </si>
  <si>
    <t>WP 311803 CH</t>
  </si>
  <si>
    <t xml:space="preserve">Стильный раздельный купальник из двух предметов. Бюст — мягкие подвижные треугольники со съёмными корректорами — фиксируется широкими однотонными галстучными завязками на шее, и плоскими — на спине. Плавки классического кроя, комфортной посадки с узким боком. Купальник из микрофибры выполнен в яркой графике принта «Рио».
</t>
  </si>
  <si>
    <t>WDK 311804 CH</t>
  </si>
  <si>
    <t xml:space="preserve">Стильный дамский купальник. Бюст — дублированные чашки со встроенными корректорами push-up — фиксируется на теле при помощи тонких регулируемых бретелей и серебряной застежки на спине. Бюст украшен съемной завязкой-галстуком, которая трансформируется в бант. Плавки заниженной посадки на галстучных завязках — для удобной регулировки модели на теле. Купальник выполнен из микрофибры в цветочной части принта «Рио».
</t>
  </si>
  <si>
    <t>WDKS 311805 CH</t>
  </si>
  <si>
    <t xml:space="preserve">Великолепный слитный купальник классической формы. Формованный бюст, на каркасах и дополнительной силиконовой поддержкой по линиям декольте и спины. Утягивающая сетка Power net и пояс Underbust прекрасно формируют линии тела. Купальник дополнительно фиксируется на шее съемными плоскими бретелями. Модель выполнена из микрофибры, которая прекрасно передает яркие детали цветочного принта и глубину темно-синего однотона.
</t>
  </si>
  <si>
    <t>WQ 311806 CH</t>
  </si>
  <si>
    <t>Модное летнее платье прямого силуэта с цельнокроеным рукавом. Платье выполнено из разноцветной микрофибры, а окантовки прекрасно с ним гармонируют. Модель оформлена вырезом-каплей, фиксирующимся пуговицей на спине и разрезами по бокам. Аксессуар рекомендован как для отдыха на пляже, так и в курортной зоне. Платье прекрасно сочетается с любым купальником коллекции.</t>
  </si>
  <si>
    <t>MP 321801 CH</t>
  </si>
  <si>
    <t xml:space="preserve">Плавки мужские </t>
  </si>
  <si>
    <t>джинс</t>
  </si>
  <si>
    <t xml:space="preserve">Комфортные плавки классического кроя с эластичным поясом запакованного типа и контрастным шнурком — для регулировки объёма. Плавки выполнены из микрофибры с эффектом денима и оформлены прорезиненным принтом.
</t>
  </si>
  <si>
    <t>MXA 321802 CH</t>
  </si>
  <si>
    <t xml:space="preserve">Модные мужские шорты для плавания облегающего типа и комфортной низкой посадки, с анатомическим рельефным кроем. Потайной контрастный шнурок на поясе – для регулировки объема изделия. Модель выполнена из микрофибрового полотна с эффектом денима. С левой стороны изделие украшено резиновым принтом.
</t>
  </si>
  <si>
    <t>MXA 321803 CH</t>
  </si>
  <si>
    <t xml:space="preserve">Стильные мужские плавки-боксеры облегающего типа комфортной классической посадки с анатомическим рельефным кроем. Потайной эластичный шнурок на поясе – для регулировки объема изделия. Модель выполнена из микрофибры с эффектом денима. Алый кант по поясу и модные прорезиненные принты – парусник и фраза «СOAST OF FREEDOM» - подчеркивают спортивный характер модели!
</t>
  </si>
  <si>
    <t>Коллекция: Купальники 2017 Charmante</t>
  </si>
  <si>
    <t>WDR 011701 Trina</t>
  </si>
  <si>
    <t>Элегантный купальник из двух предметов. Бюст — формованные чашки на каркасной поддержке c легким эффектом push-up. Фиксируется при помощи регулируемых бретелей и фирменной застёжки золотого цвета. Комфортные плавки с мягкой драпировкой по бедрам. Купальник выполнен в ультраяркой цветовой гамме. Тропические бабочки на анималистичном фоне – одна из модных тенденций сезона.</t>
  </si>
  <si>
    <t>WDB 011702 Gloria</t>
  </si>
  <si>
    <t>Оригинальная пляжная пара. Бюст – формованный балконет с каркасной поддержкой и дополнительными съемными корректорами для эффекта push-up. Фиксируется при помощи регулируемых съемных бретелей и фирменной застежки на спине. Плавки эффектной конструкции с ассиметричной драпировкой по передней детали. Великолепный живописный принт, созданный вручную художниками бренда, отлично дополняет стилистику модели, поддерживая коллекционный ряд.</t>
  </si>
  <si>
    <t>WDB 011703 Marti</t>
  </si>
  <si>
    <t>Эффектный раздельный купальник. Бюст – формованный балконет анатомической формы на каркасах. Модель фиксируется при помощи съемных регулируемых бретелей и фирменной застежки на спине. Бант в центре можно завязывать разными способами. Новая модель плавок! Миниатюрные плавки низкой посадки с мягкой драпировкой по бокам. Дизайн купальника выполнен в живописном принте «Мадагаскар». Деликатная микрофибра мягко оттеняет краски сложного рисунка.</t>
  </si>
  <si>
    <t>WDH(XL) 011704 Mermaid</t>
  </si>
  <si>
    <t>Стильный раздельный купальник для дам размера плюс. Бюст – дублированные анатомические чашки с глубокими галстучными завязками, благодаря которым создается сексуальная ложбинка. Фирменная застежка на спине надежно фиксирует купальник, а элегантная перемычка по передней детали акцентирует внимание на безупречной линии декольте. Плавки облегающего силуэта с широким бочком и откидным драпированным поясом. Экстравагантный принт с анималистическими мотивами - для смелых и ярких девушек!</t>
  </si>
  <si>
    <t>WMK(XL) 011705 Windrose</t>
  </si>
  <si>
    <t>Раздельный купальник из двух предметов для дам размера плюс. Бюст – вместительные мягкие чашки анатомического кроя на каркасной поддержке с усиленной линией регулируемых бретелей. Плавки высокой посадки с широкими драпированными боковыми деталями, которые позволяют деликатно обнимать фигуру, избегая появления нежелательных складок на бёдрах. Модель выполнена в оригинальном принте «Мадагаскар» в яркой цветовой гамме. Купальник великолепно сидит и подходит как для плавания, так и для загара.</t>
  </si>
  <si>
    <t>WQ 011707 Sunny</t>
  </si>
  <si>
    <t>Эффектный сарафан из мягкой эластичной сетки, спроектирован способом индивидуального моделирования на фигуре из трёх принтованных полотнищ. Ассиметричные полотнища модели перехватывает по талии изящный тонкий поясок, скрывая недостатки и подчёркивая идеальные линии фигуры. Яркий принт «Мадагаскар» прекрасно объединяет данный аксессуар с коллекцией.</t>
  </si>
  <si>
    <t>WMK(XL) 021701 Peonia</t>
  </si>
  <si>
    <t>Изысканный раздельный купальник для женщин размера плюс. Бюст – легкие вместительные каркасные чашки с регулируемой драпировкой. Фиксируется на теле при помощи регулируемых бретелей и завязки на спине. Плавки комфортной средней посадки с драпированным поясом из микросетки. Модель выполнена в сочетании яркого однотона и эффектного многоцветного принта.</t>
  </si>
  <si>
    <t>WDK(XL) 021702 Dita</t>
  </si>
  <si>
    <t>Новинка сезона! Элегантная пляжная пара. Бюст — формованные чашки на каркасной поддержке и корректором по нижней части, посередине соединяются двойной перемычкой. Бюст фиксируется на теле при помощи фирменной застежки на спине и съемных регулируемых бретелей. Плавки комфортной посадки со средним бочком и драпировкой. Купальник выполнен в оригинальном сочетании модного принта и яркого однотона.</t>
  </si>
  <si>
    <t>WU 021707 Sensai</t>
  </si>
  <si>
    <t>38/40</t>
  </si>
  <si>
    <t>42/44</t>
  </si>
  <si>
    <t>Универсальная юбка-сарафан с элегантным драпированным поясом и ассиметричным подолом из сетки с антисолнечным эффектом в комбинации принта и однотона. Аксессуар прекрасно сочетается с купальниками данной линии и прекрасно завершает пляжный ансамбль.</t>
  </si>
  <si>
    <t>WQ 021708 Mabia</t>
  </si>
  <si>
    <t>Изысканное платье из мягкой и тонкой микрофибры – отличное решение для пляжа и отдыха на курорте. Верх – топ с мягким бандо и сборкой по центру. Длинная трапециевидная юбка шлейфового типа, укороченная спереди и удлиненная сзади. Платье дополнительно фиксируется съемными бретелями в нескольких положениях. Платье оформлено великолепным принтом «Эффект бабочки». Модель является как прекрасным дополнением любого купальника коллекции, так и самостоятельной деталью гардероба.</t>
  </si>
  <si>
    <t>WDM 031702 Аnnа</t>
  </si>
  <si>
    <t>белоснежный</t>
  </si>
  <si>
    <t>Новинка! Изысканный купальник для девушек с аккуратными формами. Бюст — воздушно-масляный push-up с боковыми корректорами и каркасной поддержкой, на тонких регулируемых бретелях и застёжкой на спине. Плавки классической посадки с узким боком. Модель выполнена из деликатной матовой микрофибры в ослепительно-белом цвете, который прекрасно подчеркивает загар, и украшена перфорированными рюшами.</t>
  </si>
  <si>
    <t>WU 031707 Allegra</t>
  </si>
  <si>
    <t>Великолепная пляжная юбка-парео ассиметричного кроя и струящегося силуэта. Изделие средней длины, с запахом, на тонком пояске из лайкры. Мягкая микрофибра в ослепительно-белом цвете украшена художественной перфорацией.</t>
  </si>
  <si>
    <t>WQ 031708 Fleur</t>
  </si>
  <si>
    <t>Новинка сезона! Эффектное пляжное платье свободного силуэта. Линия декольте регулируется за счет густой эластичной драпировки, украшенной широкой двойной оборкой. Платье изготовлено из мягкой сетки в эффектном принте «Венский вальс» и дополнено стильным поясом с золотыми наконечниками.</t>
  </si>
  <si>
    <t>WP 041701 Lemona</t>
  </si>
  <si>
    <t>Популярный раздельный купальник! Мягкие подвижные треугольники с плавающими корректорами внутри на широкой галстучной завязке на шее и плоской - на спине. Плавки комфортной посадки также регулируются удобными завязками по бокам. Эффектный принт в ярко-желтом цветовом решении дополнен блестящими золотыми пряжками.</t>
  </si>
  <si>
    <t>WDB 041702 Banana</t>
  </si>
  <si>
    <t>Молодёжный купальник для девушек с аккуратными формами. Бюст — бандо на каркасной поддержке и золотой пряжкой между чашек фиксируется фирменной застежкой на спине и дополнительной силиконовой лентой по верхней кромке. Плавки комфортной посадки со средним боком и мягкими драпировками украшены блестящими пряжками в общей стилистике коллекции. Пляжный комплект выполнен из деликатной микрофибры в модном принте «Монпансье» ярко-желтого цвета.</t>
  </si>
  <si>
    <t>WPK 041703 Apple</t>
  </si>
  <si>
    <t>Стильный молодёжный купальник для девушек с аккуратными формами. Бюст — мягкие треугольные чашки на каркасной поддержке, со съёмными корректорами внутри. Бюст фиксируется на теле тонкими плоскими завязками. Плавки классической заниженной посадки c широкими драпированными бочками. Эффектная цветовая комбинация, модный принт мятного оттенка, изысканный декор в виде пряжек золотого цвета удачно подчёркивают выигрышные линии фигуры.</t>
  </si>
  <si>
    <t>WDK 041704 Mint</t>
  </si>
  <si>
    <t>Элегантный пляжный купальник для женщин. Бюст — лёгкие и вместительные дублированные чашки на каркасе с регулируемой драпировкой на тонких плоских завязках. Плавки классической посадки с узким бочком дополнены декоративными золотыми пряжками, которые могут сдвигаться, образуя красивые складки. Купальник выполнен в оригинальном живописном принте «Монпансье» в мятной цветовой гамме.</t>
  </si>
  <si>
    <t>WDT 041705 Uva</t>
  </si>
  <si>
    <t>Эффектный раздельный купальник. Бюст — дублированные треугольники с рельефными линиями корректоров — для лёгкого эффекта push-up, на тонких завязках с фиксацией на спине и шее. Классические плавки с двойными боковыми перемычками по передней детали дополнены стильными золотыми пряжками. Купальник выполнен в голубой цветовой гамме живописного принта на матовой микрофибре, которая замечательно передает мельчайшие детали рисунка.</t>
  </si>
  <si>
    <t>WMK 041706 Blackberry</t>
  </si>
  <si>
    <t>WDM 041707 Barbarissa</t>
  </si>
  <si>
    <t>Элегантный раздельный купальник. Бюст — дублированные чашки с боковыми корректорами push-up на каркасной поддержке, с тонкими регулируемыми бретелями и застёжкой на спине. Плавки комфортной посадки со средним боком украшены золотыми блестящими пряжками. Модель выполнена из матовой микрофибры с эффектным принтом «Монпансье» в клубничном цвете.</t>
  </si>
  <si>
    <t>WU 041709 Iris</t>
  </si>
  <si>
    <t>Эффектная юбка-трансформер удлинённого силуэта с широким поясом из мягкой сетки. Лёгкая и изысканная деталь пляжного гардероба выполнена в принте, который объединяет все цвета коллекции, и дополнена длинным тонким поясом c золотыми наконечниками. Великолепный аксессуар идеально сочетается с любым купальником из линии «Монпансье» и становится завершающим штрихом пляжного образа.</t>
  </si>
  <si>
    <t>WDT 051702 Dolce</t>
  </si>
  <si>
    <t>Эффектный раздельный купальник. Бюст — формованные треугольники с рельефными линиями корректоров для лёгкого эффекта push-up, на тонких контрастных завязках с фиксацией на спине и шее. Плавки низкой посадки с ультраузким бочком и черной окантовкой. Модель выполнена в стильном принте «Лимончелло», который прекрасно смотрится на матовой микрофибре.</t>
  </si>
  <si>
    <t>WDB 051703 Goldi</t>
  </si>
  <si>
    <t>Изящный раздельный купальник для женщин с аккуратными формами. Бюст — бандо оригинальной конструкции на каркасной поддержке с тонкими черными завязками на шею, фиксируется фирменной застежкой на спине. Силиконовая лента по внутренней стороне верха и низа бюста – для идеального прилегания. Плавки классической посадки со средним бочком, с одной стороны зафиксированы завязкой, собранной в кольцо. Модель выполнена из деликатной микрофибры в летнем принте «Лимончелло».</t>
  </si>
  <si>
    <t>WDK 051704 Dancing</t>
  </si>
  <si>
    <t>Элегантный пляжный купальник для женщин. Бюст — лёгкие и вместительные формованные чашки на каркасе с регулируемой драпировкой. Фиксируется на теле при помощи тонких плоских завязок. Комфортные плавки со средним бочком на завязках, образующими кольцо. Модель выполнена в комбинации принтованной ткани и черных окантовок.</t>
  </si>
  <si>
    <t>WDB 061701 Liberta</t>
  </si>
  <si>
    <t>Эффектный раздельный купальник. Бюст – формованный балконет анатомической формы на каркасной поддержке. Модель фиксируется при помощи регулируемых бретелей и застежки на спине. Бретели – съемные. Бант-трансформер в центре бюста можно завязывать разными способами. Плавки комфортной посадки со средним боком и поясом-отворотом. Купальник выполнен из деликатной микрофибры в стильном сочетании авторского принта «Ромашковые сны» и однотонной ткани.</t>
  </si>
  <si>
    <t>WDK 061702 Мonica</t>
  </si>
  <si>
    <t>Элегантный раздельный купальник для женщин размера плюс. Бюст – формованные чашки на каркасной поддержке с регулируемыми бретелями и фирменной застежкой на спине. Плавки классической посадки с поясом- отворотом, который трансформирует плавки, визуально меняя облик модели. Сочетание стильного принта и черного однотона прекрасно смотрится на загорелой коже и является одной из модных тенденций сезона.</t>
  </si>
  <si>
    <t>WDB 071701 Sogdiana</t>
  </si>
  <si>
    <t>Эффектный раздельный купальник для стройных девушек. Бюст – формованный балконет с каркасной поддержкой и дополнительными съемными корректорами. Фиксируется при помощи регулируемых съемных бретелей и фирменной застежки на спине. Нижний край внутренней стороны бюста оформлен силиконовой лентой – для идеального прилегания. Плавки комфортной посадки со средним бочком. Комплект выполнен в модной манере сочетания мозаичного принта и широких багетных вставок. Подкладка сочного цвета фуксии добавляет финальный акцент.</t>
  </si>
  <si>
    <t>WMK 071702 Hangissi</t>
  </si>
  <si>
    <t>Стильная пляжная двойка. Бюст — мягкие чашки на каркасной поддержке с регулировкой объёма по верхней линии декольте тонким шнурком- спагетти. Изящные плоские бретели удобно регулируются по высоте, а бюст фиксируется фирменной застёжкой. Плавки с двойными широкими багетными перемычками по бокам - для комфортного прилегания к телу. Купальник выполнен в технике поместного расположения рисунка и дополнен яркой однотонной подкладкой.</t>
  </si>
  <si>
    <t>WP 071703 Rafi</t>
  </si>
  <si>
    <t>Оригинальный раздельный купальник. Бюст – глубокие фиксированные треугольники с мягкой плавающей чашкой на галстучных завязках по шее и спине. По линии декольте бюст декорирован багетной окантовкой и изящными планками. Плавки классической посадки с контрастным широким откидным поясом позволяют визуально корректировать линии фигуры. Модель выполнена из приятной на ощупь микрофибры в сочетании принта «Огни Самарканда», нарядного багета и яркой контрастной подкладки.</t>
  </si>
  <si>
    <t>WBF 071704 Jasmina</t>
  </si>
  <si>
    <t>Элегантный купальник из двух предметов. Эффектный бюст-бандо со съёмными регулируемыми бретелями и застёжкой на спине оформлен нарядной перемычкой по центру. Плавки комфортной посадки декорированы широкими боковыми вставками с драпировкой, переходящими в пояс по задней детали. Модель выполнена из матовой микрофибры, которая великолепно передает мельчайшие детали принтов.</t>
  </si>
  <si>
    <t>WP 101701 Napoletano</t>
  </si>
  <si>
    <t>Элегантный раздельный купальник для дам с разными формами. Бюст – мягкие вместительные чашки на каркасной поддержке. Бюст фиксируется широкими галстучными завязками на шее и плоскими - на спине. Классические плавки комфортной посадки с боковыми драпированными перемычками дополнены незафиксированными золотыми планками. Модель исполнена в модном сочетании яркого абстрактного принта и контрастной подкладки.</t>
  </si>
  <si>
    <t>WMK 101702 Imprivviso</t>
  </si>
  <si>
    <t>Элегантный раздельный купальник для дам с разными формами. Бюст – мягкие вместительные чашки на каркасной поддержке. Фиксируется с помощью широких галстучных завязок и застежки на спине. Классические плавки комфортной посадки с боковыми драпированными перемычками дополнены незафиксированными планками. Вся фурнитура – золото. Модель исполнена в модном сочетании яркого принта и эффектной контрастной подкладки.</t>
  </si>
  <si>
    <t>WDB 101703 Estate</t>
  </si>
  <si>
    <t>Изящный раздельный купальник для женщин с аккуратными формами. Бюст — балконет на каркасной поддержке с галстучной завязкой на шее, фиксируется фирменной застежкой на спине. Силиконовая лента по внутренней стороне верха и низа бюста – для идеального прилегания. Плавки комфортной посадки с аккуратной драпировкой по передней детали. Купальник выполнен в свежей цветовой гамме абстрактного принта и оформлен ярко-голубой подкладкой</t>
  </si>
  <si>
    <t>WBMK 101705 Aora</t>
  </si>
  <si>
    <t>Элегантный раздельный купальник для женщин с формами. Бюст – бандо с мягкими чашками на каркасах фиксируется на теле с помощью плоских съемных бретелей и застежки на спине. Бюст по центру оформлен декоративной перемычкой. Плавки комфортной посадки со средним бочком. Модель выполнена из деликатной микрофибры в сочетании сочного графического принта и ярко-голубой подкладки.</t>
  </si>
  <si>
    <t>WP 111701 Principessa</t>
  </si>
  <si>
    <t>Оригинальный молодёжный купальник. Бюст — мягкие подвижные треугольники с тонкими корректорами внутри — фиксируется изящными завязками на шее и двойным поясом под грудью с галстучными завязками. Элегантные плавки комфортной посадки со средним бочком. Купальник выполнен в сочетании рисунка «Морозные узоры» и аккуратной россыпи стразов на притягательно белоснежном фоне, который выгодно подчеркивает загар.</t>
  </si>
  <si>
    <t>WBF 111703 Couronne</t>
  </si>
  <si>
    <t>Эффектный купальник из двух предметов. Модный бюст-бандо с внутренней перемычкой из сетки Power net – для идеальной посадки, со съёмными регулируемыми бретелями и застёжкой на спине. Плавки низкой посадки с ультраузким бочком. Купальник выполнен в сочетании принта «Морозные узоры», аккуратной россыпи стразов, классического белого и идеально подчеркивает загар.</t>
  </si>
  <si>
    <t>WBF 131701 Triba</t>
  </si>
  <si>
    <t>Эффектный раздельный купальник в модном ретро-стиле. Бюст – бандо с дополнительной поддержкой в виде тонкой силиконовой ленты по краям, фиксируется при помощи фирменной застежки на спине. Новая модель плавок c необычным декором! Плавки классической посадки с тройными перемычками по бокам. Купальник декорирован контрастными рельефами и окантовками - для особой пикантности. Многоцветный принт «Сердце джунглей» замечательно сочетается с общей стилистикой купальника.</t>
  </si>
  <si>
    <t>WPK/WK 131704 Long Island</t>
  </si>
  <si>
    <t>Новинка! Молодежный комплект для пляжа из трех предметов в стиле спорт-гламур. Идеальный комплект для занятия серфингом! Бюст — мягкие треугольники со съемными корректорами, фиксируются регулируемыми бретелями и фирменной застежкой на спине. Плавки глубокой посадки со средним боком и контрастным поясом. Болеро с короткими рукавами и застежкой-молнией предохранит кожу от солнечных ожогов как на пляже, так и в воде. Комплект выполнен из матовой лайкры от Carvico в авторском принте «Сердце Джунглей» и декорирован контрастными вставками, что в сочетании с эффектным графическим принтом придает модели подлинное очарование стиля ретро.</t>
  </si>
  <si>
    <t>WDT 141701 Oceana</t>
  </si>
  <si>
    <t>Эффектный раздельный купальник. Бюст — дублированные треугольники с рельефными линиями корректоров — для лёгкого эффекта push-up, на тонких завязках с фиксацией на спине и шее. Плавки-бразилиана со швом по центру задней детали и резиновым логотипом - отличительной частью коллекции. Купальник выполнен из матовой лайкры от Carvico в сочетании принта «Осьминоги» и ярко-желтого однотона.</t>
  </si>
  <si>
    <t>WMO 141704 Australia</t>
  </si>
  <si>
    <t>Очаровательный купальник оригинальной конструкции. Верх – короткий топ с небольшими рукавами и глубоким круглым вырезом по горловине, который регулируется галстучной завязкой. Плавки низкой посадки с узким боком и регулировкой при помощи галстучных завязок. Ярко-желтая цветовая гамма выгодно подчеркивает загар. Стильный комплект в стильном принте «Осьминоги» подойдет девушкам с очень аккуратной формой груди, а также подчеркнет всю красоту искусственного бюста. Логотип осьминога на плавках – отличительная черта коллекции.</t>
  </si>
  <si>
    <t>MP 141707 Bali</t>
  </si>
  <si>
    <t>M(48)</t>
  </si>
  <si>
    <t>L(50)</t>
  </si>
  <si>
    <t>XL(52)</t>
  </si>
  <si>
    <t>XXL(54)</t>
  </si>
  <si>
    <t>Классические мужские плавки анатомического кроя, с потайным шнуром – для регулировки посадки на теле. Представлены в черном цвете с контрастной белой вставкой с логотипом. Ярко-желтые канты и фирменный принт перекликаются с общей стилистикой коллекции.</t>
  </si>
  <si>
    <t>MX 141708 Nico</t>
  </si>
  <si>
    <t>3XL(56)</t>
  </si>
  <si>
    <t>4XL(58)</t>
  </si>
  <si>
    <t>Классические мужские плавки анатомического кроя, с потайным шнуром – для регулировки посадки на теле. Представлены в черном цвете с контрастными вставками. Логотип и фирменный принт на изделии перекликаются с общей стилистикой коллекции.</t>
  </si>
  <si>
    <t>MX 141709 Summer</t>
  </si>
  <si>
    <t>Модные мужские плавки-шорты с удобным шнурком потайного типа — для регулировки посадки на теле. Стильный черный цвет, контрастный белый пояс, яркие вставки и принт придутся по вкусу как модникам, так и любителям классики.</t>
  </si>
  <si>
    <t>MF 141710 Bruno</t>
  </si>
  <si>
    <t>Футболка мужская</t>
  </si>
  <si>
    <t>чёрный принт</t>
  </si>
  <si>
    <t>Мужская футболка свободно облегающего силуэта с коротким рукавом выполнена из мягкой эластичной сетки с антисолнечным эффектом. Изделие легко стирается, быстро высыхает, не требует глажения. Футболка выполнена в стильном классическом однотоне и дополнена оригинальным принтом в виде накладного кармана.</t>
  </si>
  <si>
    <t>WP/WU 151702 Terra</t>
  </si>
  <si>
    <t>Новинка сезона! Молодёжная пляжная тройка. Бюст – подвижные чашки со съемными плавающими корректорами регулируется тонкими завязками. Плавки-бразилиана с узким бочком. Контрастные окантовки и золотая фурнитура дарят несравненный визуальный эффект! В комплект входит мини-юбка на широком гофрированном поясе из мягкой эластичной сетки. Сочетание орнаментальной графики и яркого однотона возводят эту модель на пик модных тенденций!</t>
  </si>
  <si>
    <t>WBP 151703 Antica</t>
  </si>
  <si>
    <t>Элегантный купальник для девушек с аккуратными формами. Модный бюст- бандо со съёмной регулируемой бретелью и застёжкой на спине украшен эффектной вставкой из спагетти. Внутренние кромки бюста обработаны силиконовой лентой - для дополнительного комфорта. Плавки эффектной конструкции со вставками из спагетти в боковых деталях, которые позволяют деликатно обнимать фигуру, избегая появления нежелательных складок на бёдрах. Оригинальный графический принт в контрастных тонах на матовой микрофибре отлично дополняет стилистику модели, поддерживая коллекционный ряд.</t>
  </si>
  <si>
    <t>WMK(XL) 151705 Trovata</t>
  </si>
  <si>
    <t>Изысканный раздельный купальник. Бюст — мягкие вместительные чашки с дополнительной сеткой Power net, на усиленной каркасной поддержке с боковым регулированием объёма и тонкими двойными бретелями. Плавки глубокой посадки с широкими бочками, которые мягко драпируются завязками-спагетти. Эффектное цветовое сочетание, графичный принт, мягкая микрофибра идеально подходит для женщин размера плюс, визуально улучшая линии фигуры.</t>
  </si>
  <si>
    <t>MF 151708 Traveler</t>
  </si>
  <si>
    <t>Стильная мужская футболка свободно облегающего силуэта с коротким рукавом выполнена из мягкой эластичной сетки с антисолнечным эффектом. Изделие легко стирается, быстро высыхает, не требует глажения, устойчиво к появлению затяжек. Футболка выполнена в раппортном графичном принте «Саламандра» в модных цветах сезона.</t>
  </si>
  <si>
    <t>WP 171701 Honey</t>
  </si>
  <si>
    <t>Новая модель! Стильный купальник для девушек с аккуратными формами. Бюст – бандо с мягкимплавающими и чашками, съемными корректорами и боковыми каркасами фиксируется на спине фирменной застежкой. По центру расположена эффектная обтяжная пряжка V-образной формы. Регулируемые бретели можно отстегивать по желанию. Плавки комфортной посадки с узким боком. Нежный флористический принт «Десерт из роз» и многослойные оборки завершают визуальный облик модели.</t>
  </si>
  <si>
    <t>WDK 171702 Petali</t>
  </si>
  <si>
    <t>Романтичный купальник для женщин. Бюст — лёгкие и вместительные дублированные чашки на каркасе с элегантным галстуком по центру. Фиксируется на теле при помощи плоских завязок. Плавки комфортной посадки с мягкими драпировками по бокам. Купальник выполнен из микрофибры в живописном принте «Десерт из роз».</t>
  </si>
  <si>
    <t>WDB 171703 Defontena</t>
  </si>
  <si>
    <t>Молодёжная пляжная пара. Бюст — балконет оригинальной конструкции с дублированными чашками на каркасной поддержке и силиконовой лентой по линии декольте. Фиксируется фирменной застежкой на спине и тонкими завязками на шее. Силиконовая лента по внутренней стороне верха и низа бюста – для идеального прилегания. Плавки комфортной посадки со средним бочком. Комплект выполнен из матовой микрофибры в нежном сочетании живописных цветов и розового фона.</t>
  </si>
  <si>
    <t>WMK 171704 Sangriniya</t>
  </si>
  <si>
    <t>Стильная пляжная двойка для романтических натур. Бюст — мягкие чашки на каркасной поддержке с регулировкой объёма по верхней линии декольте тонким шнурком-спагетти. Изящные плоские бретели удобно регулируются по высоте, а бюст фиксируется на теле фирменной застёжкой. Глубокие плавки комфортной посадки с регулировкой ширины бока по передней детали. Купальник выполнен из матовой микрофибры в принте «Десерт из роз» на бирюзовом фоне.</t>
  </si>
  <si>
    <t>WDB 171705 Isfahan</t>
  </si>
  <si>
    <t>Эффектный раздельный купальник. Бюст – формованный балконет на каркасах с отстегивающейся регулируемой бретелью и застежкой на спине. Дополнительно фиксируется на теле при помощи силиконовой ленты по краю. Плавки комфортной посадки со средним бочком. Модель исполнена в нежном принте «Десерт из роз» и украшена драпировкой и брошкой с сияющими стразами по центру бюста.</t>
  </si>
  <si>
    <t>WU 171707 Сhampagne</t>
  </si>
  <si>
    <t>Великолепная пляжная юбка-парео ассиметричного кроя и струящегося силуэта. Благородный бирюзовый легко перекликается с розовым фоном, плавно перетекая среди летящий бутонов. Аксессуар прекрасно сочетается со всеми моделями купальников представленной коллекции.</t>
  </si>
  <si>
    <t>WP/WH 191701 Luanda</t>
  </si>
  <si>
    <t>Стильный пляжный комплект из трех предметов. Бюст – мягкие треугольники с двойными кулисками под грудью и декоративной обтяжной пряжкой по центру. Плавки комфортной посадки с обтяжными пряжками и двойными планками по бокам. Купальник выполнен в живописном анималистичном принте и отделан нежно-лиловой подкладкой. Дополнительные шортики из солнцезащитной сетки с заниженной талией делают этот комплект потенциальным хитом продаж!</t>
  </si>
  <si>
    <t>WDB 191703 Zambezi</t>
  </si>
  <si>
    <t>Изящный раздельный купальник для женщин с аккуратными формами. Бюст — балконет с формованной чашкой на каркасной поддержке. Фиксируется отстегивающейся регулируемой бретелью на шее и фирменной застежкой на спине. Бюст оформлен драпировкой. Плавки классической посадки с комфортной шириной бочка. Модель выполнена из деликатной микрофибры, которая передает все нюансы принтов — цветочного и «Бенгалия». Модель купальника оформлена нежно-лиловой подкладкой.</t>
  </si>
  <si>
    <t>WBF 191704 Taranga</t>
  </si>
  <si>
    <t>Смелый раздельный купальник. Бюст— формованное бандо на боковых каркасах и дополнительной поддержкой в виде силиконовой тонкой ленты. По центру бюста расположена двойная обтянутая пряжка, переходящая в тонкие шейные завязки. Плавки классической посадки по бокам регулируются завязками- спагетти. Яркое и свежее сочетание цветочного рисунка и принта «Бенгалия» прекрасно смотрится на деликатной микрофибре, а нежно- лиловая подкладка усиливает эффект.</t>
  </si>
  <si>
    <t>WBFI/WCY 191705 Melusine</t>
  </si>
  <si>
    <t>Комплект для пляжа из трех предметов. Модный купальник-трикини: бюст-бандо с дополнительной поддержкой в виде силиконовой ленты по краям и застежкой на спине, и классические плавки с узким бочком, переходящие в деталь а-ля «якорь», заканчивающейся квадратными обтяжными пряжками и плоскими бретелями, завязывающимися на шее. Комплект дополнен плавками комфортной посадки с узким бочком. Эффектный анималистичный принт «Бенгалия» и нежно-лиловая подкладка идеальны в летнем дуэте.</t>
  </si>
  <si>
    <t>WP/WCU 201701 Kelly</t>
  </si>
  <si>
    <t>Купальник женский+плавки-юбка</t>
  </si>
  <si>
    <t>Молодежный комплект для пляжа из трех предметов. Бюст — мягкие подвижные треугольники с корректорами внутри, фиксируются единой бретелью на спине и завязкой под грудью по центру переда. Ультраоткрытые плавки-стринги — для максимального загара. Мини-юбка со встроенными плавкими внутри, длина которой регулируется при помощи боковых завязок-спагетти. Весь комплект выполнен в графичном принте «Очарование ретро» и декорирован золотыми наконечниками.</t>
  </si>
  <si>
    <t>WPK 201703 Сountry</t>
  </si>
  <si>
    <t>Модный молодёжный купальник для девушек с аккуратными формами. Бюст — мягкие треугольные чашки на каркасной поддержке, со съёмными корректорами внутри. Бюст фиксируется на теле тонкими плоскими завязками. Плавки заниженной посадки со средней высотой бока. Эффектная цветовая комбинация, модный принт, стильный декор удачно подчёркивают выигрышные линии фигуры, а также загар.</t>
  </si>
  <si>
    <t>WBF 201706 Greta</t>
  </si>
  <si>
    <t>Элегантный купальник из двух предметов. Модный бюст-бандо со съёмными регулируемыми бретелями и застёжкой на спине, дополнен контрастной перемычкой по центру. Внутренние кромки бюста обработаны силиконовой лентой – для дополнительного комфорта. Эффектные плавки с драпированными боковыми деталями, которые деликатно обнимают фигуру, избегая появления нежелательных складок на бёдрах. Оригинальный графический принт в контрастных тонах на матовой микрофибре отлично дополняет стилистику модели, поддерживая коллекционный ряд.</t>
  </si>
  <si>
    <t>WBFI 201707 Emma</t>
  </si>
  <si>
    <t>Экстравагантный молодёжный купальник-трикини. Бюст-бандо с контрастной перемычкой и узким галстуком по центру передней детали, который фиксируется на шее, и оригинальные плавки комфортной посадки с широкими боковыми вставками соединяются по центру узкой фигурной деталью «якорь». Передняя деталь — трансформер съёмного типа с градацией по высоте — для улучшения посадки на фигуре и возможности более полного загара. Актуальная графика принта в стиле ретро великолепно подчёркивает силуэт изделия.</t>
  </si>
  <si>
    <t>WU 201710 Oribe</t>
  </si>
  <si>
    <t>Великолепный пляжный трансформер - юбка-сарафан. Контрастный пояс из микрофибры декорирован золотой пряжкой на тонких спагетти. Спереди расположены два высоких разреза. Модель выполнена из легкой микросетки в сочетании графичного принта и контрастного синего пояса. Микросетка неприхотлива в использовании, легко стирается, не мнется, устойчива к появлению зацепок. Аксессуар прекрасно дополняет любой купальник коллекции и занимает мало места в багаже.</t>
  </si>
  <si>
    <t>WDH(XL) 211702 Margherita</t>
  </si>
  <si>
    <t>Великолепная пляжная пара на размер плюс. Бюст – дублированные чашки на каркасной поддержке с эластичным шнуром по линии декольте. Бюст фиксируется на теле при помощи регулируемых бретелей и фирменной застежки. Плавки классической посадки с ассиметричной драпированной деталью по линии талии, закрепленной тайным швом по срезу и тройной планкой. Модель выполнена в оригинальной манере сочетания многоцветных принтов и лилового однотона и дополнена подкладкой салатового цвета. Вся фурнитура – золото.</t>
  </si>
  <si>
    <t>WDP 211704 Millésime</t>
  </si>
  <si>
    <t>Раздельный купальник оригинальной конструкции. Бюст – формованные чашки со съемными корректорами на каркасной поддержке. Фиксируется на теле при помощи регулируемых бретелей и фирменной золотой застежки. Плавки комфортной посадки со средним бочком и широким отворотом эластичного пояса. Эффектный принт пейсли на сочном лиловом фоне – воплощение летнего настроения и тренд пляжной моды!</t>
  </si>
  <si>
    <t>WP/WU 251701 Provence</t>
  </si>
  <si>
    <t>Молодёжная пляжная тройка. Бюст – мягкие чашки со съемными корректорами на широких галстучных завязках фиксируются завязкой-спагетти на спине. Плавки-бразилиана со швом по центру задней детали. Комплект дополняет экстра-мини-юбка на широком гофрированном поясе из мягкой эластичной сетки. Сложный авторский принт «Лето в Марселе» - сочетание цветочного рисунка «Провансаль» и «Морской полоски» возводят эту модель на пик модных тенденций.</t>
  </si>
  <si>
    <t>WDK 251705 Frejus</t>
  </si>
  <si>
    <t>Стильный раздельный купальник для женщин. Бюст – формованные чашки на каркасной поддержке с двойными регулируемыми бретелями и фирменной застежкой на спине. Плавки классической посадки с широким отворотом, который позволяет регулировать высоту пояса. Сочетание яркого флористического принта и синего однотона прекрасно смотрится на лайкре и является одной из модных тенденций сезона.</t>
  </si>
  <si>
    <t>WMK(XL) 261704 Briana</t>
  </si>
  <si>
    <t>Раздельный купальник из двух предметов для дам плотного телосложения с объемным бюстом. Бюст – вместительные мягкие чашки анатомического кроя на каркасной поддержке с усиленной линией регулируемых бретелей и дополнительными боковыми каркасами. Плавки комфортной посадки с поясом-отворотом – для регулировки высоты бока. Купальник выполнен в технике поместного расположения принта и сочетает в себе яркий мозаичный принт «Мексиканская сальса» и модный сливовый однотон.</t>
  </si>
  <si>
    <t>WQ 261706 Jenna</t>
  </si>
  <si>
    <t>Женственное длинное платье струящегося силуэта, подчеркнутого поясом на завязке. Ширину плеча платья можно регулировать завязками на сборке. Модель выполнена из сетки с антисолнечным эффектом в авторском принте «Мексиканская сальса». Все завязки декорированы фирменными серебристыми наконечниками. Платье является прекрасным дополнением любого купальника: оно защищает кожу от солнечных лучей, легко стирается, не мнется и занимает мало места в багаже. С этим аксессуаром пляжный образ будет полностью завершенным!</t>
  </si>
  <si>
    <t>WDP 271704 Rolex</t>
  </si>
  <si>
    <t>Стильный дамский купальник. Бюст — дублированные чашки со встроенными корректорами push-up — фиксируется на теле при помощи двойных регулируемых бретелей и серебряной застежки на спине. Чашки украшены легкой драпировкой и завязками, которые трансформируются в бант. Плавки заниженной посадки на галстучных завязках —для удобной регулировки модели на теле. Купальник выполнен в стильном сочетании однотона и разноцветной полоски и украшен пряжкой с часами.</t>
  </si>
  <si>
    <t>MF 271709 Swatch</t>
  </si>
  <si>
    <t>Стильная мужская футболка свободно облегающего силуэта с коротким рукавом выполнена из мягкой эластичной сетки с антисолнечным эффектом. Изделие легко стирается, быстро высыхает, не требует глажения, устойчиво к появлению затяжек. Футболка выполнена в сочетании однотона и молодежной разноцветной полоски в сочных цветах и оформлена фирменным логотипом СH.</t>
  </si>
  <si>
    <t>MP 271710 Rocket</t>
  </si>
  <si>
    <t>Стильные мужские плавки классической посадки со средним бочком и потайным шнуром — для регулировки посадки на теле. Разноцветные полоски на темно-синем фоне микрофибры подчёркивают молодежный характер модели.</t>
  </si>
  <si>
    <t>MXA 271713 Ford</t>
  </si>
  <si>
    <t>Плавки-шорты анатомические мужские</t>
  </si>
  <si>
    <t>Комфортные мужские плавки-боксеры облегающего типа с анатомическим рельефным кроем. Пояс дополнен потайным шнурком – для регулировки посадки на теле. Модель выполнена из микрофибры высокого качества. Яркие разноцветные вставки, контрастный шнурок и резиновый логотип CH на темно-синем фоне подчеркивают молодежный характер модели.</t>
  </si>
  <si>
    <t>WQ 281707 Stellato</t>
  </si>
  <si>
    <t>Оригинальное пляжное платье длиной миди из мягкой эластичной сетки. Модель прямого силуэта с вырезом-лодочкой, коротким цельнокроеным рукавом и завышенной линией талии, фиксирующейся с помощью эластичного пояса-шнурка. Великолепный сложносочиненный принт «Золото скифов» дополняет стилистику модели.</t>
  </si>
  <si>
    <t>WDT 311702 Marmellata</t>
  </si>
  <si>
    <t>Молодёжная пляжная двойка. Бюст — аккуратные формованные треугольные чашки с дополнительными корректорами и лёгким эффектом push-up — фиксируется на теле тонкими завязками. Плавки комфортной заниженной посадки со средним бочком и дополнительной сборкой по задней детали — для создания эффекта «бразильский push-up». Линия декольте и плавки украшены мягкими рюшами. Сочетание летнего ягодного рисунка и принтованной подкладки – для самых модных мам!</t>
  </si>
  <si>
    <t>WMK 311703 Sciroppа</t>
  </si>
  <si>
    <t>Стильный раздельный купальник. Бюст — мягкие чашки на каркасной поддержке, укрепленные сеткой Power net — для улучшенной посадки, и с регулировкой объёма по верхней линии декольте тонким шнурком- спагетти. Изящные плоские бретели удобно регулируются по высоте, а бюст фиксируется фирменной застёжкой. Плавки комфортной посадки с открытыми бочками, фиксируются завязками в кольцо. Изделие выполнено из микрофибры в многоцветном принте «Ягодное варенье», подкладка в горошек – отличительная деталь всей коллекции.</t>
  </si>
  <si>
    <t>WQ 311704 Gemma</t>
  </si>
  <si>
    <t>Романтичный макси-сарафан для пляжа из мягкой эластичной сетки. Верх модели — густо драпированная кокетка, подол - многослойные воланы длиною в пол. Модель из мягкой эластичной сетки, которая очень практична в использовании, не выцветает на солнце и в воде, отлично стирается, быстро высыхает, компактно складывается и не требует глажения. Летний принт на темном фоне подчеркнет вашу красоту и будет прекрасно сочетаться со всеми купальниками коллекции.</t>
  </si>
  <si>
    <t>MF 321701 Dominic</t>
  </si>
  <si>
    <t>Необычный взгляд на простую вещь! Стильная мужская футболка свободно облегающего силуэта с коротким рукавом выполнена из мягкой эластичной сетки с антисолнечным эффектом. Изделие легко стирается, быстро высыхает, не требует глажения. На темно-синюю ткань нанесен едва заметный принт «Гавайские цветки», который дарит ощущение модных в этом сезоне разводов, а задняя деталь футболки оформлена ярким и смелым принтом в виде слов «BIG WAVE SURFING», написанным крупным шрифтом.</t>
  </si>
  <si>
    <t>MXA 321703 Bruno</t>
  </si>
  <si>
    <t>Новая конструкция! Модные мужские плавки-боксеры облегающего типа и комфортной низкой посадки, с анатомическим рельефным кроем и высокими срезами. Потайной шнурок на поясе – для регулировки объема изделия. Модель выполнена из микрофибрового полотна, на которое нанесен принт «Гавайские цветки». Слова, написанные крупным шрифтом, подчеркивают спортивный характер модели.</t>
  </si>
  <si>
    <t>MXA 321704 Vincent</t>
  </si>
  <si>
    <t>Новая модель! Стильные мужские плавки-боксеры облегающего типа комфортной низкой посадки с анатомическим рельефным кроем. Потайной эластичный шнурок на поясе – для регулировки объема изделия. Модель выполнена из микрофибры с флористическим мотивом. Крупный принт в виде слов подчеркивает спортивный характер модели!</t>
  </si>
  <si>
    <t>WAZ 331701 - бежевый</t>
  </si>
  <si>
    <t>Парео</t>
  </si>
  <si>
    <t>бежевый</t>
  </si>
  <si>
    <t>100% полиэстер</t>
  </si>
  <si>
    <t>Нежное однотонное пляжное парео из прозрачной шелковистой ткани. Аксессуар прекрасно охлаждает кожу, скрывает несовершенства кожи и фигуры и органично сочетается с купальниками Сharmante.</t>
  </si>
  <si>
    <t>WAZ 331701 - голубой</t>
  </si>
  <si>
    <t>WAZ 331701 - зеленый</t>
  </si>
  <si>
    <t>WAZ 331701 - красный</t>
  </si>
  <si>
    <t>WAZ 331701 - оранжевый</t>
  </si>
  <si>
    <t>WAZ 331701 - розовый</t>
  </si>
  <si>
    <t>WAZ 331701 - сиреневый</t>
  </si>
  <si>
    <t>WAZ 331702 - бирюзовый</t>
  </si>
  <si>
    <t>Невесомое однотонное парео из прозрачной шелковистой слегка жатой ткани. Аксессуар прекрасно защищает от солнца, скрывает несовершенства кожи и фигуры и прекрасно сочетается с купальниками Сharmante.</t>
  </si>
  <si>
    <t>WAZ 331702 - желтый</t>
  </si>
  <si>
    <t>WAZ 331702 - зеленый</t>
  </si>
  <si>
    <t>WAZ 331702 - розовый</t>
  </si>
  <si>
    <t>WAZ 331702 - сиреневый</t>
  </si>
  <si>
    <t>WAZ 331703 - коричневый/желтый</t>
  </si>
  <si>
    <t>коричневый/желтый</t>
  </si>
  <si>
    <t>Незаменимый пляжный аксессуар! Элегантное парео с эффектными переходами цветов из прозрачной шелковистой ткани. Аксессуар прекрасно защищает от солнца, скрывает несовершенства кожи и фигуры и прекрасно сочетается с купальниками Сharmante.</t>
  </si>
  <si>
    <t>WAZ 331703 - оранжевый/персик</t>
  </si>
  <si>
    <t>оранжевый/персик</t>
  </si>
  <si>
    <t>WAZ 331703 - серый/фуксия</t>
  </si>
  <si>
    <t>серый/фуксия</t>
  </si>
  <si>
    <t>WAZ 331703 - синий/коралловый</t>
  </si>
  <si>
    <t>синий/коралловый</t>
  </si>
  <si>
    <t>WAZ 331703 - фиолетовый/желтый</t>
  </si>
  <si>
    <t>фиолетовый/желтый</t>
  </si>
  <si>
    <t>WAZ 331703 - фуксия/желтый</t>
  </si>
  <si>
    <t>фуксия/желтый</t>
  </si>
  <si>
    <t>WAZ 331706 - розовый</t>
  </si>
  <si>
    <t>Незаменимый пляжный аксессуар! Великолепное пляжное парео с цветочным рисунком из прозрачной шелковистой ткани. Аксессуар прекрасно защищает от солнца, скрывает несовершенства кожи и фигуры и органично сочетается с купальниками Сharmante.</t>
  </si>
  <si>
    <t>WAZ 331710 - синий</t>
  </si>
  <si>
    <t>WAZ 331711 - красный/коралловый</t>
  </si>
  <si>
    <t>красный/коралловый</t>
  </si>
  <si>
    <t>HWPS 341703 - кремовый/бирюзовый</t>
  </si>
  <si>
    <t>Шляпа женская</t>
  </si>
  <si>
    <t>97% целлюлоза, 3% нейлон</t>
  </si>
  <si>
    <t>Стильная шляпа для пляжа и отдыха - прекрасное дополнение к летнему образу. Модель со средними полями (11 см.) и удобной тульей изготовлена из плетеного синтетического материала, который защитит голову от солнца и предохранит кожу лица от ультрафиолета.  Широкие люверсы по тулье предназначены для длинной однотонной ленты.</t>
  </si>
  <si>
    <t>HWPS 341705 - светлая солома/коралловый</t>
  </si>
  <si>
    <t>HWPS 341707 - синий/белый</t>
  </si>
  <si>
    <t>HWPS 341709 - тёмная солома/темно-голубой</t>
  </si>
  <si>
    <t>HWHS 341710 - чёрный/розовый</t>
  </si>
  <si>
    <t>Стильная шляпа для пляжа и отдыха - прекрасное дополнение к летнему образу. Модель с широкими полями (14 см.) и удобной тульей изготовлена из плетеного синтетического материала, который защитит голову от солнца и предохранит кожу лица от ультрафиолета.  Широкие люверсы по тулье предназначены для длинной однотонной ленты. Шляпа дополнена проволокой по краю, что позволяет создавать разные формы.</t>
  </si>
  <si>
    <t>MSH 351701 - мультиколор</t>
  </si>
  <si>
    <t>Шорты-бермуды мужские</t>
  </si>
  <si>
    <t>55% полиэстер, 35% хлопок, 10% нейлон</t>
  </si>
  <si>
    <t>XL</t>
  </si>
  <si>
    <t>2XL</t>
  </si>
  <si>
    <t>3XL</t>
  </si>
  <si>
    <t>Мужские шорты-бермуды средней длины. Модель с подкладкой из сетки, врезными боковыми карманами и врезным карманом на молнии, закрытой планкой, - по задней детали. Широкий эластичный пояс и яркий шнурок - для регулировки объема - обеспечивают комфортную посадку. Digital-принт «Ривьера» в сочетании с фирменной фурнитурой – лучшее решение для отдыха на пляже!</t>
  </si>
  <si>
    <t>MSH 351703 - мультиколор</t>
  </si>
  <si>
    <t>Мужские шорты-бермуды средней длины. Удобная модель для плавания и отдыха на пляже. Подкладка из сетки, врезные боковые карманы и прорезной карман на молнии, закрытой планкой, по задней детали – для комфортного времяпрепровождения. Широкий эластичный пояс и яркий шнурок - для регулировки объема - обеспечивают идеальную посадку. Digital-принт «Закат на пляже» и фирменная фурнитура – лучшее решение для летнего отдыха.</t>
  </si>
  <si>
    <t>MSH 351708 - мультиколор</t>
  </si>
  <si>
    <t>Мужские шорты-бермуды средней длины. Удобная модель с подкладкой из сетки, врезными боковыми карманами и накладным карманом на липучке по задней детали. Широкий эластичный пояс и шнурок - для регулировки объема - обеспечивают комфортную посадку. Яркий принт «Серфинг» – подойдет как для плавания, так и для отдыха на пляже. Фирменная фурнитура гарантирует высокое качество изделия.</t>
  </si>
  <si>
    <t>MSH 351709 - мультиколор</t>
  </si>
  <si>
    <t>Летние мужские бермуды средней длины. Классическая модель с подкладкой из сетки, врезными боковыми карманами и накладным карманом на липучке - по задней деталей. Широкий прорезиненный пояс с контрастным шнурком обеспечивает комфортную посадку. Имитация гульфика и гавайский принт пейсли - отличительная черта изделия. Внутренняя отделка пояса и фирменная фурнитура гарантируют высокое качество изделия!</t>
  </si>
  <si>
    <t>MSH 351710 - белый/зелёный</t>
  </si>
  <si>
    <t>белый/зелёный</t>
  </si>
  <si>
    <t>Мужские шорты-бермуды средней длины. Удобная модель с подкладкой из сетки, врезными боковыми карманами и прорезным карманом на молнии, закрытой планкой - по задней детали. Широкий эластичный пояс и шнурок - для регулировки объема - обеспечивают комфортную посадку. Классическая вертикальная полоска визуально стройнит! Фирменная фурнитура гарантирует высокое качество изделия.</t>
  </si>
  <si>
    <t>MSH 351710 - голубой/белый</t>
  </si>
  <si>
    <t>голубой/белый</t>
  </si>
  <si>
    <t>MSH 351711 - жёлтый</t>
  </si>
  <si>
    <t>жёлтый</t>
  </si>
  <si>
    <t>100% нейлон</t>
  </si>
  <si>
    <t>Мужские шорты-бермуды классической средней длины. Удобная модель с подкладкой из сетки, врезными боковыми карманами и накладным карманом на липучке - по задней детали. Широкий прорезиненный пояс и контрастный шнурок - для регулировки объема - обеспечивают комфортную посадку. Яркие однотонные модели всегда популярны летом. Бермуды оформлены небольшими боковыми разрезами. Фирменная фурнитура гарантирует высокое качество изделия!</t>
  </si>
  <si>
    <t>Коллекция: Купальники 2016</t>
  </si>
  <si>
    <t>WBP 011606 Denali</t>
  </si>
  <si>
    <t>Стильный купальник для девушек с аккуратными формами. Модный бюст-бандо со съёмными регулируемыми бретелями и застёжкой на спине дополнен декоративной перемычкой. Плавки комфортной посадки со средним бочком. Оригинальный флористичекий принт представлен на черном фоне в эффектной блестящей лайкре Lucidi Shiny от Carvico.</t>
  </si>
  <si>
    <t>WQ 011609 Leontina</t>
  </si>
  <si>
    <t>94% нейлон, 6% спандекс</t>
  </si>
  <si>
    <t>Новинка сезона! Молодёжное мини-платье классического кроя, облегающего силуэта с круглым вырезом по горловине.  Платье выполнено из эластичной сетки нового поколения с красивым «кружевным» плетением. Верх модели обработан окантовками из микрофибры. Платье выполнено в черном цвете с детально расположенным принтом «Райский сад», оно защитит нежную кожу на пляже от активного солнца, а также сильно дополнит любой купальник коллекции.</t>
  </si>
  <si>
    <t>HWHS 021607 - тёмная солома</t>
  </si>
  <si>
    <t>тёмная солома</t>
  </si>
  <si>
    <t>Стильная шляпа для пляжа и отдыха – прекрасное дополнение к летнему образу. Модель с широкими полями (14 см.) и удобной тульей изготовлена из плетеного синтетического материала, который защитит голову от солнца и предохранит кожу лица от ультрафиолета.  Широкие люверсы по тулье предназначены для длинной ленты из эластичной сетки (160х20 см), которая создана в общем дизайне коллекции и завершает визуальный облик изделия. Шляпа дополнена проволокой по краю, что позволяет создавать разные формы.</t>
  </si>
  <si>
    <t>HWHS 031610 - кремовый</t>
  </si>
  <si>
    <t>кремовый</t>
  </si>
  <si>
    <t>WQ 041610 Calgary</t>
  </si>
  <si>
    <t>Элегантное пляжное платье из мягкой эластичной сетки. Лиф с широкими приспущенными плечами и регулируемой драпировкой по центру, уплотнен дополнительным слоем сетки для улучшенной посадки. Симметричная юбка квадратного кроя средней длины. Платье выполнено в эффектном принте «Цветочная палитра». Стильные золотые наконечники завершают визуальный образ модели.</t>
  </si>
  <si>
    <t>HWPS 041611 - светлая солома</t>
  </si>
  <si>
    <t>светлая солома</t>
  </si>
  <si>
    <t>Стильная шляпа для пляжа и отдыха – прекрасное дополнение к летнему образу. Модель со средними полями (11 см.) и удобной тульей изготовлена из плетеного синтетического материала, который защитит голову от солнца и предохранит кожу лица от ультрафиолета.  Широкие люверсы по тулье предназначены для длинной ленты из эластичной сетки (160х20 см), которая создана в общем дизайне коллекции и завершает визуальный облик изделия.</t>
  </si>
  <si>
    <t>WP(XL) 061603</t>
  </si>
  <si>
    <t>Оригинальный раздельный купальник на размер плюс. Бюст — топ на широких бретелях и эластичном поясе, декорирован деликатным рюшем по линии декольте. Плавки комфортной посадки с драпированным широким поясом по бёдрам, который удачно корректирует линии тела. Завязки, регулирующие драпировку на поясе, украшены декоративными колокольчиками. Купальник выполнен из матовой микрофибры, которая передает сложный принт до мельчайших деталей.</t>
  </si>
  <si>
    <t>HWHS 061611 - чёрный</t>
  </si>
  <si>
    <t>чёрный</t>
  </si>
  <si>
    <t>HWHS 071608 - синий</t>
  </si>
  <si>
    <t>WMK 081601 Wellington</t>
  </si>
  <si>
    <t>Элегантный раздельный купальник. Бюст – мягкие треугольники на боковой каркасной поддержке, фиксируется тонкими бретелями на шее и фирменной застежкой на спине. Классические плавки регулируются завязками по бокам. Модель выполнена в эффектном сочетании двух элементов принта «Шотландская клетка» и «Стамбул».</t>
  </si>
  <si>
    <t>WDM 081602 Inverness</t>
  </si>
  <si>
    <t>Купальник для девушек с аккуратными формами. Бюст — дублированный push-up с боковыми корректорами и каркасной поддержкой, на тонких регулируемых бретелях и застёжкой на спине. Плавки комфортной посадки со средним бочком. Модель выполнена из блестящей лайкры в технике детального расположения принта.</t>
  </si>
  <si>
    <t>WMK(XL) 081605 Glasgow</t>
  </si>
  <si>
    <t>Элегантный раздельный купальник для дам размера плюс. Бюст – мягкие вместительные чашечки на каркасной поддержке с широкими галстучными завязками и золотой застежкой на спине. Плавки комфортной посадки со средним бочком. Купальник выполнен из блестящей лайкры в технике детального нанесения рисунка.</t>
  </si>
  <si>
    <t>WZ 081608 Rosyth</t>
  </si>
  <si>
    <t>Пляжное парео-шаль треугольной формы, оформленное шелковой бахромой. Эффектный принт в сочетании шотландской клетки и восточного пейсли идеально гармонирует со всеми купальниками коллекции.</t>
  </si>
  <si>
    <t>HWPS 081610 - тёмная солома</t>
  </si>
  <si>
    <t>WBF 091603 Sumatra</t>
  </si>
  <si>
    <t>Эффектный купальник из двух предметов. Популярный бюст- дублированное бандо с силиконовыми лентами по верху и низу изделия, для улучшеной фиксации на теле, со съёмными бретелями и застёжкой на спине. Модные плавки с широкими боковыми перемычками декорированы тонким пояском со стильной пряжкой. Купальник выполнен в сложной технике детального расположения принта в анималистической манере и украшен стразами двух цветов.</t>
  </si>
  <si>
    <t>HWPS 091609 - тёмная солома</t>
  </si>
  <si>
    <t>WDH(XL) 121601 Davenport</t>
  </si>
  <si>
    <t>87% нейлон,13% эластан, 88% полиамид, 12% спандекс</t>
  </si>
  <si>
    <t>Элегантный раздельный купальник. Бюст – дублированные чашки на каркасах со съемными бретелями на регуляторах и застежкой на спине. Лиф эффектно декорирован драпировкой из тонкой микрофибры. Плавки комфортной посадки с драпировками по бокам. Купальник выполнен в комбинированной манере из микрофибры разной плотности с принтом «Китайская роза» и однотоном.</t>
  </si>
  <si>
    <t>HWHS 121606 - кремовый</t>
  </si>
  <si>
    <t>WZ 131607 Mykonos</t>
  </si>
  <si>
    <t>Парео средней длины из мягкой эластичной сетки с удобными завязками — для улучшенной посадки на фигуре. Прекрасная цветочная абстракция в сочетании с эффектным анималистическим принтов и благородным шоколадным однотоном  незаменимый аксессуар для данной линии купальников.</t>
  </si>
  <si>
    <t>HWHS 131608 - тёмная солома</t>
  </si>
  <si>
    <t>HWHS 141610 - чёрный</t>
  </si>
  <si>
    <t>HWHS 151607 - синий</t>
  </si>
  <si>
    <t>HWPS 161607 - синий</t>
  </si>
  <si>
    <t>WBF 171601 Eulinner</t>
  </si>
  <si>
    <t>Элегантный купальник из двух предметов. Популярный бюст- дублированное бандо со съёмными бретелями и застёжкой на спине. Плавки комфортной посадки со средним бочком и завязками в кольцо. Оригинальный принт детального расположения с тонким фольгированием на ярко-белом фоне и ткань Lucidi Shiny от Carvico отлично дополняют стилистику модели.</t>
  </si>
  <si>
    <t>WU 171604 Moorei</t>
  </si>
  <si>
    <t>Великолепная пляжная юбка-парео ассиметричного кроя и струящегося силуэта. Изделие средней длины, с запахом, на тонком пояске из лайкры. Уникальная солнцезащитная сетка обладает охлаждающим эффектом и неприхотлива в уходе. Принт «Водяные лилии» делает юбку незаменимым аксессуаром для всех купальников коллекции.</t>
  </si>
  <si>
    <t>WU 171609 Rose arey</t>
  </si>
  <si>
    <t>Великолепная пляжная юбка-парео ассиметричного кроя, струящегося силуэта на тонком пояске из лайкры. Благородный синий оттенок и дизайнерский принт «Водяные лилии» детального расположения идеально сочетается со всеми моделями купальников представленной коллекции.</t>
  </si>
  <si>
    <t>HWPS 181614 - кремовый</t>
  </si>
  <si>
    <t>HWHS 191608 - тёмная солома</t>
  </si>
  <si>
    <t>WMK 201607 Alevantra</t>
  </si>
  <si>
    <t>Стильная пляжная двойка. Бюст — мягкие чашки на каркасной поддержке с регулировкой объёма по верхней линии декольте тонким шнурком-спагетти. Изящные плоские бретели удобно регулируются по высоте, а бюст фиксируется на фигуре фирменной застёжкой золотого цвета. Глубокие плавки комфортной посадки со средним боком декорированы втачными  "спагетти". Купальник выполнен в индивидуальном принте с поместным расположением рисунка. Яркая подкладка добавляет модели элегантности и стиля.</t>
  </si>
  <si>
    <t>WDB 211603 Bardolino</t>
  </si>
  <si>
    <t>Новая модель! Раздельный купальник из двух предметов. Бюст – формованное балконет на каркасной основе, фиксируется на теле при помощи фирменной застежки и съемных регулируемых бретелей. Плавки комфортной посадки со средним бочком. Модель выполнена из блестящей лайкры от Carvico в фантазийном принте и дополнена черными окантовками.</t>
  </si>
  <si>
    <t>HWHS 211609 - кремовый</t>
  </si>
  <si>
    <t>WDH(XL) 221601 Bernina</t>
  </si>
  <si>
    <t>Элегантный раздельный купальник. Бюст – дублированные чашки на каркасах со съемными бретелями и застежкой на спине. Лиф эффектно декорирован драпировкой из микросетки. Плавки комфортной посадки с драпировками по бокам. Купальник выполнен в комбинированной манере из матовой лайкры и эластичной сетки.</t>
  </si>
  <si>
    <t>WMK(XL) 221602 Gentiana</t>
  </si>
  <si>
    <t>Элегантный пляжный купальник для женщин размера плюс. Бюст – легкие вместительные каркасные чашки с регулируемой драпировкой. Плавки комфортной средней посадки с мягким драпированным поясом, который обладает  косметическим эффектом, скрывая нежелательные складки на бедрах. Весь комплект выполнен в комбинированной манере, в сочетании двух типов материалов и принтов-компаньонов.</t>
  </si>
  <si>
    <t>HWHS 221607 - синий</t>
  </si>
  <si>
    <t>WDK 231601 Accolada</t>
  </si>
  <si>
    <t>Элегантный купальник из двух предметов. Бюст — формованные чашки на каркасной поддержке – фиксируется на теле при помощи тонких плоских завязок. Плавки комфортной заниженной посадки со средним бочком. Оригинальный яркий принт детального расположения, матовая лайкра от Carvico и голубая подкладка отлично дополняют стилистику модели, поддерживая коллекционный ряд.</t>
  </si>
  <si>
    <t>WDL 231605 Algarve</t>
  </si>
  <si>
    <t>Эффектный купальник для девушек с аккуратными формами. Бюст – скульптурно-монолитный push-up на тонких регулируемых бретелях с золотой застежкой на спине. Правки комфортной посадки со средним боком. Купальник выполнен в абстрактном принте детального расположения, дополнен контрастными окантовками и голубым подкладом.</t>
  </si>
  <si>
    <t>WZ 231612 Fortissimo</t>
  </si>
  <si>
    <t>Незаменимый пляжный аксессуар. Парео из эластичной сетки средней длины на тонком поясе из лайкры. Модель с принтом в духе абстрактного рисунка украшена золотым фольгированием.</t>
  </si>
  <si>
    <t>HWHS 231613 - белый</t>
  </si>
  <si>
    <t>HWPS 241607 - кремовый</t>
  </si>
  <si>
    <t>WBMK 251602 Tangier</t>
  </si>
  <si>
    <t>Элегантный раздельный купальник для женщин с аккуратными формами. Бюст – бандо с мягкими чашками на каркасной поддержке –  фиксируется на теле завязками-спагетти, которые выходят из центра бюста на шею и завершаются серебристыми наконечниками,  на спине - фирменная застежка. Плавки оригинальной конструкции, сложного кроя с имитацией пояса по задней детали. Модель выполнена в многоцветном принте «Марокканский закат» и украшена эффектной брошью с кристаллами.</t>
  </si>
  <si>
    <t>HWHS 251607 - кремовый</t>
  </si>
  <si>
    <t>WBF 261601 Lachapelle</t>
  </si>
  <si>
    <t>Элегантный купальник из двух предметов. Модный бюст-бандо со съёмными регулируемыми бретелями и застёжкой на спине дополнен силиконовой лентой по кромке –  для улучшенной посадки по фигуре. Плавки комфортной посадки со средним бочком. Оригинальный контрастный принт детального расположения, золотое фольгирование и ткань Lucidi Shiny от Carvico.</t>
  </si>
  <si>
    <t>WP 261602 Testino</t>
  </si>
  <si>
    <t>Оригинальный раздельный купальник. Бюст – глубокие фиксированные треугольники на галстучных завязках на шее с фирменной застежкой на спине. Плавки классической посадки с принтованым откидным поясом. Модель выполнена в сочетании ярко-красного однотона и авторского принта «Сенсация».</t>
  </si>
  <si>
    <t>HWHS 261606 - тёмная солома</t>
  </si>
  <si>
    <t>HWHS 271605 - синий</t>
  </si>
  <si>
    <t>WZ 281607 Cambria</t>
  </si>
  <si>
    <t>Эффектное пляжное парео летящего силуэта ассиметричного кроя. Пояс на плоских завязках выполнен из лайкры, а само полотно  – из легкой полупрозрачной микросетки, которая приятно охлаждает кожу . Оригинальный мозаичный принт  прекрасно сочетается со всеми купальниками данной коллекции.</t>
  </si>
  <si>
    <t>HWHS 281608 - синий</t>
  </si>
  <si>
    <t>HWHS 291609 - тёмная солома</t>
  </si>
  <si>
    <t>WDT 301602В Darianoor - white</t>
  </si>
  <si>
    <t>Эффектный раздельный купальник. Бюст — дублированные треугольники с рельефными линиями корректоров с эффектом push-up, на тонких завязках с фиксацией на спине и шее. Плавки низкой посадки с ультраузким бочком и вставками из полупрозрачной сетки. Купальник декорирован эффектным, выложенным стразами, принтом из тонкого фольгирования.</t>
  </si>
  <si>
    <t>WBFI 301604B Sancy - white</t>
  </si>
  <si>
    <t>Стильный купальник-трикини. Эффектное бандо на съёмных завязках соединяется с классическими плавками сложной фигурной деталью на тонкой перемычке с серебряным кольцом. По задней детали плавок расположена вставка из полупрозрачной сетки. Оригинальный принт из сияющих стразов великолепно гармонирует с модным силуэтом модели.</t>
  </si>
  <si>
    <t>WDP 311603 Antigua</t>
  </si>
  <si>
    <t>Стильный дамский купальник. Бюст — дублированные чашки со встроенными корректорами push-up – фиксируется на теле при помощи съемных, регулируемых бретелей и застежки на спине. Линия декольте украшена деликатным узким рюшем. Плавки комфортной посадки с кручеными завязками в кольцо. Купальник выполнен в сочетании принта и яркого однотона, украшен фирменными наконечниками.</t>
  </si>
  <si>
    <t>WBP 311604 Enriquillia</t>
  </si>
  <si>
    <t>Молодёжная пляжная двойка! Бюст — маленькое бандо с боковыми каркасами – для улучшенной посадки на груди, с золотой пряжкой посередине и тонкой завязкой-спагетти на шею. Бандо фиксируется на спине при помощи широких галстучных завязок и украшено несколькими рядами густых узких оборок. Изящные плавки комфортной посадки с тройными планками по бокам, украшенными узкими рюшами. Купальник выполнен из блестящей лайкры в ярком коралловом цвете, дизайн модели завершают фирменные золотые наконечники и эффектная принтованая подкладка.</t>
  </si>
  <si>
    <t>WAZ331601 - лиловый</t>
  </si>
  <si>
    <t>лиловый</t>
  </si>
  <si>
    <t>Размер: 177 х 146см &amp;plusmn;4см</t>
  </si>
  <si>
    <t>WAZ331602 - желтый/коричневый</t>
  </si>
  <si>
    <t>желтый/коричневый</t>
  </si>
  <si>
    <t>WAZ331602 - оранжевый/бирюзовый</t>
  </si>
  <si>
    <t>оранжевый/бирюзовый</t>
  </si>
  <si>
    <t>WAZ331603 - голубой/синий</t>
  </si>
  <si>
    <t>голубой/синий</t>
  </si>
  <si>
    <t>WAZ331608 - оранжевый</t>
  </si>
  <si>
    <t>Коллекция: Пляжные аксессуары</t>
  </si>
  <si>
    <t>HWAT103 - красный</t>
  </si>
  <si>
    <t>Женская шляпа типа американка с гибкими полями, позволяющими принимать любую форму по вашему желанию. Полностью выполнена из ткани с классическим принтом в полоску и украшена лентой в тон. Служит превосходной защитой от солнца.</t>
  </si>
  <si>
    <t>HWAT105 - красный</t>
  </si>
  <si>
    <t>Стильная женская шляпа из ткани. Широкие гибкие поля можно моделировать по своему желанию. Контрастные декоративные швы и тонкая ленточка в тон дополняют изделие.</t>
  </si>
  <si>
    <t>HWAT110 - розовый</t>
  </si>
  <si>
    <t>HWHK1702 - натурель/тёмная лента</t>
  </si>
  <si>
    <t>натурель/тёмная лента</t>
  </si>
  <si>
    <t>100% целлюлоза</t>
  </si>
  <si>
    <t>Стильная шляпа из синтетического плетеного материала закончит любой пляжный образ. Аккуратная формованная тулья украшена хлопковой лентой с металлическим кольцом, средние поля – кантами. Оригинальный дизайн делает шляпу невероятно модной!</t>
  </si>
  <si>
    <t>HWHS1706 - тёмно-синий джинс</t>
  </si>
  <si>
    <t>тёмно-синий джинс</t>
  </si>
  <si>
    <t>Элегантная шляпа с широкими полями (10 см)  – стильная защита от солнца. Модель выполнена из высококачественного синтетического материала с эффектом вязки. Шляпа оформлена широкой однотонной  лентой и эффектным бантом. Оригинальный дизайн задней детали делают выделяют данную модель на фоне других.</t>
  </si>
  <si>
    <t>HWHK1707 - коричневый</t>
  </si>
  <si>
    <t>коричневый</t>
  </si>
  <si>
    <t>Элегантная женская шляпа с широкими полями (10,5 см) не только защитит от ультрафиолета, но и дополнит летний образ. Шляпа изготовлена из высококачественного синтетического материала. Модель с широкими полями, оформленными дизайнерской вставкой, украшена широкой атласной пестрой лентой.</t>
  </si>
  <si>
    <t>HWHK202 - красный-хамелеон</t>
  </si>
  <si>
    <t>красный-хамелеон</t>
  </si>
  <si>
    <t>90% хлопок, 10% рафия</t>
  </si>
  <si>
    <t>Классическая женская шляпа с гибкими полями и плавными переходами цветов. Плетеная структура обеспечивает свободную циркуляцию воздуха. Шляпа украшена бантом в тон основному изделию, плетеным узором и бахромой. С внутренней стороны тулья шляпы дополна завязками, позволяющими регулировать объем.</t>
  </si>
  <si>
    <t>HWKS501 - натюрель с крупными цветами</t>
  </si>
  <si>
    <t>натюрель с крупными цветами</t>
  </si>
  <si>
    <t>100% рафия</t>
  </si>
  <si>
    <t>Стильная шляпа из качественного синтетического материала, в ковбойском стиле, с гибкими полями и цветочным принтом. Служит превосходной защитой от солнца. Изделие оформлено бахромой и кожаным ремешком.</t>
  </si>
  <si>
    <t>HWKS501 - натюрель с мелкими цветами</t>
  </si>
  <si>
    <t>натюрель с мелкими цветами</t>
  </si>
  <si>
    <t>HWKS502 - натюрель</t>
  </si>
  <si>
    <t>натюрель</t>
  </si>
  <si>
    <t>Эффектная шляпа в ковбойском стиле с гибкими полями. Аксессуар прекрасно защитит от солнца и станет яркой деталью образа. Плетеная структура с эффектным узором, ремешок грубой вязки и естественная бахрома по окружности изделия - отличительные особенности.</t>
  </si>
  <si>
    <t>HWKS503 - натюрель</t>
  </si>
  <si>
    <t>Шляпа-ковбойка в кантри-стиле с гибкими полями классического цвета льна и плетеным узором. Прекрасно защищает от солнца, позволяя коже головы дышать. Декор в виде контрастных переплетенных прочных нитей вокруг тульи и бахрома по окружности - отличительные особенности дизайна.</t>
  </si>
  <si>
    <t>HMKS602 - сафари</t>
  </si>
  <si>
    <t>Шляпа мужская</t>
  </si>
  <si>
    <t>сафари</t>
  </si>
  <si>
    <t>100% солома</t>
  </si>
  <si>
    <t>Стильная шляпа в ковбойском стиле для мужчин. Превосходно защищает от солнца. Плетеная структура обеспечивает свободную циркуляцию воздуха, а гибкие поля позволяют принимать форму по вашему желанию. Шляпа украшена ремешком.</t>
  </si>
  <si>
    <t>HMKS603 - сафари</t>
  </si>
  <si>
    <t>Стильная мужская шляпа в ковбойском стиле, с гибкими полями и плетением, обеспечивающим циркуляцию воздуха. Декор в виде ракушек, деревянных бусин и соломенного ремешка придает изделию законченный вид.</t>
  </si>
  <si>
    <t>HWHT801 - шампань с серым</t>
  </si>
  <si>
    <t>шампань с серым</t>
  </si>
  <si>
    <t>Модная шляпа из легкой натуральной ткани с крупным цветочным принтом. Благодаря гибким полям изделие может принимать форму по вашему желанию. Задняя деталь шляпы оформлена лентой, в тон основному изделию. В комплекте предлагаются шнурки для еще лучшей фиксации изделия на голове.</t>
  </si>
  <si>
    <t>HWHS1814 - красный</t>
  </si>
  <si>
    <t>бр</t>
  </si>
  <si>
    <t>Элегантная пляжная шляпа с формованной тульей и контрастными широкими полями (13 см). Модель изготовлена из гибкой мягкой искусственной соломы двух цветов. Материал устойчив к солнечным лучам и влаге, поэтому в таком изделии будет комфортно не только в городе, но и на отдыхе.</t>
  </si>
  <si>
    <t>HWHS1814 - синий</t>
  </si>
  <si>
    <t xml:space="preserve">HWHS1814 - черный </t>
  </si>
  <si>
    <t xml:space="preserve">черный </t>
  </si>
  <si>
    <t>HWHS1815 - бежевый</t>
  </si>
  <si>
    <t>Широкополая шляпа (13 см) из плетеной соломки. Она прекрасно держит форму, поэтому широкие поля не мнутся от ветра. Аксессуар защитит голову от солнечных лучей. Изделие декорировано плетеным шнуром с ракушками и разноцветными бусинами.</t>
  </si>
  <si>
    <t>HWHS1815 - синий</t>
  </si>
  <si>
    <t>HWHS1816 - белый</t>
  </si>
  <si>
    <t>Элегантная шляпа с широкими полями (13 см) и формованной тульей – незаменимый аксессуар на отдыхе. Модель выполнена из синтетической соломки, не пропускающей ультрафиолетовые лучи. Шляпа украшена плетением, ракушками и деревянными бусинами.</t>
  </si>
  <si>
    <t>HWHS1816 - голубой</t>
  </si>
  <si>
    <t>HWHS1816 - синий</t>
  </si>
  <si>
    <t>HWHS1817 - бежевый</t>
  </si>
  <si>
    <t>Стильная шляпа с широкими полями и формованной тульей – незаменимый летний аксессуар. Выполненная из синтетической соломки натурального цвета, шляпа надежно защитит голову от солнечных лучей. Модель украшена надписью из золотых пайеток.</t>
  </si>
  <si>
    <t>HWHS1818 - бежевый</t>
  </si>
  <si>
    <t>Стильная шляпа с широкими полями и формованной тульей – незаменимый летний аксессуар. Выполненная из синтетической соломки натурального цвета, модель надежно защитит голову от солнечных лучей. Шляпа украшена надписью из контрастных пайеток.</t>
  </si>
  <si>
    <t>HWHS1821 - белый</t>
  </si>
  <si>
    <t>Элегантная широкополая шляпа (13 см) из искусственной соломки. Модель украшена плетеным шнуром и ракушками, по краям полей – короткая бахрома. Шляпа прекрасно защитит от солнца и станет завершением пляжного образа.</t>
  </si>
  <si>
    <t xml:space="preserve">HWHS1821 - черный </t>
  </si>
  <si>
    <t>HWHS1822 - голубой</t>
  </si>
  <si>
    <t>Необычная широкополая шляпа – яркая деталь летнего образа. Модель с формованной тульей из синтетической соломки. Аксессуар из такого материала хорошо держит форму, не дает голове перегреться. Модель оформлена плетеным шнурком с разноцветными бусинами, ракушками, края – короткой бахромой из соломки.</t>
  </si>
  <si>
    <t>HWHS1822 - фуксия</t>
  </si>
  <si>
    <t>HWHS1823 - синий</t>
  </si>
  <si>
    <t>Стильная шляпа с высокой слегка вогнутой тульей и узкими полями (7 см). Модель изготовлена из искусственной соломки и оформлена металлической цепочкой с «монетками» и разноцветными кисточками.</t>
  </si>
  <si>
    <t>HWHS1823 - темно-бежевый</t>
  </si>
  <si>
    <t>темно-бежевый</t>
  </si>
  <si>
    <t>HWHS1824 - бежевый</t>
  </si>
  <si>
    <t>Стильная шляпа из целлюлозы плотного плетения. Материал хорошо держит форму и защищает от солнца. Тулья декорирована металлическими люверсами и цветной тесьмой.</t>
  </si>
  <si>
    <t>HWHS1824 - белый</t>
  </si>
  <si>
    <t>HWHS1825 - белый</t>
  </si>
  <si>
    <t>Формованная шляпа из легкой и гибкой целлюлозы. Модель с узкими полями (4 см) украшена замшевым ремешком и металлическими бочонками. Красивое плетение, из-за чего шляпа выглядит полупрозрачной, придает изделию роскошный вид.</t>
  </si>
  <si>
    <t>HWHS1825 - коричневый</t>
  </si>
  <si>
    <t>HWHS1826 - бежевый</t>
  </si>
  <si>
    <t>Эффектная шляпа с вогнутой тульей и средними полями (7,5 см). Модель изготовлена из искусственной соломы и по краям декорирована короткой бахромой натурального цвета. Плетеный шнурок с рядами деревянных бусин завершают вид модели.</t>
  </si>
  <si>
    <t>HWHS1826 - синий</t>
  </si>
  <si>
    <t>HWHS1714 - красный</t>
  </si>
  <si>
    <t>HWHS1716 - ментол</t>
  </si>
  <si>
    <t>ментол</t>
  </si>
  <si>
    <t>Cтильная плетеная шляпа из искусственной соломки. Модель с вогнутой тульей и слегка приподнятыми узкими полями шириной 4,5 см. Шляпа украшена разноцветным плетением в натуральных тонах.</t>
  </si>
  <si>
    <t>HWHS1716 - синий</t>
  </si>
  <si>
    <t>HWAT1827 - розовый/белый</t>
  </si>
  <si>
    <t>розовый/белый</t>
  </si>
  <si>
    <t>Стильная женская шляпа с гибкими полями (7 см). Модель изготовлена из принтованных репсовых полос, которые отлично держат форму. Высокая тулья украшена парой контрастных плетеных шнуров с плоским узлом. Шляпа не мнется и занимает мало места в чемодане.</t>
  </si>
  <si>
    <t>HWAT1828 - белый/красный</t>
  </si>
  <si>
    <t>белый/красный</t>
  </si>
  <si>
    <t>Летняя шляпа из ткани со средними полями (9 см). Шляпа изготовлена из принтованных репсовых полос, не мнется и отлично держит форму. Модель украшена парой контрастных плетеных шнуров с плоским узлом. Аксессуар не займет много места в чемодане и послужит стильной защитой от солнца.</t>
  </si>
  <si>
    <t>HWAT1828 - белый/св.розовый</t>
  </si>
  <si>
    <t>белый/св.розовый</t>
  </si>
  <si>
    <t>HWAT1828 - белый/черный</t>
  </si>
  <si>
    <t>белый/черный</t>
  </si>
  <si>
    <t>HWAT1828 - темно-бежевый/темно-коричневый</t>
  </si>
  <si>
    <t>темно-бежевый/темно-коричневый</t>
  </si>
  <si>
    <t>HWAT1829 - джинс</t>
  </si>
  <si>
    <t>Необычная шляпа – для пляжного отдыха. Модель исполнена в комбинации материалов: тулья – из контрастной искусственной соломки, а средние поля (11 см) – из ткани. Репсовая лента и аккуратный бант завершают дизайн изделия.</t>
  </si>
  <si>
    <t>HWAT1830 - джинс</t>
  </si>
  <si>
    <t>Летняя шляпа со средними полями (9,5 см). Модель украшена лаконичным шнуром на деревянном кольце. Шляпа изготовлена из принтованных репсовых полос, не мнется и отлично держит форму. Аксессуар не займет много места в чемодане и послужит стильной защитой от солнца.</t>
  </si>
  <si>
    <t>HWAT1832 - белый</t>
  </si>
  <si>
    <t>Однотонная шляпа – стильный аксессуар лета. Модель с гибкими широкими полями изготовлена из репсовых лент, не мнется и занимает мало места в чемодане. Лента с аккуратным бантом завершает дизайн изделия.</t>
  </si>
  <si>
    <t>HWAT1832 - бирюзовый</t>
  </si>
  <si>
    <t>HWAT1832 - голубой</t>
  </si>
  <si>
    <t>HWAT1832 - желтый</t>
  </si>
  <si>
    <t>HWAT1832 - коралловый</t>
  </si>
  <si>
    <t>коралловый</t>
  </si>
  <si>
    <t>HWAT1832 - красный</t>
  </si>
  <si>
    <t>HWAT1832 - синий</t>
  </si>
  <si>
    <t>HWAT1833 - белый</t>
  </si>
  <si>
    <t>Однотонная шляпа прекрасно защитит от солнца. Модель со средними гибкими полями изготовлена из репсовых лент, не мнется и занимает мало места в чемодане. Аксессуар украшен контрастной лентой с плоским бантом.</t>
  </si>
  <si>
    <t>HWAT1833 - красный</t>
  </si>
  <si>
    <t>HWAT1833 - синий</t>
  </si>
  <si>
    <t>HWHT1835 - бежевый</t>
  </si>
  <si>
    <t>Эффектная формованная шляпа с кружевным плетением. Тулья украшена бантом. Широкие поля (11,5 см) не только защитят от солнца, но и сделают образ элегантным.</t>
  </si>
  <si>
    <t>HWHT1835 - черный</t>
  </si>
  <si>
    <t>HWHK1836 - бежевый</t>
  </si>
  <si>
    <t>Cоломенная шляпа – элегантная защита от солнца. Модель изготовлена из синтетических волокон и украшена репсовой лентой. Формованная тулья, широкие поля (11 см) – для исключительного комфорта.</t>
  </si>
  <si>
    <t>HWHK1836 - темно-бежевый</t>
  </si>
  <si>
    <t>HWHK1836 - темно-синий</t>
  </si>
  <si>
    <t>HWAT1837 - бирюзовый/белый</t>
  </si>
  <si>
    <t>бирюзовый/белый</t>
  </si>
  <si>
    <t>Стильная широкополая шляпа с гибкими полями. Модель изготовлена из репсовых лент, она не мнется и с легкостью помещается в чемодане. Тулья шляпы исполнена в двухцветном решении, поля – в трехцветном, что создает неповторимый визуальный эффект. Лента с плоским бантом завершает дизайн модели.</t>
  </si>
  <si>
    <t>HWAT1837 - голубой/белый</t>
  </si>
  <si>
    <t>HWHS1841 - бежевый/черный</t>
  </si>
  <si>
    <t>бежевый/черный</t>
  </si>
  <si>
    <t>Cтильная шляпа – для летнего отдыха. Модель с формованной тульей и широкими полями (11 см). Шляпа изготовлена из синтетической соломки безупречного качества с эффектом вязки. Широкая атласная лента, продетая через шлевки, завязана в бант. При желании ленту можно снять.</t>
  </si>
  <si>
    <t>HWHS1841 - коричневый/черный</t>
  </si>
  <si>
    <t>коричневый/черный</t>
  </si>
  <si>
    <t>HWHS1841 - черный/белый</t>
  </si>
  <si>
    <t>черный/белый</t>
  </si>
  <si>
    <t>HWHS1842 - бежевый</t>
  </si>
  <si>
    <t>Модная шляпа с формованной тульей и узкими ассиметричными полями. Изделие изготовлено из синтетической соломки с меланжевым эффектом. Широкая принтованная лента из атласа завершает дизайн.</t>
  </si>
  <si>
    <t>HWHS1842 - белый</t>
  </si>
  <si>
    <t>HWHS1842 - коричневый</t>
  </si>
  <si>
    <t>HWHS1842 - т.синий</t>
  </si>
  <si>
    <t>HWAT1843 - красный/белый</t>
  </si>
  <si>
    <t>красный/белый</t>
  </si>
  <si>
    <t>Элегантная женская шляпа типа американка с гибкими полями, позволяющими принимать любую форму по вашему желанию. Модель изготовлена из контрастных лент, края полей и бант – однотонные. Шляпу легко класть в чемодан: она не мнется и не занимает много места.</t>
  </si>
  <si>
    <t>HWAT1843 - темно-синий/белый</t>
  </si>
  <si>
    <t>темно-синий/белый</t>
  </si>
  <si>
    <t>HWHS1714 - черный</t>
  </si>
  <si>
    <t>HWHS1801 - сиреневый</t>
  </si>
  <si>
    <t>Стильная плетеная шляпа из синтетической соломки. Модель с высокой, слегка вогнутой тульей и средними полями шириной 7 см. Однотонная шляпа украшена широким контрастным кожаным ремнем с пряжкой.</t>
  </si>
  <si>
    <t xml:space="preserve">HWHS1801 - темно-синий </t>
  </si>
  <si>
    <t xml:space="preserve">темно-синий </t>
  </si>
  <si>
    <t>HWHS1803 - джинс</t>
  </si>
  <si>
    <t>Стильная шляпа для отдыха с формованной тульей и средними полями (8 см). Модель изготовлена из синтетической соломки и оформлена контрастной плетеной тесьмой из замши. Шляпа не только защитит от солнца, но и подчеркнет Вашу красоту.</t>
  </si>
  <si>
    <t>HWHS1805 - пепел розы</t>
  </si>
  <si>
    <t>пепельно розовый</t>
  </si>
  <si>
    <t>Оригинальная шляпа – для романтичного летнего образа. Модель из искусственной соломки с широкими полями (9,5см.) и контрастным плетением по тулье. Тесьма в тон полям оформлена разноцветными шелковыми кисточками.</t>
  </si>
  <si>
    <t>HWHS1806 - белый</t>
  </si>
  <si>
    <t>Элегантная шляпа – безупречный аксессуар для летнего отдыха. Модель с формованной однотонной тульей и широкими полями (11,5 см), оформленными комбинированным плетением. Модель изготовлена из искусственной высокопрочной соломки и надолго сохранит безупречный внешний вид.</t>
  </si>
  <si>
    <t>HWHS1806 - синий</t>
  </si>
  <si>
    <t>HWHS1807 - светло розовый/голубой</t>
  </si>
  <si>
    <t>светло розовый/голубой</t>
  </si>
  <si>
    <t>Cтильная шляпа с формованной тульей для пляжного отдыха. Широкие поля (10,5 см), оформлены кантом с эффектом вязки. Шляпа изготовлена из высококачественного синтетического материала. Широкая контрастная репсовая лента завершает вид изделия.</t>
  </si>
  <si>
    <t>HWHS1808 - белый/серый</t>
  </si>
  <si>
    <t>белый/серый</t>
  </si>
  <si>
    <t>Эффектная шляпа с необычным плетением. Модель с формованной тульей и широкими полями (12 см) защитит от солнца. Шляпа исполнена в комбинации тонких плетеных лент и техники макраме.</t>
  </si>
  <si>
    <t>HWHS1809 - белый/темно-синий</t>
  </si>
  <si>
    <t>белый/темно-синий</t>
  </si>
  <si>
    <t>Необычная шляпа прекрасно защитит от солнца. Модель с высокой формованной тульей и широкими полями (12 см). Комбинированное плетение и репсовая лента с бахромой выделяют модель на фоне других.</t>
  </si>
  <si>
    <t>HWHS1810 - синий/желтый</t>
  </si>
  <si>
    <t>синий/желтый</t>
  </si>
  <si>
    <t>Яркая шляпа из синтетической соломки. Модель с формованной тульей и широкими полями (11, 5см.) служит прекрасной защитой от солнца. Шляпа исполнена в стильном сочетании цветов и украшена тонким кожаным ремнем.</t>
  </si>
  <si>
    <t>HWHS1813 - черный</t>
  </si>
  <si>
    <t>Стильная шляпа для пляжа и отдыха – прекрасное дополнение к летнему образу. Модель с удобной тульей и широкими полями (12,5 см.) изготовлена из плетеного синтетического материала, который защитит голову от солнца и предохранит лицо от ультрафиолета. Лаконичный шнурок вокруг тульи завершает дизайн модели.</t>
  </si>
  <si>
    <t>HWAT1831 - джинс</t>
  </si>
  <si>
    <t>Коллекция: Купальники 2015</t>
  </si>
  <si>
    <t>WMK(XL)021503 Manisa - tenerife</t>
  </si>
  <si>
    <t>ярко-синий</t>
  </si>
  <si>
    <t>Изысканный раздельный купальник для женщин размера плюс. Бюст-топ оригинальной конструкции на встроенной каркасной поддержке с широкими бретелями и застёжкой на спине. Плавки элегантной формы, комфортной посадки с лёгким драпированным отворотом из эластичной сетки по линии пояса.</t>
  </si>
  <si>
    <t>WBP041502 Celebrity - multicolor</t>
  </si>
  <si>
    <t>Молодёжный раздельный купальник из двух предметов. Бюст — бандо-«перевёртыш» со съёмными бретелями и застёжкой на спине. Плавки комфортной посадки с откидным драпированным поясом. Для усиления визуального эффекта подкладка купальника окрашена в тон основного изделия.</t>
  </si>
  <si>
    <t>WP041504 Sorbet - multicolor</t>
  </si>
  <si>
    <t>Эффектный дамский купальник раздельного типа из двух предметов. Бюст-чалма с плавающими чашечками внутри фиксируется на теле широкими отстёгивающимися бретелями и завязкой на спине. Плавки классической посадки с комфортной шириной бока и декоративным драпированным поясом, зафиксированным перемычкой по центру.</t>
  </si>
  <si>
    <t>WMK061503 Сarmine - multicolor</t>
  </si>
  <si>
    <t>Стильная пляжная двойка. Бюст — мягкие чашки на каркасной поддержке, укрепленные сеткой Power net для улучшенной посадки, и с регулировкой объёма по верхней линии декольте тонким шнурком-спагетти. Изящные плоские бретели удобно регулируются по высоте, а бюст фиксируется на фигуре фирменной застёжкой. Плавки комфортной посадки, со средним бочком, расшитым на завязки в кольцо. Завязки украшены декоративными цветочками.</t>
  </si>
  <si>
    <t>WZ071505 Regale - multicolor</t>
  </si>
  <si>
    <t>Роскошное парео средней длины из мягкой эластичной сетки с удобными завязками для улучшенной посадки на фигуре. Прекрасные лилии на бирюзовом фоне, дополненные тончайшими нитями фольгирования делают этот великолепный пляжный аксессуар незаменимым для данной линии купальников.</t>
  </si>
  <si>
    <t>WDB(XL)071506 Saltarello - multicolor</t>
  </si>
  <si>
    <t>Новинка коллекции! Эффектный купальник для дам размера плюс. Бюст – балконет с формованными чашками на каркасной поддержке. Фиксируется на теле при помощи съемных регулируемых бретелей и фирменной золотой застежки. Плавки комфортной посадки с широким бочком и драпированным поясом с перемычкой на передней детали.</t>
  </si>
  <si>
    <t>WU071508 Altari - multicolor</t>
  </si>
  <si>
    <t>Великолепная пляжная юбка-парео ассиметричного кроя и струящегося силуэта. Благородный шоколадный оттенок легко перекликается с оранжево-золотистыми тонами экзотических цветов и идеально сочетается со всеми моделями купальников представленной коллекции. Оранжевое фольгирование на модели придает завершенность всему образу.</t>
  </si>
  <si>
    <t>WBP091502 Illari - multicolor</t>
  </si>
  <si>
    <t>Новинка сезона! Эксцентричный купальник для девушек. Бюст — бандо нового типа с зауженной передней деталью и съемными бретелями. Плавки новой конструкции с эффектным отрезным поясом и мягкой драпировкой по бёдрам.</t>
  </si>
  <si>
    <t>WPK091505 Tamya - multicolor</t>
  </si>
  <si>
    <t>Молодёжная пляжная двойка. Бюст — мягкие чашки на каркасной поддержке с лёгкой драпировкой под грудью с выходом на тонкие завязки на шею и спину. Под подкладкой бюста расположены дублированные вкладыши плавающего типа, которые при необходимости легко удаляются через специальные отверстия. Плавки низкой посадки с узким бочком.</t>
  </si>
  <si>
    <t>WDH(XL)121501 Jari - sibilla</t>
  </si>
  <si>
    <t>Элегантный раздельный купальник. Бюст – дублированные чашки на каркасах с отстегивающимися регулируемыми бретелями и застежкой на спине. Лиф эффектно декорирован драпировкой из микросетки. Плавки комфортной посадки с широким драпированным поясом. Купальник выполнен в комбинированной манере из блестящей лайкры и эластичной сетки в стильной комбинации принта и однотонной ткани.</t>
  </si>
  <si>
    <t>WMK(XL)121503 Kadin - sibilla</t>
  </si>
  <si>
    <t>WDC131501 Mireille - multicolor</t>
  </si>
  <si>
    <t>Новинка сезона! Стильный купальник для женщин с аккуратными формами. Бюст – глубокие треугольные чашки на галстучных завязках.  Широкий пояс под грудью фиксируется застежкой спереди. Плавки комфортной посадки с поясом-отворотом для регулировки высоты бока.  Яркий цветочный принт и черно-белая графика прекрасно сочетаются друг с другом.</t>
  </si>
  <si>
    <t>WDM131502 Delilah - multicolor</t>
  </si>
  <si>
    <t>Изысканный купальник для девушек с аккуратными формами. Бюст — дублированный push up с боковыми корректорами и каркасной поддержкой, на тонких регулируемых бретелях и застёжкой на спине. Плавки комфортной посадки со средним бочком.</t>
  </si>
  <si>
    <t>MF131511 Garou - black</t>
  </si>
  <si>
    <t>XXL</t>
  </si>
  <si>
    <t>Мужская футболка свободно облегающего силуэта с коротким рукавом выполнена из мягкой эластичной сетки с антисолнечным эффектом. Изделие легко стирается, быстро высыхает, не требует глажения. Классический черный цвет обеспечивает идеальное сочетание с любыми плавками из данной линии.</t>
  </si>
  <si>
    <t>WBP141502 Melrose - multicolor</t>
  </si>
  <si>
    <t>Молодёжная пляжная двойка! Бюст — маленькое бандо с боковыми каркасами для улучшенной посадки на груди, украшено дутым золотым кольцом с тонкой завязкой-спагетти на шею. Бандо фиксируется на спине фирменной застёжкой золотого цвета. Изящные плавки-бикини с эффектными шнурками по бокам.</t>
  </si>
  <si>
    <t>WPK141504 Mackenzie - multicolor</t>
  </si>
  <si>
    <t>Молодёжная пляжная двойка. Бюст — мягкие треугольники на каркасной поддержке со съемными корректорами фиксируется на теле тонкими завязками. Плавки комфортной заниженной посадки с узким бочком.</t>
  </si>
  <si>
    <t>WBPI141506 Charity - multicolor</t>
  </si>
  <si>
    <t>Купальник трикини женский</t>
  </si>
  <si>
    <t>Изысканный купальник-трикини оригинального кроя. Бюст-бандо со съёмными вкладышами внутри и с дополнительной поддержкой бокового каркаса фиксируется завязками на шее и соединяется узкой фигурной деталью с плавками комфортной заниженной посадки. Плавки свободно регулируются тонкими боковыми завязками на бёдрах.</t>
  </si>
  <si>
    <t>WZ141507 Chastity - multicolor</t>
  </si>
  <si>
    <t>Новая модель! Великолепное пляжное парео-шаль треугольной формы, оформленное бахромой. Пестрый лоскутный принт в стиле «Пэчворк», сочетающий в себе рисунки всех купальников этой коллекции, делает эту модель идеальным аксессуаром.</t>
  </si>
  <si>
    <t>WP(XL)151503 Subir - multicolor</t>
  </si>
  <si>
    <t>Роскошный купальный костюм из двух предметов. Бюст — топ, эффектная драпированная «чалма» на широких бретелях и завязкой на спине для самостоятельного регулирования объема. Плавки средне-низкой посадки с мягким драпированным поясом по передней детали изделия. Модель выполнена из мягкой матовой микрофибры в сочетании сложного анималистического принта и детально расположенного рисунка из драгоценностей, дополненных стразами для усиления эффекта. Микрофибровое полотно модели деликатно облегает фигуру и великолепно подходит для сложных драпировок.</t>
  </si>
  <si>
    <t>WP161501 Aggro - multicolor</t>
  </si>
  <si>
    <t>Купальник-бикини</t>
  </si>
  <si>
    <t>Молодёжный купальник-бикини. Бюст — подвижные мягкие треугольники с плавающими чашечками внутри конструкции и плавки заниженной посадки на длинных боковых завязках, что позволяет свободно регулировать объём.</t>
  </si>
  <si>
    <t>WS161507 Gidget - multicolor</t>
  </si>
  <si>
    <t>Майка-борцовка для женщин</t>
  </si>
  <si>
    <t>36</t>
  </si>
  <si>
    <t>38</t>
  </si>
  <si>
    <t>40</t>
  </si>
  <si>
    <t>42</t>
  </si>
  <si>
    <t>Новинка Сезона! Молодёжная майка-борцовка классического кроя с эффектным принтом. Сложный орнамент из однотонных, принтованых полос и элементов золотого фольгирования отвечает самым модным тенденциям сезона. Майка выполнена из деликатной матовой микрофибры, которая прекрасно передает все тонкости рисунка.</t>
  </si>
  <si>
    <t>WBP/WCU171504 Divya - multicolor</t>
  </si>
  <si>
    <t>Купальник женский (бюст, плавки, юбка)</t>
  </si>
  <si>
    <t>Новинка сезона! Молодёжная пляжная тройка. Бюст — бандо рюкзачного типа с тонкой единой завязкой, которая фиксируется на спине. По центру бюста расположена перемычка, украшенная брошью. Плавки-стринг для максимального загара и плавки-мини-юбка заниженной посадки. Юбка декорирована кокетливыми двойными оборками.</t>
  </si>
  <si>
    <t>WBF181506 Salpa - multicolor</t>
  </si>
  <si>
    <t>Элегантный купальник из двух предметов. Модный бюст-бандо со съёмными регулируемыми бретелями и застёжкой на спине украшен эффектной серебряной шнурованной пряжкой. Внутренние кромки бюста дополнены силиконовой лентой для дополнительного комфорта. Плавки эффектной конструкции с драпированными боковыми деталями, что позволяет деликатно обнимать фигуру, избегая появления нежелательных складок на бёдрах.</t>
  </si>
  <si>
    <t>WPS201504 Mekueni - multicolor</t>
  </si>
  <si>
    <t>Слитный купальник полуоткрытого типа. Вместительные треугольники на галстучных завязках зафиксированы планкой и завязкой-спагетти по передней детали, которая дополнена сексуальным фигурным вырезом в форме капли. Глубоко открытая спина фиксируется фирменной застёжкой.</t>
  </si>
  <si>
    <t>WDH(XL)221501 Diadem - titanium</t>
  </si>
  <si>
    <t>титановый</t>
  </si>
  <si>
    <t>Элегантный раздельный купальник. Бюст – формованные чашки на каркасах с отстегивающимися регулируемыми бретелями и застежкой на спине. Лиф эффектно декорирован драпировкой из микросетки. Плавки комфортной посадки с широким драпированным поясом. Купальник выполнен в комбинированной манере из блестящей лайкры и эластичной сетки в стильной комбинации принта и однотонной ткани.</t>
  </si>
  <si>
    <t>WMK(XL)221503 Vega - titanium</t>
  </si>
  <si>
    <t>Изысканный раздельный купальник для женщин размера плюс. Бюст-топ оригинальной конструкции на встроенной каркасной поддержке с широкими бретелями и застежкой на спине. По центру  декорирован металлизированными пайетками и бисером. Плавки элегантной формы, комфортной посадки, с лёгким драпированным отворотом из эластичной сетки по линии пояса.</t>
  </si>
  <si>
    <t>MP221507 Arthur - titanium</t>
  </si>
  <si>
    <t>Модные мужские плавки классической посадки c узким бочком, поясом «запакованного» типа и потайным шнуром для дополнительной фиксации на теле. Стильный анималистический принт в серых тонах, выполненный на блестящей ткани от Carvico!</t>
  </si>
  <si>
    <t>WDK(XL)231501 Iris - black/white/red</t>
  </si>
  <si>
    <t>чёрный/белый/красный</t>
  </si>
  <si>
    <t>Новинка сезона! Элегантный раздельный купальник для женщин размера плюс. Бюст – формованные чашки на каркасной поддержке с регулируемыми бретелями и фирменной серебряной застежкой на спине. Плавки комфортной посадки со средним бочком в размерах  от 38 до 42, а также плавки глубокой посадки с широким бочком в размерах от  44 до 50. Модный принт «Ракушка» в редком стилистическом решении великолепно ложится на объёмные детали купальника.</t>
  </si>
  <si>
    <t>WU231512 Urania - black/white/red</t>
  </si>
  <si>
    <t>Юбка-парео женская</t>
  </si>
  <si>
    <t>Эффектная пляжная юбка-парео летящего силуэта ассиметричного кроя, пояс на плоских завязках. Модель выполнена из легкой полупрозрачной микросетки, которая приятно холодит кожу под жарким солнцем. Поместный абстрактный принт и детальное серебряное фольгирование на этой модели прекрасно сочетаются со всеми купальниками данной коллекции.</t>
  </si>
  <si>
    <t>WM241501 Сeladon - multicolor</t>
  </si>
  <si>
    <t>Эффектный раздельный купальник. Бюст – мягкие треугольники с рельефными вытачками, двойными кулисками под грудью и декоративной обтяжной пряжкой по центру. Плавки комфортной посадки с обтяжными пряжками и двойными планками по бокам.</t>
  </si>
  <si>
    <t>WBF241502 Сhartreuse - multicolor</t>
  </si>
  <si>
    <t>Эффектный раздельный купальник. Бюст - бандо из тонкого поролона, с дополнительной поддержкой в виде тонкой силиконовой ленты по краям бюста. Лиф переходит в ошейник, выходящий на квадратную обтяжную пряжку и шейные завязки. Плавки классической посадки по бокам регулируются завязками-спагетти.</t>
  </si>
  <si>
    <t>WBFI/WCY241504 Myrtle - multicolor</t>
  </si>
  <si>
    <t>Купальник женский трикини + плавки</t>
  </si>
  <si>
    <t>Новая модель! Комплект для пляжа из трех предметов. Изысканный купальник-трикини : бюст-бандо с дополнительной поддержкой в виде силиконовой ленты по краям и застежкой на спине     и детали а-ля "якорь", переходящей в квадратную обтяжную пряжку на шейной завязке. Плавки классической посадки регулируются по бокам завязками. Комплект дополнен плавками комфортной посадки с ультраузким бочком.</t>
  </si>
  <si>
    <t>WAB2402 Toccara - multicolor</t>
  </si>
  <si>
    <t>Сумка пляжная</t>
  </si>
  <si>
    <t>Элегантная женская сумочка с двумя ручками и молнией, декорированной репсовой лентой. Для удобства модель дополнена непромокаемой подкладкой и внутренним карманом, закрывающимся на молнию. Эффектный принт делает эту сумку прекрасным аксессуаром для всех купальников коллекции.Размер: 30*23*10 см.</t>
  </si>
  <si>
    <t>WBP251502 Gatsiniya - multicolor</t>
  </si>
  <si>
    <t>Молодёжный купальник из двух предметов. Бюст — эффектное бандо с золотой открытой перемычкой по центру, съёмными завязками на шею и фирменной застёжкой на спине. Плавки комфортной посадки с узким бочком.</t>
  </si>
  <si>
    <t>WBF261501 Ayumi - multicolor</t>
  </si>
  <si>
    <t>Элегантный купальник из двух предметов. Модный бюст-бандо со съёмными регулируемыми бретелями и застёжкой на спине украшен эффектной золотой пряжкой. Плавки комфортной посадки со средним бочком.</t>
  </si>
  <si>
    <t>WP261502 Zhao Wei - multicolor</t>
  </si>
  <si>
    <t>Стильный раздельный купальник из двух предметов. Бюст — мягкие подвижные треугольники на широких галстучных завязках, со съёмными чашечками и плоской завязкой под грудью. Плавки классического кроя, комфортной посадки со средней шириной бока.</t>
  </si>
  <si>
    <t>WZ261507 Keiko - multicolor</t>
  </si>
  <si>
    <t>Великолепное пляжное парео большого размера на тонком пояске из лайкры, что позволяет легко регулировать размер. Роскошный насыщенный рисунок великолепно сочетается с любым купальником из коллекции.</t>
  </si>
  <si>
    <t>WDR271502 Fleretta - multicolor</t>
  </si>
  <si>
    <t>Новинка сезона! Изысканный раздельный купальник. Бюст – формованные чашки на каркасной поддержке со съемными корректорами push up. Бюст фиксируется на теле регулируемыми бретелями и фирменной золотой застежкой. Плавки комфортной посадки с широким бочком.</t>
  </si>
  <si>
    <t>WD271505 Shatelen - multicolor</t>
  </si>
  <si>
    <t>Оригинальный молодёжный купальник из двух предметов. Бюст — формованные треугольные чашки на широких галстучных завязках сзади фиксируется плоскими завязками. Плавки комфортной посадки с большими галстучными завязками по бокам.</t>
  </si>
  <si>
    <t>WDR271506 Сharlotte - multicolor</t>
  </si>
  <si>
    <t>Великолепный раздельный купальник. Объёмный бюст — формованные чашки со встроенными корректорами push up и усиленной каркасной поддержкой — фиксируется элегантной застёжкой на спинке и плавными галстучными завязками на шее. Плавки классической посадки с комфортной шириной бочка.</t>
  </si>
  <si>
    <t>WDT281502 Spinel - multicolor</t>
  </si>
  <si>
    <t>Молодёжная пляжная двойка. Бюст — аккуратные дублированные треугольники с дополнительными корректорами и лёгким эффектом push up, фиксируется на теле тонкими завязками. Плавки комфортной заниженной посадки с узким бочком.</t>
  </si>
  <si>
    <t>WBP291501 Colibri - multicolor</t>
  </si>
  <si>
    <t>Новинка сезона! Раздельный купальник оригинальной конструкции. Бюст – бандо с мягкими плавающими чашками фиксируется на спине широкими галстучными завязками. По центру расположена эффектная обтяжная пряжка V-образной формы. Миниатюрные плавки низкой посадки с широким боком и сборкой по центру задней детали, создающей эффект «бразильский push up». Уникальное сочетание флористического и анималистичного принтов сочных цветов индивидуально подобрано для каждой модели и декорировано стразами.</t>
  </si>
  <si>
    <t>WM291502 Colette - multicolor</t>
  </si>
  <si>
    <t>Новинка сезона! Стильный купальник для женщин с аккуратными формами. Бюст – глубокие мягкие чашки на галстучных завязках, спереди соединены обтяжной квадратной пряжкой Плавки-бикини комфортной посадки с широкими галстучными завязками по бокам. Купальник выполнен в сложносочиненном принте с россыпью стразов и дополнен ярко-голубой подкладкой.</t>
  </si>
  <si>
    <t>WDP301502 A Meringue - white</t>
  </si>
  <si>
    <t>Стильный купальный костюм из двух предметов для вечеринок на пляже или у бассейна, а также для свадебной церемонии в белой интерпретации. Бюст — дублированные чашки на каркасной поддержке со встроенными корректорами push-up, фиксируется на теле при помощи регулируемых бретелей и фирменной застежки на спине. Плавки комфортной посадки с узким бочком. Купальник украшен ажурной сеткой и объемными цветами ручной работы.</t>
  </si>
  <si>
    <t>WDTI/WCY301503 A Biscotti - white</t>
  </si>
  <si>
    <t>Новинка сезона! Оригинальный комплект из трех предметов, который идеально подойдет для свадебной церемонии на берегу океана. В угольно-черном цвете это прекрасный ансамбль для зажигательной вечеринки в бассейне. Купальник-трикини из двух частей: бюста на регулируемых бретелях и завязкой на спине и детали а-ля "якорь", переходящей в ошейник на завязке. Ошейник декорирован объемными цветами ручной работы. В комплект входят дополнительные плавки комфортной посадки со средним бочком и эффектом «бразильский push-up».</t>
  </si>
  <si>
    <t>WP311503 Mulberry - multicolor</t>
  </si>
  <si>
    <t>Новинка сезона! Пляжная двойка-трансформер оригинальной конструкции. Бюст — мягкие подвижные треугольники с плавающими чашечками внутри, на тонких завязках. Линия декольте декорирована рюшами из эластичной сетки, которые переходят в дополнительные завязки, предназначенные для пляжного моделирования. Плавки-бразилиано полуоткрытого типа по задней детали, с классическим узким бочком и эффектом бразильский push up. По бокам плавок расположены шлевки, предназначенные для пляжного моделирования.</t>
  </si>
  <si>
    <t>Коллекция: Сумки 2014</t>
  </si>
  <si>
    <t>WAB 1002 - розовый</t>
  </si>
  <si>
    <t>верх - синтетическая ткань, рисунок - пвх</t>
  </si>
  <si>
    <t>Объёмная пляжная сумка на молнии, с подкладкой и двумя удобными кручёными ручками. Модель выполнена в нежно-розовом цвете. Размер 51*38*16cm</t>
  </si>
  <si>
    <t>Коллекция: Купальники 2014</t>
  </si>
  <si>
    <t>WDT011401 Alis - домино с барокко и леопардом на голубом</t>
  </si>
  <si>
    <t>чёрно-белое домино с барокко и леопардом в голубых тонах</t>
  </si>
  <si>
    <t xml:space="preserve">Эксцентричный купальник для девушек. Бюст – дублированные треугольники с рельефом корректора, фиксируются на теле плоскими завязками. Плавки новой конструкции с эффектным отрезным поясом с мягкой драпировкой по бёдрам. Дизайн купальника решён в остромодном стиле креативного принтования лица и подкладки изделия. Деликатная микрофибра мягко оттеняет краски сложного рисунка. </t>
  </si>
  <si>
    <t>WPB011403 Laliberta - розовый + домино с барокко и леопардом</t>
  </si>
  <si>
    <t>розовый с полоской + домино с барокко и леопардом в голубых тонах</t>
  </si>
  <si>
    <t>Новинка сезона! Экстравагантный молодёжный купальник. Бюст – бандо с эффектным галстуком по центру передней детали, который фиксируется на шее. Оригинальные плавки-танга сложного кроя, заниженного силуэта, комфортной посадки. Широкий пояс деликатно обнимает фигуру, что позволяет избежать нежелательных складок на бёдрах. Сложная динамика принта в сочетании с микрофиброй великолепно подчёркивает особый конструктив изделия.</t>
  </si>
  <si>
    <t>WPB031403 Sofi - карта путешествий с цветочным принтом</t>
  </si>
  <si>
    <t>карта путешествий с цветочным принтом</t>
  </si>
  <si>
    <t>Модный молодёжный купальник. Бюст – бандо с плавающими чашечками, которые легко вынимаются из карманов подкладки, и дополнительными боковыми пластинами для улучшенной посадки на фигуре. Бандо фиксируется на теле золотой фирменной застёжкой и тонкой завязкой на шею типа 'петля' из центральной части бюста. Плавки заниженной посадки с узким бочком классического кроя. Купальник выполнен из ткани с матовым эффектом от Carvico в сложносочинённом рисунке 'Дух странствий'.</t>
  </si>
  <si>
    <t>WD041403 Flores - коралл с коралловым принтом</t>
  </si>
  <si>
    <t>коралл с коралловым принтом</t>
  </si>
  <si>
    <t xml:space="preserve">Новинка коллекции! Стильный дамский купальник! Бюст – дублированные чашечки со встроенными корректорами push up в оригинальной комбинации однотонного декольте и принтованной драпировки. Бюст фиксируется на теле фирменной застёжкой золотого цвета и регулируется по высоте тонкими регуляторами на бретелях. Плавки эффектной конструкции с драпированными боковыми деталями, что позволяет деликатно обнимать фигуру, избегая нежелательных складок на бёдрах. Купальник выполнен в комбинированной манере из однотонной и принтованной микрофибры в изысканном рисунке 'Кораллы'. </t>
  </si>
  <si>
    <t>WPK/WH061401 Venture - леопард и цветы в коричневых тонах</t>
  </si>
  <si>
    <t>Комплект купальник женский + шорты</t>
  </si>
  <si>
    <t>леопард с цветами в коричневых тонах</t>
  </si>
  <si>
    <t>Молодёжная пляжная тройка. Бюст – мягкие чашечки на каркасной поддержке с лёгкой драпировкой под грудью, с выходом на тонкие завязки с фиксацией на шее и с застёжкой на спине. Под подкладкой бюста расположены дублированные формы плавающего типа, которые при необходимости можно легко удалить через специальные отверстия. Плавки-стринг классического кроя, популярной формы и мини-шортики из мягкой эластичной сетки. Весь комплект выполнен из деликатной микрофибры и эластичной сетки в технике поместного принтования, в сложносочинённом рисунке 'Леопард с цветами'.</t>
  </si>
  <si>
    <t>WP061402 Glorious - леопард с цветами и графикой на коричневом</t>
  </si>
  <si>
    <t>леопард с цветами и графикой в коричневых тонах</t>
  </si>
  <si>
    <t>Оригинальный молодёжный купальник из двух предметов. Бюст – треугольное бандо на широких галстучных завязках и декоративным галстуком по центру. Плавки комфортной посадки со средним бочком. Эксклюзивный принт в комбинированном стиле строгого детального расположения великолепно сочетается с элегантными линиями модели.</t>
  </si>
  <si>
    <t>WPB061403 Chance - леопард с цветами и графикой на коричневом</t>
  </si>
  <si>
    <t xml:space="preserve">Новая модель! Оригинальный раздельный купальник для девушек со стройными линиями фигуры. Бюст – стильное бандо с плавающими чашечками внутри и дополнительными боковыми пластинами для улучшенной посадки на теле. Бюст фиксируется галстучными завязками под грудью и от цента бюста на шее. Плавки комфортной посадки с открытыми линиями бёдер и с мягким широким отворотом пояса, который определяет визуализацию модели. Купальник выполнен из деликатной микрофибры, в технике детального расположения принта, в экзотическом рисунке 'Леопард с цветами'. </t>
  </si>
  <si>
    <t>WDT061404 Classy - цветы и графика в коричневых тонах</t>
  </si>
  <si>
    <t>цветочный принт с графикой в коричневых тонах</t>
  </si>
  <si>
    <t xml:space="preserve">Молодёжная пляжная двойка. Бюст – аккуратные дублированные треугольники с дополнительными корректорами и лёгким эффектом push up, фиксируется на теле тонкими завязками. Плавки комфортной заниженной посадки с узким бочком. Купальник выполнен из деликатной микрофибры в технике детального расположения принта 'Леопард с цветами'. </t>
  </si>
  <si>
    <t>WM091404 Pelargonium - фиолет с фиалковым и лиловым</t>
  </si>
  <si>
    <t>фиолет с фиалковым и лиловым</t>
  </si>
  <si>
    <t xml:space="preserve">Эффектный раздельный купальник. Бюст – мягкие треугольники с рельефными вытачками, двойными кулисками под грудью и декоративной эмалевой пряжкой по центру бюста. Плавки комфортной заниженной посадки с эмалевыми пряжками и двойными планками по бокам. Модель выполнена в комбинации фиолет + 'Фиалковое поле' из деликатной микрофибры. </t>
  </si>
  <si>
    <t>WDT111403 Rufina - яркий мультиколор</t>
  </si>
  <si>
    <t>яркий мультиколор</t>
  </si>
  <si>
    <t xml:space="preserve">Эффектный раздельный купальник. Бюст – дублированные треугольники с рельефными линиями корректоров для лёгкого эффекта push up, на тонких завязках с фиксацией на спине и шее. Плавки низкой посадки с ультраузким бочком. Модель выполнена в комбинации однотонной и принтованной ткани с чётким расположением сложносочинённого рисунка. </t>
  </si>
  <si>
    <t>WDT121401 Rumer - чёрно-белый контраст</t>
  </si>
  <si>
    <t>чёрно-белый контраст</t>
  </si>
  <si>
    <t xml:space="preserve">Молодёжная пляжная двойка. Бюст – аккуратные дублированные треугольники с дополнительными корректорами и лёгким эффектом push up – фиксируется на теле тонкими завязками. Плавки комфортной заниженной посадки с узким бочком. Купальник выполнен из блестящей лайкры в технике детального расположения принта 'Пье-де-пуль'. </t>
  </si>
  <si>
    <t>WPS161405 Brenda - морской принт синий с красным на белом</t>
  </si>
  <si>
    <t>Купальник женский (трикини)</t>
  </si>
  <si>
    <t>морской принт синий с красным на белом</t>
  </si>
  <si>
    <t xml:space="preserve">Новинка коллекции! Эффектный купальник-трикини оригинальной формы. Изящные чашечки мягкой треугольной формы фиксируются на шее и под грудью тонкими завязками. Два узких полотнища, спускаясь от чашечек бюста, фиксируются на передней детали плавок, легко драпируясь широкими перетяжками. Плавки купальника классической удобной конструкции, комфортной посадки со средним бочком. Купальник выполнен способом прямого моделирования по предварительному эскизу, что позволило идеально 'посадить' конструкцию на фигуру и откорректировать индивидуальный рисунок изделия. </t>
  </si>
  <si>
    <t>MF161410 Nero - тёмно-синий</t>
  </si>
  <si>
    <t>тёмно-синий</t>
  </si>
  <si>
    <t>S(46)</t>
  </si>
  <si>
    <t xml:space="preserve">Стильная мужская футболка свободно облегающего силуэта с коротким рукавом выполнена из мягкой эластичной сетки с антисолнечным эффектом. Изделие легко стирается, быстро высыхает, не требует глажения, устойчиво к появлению затяжек. Футболка выполнена из выделенного раппортного принта в трёхцветную полоску разной ширины. </t>
  </si>
  <si>
    <t>WP/WU171402 Spice - яркий оранж с чёрным</t>
  </si>
  <si>
    <t>Комплект купальник женский + юбка</t>
  </si>
  <si>
    <t>яркий оранж с чёрным</t>
  </si>
  <si>
    <t>Молодёжная пляжная тройка. Купальник мини-бикини, регулируемый тонкими завязками, супер-мини-юбка на широком гофрированном поясе из деликатной микрофибры и мягкой эластичной сетки. Актуальный графический принт, вкусный апельсиновый оттенок в контрасте с классикой белого и чёрного, изысканный мини-купальник.</t>
  </si>
  <si>
    <t>WDT171403 Esther - яркий оранж с чёрным</t>
  </si>
  <si>
    <t xml:space="preserve">Молодёжная пляжная двойка. Бюст – аккуратные дублированные треугольники с дополнительными корректорами и лёгким эффектом push up – фиксируется на теле тонкими завязками. Плавки комфортной заниженной посадки с узким бочком. Купальник выполнен из деликатной микрофибры в актуальном графическом принте и дополнен модными золотыми пряжками с контрастной шнуровкой по бокам изделия. Модный и экстравагантный комплект отлично отражает тенденции сезона. </t>
  </si>
  <si>
    <t>WP201401 Memoires - цветочный принт с горошком на чёрном</t>
  </si>
  <si>
    <t>цветочный принт с горошком на чёрном</t>
  </si>
  <si>
    <t xml:space="preserve">Оригинальный молодёжный купальник из двух предметов. Бюст – треугольное бандо на широких галстучных завязках и декоративным галстуком по центру. Плавки комфортной посадки с большими галстучными завязками по бокам. Купальник выполнен из матовой ткани от Carvico в сочетании стильного принта, выполненного в духе ситцевой фактуры, и классического горошка, с сочной контрастной подкладкой. </t>
  </si>
  <si>
    <t>WP/WU211401 Francesca - белый горошек на чёрном с цветами</t>
  </si>
  <si>
    <t>белый горошек на чёрном с цветочным багетом</t>
  </si>
  <si>
    <t>Молодёжная пляжная тройка. Купальник мини-бикини, регулируемый тонкими завязками, супер-мини-юбка на широком гофрированном поясе из деликатной микрофибры и мягкой эластичной сетки. Стильный принт, разноцветный горошек 'Монпансье', изысканный мини-купальник.</t>
  </si>
  <si>
    <t>WU241406 Teresa - чёрный с фиолетовыми и оранжевыми цветами</t>
  </si>
  <si>
    <t>Юбка пляжная женская</t>
  </si>
  <si>
    <t>чёрный с фиолетовыми и оранжевыми цветами</t>
  </si>
  <si>
    <t xml:space="preserve">Оригинальная пляжная юбка-трансформер выполнена из эластичной сетки с охлаждающим эффектом, с широкой гофрированной кокеткой. Роскошный волан из принта коллекции и тонкий длинный поясок великолепно дополняют дизайн модели. Юбка легко моделируется в изысканный сарафан или пляжное платье в сочетании с верхом купальника. </t>
  </si>
  <si>
    <t>WPB251401 Azzerra - синий с красным на белом</t>
  </si>
  <si>
    <t>синий с красным на белом</t>
  </si>
  <si>
    <t>Яркий молодёжный купальник. Бюст – мягкое бандо с тонкими завязками на шее и застёжкой на спине. Плавки-бикини заниженной посадки с тонкими завязками по бокам для удобной регулировки объёма. Модель выполнена из эффектной блестящей лайкры в ярком рисунке цветочной абстракции с насыщенной цветовой гаммой классического триколора.</t>
  </si>
  <si>
    <t>WDT291402 Aglitter - белый со стразами</t>
  </si>
  <si>
    <t>белый со стразами</t>
  </si>
  <si>
    <t>Изысканный купальный костюм раздельного типа из двух предметов. Бюст – дублированные треугольники фиксированного типа с плоскими завязками на шее и спине. Плавки комфортной посадки со средним бочком и эластичной окантовкой по поясу в тон. Купальник украшен принтом из сияющих стразов в двух цветах – белоснежном и чёрном – с индивидуальной подборкой цветовой гаммы камней.</t>
  </si>
  <si>
    <t>WQ291404 Treasure - белый со стразами</t>
  </si>
  <si>
    <t>Молодёжное платье классического маечного кроя с эффектным принтом из сияющих стразов, выполнено в технике детального расположения рисунка. Платье представленно в классическом чёрном и белом цвете с идивидуально подобранной картиной стразов.</t>
  </si>
  <si>
    <t>MF311409 Cooper - принт 'графичная этника'</t>
  </si>
  <si>
    <t>принт 'графичная этника'</t>
  </si>
  <si>
    <t xml:space="preserve">Мужская футболка свободно облегающего силуэта с коротким рукавом выполнена из мягкой эластичной сетки с антисолнечным эффектом. Изделие легко стирается, быстро высыхает, не требует глажения. Оригинальный принт 'Графичная этника' идеально сочетается со всеми плавками данной линейки. </t>
  </si>
  <si>
    <t>LCH321402 Regatta - бирюзовый</t>
  </si>
  <si>
    <t>Шорты пляжные для женщин</t>
  </si>
  <si>
    <t>100% хлопок</t>
  </si>
  <si>
    <t>XS(34)</t>
  </si>
  <si>
    <t>S(36)</t>
  </si>
  <si>
    <t>M(38)</t>
  </si>
  <si>
    <t>L(40)</t>
  </si>
  <si>
    <t>XL(42)</t>
  </si>
  <si>
    <t>Новинка сезона! Эффектные пляжные бермуды для женщин. Модель прямого силуэта с оригинальной шнуровкой на поясе по центру передней детали для дополнительной фиксации на теле. Изделие, выполненное из 100% хлопка, украшает накладной карман с фирменным люверсом по задней детали. Предлагаемые варианты цветов – 'Стильный красный' и 'Модный бирюзовый' – позволяют выбрать изделие, которое будет идеально сочетаться с летним гардеробом и настроением!</t>
  </si>
  <si>
    <t>WPBS331403 Papillon rouge - сине-белый принт 'миллион мотыльков'</t>
  </si>
  <si>
    <t>сине-белый + принт 'миллион мотыльков'</t>
  </si>
  <si>
    <t>Новинка коллекции! Оригинальный купальник-трикини. Бюст – бандо дублированного типа на дополнительной силиконовой поддержке, с фирменной застёжкой на спине. Нижняя часть купальника выполнена в виде плавок комфортной посадки со средним бочком с эффектной узкой деталью типа 'якорь' по передней линии. 'Якорь' дополнен красным пластиковым кольцом и тонкими завязками с фиксацией на шее. Модель выдержана в общей стилистике коллекции с цветовой гаммой классического триколора.</t>
  </si>
  <si>
    <t>BUDX011401 Aisha - nero</t>
  </si>
  <si>
    <t>Буркини</t>
  </si>
  <si>
    <t>72% полиамид, 28% эластан</t>
  </si>
  <si>
    <t>Классический купальный костюм – буркини, который состоит из купальника, брюк и туники с капюшоном. Внутренний раздельный купальник телесного цвета  украшен логотипом, написанным арабской бязью, по задней детали. Брюки на эластичном поясе к низу зафиксированы манжетами. Туника с длинными рукавами на манжетах и объемным капюшоном –хиджабом на талии регулируется поясом-завязкой. Элегантная модель для комфортной носки на пляже и в бассейне для женщин, исповедующих ислам, из быстросохнущей купальной ткани от Carvico. Классический черный в обрамлении фольгированного серебряного принта из цветов.</t>
  </si>
  <si>
    <t>BUDT011403 Leila - platinum</t>
  </si>
  <si>
    <t>Купальный костюм – буркини из принтованной ткани, который состоит из купальника, брюк, туники, шапочки и капора. Внутренний раздельный купальник телесного цвета  украшен логотипом, написанным арабской бязью, по задней детали. Брюки на эластичном поясе внизу зафиксированы манжетами. Туника с длинными рукавами на манжетах и разрезами по бокам. Костюм из быстросохнущей купальной ткани от Carvico  дополнен внутренней шапочкой, бони, и капором для комфортной носки на пляже и в бассейне для женщин, исповедующих ислам. Изысканное сочетание двух видов принтов – графичного жемчужно-голубого и яркого 'Турецкого огурца'.</t>
  </si>
  <si>
    <t>Коллекция: Купальники 2013</t>
  </si>
  <si>
    <t>WMK131303 Angela - разноцветный принт 'джерси'</t>
  </si>
  <si>
    <t>разноцветный принт 'джерси'</t>
  </si>
  <si>
    <t>Модный раздельный купальник. Бюст - аккуратные мягкие чашечки анатомического кроя на каркасной поддержке, с галстучными завязками на шее и с застёжкой на спине. Плавки комфортной посадки фиксируются на бёдрах эффектными "гавайскими" завязками. Модель выполнена из деликатной микрофибы в яркой цветовой гамме.</t>
  </si>
  <si>
    <t>VMK311303 - 4 versilia (голубой)</t>
  </si>
  <si>
    <t>Верхняя часть купальника для комбинирования</t>
  </si>
  <si>
    <t>Бюст — мягкие вместительные чашки с регулировкой объема по верхнему краю декольте и встроенной каркасной поддержкой. Модель фиксируется на теле тонкими регулируемыми бретелями и фирменной застежкой.</t>
  </si>
  <si>
    <t>VDLS311305 - 3 cove (синий)</t>
  </si>
  <si>
    <t>Бюст — скульптурно-монолитный пуш-ап на каркасной поддержке. Тонкие регулируемые бретели и фирменная застежка обеспечивают идеальную посадку модели на теле.</t>
  </si>
  <si>
    <t>VDLS311305 - 5 samba (оранжевый)</t>
  </si>
  <si>
    <t>VTY311310 - 5 samba (оранжевый)</t>
  </si>
  <si>
    <t>Плавки для комбинирования</t>
  </si>
  <si>
    <t>Эффектные плавки-бразилиано средне-низкой посадки с полуоткрытой линией задних деталей и узким бочком.</t>
  </si>
  <si>
    <t>VP321304 - 6 venere (красный)</t>
  </si>
  <si>
    <t>Бюст — мягкие подвижные треугольники. Модель фиксируется широкими платочными завязками на шее и тонкими завязками-спагетти спине.</t>
  </si>
  <si>
    <t>VCL321308 - 6 venere (красный)</t>
  </si>
  <si>
    <t>Классические плавки средне-низкой посадки с широким бочком, обработаны эластичным зигзагом. Позволяют создать нестандартный пляжный образ!</t>
  </si>
  <si>
    <t>Коллекция: Купальники 2012</t>
  </si>
  <si>
    <t>WDLS241205 Effimercio - 1 чёрный в мелкий цветок</t>
  </si>
  <si>
    <t>черный в мелкий цветок</t>
  </si>
  <si>
    <t>Элегантный раздельный купальник.Бюст - скульптурно монолитный   пуш - ап со встроеной каркасной поддержкой, на тонких регулируемых бретелях и золотой застёжкой на спине.Плавки комфортной посадки со средним бочком.Модель выполнена из деликатной матовой микрофибры, в технике поместного размещения рисунка.</t>
  </si>
  <si>
    <t>WU291206 - 3 ярко-красный</t>
  </si>
  <si>
    <t>ярко-красный</t>
  </si>
  <si>
    <t>Новинка сезона! Оригинальный пляжный аксессуар прекрасно комплектуется со всей коллекцией купальников.Юбка-сарафан с широко драпированным верхом, клиновидной юбкой и разрезом по передней линии.Модель выполнена из эластичной солнцезащитной сетки, которая обладает эффектом сохранения прохлады. Удобна в использовании: легко стирается и быстро сохнет.</t>
  </si>
  <si>
    <t>WU291206 - 4 цикламеновый</t>
  </si>
  <si>
    <t>WC291207 - 5 кобальтовый</t>
  </si>
  <si>
    <t>Брюки пляжные для женщин</t>
  </si>
  <si>
    <t>Новинка сезона! Широкие пляжные брюки с драпировкой по талии и лёгким расклешением к низу.Идеальное дополнение к любому пляжному комплекту.Брюки выполнены из тонкой эластичной сетки, не требуют специального ухода, легко стираются и быстро сохнут.</t>
  </si>
  <si>
    <t>Коллекция: Купальники 2011</t>
  </si>
  <si>
    <t>VP241105 Triangle bra with wide underbust - красный</t>
  </si>
  <si>
    <t>Бюст – глубокие фиксированные треугольники на широких галстучных завязках с эластичным поясом под грудью. Идеальный вариант для комбинирования!</t>
  </si>
  <si>
    <t>VCL241108 Slip - фиолетовый</t>
  </si>
  <si>
    <t>фиолетовый</t>
  </si>
  <si>
    <t>Классические плавки средне-низкой посадки со средним бочком, деликатно обработаны эластичным зигзагом. Позволяют создать нестандартный пляжный образ!</t>
  </si>
  <si>
    <t>LCH031102 Dragee - 1 голубой</t>
  </si>
  <si>
    <t>XS (34)</t>
  </si>
  <si>
    <t>S (36)</t>
  </si>
  <si>
    <t>M (38)</t>
  </si>
  <si>
    <t>L (40)</t>
  </si>
  <si>
    <t>Коллекция: Купальники 2009</t>
  </si>
  <si>
    <t>WMD240906 Praticello - 2 оранжевый</t>
  </si>
  <si>
    <t>2 оранжевый</t>
  </si>
  <si>
    <t>Купальник из 2-х предметов: бюст - мягкая дублированная чашка с выходом на тонкие завязки на шее и на фирменной застежке на спине. Трусики-бикини на широких завязках. Выполнен из ультра-мягкой ткани Микрофибра с поместным принтом.</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</si>
</sst>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0"/>
      <name val="Arial Cyr"/>
    </font>
    <font>
      <sz val="10"/>
      <name val="Arial Cyr"/>
    </font>
    <font>
      <b/>
      <sz val="10"/>
      <name val="Arial Cyr"/>
    </font>
    <font>
      <sz val="10"/>
      <name val="Arial"/>
      <family val="2"/>
    </font>
    <font>
      <sz val="10"/>
      <name val="Arial Cyr"/>
    </font>
    <font>
      <u/>
      <sz val="10"/>
      <color indexed="12"/>
      <name val="Arial Cyr"/>
    </font>
    <font>
      <sz val="12"/>
      <name val="Arial"/>
      <family val="2"/>
    </font>
    <font>
      <b/>
      <sz val="11"/>
      <name val="Arial"/>
      <family val="2"/>
    </font>
    <font>
      <b/>
      <sz val="12"/>
      <name val="Arial"/>
      <family val="2"/>
    </font>
    <font>
      <b/>
      <sz val="11"/>
      <color indexed="10"/>
      <name val="Arial"/>
      <family val="2"/>
    </font>
    <font>
      <sz val="11"/>
      <name val="Arial"/>
      <family val="2"/>
    </font>
    <font>
      <u/>
      <sz val="11"/>
      <color indexed="12"/>
      <name val="Arial"/>
      <family val="2"/>
    </font>
    <font>
      <sz val="10"/>
      <color indexed="9"/>
      <name val="Arial"/>
      <family val="2"/>
    </font>
    <font>
      <sz val="10"/>
      <color indexed="22"/>
      <name val="Arial"/>
      <family val="2"/>
    </font>
    <font>
      <b/>
      <sz val="10"/>
      <name val="Arial"/>
      <family val="2"/>
    </font>
    <font>
      <sz val="11"/>
      <color indexed="9"/>
      <name val="Arial"/>
      <family val="2"/>
    </font>
    <font>
      <b/>
      <sz val="10"/>
      <color rgb="FFFFFF99"/>
      <name val="Arial Cyr"/>
    </font>
    <font>
      <u/>
      <sz val="10"/>
      <color rgb="FF2424FF"/>
      <name val="Arial Cyr"/>
    </font>
  </fonts>
  <fills count="9">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50"/>
        <bgColor indexed="64"/>
      </patternFill>
    </fill>
    <fill>
      <patternFill patternType="solid">
        <fgColor indexed="22"/>
        <bgColor indexed="64"/>
      </patternFill>
    </fill>
    <fill>
      <patternFill patternType="solid">
        <fgColor rgb="FFFFFFFF"/>
        <bgColor indexed="64"/>
      </patternFill>
    </fill>
    <fill>
      <patternFill patternType="solid">
        <fgColor rgb="FFADD8E6"/>
      </patternFill>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2">
    <xf numFmtId="0" fontId="0" fillId="0" borderId="0">
      <alignment vertical="top"/>
      <protection locked="0"/>
    </xf>
    <xf numFmtId="0" fontId="1" fillId="0" borderId="0">
      <alignment vertical="top"/>
      <protection locked="0"/>
    </xf>
  </cellStyleXfs>
  <cellXfs count="77">
    <xf numFmtId="0" fontId="5" fillId="0" borderId="0" xfId="0" applyNumberFormat="1" applyFont="1" applyFill="1" applyBorder="1">
      <alignment vertical="top"/>
      <protection locked="0"/>
    </xf>
    <xf numFmtId="0" fontId="0" fillId="0" borderId="0" xfId="0" applyNumberFormat="1" applyFont="1" applyFill="1" applyBorder="1">
      <alignment vertical="top"/>
      <protection locked="0"/>
    </xf>
    <xf numFmtId="0" fontId="2" fillId="0" borderId="0" xfId="0" applyNumberFormat="1" applyFont="1" applyFill="1" applyBorder="1">
      <alignment vertical="top"/>
      <protection locked="0"/>
    </xf>
    <xf numFmtId="0" fontId="6" fillId="0" borderId="0" xfId="0" applyNumberFormat="1" applyFont="1" applyFill="1" applyBorder="1">
      <alignment vertical="top"/>
      <protection locked="0"/>
    </xf>
    <xf numFmtId="0" fontId="3" fillId="0" borderId="0" xfId="0" applyNumberFormat="1" applyFont="1" applyFill="1" applyBorder="1">
      <alignment vertical="top"/>
      <protection locked="0"/>
    </xf>
    <xf numFmtId="0" fontId="7" fillId="0" borderId="0" xfId="0" applyNumberFormat="1" applyFont="1" applyFill="1" applyBorder="1">
      <alignment vertical="top"/>
      <protection locked="0"/>
    </xf>
    <xf numFmtId="0" fontId="8" fillId="0" borderId="0" xfId="0" applyNumberFormat="1" applyFont="1" applyFill="1" applyBorder="1" applyAlignment="1">
      <alignment horizontal="center"/>
      <protection locked="0"/>
    </xf>
    <xf numFmtId="0" fontId="3" fillId="0" borderId="0" xfId="0" applyNumberFormat="1" applyFont="1" applyFill="1" applyBorder="1" applyAlignment="1">
      <alignment horizontal="left"/>
      <protection locked="0"/>
    </xf>
    <xf numFmtId="0" fontId="3" fillId="0" borderId="0" xfId="0" applyNumberFormat="1" applyFont="1" applyFill="1" applyBorder="1" applyAlignment="1">
      <alignment horizontal="right"/>
      <protection locked="0"/>
    </xf>
    <xf numFmtId="0" fontId="3" fillId="0" borderId="0" xfId="0" applyNumberFormat="1" applyFont="1" applyFill="1" applyBorder="1" applyAlignment="1">
      <alignment horizontal="right"/>
      <protection locked="0"/>
    </xf>
    <xf numFmtId="3" fontId="0" fillId="0" borderId="0" xfId="0" applyNumberFormat="1" applyFont="1" applyFill="1" applyBorder="1">
      <alignment vertical="top"/>
      <protection locked="0"/>
    </xf>
    <xf numFmtId="4" fontId="0" fillId="0" borderId="0" xfId="0" applyNumberFormat="1" applyFont="1" applyFill="1" applyBorder="1">
      <alignment vertical="top"/>
      <protection locked="0"/>
    </xf>
    <xf numFmtId="0" fontId="10" fillId="0" borderId="0" xfId="0" applyNumberFormat="1" applyFont="1" applyFill="1" applyBorder="1">
      <alignment vertical="top"/>
      <protection locked="0"/>
    </xf>
    <xf numFmtId="0" fontId="11" fillId="0" borderId="0" xfId="1" applyNumberFormat="1" applyFont="1" applyFill="1" applyBorder="1" applyAlignment="1" applyProtection="1"/>
    <xf numFmtId="0" fontId="8" fillId="0" borderId="0" xfId="0" applyNumberFormat="1" applyFont="1" applyFill="1" applyBorder="1" applyAlignment="1">
      <alignment horizontal="center"/>
      <protection locked="0"/>
    </xf>
    <xf numFmtId="0" fontId="6" fillId="0" borderId="0" xfId="0" applyNumberFormat="1" applyFont="1" applyFill="1" applyBorder="1">
      <alignment vertical="top"/>
      <protection locked="0"/>
    </xf>
    <xf numFmtId="0" fontId="3" fillId="0" borderId="0" xfId="0" applyNumberFormat="1" applyFont="1" applyFill="1" applyBorder="1">
      <alignment vertical="top"/>
      <protection locked="0"/>
    </xf>
    <xf numFmtId="3" fontId="3" fillId="0" borderId="0" xfId="0" applyNumberFormat="1" applyFont="1" applyFill="1" applyBorder="1">
      <alignment vertical="top"/>
      <protection locked="0"/>
    </xf>
    <xf numFmtId="4" fontId="3" fillId="0" borderId="0" xfId="0" applyNumberFormat="1" applyFont="1" applyFill="1" applyBorder="1">
      <alignment vertical="top"/>
      <protection locked="0"/>
    </xf>
    <xf numFmtId="0" fontId="9" fillId="0" borderId="0" xfId="0" applyNumberFormat="1" applyFont="1" applyFill="1" applyBorder="1">
      <alignment vertical="top"/>
      <protection locked="0"/>
    </xf>
    <xf numFmtId="0" fontId="0" fillId="0" borderId="0" xfId="0" applyNumberFormat="1" applyFont="1" applyFill="1" applyBorder="1" applyAlignment="1">
      <alignment vertical="center" wrapText="1"/>
      <protection locked="0"/>
    </xf>
    <xf numFmtId="0" fontId="0" fillId="0" borderId="0" xfId="0" applyNumberFormat="1" applyFont="1" applyFill="1" applyBorder="1" applyAlignment="1">
      <alignment wrapText="1"/>
      <protection locked="0"/>
    </xf>
    <xf numFmtId="0" fontId="1" fillId="2" borderId="1" xfId="0" applyNumberFormat="1" applyFont="1" applyFill="1" applyBorder="1" applyAlignment="1">
      <alignment horizontal="center" vertical="center" wrapText="1"/>
      <protection locked="0"/>
    </xf>
    <xf numFmtId="0" fontId="2" fillId="2" borderId="1" xfId="0" applyNumberFormat="1" applyFont="1" applyFill="1" applyBorder="1" applyAlignment="1">
      <alignment horizontal="center" vertical="center" wrapText="1"/>
      <protection locked="0"/>
    </xf>
    <xf numFmtId="3" fontId="2" fillId="2" borderId="1" xfId="0" applyNumberFormat="1" applyFont="1" applyFill="1" applyBorder="1" applyAlignment="1">
      <alignment horizontal="center" vertical="center" wrapText="1"/>
      <protection locked="0"/>
    </xf>
    <xf numFmtId="4" fontId="2" fillId="2" borderId="1" xfId="0" applyNumberFormat="1" applyFont="1" applyFill="1" applyBorder="1" applyAlignment="1">
      <alignment horizontal="center" vertical="center" wrapText="1"/>
      <protection locked="0"/>
    </xf>
    <xf numFmtId="0" fontId="1" fillId="2" borderId="2" xfId="0" applyNumberFormat="1" applyFont="1" applyFill="1" applyBorder="1" applyAlignment="1">
      <alignment horizontal="center" wrapText="1"/>
      <protection locked="0"/>
    </xf>
    <xf numFmtId="0" fontId="2" fillId="2" borderId="2" xfId="0" applyNumberFormat="1" applyFont="1" applyFill="1" applyBorder="1" applyAlignment="1">
      <alignment horizontal="center" wrapText="1"/>
      <protection locked="0"/>
    </xf>
    <xf numFmtId="0" fontId="1" fillId="2" borderId="1" xfId="0" applyNumberFormat="1" applyFont="1" applyFill="1" applyBorder="1" applyAlignment="1">
      <alignment horizontal="center" wrapText="1"/>
      <protection locked="0"/>
    </xf>
    <xf numFmtId="3" fontId="2" fillId="2" borderId="2" xfId="0" applyNumberFormat="1" applyFont="1" applyFill="1" applyBorder="1" applyAlignment="1">
      <alignment horizontal="center" wrapText="1"/>
      <protection locked="0"/>
    </xf>
    <xf numFmtId="0" fontId="12" fillId="0" borderId="0" xfId="0" applyNumberFormat="1" applyFont="1" applyFill="1" applyBorder="1">
      <alignment vertical="top"/>
      <protection locked="0"/>
    </xf>
    <xf numFmtId="0" fontId="13" fillId="0" borderId="0" xfId="0" applyNumberFormat="1" applyFont="1" applyFill="1" applyBorder="1">
      <alignment vertical="top"/>
      <protection locked="0"/>
    </xf>
    <xf numFmtId="0" fontId="8" fillId="0" borderId="3" xfId="0" applyNumberFormat="1" applyFont="1" applyFill="1" applyBorder="1">
      <alignment vertical="top"/>
      <protection locked="0"/>
    </xf>
    <xf numFmtId="0" fontId="3" fillId="3" borderId="4" xfId="0" applyNumberFormat="1" applyFont="1" applyFill="1" applyBorder="1">
      <alignment vertical="top"/>
      <protection locked="0"/>
    </xf>
    <xf numFmtId="0" fontId="3" fillId="0" borderId="5" xfId="0" applyNumberFormat="1" applyFont="1" applyFill="1" applyBorder="1">
      <alignment vertical="top"/>
      <protection locked="0"/>
    </xf>
    <xf numFmtId="0" fontId="0" fillId="0" borderId="5" xfId="0" applyNumberFormat="1" applyFont="1" applyFill="1" applyBorder="1">
      <alignment vertical="top"/>
      <protection locked="0"/>
    </xf>
    <xf numFmtId="0" fontId="3" fillId="4" borderId="4" xfId="0" applyNumberFormat="1" applyFont="1" applyFill="1" applyBorder="1">
      <alignment vertical="top"/>
      <protection locked="0"/>
    </xf>
    <xf numFmtId="0" fontId="0" fillId="3" borderId="6" xfId="0" applyNumberFormat="1" applyFont="1" applyFill="1" applyBorder="1">
      <alignment vertical="top"/>
      <protection locked="0"/>
    </xf>
    <xf numFmtId="0" fontId="0" fillId="4" borderId="6" xfId="0" applyNumberFormat="1" applyFont="1" applyFill="1" applyBorder="1">
      <alignment vertical="top"/>
      <protection locked="0"/>
    </xf>
    <xf numFmtId="0" fontId="2" fillId="5" borderId="6" xfId="0" applyNumberFormat="1" applyFont="1" applyFill="1" applyBorder="1" applyAlignment="1">
      <alignment horizontal="center" vertical="center"/>
      <protection locked="0"/>
    </xf>
    <xf numFmtId="0" fontId="2" fillId="5" borderId="6" xfId="0" applyNumberFormat="1" applyFont="1" applyFill="1" applyBorder="1" applyAlignment="1">
      <alignment vertical="center"/>
      <protection locked="0"/>
    </xf>
    <xf numFmtId="0" fontId="0" fillId="5" borderId="6" xfId="0" applyNumberFormat="1" applyFont="1" applyFill="1" applyBorder="1" applyAlignment="1">
      <alignment vertical="center" wrapText="1"/>
      <protection locked="0"/>
    </xf>
    <xf numFmtId="0" fontId="0" fillId="5" borderId="7" xfId="0" applyNumberFormat="1" applyFont="1" applyFill="1" applyBorder="1" applyAlignment="1">
      <alignment vertical="center" wrapText="1"/>
      <protection locked="0"/>
    </xf>
    <xf numFmtId="0" fontId="2" fillId="2" borderId="4" xfId="0" applyNumberFormat="1" applyFont="1" applyFill="1" applyBorder="1" applyAlignment="1">
      <alignment vertical="center" wrapText="1"/>
      <protection locked="0"/>
    </xf>
    <xf numFmtId="0" fontId="15" fillId="0" borderId="0" xfId="0" applyNumberFormat="1" applyFont="1" applyFill="1" applyBorder="1">
      <alignment vertical="top"/>
      <protection locked="0"/>
    </xf>
    <xf numFmtId="0" fontId="1" fillId="0" borderId="8" xfId="0" applyNumberFormat="1" applyFont="1" applyFill="1" applyBorder="1" applyAlignment="1">
      <alignment vertical="center"/>
      <protection locked="0"/>
    </xf>
    <xf numFmtId="0" fontId="1" fillId="0" borderId="8" xfId="0" applyNumberFormat="1" applyFont="1" applyFill="1" applyBorder="1">
      <alignment vertical="top"/>
      <protection locked="0"/>
    </xf>
    <xf numFmtId="0" fontId="0" fillId="0" borderId="0" xfId="0" applyNumberFormat="1" applyFont="1" applyFill="1" applyBorder="1">
      <alignment vertical="top"/>
      <protection locked="0"/>
    </xf>
    <xf numFmtId="3" fontId="14" fillId="0" borderId="0" xfId="0" applyNumberFormat="1" applyFont="1" applyFill="1" applyBorder="1" applyAlignment="1">
      <alignment horizontal="right"/>
      <protection locked="0"/>
    </xf>
    <xf numFmtId="3" fontId="14" fillId="0" borderId="9" xfId="0" applyNumberFormat="1" applyFont="1" applyFill="1" applyBorder="1" applyAlignment="1">
      <alignment horizontal="right"/>
      <protection locked="0"/>
    </xf>
    <xf numFmtId="4" fontId="14" fillId="0" borderId="10" xfId="0" applyNumberFormat="1" applyFont="1" applyFill="1" applyBorder="1" applyAlignment="1">
      <alignment horizontal="right"/>
      <protection locked="0"/>
    </xf>
    <xf numFmtId="0" fontId="2" fillId="5" borderId="4" xfId="0" applyNumberFormat="1" applyFont="1" applyFill="1" applyBorder="1" applyAlignment="1">
      <alignment vertical="center"/>
      <protection locked="0"/>
    </xf>
    <xf numFmtId="49" fontId="4" fillId="6" borderId="11" xfId="0" applyNumberFormat="1" applyFont="1" applyFill="1" applyBorder="1" applyAlignment="1">
      <alignment horizontal="center" vertical="center" wrapText="1"/>
      <protection locked="0"/>
    </xf>
    <xf numFmtId="3" fontId="4" fillId="0" borderId="12" xfId="0" applyNumberFormat="1" applyFont="1" applyFill="1" applyBorder="1" applyAlignment="1">
      <alignment horizontal="center" vertical="center"/>
      <protection locked="0"/>
    </xf>
    <xf numFmtId="0" fontId="16" fillId="2" borderId="2" xfId="0" applyNumberFormat="1" applyFont="1" applyFill="1" applyBorder="1" applyAlignment="1">
      <alignment horizontal="center" wrapText="1"/>
      <protection locked="0"/>
    </xf>
    <xf numFmtId="49" fontId="4" fillId="7" borderId="11" xfId="0" applyNumberFormat="1" applyFont="1" applyFill="1" applyBorder="1" applyAlignment="1">
      <alignment horizontal="center" vertical="center" wrapText="1"/>
      <protection locked="0"/>
    </xf>
    <xf numFmtId="3" fontId="4" fillId="8" borderId="12" xfId="0" applyNumberFormat="1" applyFont="1" applyFill="1" applyBorder="1" applyAlignment="1">
      <alignment horizontal="center" vertical="center"/>
      <protection locked="0"/>
    </xf>
    <xf numFmtId="3" fontId="4" fillId="0" borderId="13" xfId="0" applyNumberFormat="1" applyFont="1" applyFill="1" applyBorder="1" applyAlignment="1">
      <alignment horizontal="center" vertical="center" wrapText="1"/>
      <protection locked="0"/>
    </xf>
    <xf numFmtId="3" fontId="4" fillId="0" borderId="14" xfId="0" applyNumberFormat="1" applyFont="1" applyFill="1" applyBorder="1" applyAlignment="1">
      <alignment horizontal="center" vertical="center" wrapText="1"/>
      <protection locked="0"/>
    </xf>
    <xf numFmtId="0" fontId="4" fillId="0" borderId="8" xfId="0" applyNumberFormat="1" applyFont="1" applyFill="1" applyBorder="1" applyAlignment="1">
      <alignment horizontal="center" vertical="center"/>
      <protection locked="0"/>
    </xf>
    <xf numFmtId="0" fontId="4" fillId="0" borderId="13" xfId="0" applyNumberFormat="1" applyFont="1" applyFill="1" applyBorder="1" applyAlignment="1">
      <alignment horizontal="center" vertical="center"/>
      <protection locked="0"/>
    </xf>
    <xf numFmtId="0" fontId="4" fillId="0" borderId="14" xfId="0" applyNumberFormat="1" applyFont="1" applyFill="1" applyBorder="1" applyAlignment="1">
      <alignment horizontal="center" vertical="center"/>
      <protection locked="0"/>
    </xf>
    <xf numFmtId="0" fontId="17" fillId="0" borderId="13" xfId="0" applyNumberFormat="1" applyFont="1" applyFill="1" applyBorder="1" applyAlignment="1">
      <alignment horizontal="left" vertical="center" wrapText="1"/>
      <protection locked="0"/>
    </xf>
    <xf numFmtId="0" fontId="4" fillId="0" borderId="14" xfId="0" applyNumberFormat="1" applyFont="1" applyFill="1" applyBorder="1" applyAlignment="1">
      <alignment horizontal="left" vertical="center" wrapText="1"/>
      <protection locked="0"/>
    </xf>
    <xf numFmtId="3" fontId="1" fillId="0" borderId="13" xfId="0" applyNumberFormat="1" applyFont="1" applyFill="1" applyBorder="1" applyAlignment="1">
      <alignment horizontal="center" vertical="center"/>
      <protection locked="0"/>
    </xf>
    <xf numFmtId="4" fontId="1" fillId="0" borderId="14" xfId="0" applyNumberFormat="1" applyFont="1" applyFill="1" applyBorder="1" applyAlignment="1">
      <alignment horizontal="center" vertical="center"/>
      <protection locked="0"/>
    </xf>
    <xf numFmtId="0" fontId="4" fillId="0" borderId="13" xfId="0" applyNumberFormat="1" applyFont="1" applyFill="1" applyBorder="1" applyAlignment="1">
      <alignment horizontal="left" vertical="center" wrapText="1"/>
      <protection locked="0"/>
    </xf>
    <xf numFmtId="0" fontId="1" fillId="0" borderId="13" xfId="0" applyNumberFormat="1" applyFont="1" applyFill="1" applyBorder="1" applyAlignment="1">
      <alignment horizontal="left" vertical="center" wrapText="1"/>
      <protection locked="0"/>
    </xf>
    <xf numFmtId="0" fontId="1" fillId="0" borderId="14" xfId="0" applyNumberFormat="1" applyFont="1" applyFill="1" applyBorder="1" applyAlignment="1">
      <alignment horizontal="left" vertical="center" wrapText="1"/>
      <protection locked="0"/>
    </xf>
    <xf numFmtId="4" fontId="4" fillId="0" borderId="13" xfId="0" applyNumberFormat="1" applyFont="1" applyFill="1" applyBorder="1" applyAlignment="1">
      <alignment horizontal="center" vertical="center"/>
      <protection locked="0"/>
    </xf>
    <xf numFmtId="4" fontId="4" fillId="0" borderId="14" xfId="0" applyNumberFormat="1" applyFont="1" applyFill="1" applyBorder="1" applyAlignment="1">
      <alignment horizontal="center" vertical="center"/>
      <protection locked="0"/>
    </xf>
    <xf numFmtId="1" fontId="4" fillId="0" borderId="13" xfId="0" applyNumberFormat="1" applyFont="1" applyFill="1" applyBorder="1" applyAlignment="1">
      <alignment horizontal="center" vertical="center"/>
      <protection locked="0"/>
    </xf>
    <xf numFmtId="3" fontId="4" fillId="0" borderId="14" xfId="0" applyNumberFormat="1" applyFont="1" applyFill="1" applyBorder="1" applyAlignment="1">
      <alignment horizontal="center" vertical="center"/>
      <protection locked="0"/>
    </xf>
    <xf numFmtId="0" fontId="3" fillId="4" borderId="3" xfId="0" applyNumberFormat="1" applyFont="1" applyFill="1" applyBorder="1" applyAlignment="1">
      <alignment horizontal="left"/>
      <protection locked="0"/>
    </xf>
    <xf numFmtId="0" fontId="3" fillId="4" borderId="6" xfId="0" applyNumberFormat="1" applyFont="1" applyFill="1" applyBorder="1" applyAlignment="1">
      <alignment horizontal="left"/>
      <protection locked="0"/>
    </xf>
    <xf numFmtId="0" fontId="2" fillId="2" borderId="4" xfId="0" applyNumberFormat="1" applyFont="1" applyFill="1" applyBorder="1" applyAlignment="1">
      <alignment horizontal="center" vertical="center"/>
      <protection locked="0"/>
    </xf>
    <xf numFmtId="0" fontId="2" fillId="2" borderId="6" xfId="0" applyNumberFormat="1" applyFont="1" applyFill="1" applyBorder="1" applyAlignment="1">
      <alignment horizontal="center" vertical="center"/>
      <protection locked="0"/>
    </xf>
  </cellXfs>
  <cellStyles count="2">
    <cellStyle name="Гиперссылка" xfId="1" builtinId="8"/>
    <cellStyle name="Обычный"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299" Type="http://schemas.openxmlformats.org/officeDocument/2006/relationships/image" Target="../media/image299.jpg"/><Relationship Id="rId21" Type="http://schemas.openxmlformats.org/officeDocument/2006/relationships/image" Target="../media/image21.jpg"/><Relationship Id="rId63" Type="http://schemas.openxmlformats.org/officeDocument/2006/relationships/image" Target="../media/image63.jpg"/><Relationship Id="rId159" Type="http://schemas.openxmlformats.org/officeDocument/2006/relationships/image" Target="../media/image159.jpg"/><Relationship Id="rId324" Type="http://schemas.openxmlformats.org/officeDocument/2006/relationships/image" Target="../media/image324.jpg"/><Relationship Id="rId366" Type="http://schemas.openxmlformats.org/officeDocument/2006/relationships/image" Target="../media/image366.jpg"/><Relationship Id="rId531" Type="http://schemas.openxmlformats.org/officeDocument/2006/relationships/image" Target="../media/image531.jpg"/><Relationship Id="rId170" Type="http://schemas.openxmlformats.org/officeDocument/2006/relationships/image" Target="../media/image170.jpg"/><Relationship Id="rId226" Type="http://schemas.openxmlformats.org/officeDocument/2006/relationships/image" Target="../media/image226.jpg"/><Relationship Id="rId433" Type="http://schemas.openxmlformats.org/officeDocument/2006/relationships/image" Target="../media/image433.jpg"/><Relationship Id="rId268" Type="http://schemas.openxmlformats.org/officeDocument/2006/relationships/image" Target="../media/image268.jpg"/><Relationship Id="rId475" Type="http://schemas.openxmlformats.org/officeDocument/2006/relationships/image" Target="../media/image475.jpg"/><Relationship Id="rId32" Type="http://schemas.openxmlformats.org/officeDocument/2006/relationships/image" Target="../media/image32.jpg"/><Relationship Id="rId74" Type="http://schemas.openxmlformats.org/officeDocument/2006/relationships/image" Target="../media/image74.jpg"/><Relationship Id="rId128" Type="http://schemas.openxmlformats.org/officeDocument/2006/relationships/image" Target="../media/image128.jpg"/><Relationship Id="rId335" Type="http://schemas.openxmlformats.org/officeDocument/2006/relationships/image" Target="../media/image335.jpg"/><Relationship Id="rId377" Type="http://schemas.openxmlformats.org/officeDocument/2006/relationships/image" Target="../media/image377.jpg"/><Relationship Id="rId500" Type="http://schemas.openxmlformats.org/officeDocument/2006/relationships/image" Target="../media/image500.jpg"/><Relationship Id="rId542" Type="http://schemas.openxmlformats.org/officeDocument/2006/relationships/image" Target="../media/image542.jpg"/><Relationship Id="rId5" Type="http://schemas.openxmlformats.org/officeDocument/2006/relationships/image" Target="../media/image5.jpg"/><Relationship Id="rId181" Type="http://schemas.openxmlformats.org/officeDocument/2006/relationships/image" Target="../media/image181.jpg"/><Relationship Id="rId237" Type="http://schemas.openxmlformats.org/officeDocument/2006/relationships/image" Target="../media/image237.jpg"/><Relationship Id="rId402" Type="http://schemas.openxmlformats.org/officeDocument/2006/relationships/image" Target="../media/image402.jpg"/><Relationship Id="rId279" Type="http://schemas.openxmlformats.org/officeDocument/2006/relationships/image" Target="../media/image279.jpg"/><Relationship Id="rId444" Type="http://schemas.openxmlformats.org/officeDocument/2006/relationships/image" Target="../media/image444.jpg"/><Relationship Id="rId486" Type="http://schemas.openxmlformats.org/officeDocument/2006/relationships/image" Target="../media/image486.jpg"/><Relationship Id="rId43" Type="http://schemas.openxmlformats.org/officeDocument/2006/relationships/image" Target="../media/image43.jpg"/><Relationship Id="rId139" Type="http://schemas.openxmlformats.org/officeDocument/2006/relationships/image" Target="../media/image139.jpg"/><Relationship Id="rId290" Type="http://schemas.openxmlformats.org/officeDocument/2006/relationships/image" Target="../media/image290.jpg"/><Relationship Id="rId304" Type="http://schemas.openxmlformats.org/officeDocument/2006/relationships/image" Target="../media/image304.jpg"/><Relationship Id="rId346" Type="http://schemas.openxmlformats.org/officeDocument/2006/relationships/image" Target="../media/image346.jpg"/><Relationship Id="rId388" Type="http://schemas.openxmlformats.org/officeDocument/2006/relationships/image" Target="../media/image388.jpg"/><Relationship Id="rId511" Type="http://schemas.openxmlformats.org/officeDocument/2006/relationships/image" Target="../media/image511.jpg"/><Relationship Id="rId553" Type="http://schemas.openxmlformats.org/officeDocument/2006/relationships/image" Target="../media/image553.jpg"/><Relationship Id="rId85" Type="http://schemas.openxmlformats.org/officeDocument/2006/relationships/image" Target="../media/image85.jpg"/><Relationship Id="rId150" Type="http://schemas.openxmlformats.org/officeDocument/2006/relationships/image" Target="../media/image150.jpg"/><Relationship Id="rId192" Type="http://schemas.openxmlformats.org/officeDocument/2006/relationships/image" Target="../media/image192.jpg"/><Relationship Id="rId206" Type="http://schemas.openxmlformats.org/officeDocument/2006/relationships/image" Target="../media/image206.jpg"/><Relationship Id="rId413" Type="http://schemas.openxmlformats.org/officeDocument/2006/relationships/image" Target="../media/image413.jpg"/><Relationship Id="rId248" Type="http://schemas.openxmlformats.org/officeDocument/2006/relationships/image" Target="../media/image248.jpg"/><Relationship Id="rId455" Type="http://schemas.openxmlformats.org/officeDocument/2006/relationships/image" Target="../media/image455.jpg"/><Relationship Id="rId497" Type="http://schemas.openxmlformats.org/officeDocument/2006/relationships/image" Target="../media/image497.jpg"/><Relationship Id="rId12" Type="http://schemas.openxmlformats.org/officeDocument/2006/relationships/image" Target="../media/image12.jpg"/><Relationship Id="rId108" Type="http://schemas.openxmlformats.org/officeDocument/2006/relationships/image" Target="../media/image108.jpg"/><Relationship Id="rId315" Type="http://schemas.openxmlformats.org/officeDocument/2006/relationships/image" Target="../media/image315.jpg"/><Relationship Id="rId357" Type="http://schemas.openxmlformats.org/officeDocument/2006/relationships/image" Target="../media/image357.jpg"/><Relationship Id="rId522" Type="http://schemas.openxmlformats.org/officeDocument/2006/relationships/image" Target="../media/image522.jpg"/><Relationship Id="rId54" Type="http://schemas.openxmlformats.org/officeDocument/2006/relationships/image" Target="../media/image54.jpg"/><Relationship Id="rId96" Type="http://schemas.openxmlformats.org/officeDocument/2006/relationships/image" Target="../media/image96.jpg"/><Relationship Id="rId161" Type="http://schemas.openxmlformats.org/officeDocument/2006/relationships/image" Target="../media/image161.jpg"/><Relationship Id="rId217" Type="http://schemas.openxmlformats.org/officeDocument/2006/relationships/image" Target="../media/image217.jpg"/><Relationship Id="rId399" Type="http://schemas.openxmlformats.org/officeDocument/2006/relationships/image" Target="../media/image399.jpg"/><Relationship Id="rId564" Type="http://schemas.openxmlformats.org/officeDocument/2006/relationships/image" Target="../media/image564.jpg"/><Relationship Id="rId259" Type="http://schemas.openxmlformats.org/officeDocument/2006/relationships/image" Target="../media/image259.jpg"/><Relationship Id="rId424" Type="http://schemas.openxmlformats.org/officeDocument/2006/relationships/image" Target="../media/image424.jpg"/><Relationship Id="rId466" Type="http://schemas.openxmlformats.org/officeDocument/2006/relationships/image" Target="../media/image466.jpg"/><Relationship Id="rId23" Type="http://schemas.openxmlformats.org/officeDocument/2006/relationships/image" Target="../media/image23.jpg"/><Relationship Id="rId119" Type="http://schemas.openxmlformats.org/officeDocument/2006/relationships/image" Target="../media/image119.jpg"/><Relationship Id="rId270" Type="http://schemas.openxmlformats.org/officeDocument/2006/relationships/image" Target="../media/image270.jpg"/><Relationship Id="rId326" Type="http://schemas.openxmlformats.org/officeDocument/2006/relationships/image" Target="../media/image326.jpg"/><Relationship Id="rId533" Type="http://schemas.openxmlformats.org/officeDocument/2006/relationships/image" Target="../media/image533.jpg"/><Relationship Id="rId65" Type="http://schemas.openxmlformats.org/officeDocument/2006/relationships/image" Target="../media/image65.jpg"/><Relationship Id="rId130" Type="http://schemas.openxmlformats.org/officeDocument/2006/relationships/image" Target="../media/image130.jpg"/><Relationship Id="rId368" Type="http://schemas.openxmlformats.org/officeDocument/2006/relationships/image" Target="../media/image368.jpg"/><Relationship Id="rId172" Type="http://schemas.openxmlformats.org/officeDocument/2006/relationships/image" Target="../media/image172.jpg"/><Relationship Id="rId228" Type="http://schemas.openxmlformats.org/officeDocument/2006/relationships/image" Target="../media/image228.jpg"/><Relationship Id="rId435" Type="http://schemas.openxmlformats.org/officeDocument/2006/relationships/image" Target="../media/image435.jpg"/><Relationship Id="rId477" Type="http://schemas.openxmlformats.org/officeDocument/2006/relationships/image" Target="../media/image477.jpg"/><Relationship Id="rId281" Type="http://schemas.openxmlformats.org/officeDocument/2006/relationships/image" Target="../media/image281.jpg"/><Relationship Id="rId337" Type="http://schemas.openxmlformats.org/officeDocument/2006/relationships/image" Target="../media/image337.jpg"/><Relationship Id="rId502" Type="http://schemas.openxmlformats.org/officeDocument/2006/relationships/image" Target="../media/image502.jpg"/><Relationship Id="rId34" Type="http://schemas.openxmlformats.org/officeDocument/2006/relationships/image" Target="../media/image34.jpg"/><Relationship Id="rId76" Type="http://schemas.openxmlformats.org/officeDocument/2006/relationships/image" Target="../media/image76.jpg"/><Relationship Id="rId141" Type="http://schemas.openxmlformats.org/officeDocument/2006/relationships/image" Target="../media/image141.jpg"/><Relationship Id="rId379" Type="http://schemas.openxmlformats.org/officeDocument/2006/relationships/image" Target="../media/image379.jpg"/><Relationship Id="rId544" Type="http://schemas.openxmlformats.org/officeDocument/2006/relationships/image" Target="../media/image544.jpg"/><Relationship Id="rId7" Type="http://schemas.openxmlformats.org/officeDocument/2006/relationships/image" Target="../media/image7.jpg"/><Relationship Id="rId183" Type="http://schemas.openxmlformats.org/officeDocument/2006/relationships/image" Target="../media/image183.jpg"/><Relationship Id="rId239" Type="http://schemas.openxmlformats.org/officeDocument/2006/relationships/image" Target="../media/image239.jpg"/><Relationship Id="rId390" Type="http://schemas.openxmlformats.org/officeDocument/2006/relationships/image" Target="../media/image390.jpg"/><Relationship Id="rId404" Type="http://schemas.openxmlformats.org/officeDocument/2006/relationships/image" Target="../media/image404.jpg"/><Relationship Id="rId446" Type="http://schemas.openxmlformats.org/officeDocument/2006/relationships/image" Target="../media/image446.jpg"/><Relationship Id="rId250" Type="http://schemas.openxmlformats.org/officeDocument/2006/relationships/image" Target="../media/image250.jpg"/><Relationship Id="rId292" Type="http://schemas.openxmlformats.org/officeDocument/2006/relationships/image" Target="../media/image292.jpg"/><Relationship Id="rId306" Type="http://schemas.openxmlformats.org/officeDocument/2006/relationships/image" Target="../media/image306.jpg"/><Relationship Id="rId488" Type="http://schemas.openxmlformats.org/officeDocument/2006/relationships/image" Target="../media/image488.jpg"/><Relationship Id="rId45" Type="http://schemas.openxmlformats.org/officeDocument/2006/relationships/image" Target="../media/image45.jpg"/><Relationship Id="rId87" Type="http://schemas.openxmlformats.org/officeDocument/2006/relationships/image" Target="../media/image87.jpg"/><Relationship Id="rId110" Type="http://schemas.openxmlformats.org/officeDocument/2006/relationships/image" Target="../media/image110.jpg"/><Relationship Id="rId348" Type="http://schemas.openxmlformats.org/officeDocument/2006/relationships/image" Target="../media/image348.jpg"/><Relationship Id="rId513" Type="http://schemas.openxmlformats.org/officeDocument/2006/relationships/image" Target="../media/image513.jpg"/><Relationship Id="rId555" Type="http://schemas.openxmlformats.org/officeDocument/2006/relationships/image" Target="../media/image555.jpg"/><Relationship Id="rId152" Type="http://schemas.openxmlformats.org/officeDocument/2006/relationships/image" Target="../media/image152.jpg"/><Relationship Id="rId194" Type="http://schemas.openxmlformats.org/officeDocument/2006/relationships/image" Target="../media/image194.jpg"/><Relationship Id="rId208" Type="http://schemas.openxmlformats.org/officeDocument/2006/relationships/image" Target="../media/image208.jpg"/><Relationship Id="rId415" Type="http://schemas.openxmlformats.org/officeDocument/2006/relationships/image" Target="../media/image415.jpg"/><Relationship Id="rId457" Type="http://schemas.openxmlformats.org/officeDocument/2006/relationships/image" Target="../media/image457.jpg"/><Relationship Id="rId261" Type="http://schemas.openxmlformats.org/officeDocument/2006/relationships/image" Target="../media/image261.jpg"/><Relationship Id="rId499" Type="http://schemas.openxmlformats.org/officeDocument/2006/relationships/image" Target="../media/image499.jpg"/><Relationship Id="rId14" Type="http://schemas.openxmlformats.org/officeDocument/2006/relationships/image" Target="../media/image14.jpg"/><Relationship Id="rId56" Type="http://schemas.openxmlformats.org/officeDocument/2006/relationships/image" Target="../media/image56.jpg"/><Relationship Id="rId317" Type="http://schemas.openxmlformats.org/officeDocument/2006/relationships/image" Target="../media/image317.jpg"/><Relationship Id="rId359" Type="http://schemas.openxmlformats.org/officeDocument/2006/relationships/image" Target="../media/image359.jpg"/><Relationship Id="rId524" Type="http://schemas.openxmlformats.org/officeDocument/2006/relationships/image" Target="../media/image524.jpg"/><Relationship Id="rId566" Type="http://schemas.openxmlformats.org/officeDocument/2006/relationships/image" Target="../media/image566.jpg"/><Relationship Id="rId98" Type="http://schemas.openxmlformats.org/officeDocument/2006/relationships/image" Target="../media/image98.jpg"/><Relationship Id="rId121" Type="http://schemas.openxmlformats.org/officeDocument/2006/relationships/image" Target="../media/image121.jpg"/><Relationship Id="rId163" Type="http://schemas.openxmlformats.org/officeDocument/2006/relationships/image" Target="../media/image163.jpg"/><Relationship Id="rId219" Type="http://schemas.openxmlformats.org/officeDocument/2006/relationships/image" Target="../media/image219.jpg"/><Relationship Id="rId370" Type="http://schemas.openxmlformats.org/officeDocument/2006/relationships/image" Target="../media/image370.jpg"/><Relationship Id="rId426" Type="http://schemas.openxmlformats.org/officeDocument/2006/relationships/image" Target="../media/image426.jpg"/><Relationship Id="rId230" Type="http://schemas.openxmlformats.org/officeDocument/2006/relationships/image" Target="../media/image230.jpg"/><Relationship Id="rId468" Type="http://schemas.openxmlformats.org/officeDocument/2006/relationships/image" Target="../media/image468.jpg"/><Relationship Id="rId25" Type="http://schemas.openxmlformats.org/officeDocument/2006/relationships/image" Target="../media/image25.jpg"/><Relationship Id="rId67" Type="http://schemas.openxmlformats.org/officeDocument/2006/relationships/image" Target="../media/image67.jpg"/><Relationship Id="rId272" Type="http://schemas.openxmlformats.org/officeDocument/2006/relationships/image" Target="../media/image272.jpg"/><Relationship Id="rId328" Type="http://schemas.openxmlformats.org/officeDocument/2006/relationships/image" Target="../media/image328.jpg"/><Relationship Id="rId535" Type="http://schemas.openxmlformats.org/officeDocument/2006/relationships/image" Target="../media/image535.jpg"/><Relationship Id="rId132" Type="http://schemas.openxmlformats.org/officeDocument/2006/relationships/image" Target="../media/image132.jpg"/><Relationship Id="rId174" Type="http://schemas.openxmlformats.org/officeDocument/2006/relationships/image" Target="../media/image174.jpg"/><Relationship Id="rId381" Type="http://schemas.openxmlformats.org/officeDocument/2006/relationships/image" Target="../media/image381.jpg"/><Relationship Id="rId241" Type="http://schemas.openxmlformats.org/officeDocument/2006/relationships/image" Target="../media/image241.jpg"/><Relationship Id="rId437" Type="http://schemas.openxmlformats.org/officeDocument/2006/relationships/image" Target="../media/image437.jpg"/><Relationship Id="rId479" Type="http://schemas.openxmlformats.org/officeDocument/2006/relationships/image" Target="../media/image479.jpg"/><Relationship Id="rId36" Type="http://schemas.openxmlformats.org/officeDocument/2006/relationships/image" Target="../media/image36.jpg"/><Relationship Id="rId283" Type="http://schemas.openxmlformats.org/officeDocument/2006/relationships/image" Target="../media/image283.jpg"/><Relationship Id="rId339" Type="http://schemas.openxmlformats.org/officeDocument/2006/relationships/image" Target="../media/image339.jpg"/><Relationship Id="rId490" Type="http://schemas.openxmlformats.org/officeDocument/2006/relationships/image" Target="../media/image490.jpg"/><Relationship Id="rId504" Type="http://schemas.openxmlformats.org/officeDocument/2006/relationships/image" Target="../media/image504.jpg"/><Relationship Id="rId546" Type="http://schemas.openxmlformats.org/officeDocument/2006/relationships/image" Target="../media/image546.jpg"/><Relationship Id="rId78" Type="http://schemas.openxmlformats.org/officeDocument/2006/relationships/image" Target="../media/image78.jpg"/><Relationship Id="rId101" Type="http://schemas.openxmlformats.org/officeDocument/2006/relationships/image" Target="../media/image101.jpg"/><Relationship Id="rId143" Type="http://schemas.openxmlformats.org/officeDocument/2006/relationships/image" Target="../media/image143.jpg"/><Relationship Id="rId185" Type="http://schemas.openxmlformats.org/officeDocument/2006/relationships/image" Target="../media/image185.jpg"/><Relationship Id="rId350" Type="http://schemas.openxmlformats.org/officeDocument/2006/relationships/image" Target="../media/image350.jpg"/><Relationship Id="rId406" Type="http://schemas.openxmlformats.org/officeDocument/2006/relationships/image" Target="../media/image406.jpg"/><Relationship Id="rId9" Type="http://schemas.openxmlformats.org/officeDocument/2006/relationships/image" Target="../media/image9.jpg"/><Relationship Id="rId210" Type="http://schemas.openxmlformats.org/officeDocument/2006/relationships/image" Target="../media/image210.jpg"/><Relationship Id="rId392" Type="http://schemas.openxmlformats.org/officeDocument/2006/relationships/image" Target="../media/image392.jpg"/><Relationship Id="rId448" Type="http://schemas.openxmlformats.org/officeDocument/2006/relationships/image" Target="../media/image448.jpg"/><Relationship Id="rId26" Type="http://schemas.openxmlformats.org/officeDocument/2006/relationships/image" Target="../media/image26.jpg"/><Relationship Id="rId231" Type="http://schemas.openxmlformats.org/officeDocument/2006/relationships/image" Target="../media/image231.jpg"/><Relationship Id="rId252" Type="http://schemas.openxmlformats.org/officeDocument/2006/relationships/image" Target="../media/image252.jpg"/><Relationship Id="rId273" Type="http://schemas.openxmlformats.org/officeDocument/2006/relationships/image" Target="../media/image273.jpg"/><Relationship Id="rId294" Type="http://schemas.openxmlformats.org/officeDocument/2006/relationships/image" Target="../media/image294.jpg"/><Relationship Id="rId308" Type="http://schemas.openxmlformats.org/officeDocument/2006/relationships/image" Target="../media/image308.jpg"/><Relationship Id="rId329" Type="http://schemas.openxmlformats.org/officeDocument/2006/relationships/image" Target="../media/image329.jpg"/><Relationship Id="rId480" Type="http://schemas.openxmlformats.org/officeDocument/2006/relationships/image" Target="../media/image480.jpg"/><Relationship Id="rId515" Type="http://schemas.openxmlformats.org/officeDocument/2006/relationships/image" Target="../media/image515.jpg"/><Relationship Id="rId536" Type="http://schemas.openxmlformats.org/officeDocument/2006/relationships/image" Target="../media/image536.jpg"/><Relationship Id="rId47" Type="http://schemas.openxmlformats.org/officeDocument/2006/relationships/image" Target="../media/image47.jpg"/><Relationship Id="rId68" Type="http://schemas.openxmlformats.org/officeDocument/2006/relationships/image" Target="../media/image68.jpg"/><Relationship Id="rId89" Type="http://schemas.openxmlformats.org/officeDocument/2006/relationships/image" Target="../media/image89.jpg"/><Relationship Id="rId112" Type="http://schemas.openxmlformats.org/officeDocument/2006/relationships/image" Target="../media/image112.jpg"/><Relationship Id="rId133" Type="http://schemas.openxmlformats.org/officeDocument/2006/relationships/image" Target="../media/image133.jpg"/><Relationship Id="rId154" Type="http://schemas.openxmlformats.org/officeDocument/2006/relationships/image" Target="../media/image154.jpg"/><Relationship Id="rId175" Type="http://schemas.openxmlformats.org/officeDocument/2006/relationships/image" Target="../media/image175.jpg"/><Relationship Id="rId340" Type="http://schemas.openxmlformats.org/officeDocument/2006/relationships/image" Target="../media/image340.jpg"/><Relationship Id="rId361" Type="http://schemas.openxmlformats.org/officeDocument/2006/relationships/image" Target="../media/image361.jpg"/><Relationship Id="rId557" Type="http://schemas.openxmlformats.org/officeDocument/2006/relationships/image" Target="../media/image557.jpg"/><Relationship Id="rId196" Type="http://schemas.openxmlformats.org/officeDocument/2006/relationships/image" Target="../media/image196.jpg"/><Relationship Id="rId200" Type="http://schemas.openxmlformats.org/officeDocument/2006/relationships/image" Target="../media/image200.jpg"/><Relationship Id="rId382" Type="http://schemas.openxmlformats.org/officeDocument/2006/relationships/image" Target="../media/image382.jpg"/><Relationship Id="rId417" Type="http://schemas.openxmlformats.org/officeDocument/2006/relationships/image" Target="../media/image417.jpg"/><Relationship Id="rId438" Type="http://schemas.openxmlformats.org/officeDocument/2006/relationships/image" Target="../media/image438.jpg"/><Relationship Id="rId459" Type="http://schemas.openxmlformats.org/officeDocument/2006/relationships/image" Target="../media/image459.jpg"/><Relationship Id="rId16" Type="http://schemas.openxmlformats.org/officeDocument/2006/relationships/image" Target="../media/image16.jpg"/><Relationship Id="rId221" Type="http://schemas.openxmlformats.org/officeDocument/2006/relationships/image" Target="../media/image221.jpg"/><Relationship Id="rId242" Type="http://schemas.openxmlformats.org/officeDocument/2006/relationships/image" Target="../media/image242.jpg"/><Relationship Id="rId263" Type="http://schemas.openxmlformats.org/officeDocument/2006/relationships/image" Target="../media/image263.jpg"/><Relationship Id="rId284" Type="http://schemas.openxmlformats.org/officeDocument/2006/relationships/image" Target="../media/image284.jpg"/><Relationship Id="rId319" Type="http://schemas.openxmlformats.org/officeDocument/2006/relationships/image" Target="../media/image319.jpg"/><Relationship Id="rId470" Type="http://schemas.openxmlformats.org/officeDocument/2006/relationships/image" Target="../media/image470.jpg"/><Relationship Id="rId491" Type="http://schemas.openxmlformats.org/officeDocument/2006/relationships/image" Target="../media/image491.jpg"/><Relationship Id="rId505" Type="http://schemas.openxmlformats.org/officeDocument/2006/relationships/image" Target="../media/image505.jpg"/><Relationship Id="rId526" Type="http://schemas.openxmlformats.org/officeDocument/2006/relationships/image" Target="../media/image526.jpg"/><Relationship Id="rId37" Type="http://schemas.openxmlformats.org/officeDocument/2006/relationships/image" Target="../media/image37.jpg"/><Relationship Id="rId58" Type="http://schemas.openxmlformats.org/officeDocument/2006/relationships/image" Target="../media/image58.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44" Type="http://schemas.openxmlformats.org/officeDocument/2006/relationships/image" Target="../media/image144.jpg"/><Relationship Id="rId330" Type="http://schemas.openxmlformats.org/officeDocument/2006/relationships/image" Target="../media/image330.jpg"/><Relationship Id="rId547" Type="http://schemas.openxmlformats.org/officeDocument/2006/relationships/image" Target="../media/image547.jpg"/><Relationship Id="rId568" Type="http://schemas.openxmlformats.org/officeDocument/2006/relationships/image" Target="../media/image568.jpg"/><Relationship Id="rId90" Type="http://schemas.openxmlformats.org/officeDocument/2006/relationships/image" Target="../media/image90.jpg"/><Relationship Id="rId165" Type="http://schemas.openxmlformats.org/officeDocument/2006/relationships/image" Target="../media/image165.jpg"/><Relationship Id="rId186" Type="http://schemas.openxmlformats.org/officeDocument/2006/relationships/image" Target="../media/image186.jpg"/><Relationship Id="rId351" Type="http://schemas.openxmlformats.org/officeDocument/2006/relationships/image" Target="../media/image351.jpg"/><Relationship Id="rId372" Type="http://schemas.openxmlformats.org/officeDocument/2006/relationships/image" Target="../media/image372.jpg"/><Relationship Id="rId393" Type="http://schemas.openxmlformats.org/officeDocument/2006/relationships/image" Target="../media/image393.jpg"/><Relationship Id="rId407" Type="http://schemas.openxmlformats.org/officeDocument/2006/relationships/image" Target="../media/image407.jpg"/><Relationship Id="rId428" Type="http://schemas.openxmlformats.org/officeDocument/2006/relationships/image" Target="../media/image428.jpg"/><Relationship Id="rId449" Type="http://schemas.openxmlformats.org/officeDocument/2006/relationships/image" Target="../media/image449.jpg"/><Relationship Id="rId211" Type="http://schemas.openxmlformats.org/officeDocument/2006/relationships/image" Target="../media/image211.jpg"/><Relationship Id="rId232" Type="http://schemas.openxmlformats.org/officeDocument/2006/relationships/image" Target="../media/image232.jpg"/><Relationship Id="rId253" Type="http://schemas.openxmlformats.org/officeDocument/2006/relationships/image" Target="../media/image253.jpg"/><Relationship Id="rId274" Type="http://schemas.openxmlformats.org/officeDocument/2006/relationships/image" Target="../media/image274.jpg"/><Relationship Id="rId295" Type="http://schemas.openxmlformats.org/officeDocument/2006/relationships/image" Target="../media/image295.jpg"/><Relationship Id="rId309" Type="http://schemas.openxmlformats.org/officeDocument/2006/relationships/image" Target="../media/image309.jpg"/><Relationship Id="rId460" Type="http://schemas.openxmlformats.org/officeDocument/2006/relationships/image" Target="../media/image460.jpg"/><Relationship Id="rId481" Type="http://schemas.openxmlformats.org/officeDocument/2006/relationships/image" Target="../media/image481.jpg"/><Relationship Id="rId516" Type="http://schemas.openxmlformats.org/officeDocument/2006/relationships/image" Target="../media/image516.jpg"/><Relationship Id="rId27" Type="http://schemas.openxmlformats.org/officeDocument/2006/relationships/image" Target="../media/image27.jpg"/><Relationship Id="rId48" Type="http://schemas.openxmlformats.org/officeDocument/2006/relationships/image" Target="../media/image48.jpg"/><Relationship Id="rId69" Type="http://schemas.openxmlformats.org/officeDocument/2006/relationships/image" Target="../media/image69.jpg"/><Relationship Id="rId113" Type="http://schemas.openxmlformats.org/officeDocument/2006/relationships/image" Target="../media/image113.jpg"/><Relationship Id="rId134" Type="http://schemas.openxmlformats.org/officeDocument/2006/relationships/image" Target="../media/image134.jpg"/><Relationship Id="rId320" Type="http://schemas.openxmlformats.org/officeDocument/2006/relationships/image" Target="../media/image320.jpg"/><Relationship Id="rId537" Type="http://schemas.openxmlformats.org/officeDocument/2006/relationships/image" Target="../media/image537.jpg"/><Relationship Id="rId558" Type="http://schemas.openxmlformats.org/officeDocument/2006/relationships/image" Target="../media/image558.jpg"/><Relationship Id="rId80" Type="http://schemas.openxmlformats.org/officeDocument/2006/relationships/image" Target="../media/image80.jpg"/><Relationship Id="rId155" Type="http://schemas.openxmlformats.org/officeDocument/2006/relationships/image" Target="../media/image155.jpg"/><Relationship Id="rId176" Type="http://schemas.openxmlformats.org/officeDocument/2006/relationships/image" Target="../media/image176.jpg"/><Relationship Id="rId197" Type="http://schemas.openxmlformats.org/officeDocument/2006/relationships/image" Target="../media/image197.jpg"/><Relationship Id="rId341" Type="http://schemas.openxmlformats.org/officeDocument/2006/relationships/image" Target="../media/image341.jpg"/><Relationship Id="rId362" Type="http://schemas.openxmlformats.org/officeDocument/2006/relationships/image" Target="../media/image362.jpg"/><Relationship Id="rId383" Type="http://schemas.openxmlformats.org/officeDocument/2006/relationships/image" Target="../media/image383.jpg"/><Relationship Id="rId418" Type="http://schemas.openxmlformats.org/officeDocument/2006/relationships/image" Target="../media/image418.jpg"/><Relationship Id="rId439" Type="http://schemas.openxmlformats.org/officeDocument/2006/relationships/image" Target="../media/image439.jpg"/><Relationship Id="rId201" Type="http://schemas.openxmlformats.org/officeDocument/2006/relationships/image" Target="../media/image201.jpg"/><Relationship Id="rId222" Type="http://schemas.openxmlformats.org/officeDocument/2006/relationships/image" Target="../media/image222.jpg"/><Relationship Id="rId243" Type="http://schemas.openxmlformats.org/officeDocument/2006/relationships/image" Target="../media/image243.jpg"/><Relationship Id="rId264" Type="http://schemas.openxmlformats.org/officeDocument/2006/relationships/image" Target="../media/image264.jpg"/><Relationship Id="rId285" Type="http://schemas.openxmlformats.org/officeDocument/2006/relationships/image" Target="../media/image285.jpg"/><Relationship Id="rId450" Type="http://schemas.openxmlformats.org/officeDocument/2006/relationships/image" Target="../media/image450.jpg"/><Relationship Id="rId471" Type="http://schemas.openxmlformats.org/officeDocument/2006/relationships/image" Target="../media/image471.jpg"/><Relationship Id="rId506" Type="http://schemas.openxmlformats.org/officeDocument/2006/relationships/image" Target="../media/image506.jpg"/><Relationship Id="rId17" Type="http://schemas.openxmlformats.org/officeDocument/2006/relationships/image" Target="../media/image17.jpg"/><Relationship Id="rId38" Type="http://schemas.openxmlformats.org/officeDocument/2006/relationships/image" Target="../media/image38.jpg"/><Relationship Id="rId59" Type="http://schemas.openxmlformats.org/officeDocument/2006/relationships/image" Target="../media/image59.jpg"/><Relationship Id="rId103" Type="http://schemas.openxmlformats.org/officeDocument/2006/relationships/image" Target="../media/image103.jpg"/><Relationship Id="rId124" Type="http://schemas.openxmlformats.org/officeDocument/2006/relationships/image" Target="../media/image124.jpg"/><Relationship Id="rId310" Type="http://schemas.openxmlformats.org/officeDocument/2006/relationships/image" Target="../media/image310.jpg"/><Relationship Id="rId492" Type="http://schemas.openxmlformats.org/officeDocument/2006/relationships/image" Target="../media/image492.jpg"/><Relationship Id="rId527" Type="http://schemas.openxmlformats.org/officeDocument/2006/relationships/image" Target="../media/image527.jpg"/><Relationship Id="rId548" Type="http://schemas.openxmlformats.org/officeDocument/2006/relationships/image" Target="../media/image548.jpg"/><Relationship Id="rId569" Type="http://schemas.openxmlformats.org/officeDocument/2006/relationships/image" Target="../media/image569.jpg"/><Relationship Id="rId70" Type="http://schemas.openxmlformats.org/officeDocument/2006/relationships/image" Target="../media/image70.jpg"/><Relationship Id="rId91" Type="http://schemas.openxmlformats.org/officeDocument/2006/relationships/image" Target="../media/image91.jpg"/><Relationship Id="rId145" Type="http://schemas.openxmlformats.org/officeDocument/2006/relationships/image" Target="../media/image145.jpg"/><Relationship Id="rId166" Type="http://schemas.openxmlformats.org/officeDocument/2006/relationships/image" Target="../media/image166.jpg"/><Relationship Id="rId187" Type="http://schemas.openxmlformats.org/officeDocument/2006/relationships/image" Target="../media/image187.jpg"/><Relationship Id="rId331" Type="http://schemas.openxmlformats.org/officeDocument/2006/relationships/image" Target="../media/image331.jpg"/><Relationship Id="rId352" Type="http://schemas.openxmlformats.org/officeDocument/2006/relationships/image" Target="../media/image352.jpg"/><Relationship Id="rId373" Type="http://schemas.openxmlformats.org/officeDocument/2006/relationships/image" Target="../media/image373.jpg"/><Relationship Id="rId394" Type="http://schemas.openxmlformats.org/officeDocument/2006/relationships/image" Target="../media/image394.jpg"/><Relationship Id="rId408" Type="http://schemas.openxmlformats.org/officeDocument/2006/relationships/image" Target="../media/image408.jpg"/><Relationship Id="rId429" Type="http://schemas.openxmlformats.org/officeDocument/2006/relationships/image" Target="../media/image429.jpg"/><Relationship Id="rId1" Type="http://schemas.openxmlformats.org/officeDocument/2006/relationships/image" Target="../media/image1.png"/><Relationship Id="rId212" Type="http://schemas.openxmlformats.org/officeDocument/2006/relationships/image" Target="../media/image212.jpg"/><Relationship Id="rId233" Type="http://schemas.openxmlformats.org/officeDocument/2006/relationships/image" Target="../media/image233.jpg"/><Relationship Id="rId254" Type="http://schemas.openxmlformats.org/officeDocument/2006/relationships/image" Target="../media/image254.jpg"/><Relationship Id="rId440" Type="http://schemas.openxmlformats.org/officeDocument/2006/relationships/image" Target="../media/image440.jpg"/><Relationship Id="rId28" Type="http://schemas.openxmlformats.org/officeDocument/2006/relationships/image" Target="../media/image28.jpg"/><Relationship Id="rId49" Type="http://schemas.openxmlformats.org/officeDocument/2006/relationships/image" Target="../media/image49.jpg"/><Relationship Id="rId114" Type="http://schemas.openxmlformats.org/officeDocument/2006/relationships/image" Target="../media/image114.jpg"/><Relationship Id="rId275" Type="http://schemas.openxmlformats.org/officeDocument/2006/relationships/image" Target="../media/image275.jpg"/><Relationship Id="rId296" Type="http://schemas.openxmlformats.org/officeDocument/2006/relationships/image" Target="../media/image296.jpg"/><Relationship Id="rId300" Type="http://schemas.openxmlformats.org/officeDocument/2006/relationships/image" Target="../media/image300.jpg"/><Relationship Id="rId461" Type="http://schemas.openxmlformats.org/officeDocument/2006/relationships/image" Target="../media/image461.jpg"/><Relationship Id="rId482" Type="http://schemas.openxmlformats.org/officeDocument/2006/relationships/image" Target="../media/image482.jpg"/><Relationship Id="rId517" Type="http://schemas.openxmlformats.org/officeDocument/2006/relationships/image" Target="../media/image517.jpg"/><Relationship Id="rId538" Type="http://schemas.openxmlformats.org/officeDocument/2006/relationships/image" Target="../media/image538.jpg"/><Relationship Id="rId559" Type="http://schemas.openxmlformats.org/officeDocument/2006/relationships/image" Target="../media/image559.jpg"/><Relationship Id="rId60" Type="http://schemas.openxmlformats.org/officeDocument/2006/relationships/image" Target="../media/image60.jpg"/><Relationship Id="rId81" Type="http://schemas.openxmlformats.org/officeDocument/2006/relationships/image" Target="../media/image81.jpg"/><Relationship Id="rId135" Type="http://schemas.openxmlformats.org/officeDocument/2006/relationships/image" Target="../media/image135.jpg"/><Relationship Id="rId156" Type="http://schemas.openxmlformats.org/officeDocument/2006/relationships/image" Target="../media/image156.jpg"/><Relationship Id="rId177" Type="http://schemas.openxmlformats.org/officeDocument/2006/relationships/image" Target="../media/image177.jpg"/><Relationship Id="rId198" Type="http://schemas.openxmlformats.org/officeDocument/2006/relationships/image" Target="../media/image198.jpg"/><Relationship Id="rId321" Type="http://schemas.openxmlformats.org/officeDocument/2006/relationships/image" Target="../media/image321.jpg"/><Relationship Id="rId342" Type="http://schemas.openxmlformats.org/officeDocument/2006/relationships/image" Target="../media/image342.jpg"/><Relationship Id="rId363" Type="http://schemas.openxmlformats.org/officeDocument/2006/relationships/image" Target="../media/image363.jpg"/><Relationship Id="rId384" Type="http://schemas.openxmlformats.org/officeDocument/2006/relationships/image" Target="../media/image384.jpg"/><Relationship Id="rId419" Type="http://schemas.openxmlformats.org/officeDocument/2006/relationships/image" Target="../media/image419.jpg"/><Relationship Id="rId570" Type="http://schemas.openxmlformats.org/officeDocument/2006/relationships/image" Target="../media/image570.jpg"/><Relationship Id="rId202" Type="http://schemas.openxmlformats.org/officeDocument/2006/relationships/image" Target="../media/image202.jpg"/><Relationship Id="rId223" Type="http://schemas.openxmlformats.org/officeDocument/2006/relationships/image" Target="../media/image223.jpg"/><Relationship Id="rId244" Type="http://schemas.openxmlformats.org/officeDocument/2006/relationships/image" Target="../media/image244.jpg"/><Relationship Id="rId430" Type="http://schemas.openxmlformats.org/officeDocument/2006/relationships/image" Target="../media/image430.jpg"/><Relationship Id="rId18" Type="http://schemas.openxmlformats.org/officeDocument/2006/relationships/image" Target="../media/image18.jpg"/><Relationship Id="rId39" Type="http://schemas.openxmlformats.org/officeDocument/2006/relationships/image" Target="../media/image39.jpg"/><Relationship Id="rId265" Type="http://schemas.openxmlformats.org/officeDocument/2006/relationships/image" Target="../media/image265.jpg"/><Relationship Id="rId286" Type="http://schemas.openxmlformats.org/officeDocument/2006/relationships/image" Target="../media/image286.jpg"/><Relationship Id="rId451" Type="http://schemas.openxmlformats.org/officeDocument/2006/relationships/image" Target="../media/image451.jpg"/><Relationship Id="rId472" Type="http://schemas.openxmlformats.org/officeDocument/2006/relationships/image" Target="../media/image472.jpg"/><Relationship Id="rId493" Type="http://schemas.openxmlformats.org/officeDocument/2006/relationships/image" Target="../media/image493.jpg"/><Relationship Id="rId507" Type="http://schemas.openxmlformats.org/officeDocument/2006/relationships/image" Target="../media/image507.jpg"/><Relationship Id="rId528" Type="http://schemas.openxmlformats.org/officeDocument/2006/relationships/image" Target="../media/image528.jpg"/><Relationship Id="rId549" Type="http://schemas.openxmlformats.org/officeDocument/2006/relationships/image" Target="../media/image549.jpg"/><Relationship Id="rId50" Type="http://schemas.openxmlformats.org/officeDocument/2006/relationships/image" Target="../media/image50.jpg"/><Relationship Id="rId104" Type="http://schemas.openxmlformats.org/officeDocument/2006/relationships/image" Target="../media/image104.jpg"/><Relationship Id="rId125" Type="http://schemas.openxmlformats.org/officeDocument/2006/relationships/image" Target="../media/image125.jpg"/><Relationship Id="rId146" Type="http://schemas.openxmlformats.org/officeDocument/2006/relationships/image" Target="../media/image146.jpg"/><Relationship Id="rId167" Type="http://schemas.openxmlformats.org/officeDocument/2006/relationships/image" Target="../media/image167.jpg"/><Relationship Id="rId188" Type="http://schemas.openxmlformats.org/officeDocument/2006/relationships/image" Target="../media/image188.jpg"/><Relationship Id="rId311" Type="http://schemas.openxmlformats.org/officeDocument/2006/relationships/image" Target="../media/image311.jpg"/><Relationship Id="rId332" Type="http://schemas.openxmlformats.org/officeDocument/2006/relationships/image" Target="../media/image332.jpg"/><Relationship Id="rId353" Type="http://schemas.openxmlformats.org/officeDocument/2006/relationships/image" Target="../media/image353.jpg"/><Relationship Id="rId374" Type="http://schemas.openxmlformats.org/officeDocument/2006/relationships/image" Target="../media/image374.jpg"/><Relationship Id="rId395" Type="http://schemas.openxmlformats.org/officeDocument/2006/relationships/image" Target="../media/image395.jpg"/><Relationship Id="rId409" Type="http://schemas.openxmlformats.org/officeDocument/2006/relationships/image" Target="../media/image409.jpg"/><Relationship Id="rId560" Type="http://schemas.openxmlformats.org/officeDocument/2006/relationships/image" Target="../media/image560.jpg"/><Relationship Id="rId71" Type="http://schemas.openxmlformats.org/officeDocument/2006/relationships/image" Target="../media/image71.jpg"/><Relationship Id="rId92" Type="http://schemas.openxmlformats.org/officeDocument/2006/relationships/image" Target="../media/image92.jpg"/><Relationship Id="rId213" Type="http://schemas.openxmlformats.org/officeDocument/2006/relationships/image" Target="../media/image213.jpg"/><Relationship Id="rId234" Type="http://schemas.openxmlformats.org/officeDocument/2006/relationships/image" Target="../media/image234.jpg"/><Relationship Id="rId420" Type="http://schemas.openxmlformats.org/officeDocument/2006/relationships/image" Target="../media/image420.jpg"/><Relationship Id="rId2" Type="http://schemas.openxmlformats.org/officeDocument/2006/relationships/image" Target="../media/image2.jpg"/><Relationship Id="rId29" Type="http://schemas.openxmlformats.org/officeDocument/2006/relationships/image" Target="../media/image29.jpg"/><Relationship Id="rId255" Type="http://schemas.openxmlformats.org/officeDocument/2006/relationships/image" Target="../media/image255.jpg"/><Relationship Id="rId276" Type="http://schemas.openxmlformats.org/officeDocument/2006/relationships/image" Target="../media/image276.jpg"/><Relationship Id="rId297" Type="http://schemas.openxmlformats.org/officeDocument/2006/relationships/image" Target="../media/image297.jpg"/><Relationship Id="rId441" Type="http://schemas.openxmlformats.org/officeDocument/2006/relationships/image" Target="../media/image441.jpg"/><Relationship Id="rId462" Type="http://schemas.openxmlformats.org/officeDocument/2006/relationships/image" Target="../media/image462.jpg"/><Relationship Id="rId483" Type="http://schemas.openxmlformats.org/officeDocument/2006/relationships/image" Target="../media/image483.jpg"/><Relationship Id="rId518" Type="http://schemas.openxmlformats.org/officeDocument/2006/relationships/image" Target="../media/image518.jpg"/><Relationship Id="rId539" Type="http://schemas.openxmlformats.org/officeDocument/2006/relationships/image" Target="../media/image539.jpg"/><Relationship Id="rId40" Type="http://schemas.openxmlformats.org/officeDocument/2006/relationships/image" Target="../media/image40.jpg"/><Relationship Id="rId115" Type="http://schemas.openxmlformats.org/officeDocument/2006/relationships/image" Target="../media/image115.jpg"/><Relationship Id="rId136" Type="http://schemas.openxmlformats.org/officeDocument/2006/relationships/image" Target="../media/image136.jpg"/><Relationship Id="rId157" Type="http://schemas.openxmlformats.org/officeDocument/2006/relationships/image" Target="../media/image157.jpg"/><Relationship Id="rId178" Type="http://schemas.openxmlformats.org/officeDocument/2006/relationships/image" Target="../media/image178.jpg"/><Relationship Id="rId301" Type="http://schemas.openxmlformats.org/officeDocument/2006/relationships/image" Target="../media/image301.jpg"/><Relationship Id="rId322" Type="http://schemas.openxmlformats.org/officeDocument/2006/relationships/image" Target="../media/image322.jpg"/><Relationship Id="rId343" Type="http://schemas.openxmlformats.org/officeDocument/2006/relationships/image" Target="../media/image343.jpg"/><Relationship Id="rId364" Type="http://schemas.openxmlformats.org/officeDocument/2006/relationships/image" Target="../media/image364.jpg"/><Relationship Id="rId550" Type="http://schemas.openxmlformats.org/officeDocument/2006/relationships/image" Target="../media/image550.jpg"/><Relationship Id="rId61" Type="http://schemas.openxmlformats.org/officeDocument/2006/relationships/image" Target="../media/image61.jpg"/><Relationship Id="rId82" Type="http://schemas.openxmlformats.org/officeDocument/2006/relationships/image" Target="../media/image82.jpg"/><Relationship Id="rId199" Type="http://schemas.openxmlformats.org/officeDocument/2006/relationships/image" Target="../media/image199.jpg"/><Relationship Id="rId203" Type="http://schemas.openxmlformats.org/officeDocument/2006/relationships/image" Target="../media/image203.jpg"/><Relationship Id="rId385" Type="http://schemas.openxmlformats.org/officeDocument/2006/relationships/image" Target="../media/image385.jpg"/><Relationship Id="rId571" Type="http://schemas.openxmlformats.org/officeDocument/2006/relationships/image" Target="../media/image571.jpg"/><Relationship Id="rId19" Type="http://schemas.openxmlformats.org/officeDocument/2006/relationships/image" Target="../media/image19.jpg"/><Relationship Id="rId224" Type="http://schemas.openxmlformats.org/officeDocument/2006/relationships/image" Target="../media/image224.jpg"/><Relationship Id="rId245" Type="http://schemas.openxmlformats.org/officeDocument/2006/relationships/image" Target="../media/image245.jpg"/><Relationship Id="rId266" Type="http://schemas.openxmlformats.org/officeDocument/2006/relationships/image" Target="../media/image266.jpg"/><Relationship Id="rId287" Type="http://schemas.openxmlformats.org/officeDocument/2006/relationships/image" Target="../media/image287.jpg"/><Relationship Id="rId410" Type="http://schemas.openxmlformats.org/officeDocument/2006/relationships/image" Target="../media/image410.jpg"/><Relationship Id="rId431" Type="http://schemas.openxmlformats.org/officeDocument/2006/relationships/image" Target="../media/image431.jpg"/><Relationship Id="rId452" Type="http://schemas.openxmlformats.org/officeDocument/2006/relationships/image" Target="../media/image452.jpg"/><Relationship Id="rId473" Type="http://schemas.openxmlformats.org/officeDocument/2006/relationships/image" Target="../media/image473.jpg"/><Relationship Id="rId494" Type="http://schemas.openxmlformats.org/officeDocument/2006/relationships/image" Target="../media/image494.jpg"/><Relationship Id="rId508" Type="http://schemas.openxmlformats.org/officeDocument/2006/relationships/image" Target="../media/image508.jpg"/><Relationship Id="rId529" Type="http://schemas.openxmlformats.org/officeDocument/2006/relationships/image" Target="../media/image529.jpg"/><Relationship Id="rId30" Type="http://schemas.openxmlformats.org/officeDocument/2006/relationships/image" Target="../media/image30.jpg"/><Relationship Id="rId105" Type="http://schemas.openxmlformats.org/officeDocument/2006/relationships/image" Target="../media/image105.jpg"/><Relationship Id="rId126" Type="http://schemas.openxmlformats.org/officeDocument/2006/relationships/image" Target="../media/image126.jpg"/><Relationship Id="rId147" Type="http://schemas.openxmlformats.org/officeDocument/2006/relationships/image" Target="../media/image147.jpg"/><Relationship Id="rId168" Type="http://schemas.openxmlformats.org/officeDocument/2006/relationships/image" Target="../media/image168.jpg"/><Relationship Id="rId312" Type="http://schemas.openxmlformats.org/officeDocument/2006/relationships/image" Target="../media/image312.jpg"/><Relationship Id="rId333" Type="http://schemas.openxmlformats.org/officeDocument/2006/relationships/image" Target="../media/image333.jpg"/><Relationship Id="rId354" Type="http://schemas.openxmlformats.org/officeDocument/2006/relationships/image" Target="../media/image354.jpg"/><Relationship Id="rId540" Type="http://schemas.openxmlformats.org/officeDocument/2006/relationships/image" Target="../media/image540.jp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jpg"/><Relationship Id="rId189" Type="http://schemas.openxmlformats.org/officeDocument/2006/relationships/image" Target="../media/image189.jpg"/><Relationship Id="rId375" Type="http://schemas.openxmlformats.org/officeDocument/2006/relationships/image" Target="../media/image375.jpg"/><Relationship Id="rId396" Type="http://schemas.openxmlformats.org/officeDocument/2006/relationships/image" Target="../media/image396.jpg"/><Relationship Id="rId561" Type="http://schemas.openxmlformats.org/officeDocument/2006/relationships/image" Target="../media/image561.jpg"/><Relationship Id="rId3" Type="http://schemas.openxmlformats.org/officeDocument/2006/relationships/image" Target="../media/image3.jpg"/><Relationship Id="rId214" Type="http://schemas.openxmlformats.org/officeDocument/2006/relationships/image" Target="../media/image214.jpg"/><Relationship Id="rId235" Type="http://schemas.openxmlformats.org/officeDocument/2006/relationships/image" Target="../media/image235.jpg"/><Relationship Id="rId256" Type="http://schemas.openxmlformats.org/officeDocument/2006/relationships/image" Target="../media/image256.jpg"/><Relationship Id="rId277" Type="http://schemas.openxmlformats.org/officeDocument/2006/relationships/image" Target="../media/image277.jpg"/><Relationship Id="rId298" Type="http://schemas.openxmlformats.org/officeDocument/2006/relationships/image" Target="../media/image298.jpg"/><Relationship Id="rId400" Type="http://schemas.openxmlformats.org/officeDocument/2006/relationships/image" Target="../media/image400.jpg"/><Relationship Id="rId421" Type="http://schemas.openxmlformats.org/officeDocument/2006/relationships/image" Target="../media/image421.jpg"/><Relationship Id="rId442" Type="http://schemas.openxmlformats.org/officeDocument/2006/relationships/image" Target="../media/image442.jpg"/><Relationship Id="rId463" Type="http://schemas.openxmlformats.org/officeDocument/2006/relationships/image" Target="../media/image463.jpg"/><Relationship Id="rId484" Type="http://schemas.openxmlformats.org/officeDocument/2006/relationships/image" Target="../media/image484.jpg"/><Relationship Id="rId519" Type="http://schemas.openxmlformats.org/officeDocument/2006/relationships/image" Target="../media/image519.jpg"/><Relationship Id="rId116" Type="http://schemas.openxmlformats.org/officeDocument/2006/relationships/image" Target="../media/image116.jpg"/><Relationship Id="rId137" Type="http://schemas.openxmlformats.org/officeDocument/2006/relationships/image" Target="../media/image137.jpg"/><Relationship Id="rId158" Type="http://schemas.openxmlformats.org/officeDocument/2006/relationships/image" Target="../media/image158.jpg"/><Relationship Id="rId302" Type="http://schemas.openxmlformats.org/officeDocument/2006/relationships/image" Target="../media/image302.jpg"/><Relationship Id="rId323" Type="http://schemas.openxmlformats.org/officeDocument/2006/relationships/image" Target="../media/image323.jpg"/><Relationship Id="rId344" Type="http://schemas.openxmlformats.org/officeDocument/2006/relationships/image" Target="../media/image344.jpg"/><Relationship Id="rId530" Type="http://schemas.openxmlformats.org/officeDocument/2006/relationships/image" Target="../media/image530.jpg"/><Relationship Id="rId20" Type="http://schemas.openxmlformats.org/officeDocument/2006/relationships/image" Target="../media/image20.jpg"/><Relationship Id="rId41" Type="http://schemas.openxmlformats.org/officeDocument/2006/relationships/image" Target="../media/image41.jpg"/><Relationship Id="rId62" Type="http://schemas.openxmlformats.org/officeDocument/2006/relationships/image" Target="../media/image62.jpg"/><Relationship Id="rId83" Type="http://schemas.openxmlformats.org/officeDocument/2006/relationships/image" Target="../media/image83.jpg"/><Relationship Id="rId179" Type="http://schemas.openxmlformats.org/officeDocument/2006/relationships/image" Target="../media/image179.jpg"/><Relationship Id="rId365" Type="http://schemas.openxmlformats.org/officeDocument/2006/relationships/image" Target="../media/image365.jpg"/><Relationship Id="rId386" Type="http://schemas.openxmlformats.org/officeDocument/2006/relationships/image" Target="../media/image386.jpg"/><Relationship Id="rId551" Type="http://schemas.openxmlformats.org/officeDocument/2006/relationships/image" Target="../media/image551.jpg"/><Relationship Id="rId190" Type="http://schemas.openxmlformats.org/officeDocument/2006/relationships/image" Target="../media/image190.jpg"/><Relationship Id="rId204" Type="http://schemas.openxmlformats.org/officeDocument/2006/relationships/image" Target="../media/image204.jpg"/><Relationship Id="rId225" Type="http://schemas.openxmlformats.org/officeDocument/2006/relationships/image" Target="../media/image225.jpg"/><Relationship Id="rId246" Type="http://schemas.openxmlformats.org/officeDocument/2006/relationships/image" Target="../media/image246.jpg"/><Relationship Id="rId267" Type="http://schemas.openxmlformats.org/officeDocument/2006/relationships/image" Target="../media/image267.jpg"/><Relationship Id="rId288" Type="http://schemas.openxmlformats.org/officeDocument/2006/relationships/image" Target="../media/image288.jpg"/><Relationship Id="rId411" Type="http://schemas.openxmlformats.org/officeDocument/2006/relationships/image" Target="../media/image411.jpg"/><Relationship Id="rId432" Type="http://schemas.openxmlformats.org/officeDocument/2006/relationships/image" Target="../media/image432.jpg"/><Relationship Id="rId453" Type="http://schemas.openxmlformats.org/officeDocument/2006/relationships/image" Target="../media/image453.jpg"/><Relationship Id="rId474" Type="http://schemas.openxmlformats.org/officeDocument/2006/relationships/image" Target="../media/image474.jpg"/><Relationship Id="rId509" Type="http://schemas.openxmlformats.org/officeDocument/2006/relationships/image" Target="../media/image509.jpg"/><Relationship Id="rId106" Type="http://schemas.openxmlformats.org/officeDocument/2006/relationships/image" Target="../media/image106.jpg"/><Relationship Id="rId127" Type="http://schemas.openxmlformats.org/officeDocument/2006/relationships/image" Target="../media/image127.jpg"/><Relationship Id="rId313" Type="http://schemas.openxmlformats.org/officeDocument/2006/relationships/image" Target="../media/image313.jpg"/><Relationship Id="rId495" Type="http://schemas.openxmlformats.org/officeDocument/2006/relationships/image" Target="../media/image495.jpg"/><Relationship Id="rId10" Type="http://schemas.openxmlformats.org/officeDocument/2006/relationships/image" Target="../media/image10.jpg"/><Relationship Id="rId31" Type="http://schemas.openxmlformats.org/officeDocument/2006/relationships/image" Target="../media/image31.jpg"/><Relationship Id="rId52" Type="http://schemas.openxmlformats.org/officeDocument/2006/relationships/image" Target="../media/image52.jpg"/><Relationship Id="rId73" Type="http://schemas.openxmlformats.org/officeDocument/2006/relationships/image" Target="../media/image73.jpg"/><Relationship Id="rId94" Type="http://schemas.openxmlformats.org/officeDocument/2006/relationships/image" Target="../media/image94.jpg"/><Relationship Id="rId148" Type="http://schemas.openxmlformats.org/officeDocument/2006/relationships/image" Target="../media/image148.jpg"/><Relationship Id="rId169" Type="http://schemas.openxmlformats.org/officeDocument/2006/relationships/image" Target="../media/image169.jpg"/><Relationship Id="rId334" Type="http://schemas.openxmlformats.org/officeDocument/2006/relationships/image" Target="../media/image334.jpg"/><Relationship Id="rId355" Type="http://schemas.openxmlformats.org/officeDocument/2006/relationships/image" Target="../media/image355.jpg"/><Relationship Id="rId376" Type="http://schemas.openxmlformats.org/officeDocument/2006/relationships/image" Target="../media/image376.jpg"/><Relationship Id="rId397" Type="http://schemas.openxmlformats.org/officeDocument/2006/relationships/image" Target="../media/image397.jpg"/><Relationship Id="rId520" Type="http://schemas.openxmlformats.org/officeDocument/2006/relationships/image" Target="../media/image520.jpg"/><Relationship Id="rId541" Type="http://schemas.openxmlformats.org/officeDocument/2006/relationships/image" Target="../media/image541.jpg"/><Relationship Id="rId562" Type="http://schemas.openxmlformats.org/officeDocument/2006/relationships/image" Target="../media/image562.jpg"/><Relationship Id="rId4" Type="http://schemas.openxmlformats.org/officeDocument/2006/relationships/image" Target="../media/image4.jpg"/><Relationship Id="rId180" Type="http://schemas.openxmlformats.org/officeDocument/2006/relationships/image" Target="../media/image180.jpg"/><Relationship Id="rId215" Type="http://schemas.openxmlformats.org/officeDocument/2006/relationships/image" Target="../media/image215.jpg"/><Relationship Id="rId236" Type="http://schemas.openxmlformats.org/officeDocument/2006/relationships/image" Target="../media/image236.jpg"/><Relationship Id="rId257" Type="http://schemas.openxmlformats.org/officeDocument/2006/relationships/image" Target="../media/image257.jpg"/><Relationship Id="rId278" Type="http://schemas.openxmlformats.org/officeDocument/2006/relationships/image" Target="../media/image278.jpg"/><Relationship Id="rId401" Type="http://schemas.openxmlformats.org/officeDocument/2006/relationships/image" Target="../media/image401.jpg"/><Relationship Id="rId422" Type="http://schemas.openxmlformats.org/officeDocument/2006/relationships/image" Target="../media/image422.jpg"/><Relationship Id="rId443" Type="http://schemas.openxmlformats.org/officeDocument/2006/relationships/image" Target="../media/image443.jpg"/><Relationship Id="rId464" Type="http://schemas.openxmlformats.org/officeDocument/2006/relationships/image" Target="../media/image464.jpg"/><Relationship Id="rId303" Type="http://schemas.openxmlformats.org/officeDocument/2006/relationships/image" Target="../media/image303.jpg"/><Relationship Id="rId485" Type="http://schemas.openxmlformats.org/officeDocument/2006/relationships/image" Target="../media/image485.jpg"/><Relationship Id="rId42" Type="http://schemas.openxmlformats.org/officeDocument/2006/relationships/image" Target="../media/image42.jpg"/><Relationship Id="rId84" Type="http://schemas.openxmlformats.org/officeDocument/2006/relationships/image" Target="../media/image84.jpg"/><Relationship Id="rId138" Type="http://schemas.openxmlformats.org/officeDocument/2006/relationships/image" Target="../media/image138.jpg"/><Relationship Id="rId345" Type="http://schemas.openxmlformats.org/officeDocument/2006/relationships/image" Target="../media/image345.jpg"/><Relationship Id="rId387" Type="http://schemas.openxmlformats.org/officeDocument/2006/relationships/image" Target="../media/image387.jpg"/><Relationship Id="rId510" Type="http://schemas.openxmlformats.org/officeDocument/2006/relationships/image" Target="../media/image510.jpg"/><Relationship Id="rId552" Type="http://schemas.openxmlformats.org/officeDocument/2006/relationships/image" Target="../media/image552.jpg"/><Relationship Id="rId191" Type="http://schemas.openxmlformats.org/officeDocument/2006/relationships/image" Target="../media/image191.jpg"/><Relationship Id="rId205" Type="http://schemas.openxmlformats.org/officeDocument/2006/relationships/image" Target="../media/image205.jpg"/><Relationship Id="rId247" Type="http://schemas.openxmlformats.org/officeDocument/2006/relationships/image" Target="../media/image247.jpg"/><Relationship Id="rId412" Type="http://schemas.openxmlformats.org/officeDocument/2006/relationships/image" Target="../media/image412.jpg"/><Relationship Id="rId107" Type="http://schemas.openxmlformats.org/officeDocument/2006/relationships/image" Target="../media/image107.jpg"/><Relationship Id="rId289" Type="http://schemas.openxmlformats.org/officeDocument/2006/relationships/image" Target="../media/image289.jpg"/><Relationship Id="rId454" Type="http://schemas.openxmlformats.org/officeDocument/2006/relationships/image" Target="../media/image454.jpg"/><Relationship Id="rId496" Type="http://schemas.openxmlformats.org/officeDocument/2006/relationships/image" Target="../media/image496.jpg"/><Relationship Id="rId11" Type="http://schemas.openxmlformats.org/officeDocument/2006/relationships/image" Target="../media/image11.jpg"/><Relationship Id="rId53" Type="http://schemas.openxmlformats.org/officeDocument/2006/relationships/image" Target="../media/image53.jpg"/><Relationship Id="rId149" Type="http://schemas.openxmlformats.org/officeDocument/2006/relationships/image" Target="../media/image149.jpg"/><Relationship Id="rId314" Type="http://schemas.openxmlformats.org/officeDocument/2006/relationships/image" Target="../media/image314.jpg"/><Relationship Id="rId356" Type="http://schemas.openxmlformats.org/officeDocument/2006/relationships/image" Target="../media/image356.jpg"/><Relationship Id="rId398" Type="http://schemas.openxmlformats.org/officeDocument/2006/relationships/image" Target="../media/image398.jpg"/><Relationship Id="rId521" Type="http://schemas.openxmlformats.org/officeDocument/2006/relationships/image" Target="../media/image521.jpg"/><Relationship Id="rId563" Type="http://schemas.openxmlformats.org/officeDocument/2006/relationships/image" Target="../media/image563.jpg"/><Relationship Id="rId95" Type="http://schemas.openxmlformats.org/officeDocument/2006/relationships/image" Target="../media/image95.jpg"/><Relationship Id="rId160" Type="http://schemas.openxmlformats.org/officeDocument/2006/relationships/image" Target="../media/image160.jpg"/><Relationship Id="rId216" Type="http://schemas.openxmlformats.org/officeDocument/2006/relationships/image" Target="../media/image216.jpg"/><Relationship Id="rId423" Type="http://schemas.openxmlformats.org/officeDocument/2006/relationships/image" Target="../media/image423.jpg"/><Relationship Id="rId258" Type="http://schemas.openxmlformats.org/officeDocument/2006/relationships/image" Target="../media/image258.jpg"/><Relationship Id="rId465" Type="http://schemas.openxmlformats.org/officeDocument/2006/relationships/image" Target="../media/image465.jpg"/><Relationship Id="rId22" Type="http://schemas.openxmlformats.org/officeDocument/2006/relationships/image" Target="../media/image22.jpg"/><Relationship Id="rId64" Type="http://schemas.openxmlformats.org/officeDocument/2006/relationships/image" Target="../media/image64.jpg"/><Relationship Id="rId118" Type="http://schemas.openxmlformats.org/officeDocument/2006/relationships/image" Target="../media/image118.jpg"/><Relationship Id="rId325" Type="http://schemas.openxmlformats.org/officeDocument/2006/relationships/image" Target="../media/image325.jpg"/><Relationship Id="rId367" Type="http://schemas.openxmlformats.org/officeDocument/2006/relationships/image" Target="../media/image367.jpg"/><Relationship Id="rId532" Type="http://schemas.openxmlformats.org/officeDocument/2006/relationships/image" Target="../media/image532.jpg"/><Relationship Id="rId171" Type="http://schemas.openxmlformats.org/officeDocument/2006/relationships/image" Target="../media/image171.jpg"/><Relationship Id="rId227" Type="http://schemas.openxmlformats.org/officeDocument/2006/relationships/image" Target="../media/image227.jpg"/><Relationship Id="rId269" Type="http://schemas.openxmlformats.org/officeDocument/2006/relationships/image" Target="../media/image269.jpg"/><Relationship Id="rId434" Type="http://schemas.openxmlformats.org/officeDocument/2006/relationships/image" Target="../media/image434.jpg"/><Relationship Id="rId476" Type="http://schemas.openxmlformats.org/officeDocument/2006/relationships/image" Target="../media/image476.jpg"/><Relationship Id="rId33" Type="http://schemas.openxmlformats.org/officeDocument/2006/relationships/image" Target="../media/image33.jpg"/><Relationship Id="rId129" Type="http://schemas.openxmlformats.org/officeDocument/2006/relationships/image" Target="../media/image129.jpg"/><Relationship Id="rId280" Type="http://schemas.openxmlformats.org/officeDocument/2006/relationships/image" Target="../media/image280.jpg"/><Relationship Id="rId336" Type="http://schemas.openxmlformats.org/officeDocument/2006/relationships/image" Target="../media/image336.jpg"/><Relationship Id="rId501" Type="http://schemas.openxmlformats.org/officeDocument/2006/relationships/image" Target="../media/image501.jpg"/><Relationship Id="rId543" Type="http://schemas.openxmlformats.org/officeDocument/2006/relationships/image" Target="../media/image543.jpg"/><Relationship Id="rId75" Type="http://schemas.openxmlformats.org/officeDocument/2006/relationships/image" Target="../media/image75.jpg"/><Relationship Id="rId140" Type="http://schemas.openxmlformats.org/officeDocument/2006/relationships/image" Target="../media/image140.jpg"/><Relationship Id="rId182" Type="http://schemas.openxmlformats.org/officeDocument/2006/relationships/image" Target="../media/image182.jpg"/><Relationship Id="rId378" Type="http://schemas.openxmlformats.org/officeDocument/2006/relationships/image" Target="../media/image378.jpg"/><Relationship Id="rId403" Type="http://schemas.openxmlformats.org/officeDocument/2006/relationships/image" Target="../media/image403.jpg"/><Relationship Id="rId6" Type="http://schemas.openxmlformats.org/officeDocument/2006/relationships/image" Target="../media/image6.jpg"/><Relationship Id="rId238" Type="http://schemas.openxmlformats.org/officeDocument/2006/relationships/image" Target="../media/image238.jpg"/><Relationship Id="rId445" Type="http://schemas.openxmlformats.org/officeDocument/2006/relationships/image" Target="../media/image445.jpg"/><Relationship Id="rId487" Type="http://schemas.openxmlformats.org/officeDocument/2006/relationships/image" Target="../media/image487.jpg"/><Relationship Id="rId291" Type="http://schemas.openxmlformats.org/officeDocument/2006/relationships/image" Target="../media/image291.jpg"/><Relationship Id="rId305" Type="http://schemas.openxmlformats.org/officeDocument/2006/relationships/image" Target="../media/image305.jpg"/><Relationship Id="rId347" Type="http://schemas.openxmlformats.org/officeDocument/2006/relationships/image" Target="../media/image347.jpg"/><Relationship Id="rId512" Type="http://schemas.openxmlformats.org/officeDocument/2006/relationships/image" Target="../media/image512.jpg"/><Relationship Id="rId44" Type="http://schemas.openxmlformats.org/officeDocument/2006/relationships/image" Target="../media/image44.jpg"/><Relationship Id="rId86" Type="http://schemas.openxmlformats.org/officeDocument/2006/relationships/image" Target="../media/image86.jpg"/><Relationship Id="rId151" Type="http://schemas.openxmlformats.org/officeDocument/2006/relationships/image" Target="../media/image151.jpg"/><Relationship Id="rId389" Type="http://schemas.openxmlformats.org/officeDocument/2006/relationships/image" Target="../media/image389.jpg"/><Relationship Id="rId554" Type="http://schemas.openxmlformats.org/officeDocument/2006/relationships/image" Target="../media/image554.jpg"/><Relationship Id="rId193" Type="http://schemas.openxmlformats.org/officeDocument/2006/relationships/image" Target="../media/image193.jpg"/><Relationship Id="rId207" Type="http://schemas.openxmlformats.org/officeDocument/2006/relationships/image" Target="../media/image207.jpg"/><Relationship Id="rId249" Type="http://schemas.openxmlformats.org/officeDocument/2006/relationships/image" Target="../media/image249.jpg"/><Relationship Id="rId414" Type="http://schemas.openxmlformats.org/officeDocument/2006/relationships/image" Target="../media/image414.jpg"/><Relationship Id="rId456" Type="http://schemas.openxmlformats.org/officeDocument/2006/relationships/image" Target="../media/image456.jpg"/><Relationship Id="rId498" Type="http://schemas.openxmlformats.org/officeDocument/2006/relationships/image" Target="../media/image498.jpg"/><Relationship Id="rId13" Type="http://schemas.openxmlformats.org/officeDocument/2006/relationships/image" Target="../media/image13.jpg"/><Relationship Id="rId109" Type="http://schemas.openxmlformats.org/officeDocument/2006/relationships/image" Target="../media/image109.jpg"/><Relationship Id="rId260" Type="http://schemas.openxmlformats.org/officeDocument/2006/relationships/image" Target="../media/image260.jpg"/><Relationship Id="rId316" Type="http://schemas.openxmlformats.org/officeDocument/2006/relationships/image" Target="../media/image316.jpg"/><Relationship Id="rId523" Type="http://schemas.openxmlformats.org/officeDocument/2006/relationships/image" Target="../media/image523.jpg"/><Relationship Id="rId55" Type="http://schemas.openxmlformats.org/officeDocument/2006/relationships/image" Target="../media/image55.jpg"/><Relationship Id="rId97" Type="http://schemas.openxmlformats.org/officeDocument/2006/relationships/image" Target="../media/image97.jpg"/><Relationship Id="rId120" Type="http://schemas.openxmlformats.org/officeDocument/2006/relationships/image" Target="../media/image120.jpg"/><Relationship Id="rId358" Type="http://schemas.openxmlformats.org/officeDocument/2006/relationships/image" Target="../media/image358.jpg"/><Relationship Id="rId565" Type="http://schemas.openxmlformats.org/officeDocument/2006/relationships/image" Target="../media/image565.jpg"/><Relationship Id="rId162" Type="http://schemas.openxmlformats.org/officeDocument/2006/relationships/image" Target="../media/image162.jpg"/><Relationship Id="rId218" Type="http://schemas.openxmlformats.org/officeDocument/2006/relationships/image" Target="../media/image218.jpg"/><Relationship Id="rId425" Type="http://schemas.openxmlformats.org/officeDocument/2006/relationships/image" Target="../media/image425.jpg"/><Relationship Id="rId467" Type="http://schemas.openxmlformats.org/officeDocument/2006/relationships/image" Target="../media/image467.jpg"/><Relationship Id="rId271" Type="http://schemas.openxmlformats.org/officeDocument/2006/relationships/image" Target="../media/image271.jpg"/><Relationship Id="rId24" Type="http://schemas.openxmlformats.org/officeDocument/2006/relationships/image" Target="../media/image24.jpg"/><Relationship Id="rId66" Type="http://schemas.openxmlformats.org/officeDocument/2006/relationships/image" Target="../media/image66.jpg"/><Relationship Id="rId131" Type="http://schemas.openxmlformats.org/officeDocument/2006/relationships/image" Target="../media/image131.jpg"/><Relationship Id="rId327" Type="http://schemas.openxmlformats.org/officeDocument/2006/relationships/image" Target="../media/image327.jpg"/><Relationship Id="rId369" Type="http://schemas.openxmlformats.org/officeDocument/2006/relationships/image" Target="../media/image369.jpg"/><Relationship Id="rId534" Type="http://schemas.openxmlformats.org/officeDocument/2006/relationships/image" Target="../media/image534.jpg"/><Relationship Id="rId173" Type="http://schemas.openxmlformats.org/officeDocument/2006/relationships/image" Target="../media/image173.jpg"/><Relationship Id="rId229" Type="http://schemas.openxmlformats.org/officeDocument/2006/relationships/image" Target="../media/image229.jpg"/><Relationship Id="rId380" Type="http://schemas.openxmlformats.org/officeDocument/2006/relationships/image" Target="../media/image380.jpg"/><Relationship Id="rId436" Type="http://schemas.openxmlformats.org/officeDocument/2006/relationships/image" Target="../media/image436.jpg"/><Relationship Id="rId240" Type="http://schemas.openxmlformats.org/officeDocument/2006/relationships/image" Target="../media/image240.jpg"/><Relationship Id="rId478" Type="http://schemas.openxmlformats.org/officeDocument/2006/relationships/image" Target="../media/image478.jpg"/><Relationship Id="rId35" Type="http://schemas.openxmlformats.org/officeDocument/2006/relationships/image" Target="../media/image35.jpg"/><Relationship Id="rId77" Type="http://schemas.openxmlformats.org/officeDocument/2006/relationships/image" Target="../media/image77.jpg"/><Relationship Id="rId100" Type="http://schemas.openxmlformats.org/officeDocument/2006/relationships/image" Target="../media/image100.jpg"/><Relationship Id="rId282" Type="http://schemas.openxmlformats.org/officeDocument/2006/relationships/image" Target="../media/image282.jpg"/><Relationship Id="rId338" Type="http://schemas.openxmlformats.org/officeDocument/2006/relationships/image" Target="../media/image338.jpg"/><Relationship Id="rId503" Type="http://schemas.openxmlformats.org/officeDocument/2006/relationships/image" Target="../media/image503.jpg"/><Relationship Id="rId545" Type="http://schemas.openxmlformats.org/officeDocument/2006/relationships/image" Target="../media/image545.jpg"/><Relationship Id="rId8" Type="http://schemas.openxmlformats.org/officeDocument/2006/relationships/image" Target="../media/image8.jpg"/><Relationship Id="rId142" Type="http://schemas.openxmlformats.org/officeDocument/2006/relationships/image" Target="../media/image142.jpg"/><Relationship Id="rId184" Type="http://schemas.openxmlformats.org/officeDocument/2006/relationships/image" Target="../media/image184.jpg"/><Relationship Id="rId391" Type="http://schemas.openxmlformats.org/officeDocument/2006/relationships/image" Target="../media/image391.jpg"/><Relationship Id="rId405" Type="http://schemas.openxmlformats.org/officeDocument/2006/relationships/image" Target="../media/image405.jpg"/><Relationship Id="rId447" Type="http://schemas.openxmlformats.org/officeDocument/2006/relationships/image" Target="../media/image447.jpg"/><Relationship Id="rId251" Type="http://schemas.openxmlformats.org/officeDocument/2006/relationships/image" Target="../media/image251.jpg"/><Relationship Id="rId489" Type="http://schemas.openxmlformats.org/officeDocument/2006/relationships/image" Target="../media/image489.jpg"/><Relationship Id="rId46" Type="http://schemas.openxmlformats.org/officeDocument/2006/relationships/image" Target="../media/image46.jpg"/><Relationship Id="rId293" Type="http://schemas.openxmlformats.org/officeDocument/2006/relationships/image" Target="../media/image293.jpg"/><Relationship Id="rId307" Type="http://schemas.openxmlformats.org/officeDocument/2006/relationships/image" Target="../media/image307.jpg"/><Relationship Id="rId349" Type="http://schemas.openxmlformats.org/officeDocument/2006/relationships/image" Target="../media/image349.jpg"/><Relationship Id="rId514" Type="http://schemas.openxmlformats.org/officeDocument/2006/relationships/image" Target="../media/image514.jpg"/><Relationship Id="rId556" Type="http://schemas.openxmlformats.org/officeDocument/2006/relationships/image" Target="../media/image556.jpg"/><Relationship Id="rId88" Type="http://schemas.openxmlformats.org/officeDocument/2006/relationships/image" Target="../media/image88.jpg"/><Relationship Id="rId111" Type="http://schemas.openxmlformats.org/officeDocument/2006/relationships/image" Target="../media/image111.jpg"/><Relationship Id="rId153" Type="http://schemas.openxmlformats.org/officeDocument/2006/relationships/image" Target="../media/image153.jpg"/><Relationship Id="rId195" Type="http://schemas.openxmlformats.org/officeDocument/2006/relationships/image" Target="../media/image195.jpg"/><Relationship Id="rId209" Type="http://schemas.openxmlformats.org/officeDocument/2006/relationships/image" Target="../media/image209.jpg"/><Relationship Id="rId360" Type="http://schemas.openxmlformats.org/officeDocument/2006/relationships/image" Target="../media/image360.jpg"/><Relationship Id="rId416" Type="http://schemas.openxmlformats.org/officeDocument/2006/relationships/image" Target="../media/image416.jpg"/><Relationship Id="rId220" Type="http://schemas.openxmlformats.org/officeDocument/2006/relationships/image" Target="../media/image220.jpg"/><Relationship Id="rId458" Type="http://schemas.openxmlformats.org/officeDocument/2006/relationships/image" Target="../media/image458.jpg"/><Relationship Id="rId15" Type="http://schemas.openxmlformats.org/officeDocument/2006/relationships/image" Target="../media/image15.jpg"/><Relationship Id="rId57" Type="http://schemas.openxmlformats.org/officeDocument/2006/relationships/image" Target="../media/image57.jpg"/><Relationship Id="rId262" Type="http://schemas.openxmlformats.org/officeDocument/2006/relationships/image" Target="../media/image262.jpg"/><Relationship Id="rId318" Type="http://schemas.openxmlformats.org/officeDocument/2006/relationships/image" Target="../media/image318.jpg"/><Relationship Id="rId525" Type="http://schemas.openxmlformats.org/officeDocument/2006/relationships/image" Target="../media/image525.jpg"/><Relationship Id="rId567" Type="http://schemas.openxmlformats.org/officeDocument/2006/relationships/image" Target="../media/image567.jpg"/><Relationship Id="rId99" Type="http://schemas.openxmlformats.org/officeDocument/2006/relationships/image" Target="../media/image99.jpg"/><Relationship Id="rId122" Type="http://schemas.openxmlformats.org/officeDocument/2006/relationships/image" Target="../media/image122.jpg"/><Relationship Id="rId164" Type="http://schemas.openxmlformats.org/officeDocument/2006/relationships/image" Target="../media/image164.jpg"/><Relationship Id="rId371" Type="http://schemas.openxmlformats.org/officeDocument/2006/relationships/image" Target="../media/image371.jpg"/><Relationship Id="rId427" Type="http://schemas.openxmlformats.org/officeDocument/2006/relationships/image" Target="../media/image427.jpg"/><Relationship Id="rId469" Type="http://schemas.openxmlformats.org/officeDocument/2006/relationships/image" Target="../media/image469.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400050</xdr:colOff>
      <xdr:row>5</xdr:row>
      <xdr:rowOff>0</xdr:rowOff>
    </xdr:to>
    <xdr:pic>
      <xdr:nvPicPr>
        <xdr:cNvPr id="1025" name="Picture 1" descr="logo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6775" cy="1009650"/>
        </a:xfrm>
        <a:prstGeom prst="rect">
          <a:avLst/>
        </a:prstGeom>
        <a:noFill/>
      </xdr:spPr>
    </xdr:pic>
    <xdr:clientData/>
  </xdr:twoCellAnchor>
  <xdr:twoCellAnchor editAs="oneCell">
    <xdr:from>
      <xdr:col>5</xdr:col>
      <xdr:colOff>19050</xdr:colOff>
      <xdr:row>13</xdr:row>
      <xdr:rowOff>19050</xdr:rowOff>
    </xdr:from>
    <xdr:to>
      <xdr:col>5</xdr:col>
      <xdr:colOff>942975</xdr:colOff>
      <xdr:row>14</xdr:row>
      <xdr:rowOff>1057275</xdr:rowOff>
    </xdr:to>
    <xdr:pic>
      <xdr:nvPicPr>
        <xdr:cNvPr id="2" name="Image_6_14"/>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twoCellAnchor editAs="oneCell">
    <xdr:from>
      <xdr:col>5</xdr:col>
      <xdr:colOff>19050</xdr:colOff>
      <xdr:row>15</xdr:row>
      <xdr:rowOff>19050</xdr:rowOff>
    </xdr:from>
    <xdr:to>
      <xdr:col>5</xdr:col>
      <xdr:colOff>942975</xdr:colOff>
      <xdr:row>16</xdr:row>
      <xdr:rowOff>1057275</xdr:rowOff>
    </xdr:to>
    <xdr:pic>
      <xdr:nvPicPr>
        <xdr:cNvPr id="3" name="Image_6_16"/>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twoCellAnchor editAs="oneCell">
    <xdr:from>
      <xdr:col>5</xdr:col>
      <xdr:colOff>19050</xdr:colOff>
      <xdr:row>17</xdr:row>
      <xdr:rowOff>19050</xdr:rowOff>
    </xdr:from>
    <xdr:to>
      <xdr:col>5</xdr:col>
      <xdr:colOff>942975</xdr:colOff>
      <xdr:row>18</xdr:row>
      <xdr:rowOff>1057275</xdr:rowOff>
    </xdr:to>
    <xdr:pic>
      <xdr:nvPicPr>
        <xdr:cNvPr id="4" name="Image_6_18"/>
        <xdr:cNvPicPr>
          <a:picLocks noChangeAspect="1"/>
        </xdr:cNvPicPr>
      </xdr:nvPicPr>
      <xdr:blipFill>
        <a:blip xmlns:r="http://schemas.openxmlformats.org/officeDocument/2006/relationships" r:embed="rId4" cstate="print"/>
        <a:stretch>
          <a:fillRect/>
        </a:stretch>
      </xdr:blipFill>
      <xdr:spPr>
        <a:xfrm>
          <a:off x="0" y="0"/>
          <a:ext cx="0" cy="0"/>
        </a:xfrm>
        <a:prstGeom prst="rect">
          <a:avLst/>
        </a:prstGeom>
      </xdr:spPr>
    </xdr:pic>
    <xdr:clientData/>
  </xdr:twoCellAnchor>
  <xdr:twoCellAnchor editAs="oneCell">
    <xdr:from>
      <xdr:col>5</xdr:col>
      <xdr:colOff>19050</xdr:colOff>
      <xdr:row>19</xdr:row>
      <xdr:rowOff>19050</xdr:rowOff>
    </xdr:from>
    <xdr:to>
      <xdr:col>5</xdr:col>
      <xdr:colOff>942975</xdr:colOff>
      <xdr:row>20</xdr:row>
      <xdr:rowOff>1057275</xdr:rowOff>
    </xdr:to>
    <xdr:pic>
      <xdr:nvPicPr>
        <xdr:cNvPr id="5" name="Image_6_20"/>
        <xdr:cNvPicPr>
          <a:picLocks noChangeAspect="1"/>
        </xdr:cNvPicPr>
      </xdr:nvPicPr>
      <xdr:blipFill>
        <a:blip xmlns:r="http://schemas.openxmlformats.org/officeDocument/2006/relationships" r:embed="rId5" cstate="print"/>
        <a:stretch>
          <a:fillRect/>
        </a:stretch>
      </xdr:blipFill>
      <xdr:spPr>
        <a:xfrm>
          <a:off x="0" y="0"/>
          <a:ext cx="0" cy="0"/>
        </a:xfrm>
        <a:prstGeom prst="rect">
          <a:avLst/>
        </a:prstGeom>
      </xdr:spPr>
    </xdr:pic>
    <xdr:clientData/>
  </xdr:twoCellAnchor>
  <xdr:twoCellAnchor editAs="oneCell">
    <xdr:from>
      <xdr:col>5</xdr:col>
      <xdr:colOff>19050</xdr:colOff>
      <xdr:row>21</xdr:row>
      <xdr:rowOff>19050</xdr:rowOff>
    </xdr:from>
    <xdr:to>
      <xdr:col>5</xdr:col>
      <xdr:colOff>942975</xdr:colOff>
      <xdr:row>22</xdr:row>
      <xdr:rowOff>1057275</xdr:rowOff>
    </xdr:to>
    <xdr:pic>
      <xdr:nvPicPr>
        <xdr:cNvPr id="6" name="Image_6_22"/>
        <xdr:cNvPicPr>
          <a:picLocks noChangeAspect="1"/>
        </xdr:cNvPicPr>
      </xdr:nvPicPr>
      <xdr:blipFill>
        <a:blip xmlns:r="http://schemas.openxmlformats.org/officeDocument/2006/relationships" r:embed="rId6" cstate="print"/>
        <a:stretch>
          <a:fillRect/>
        </a:stretch>
      </xdr:blipFill>
      <xdr:spPr>
        <a:xfrm>
          <a:off x="0" y="0"/>
          <a:ext cx="0" cy="0"/>
        </a:xfrm>
        <a:prstGeom prst="rect">
          <a:avLst/>
        </a:prstGeom>
      </xdr:spPr>
    </xdr:pic>
    <xdr:clientData/>
  </xdr:twoCellAnchor>
  <xdr:twoCellAnchor editAs="oneCell">
    <xdr:from>
      <xdr:col>5</xdr:col>
      <xdr:colOff>19050</xdr:colOff>
      <xdr:row>23</xdr:row>
      <xdr:rowOff>19050</xdr:rowOff>
    </xdr:from>
    <xdr:to>
      <xdr:col>5</xdr:col>
      <xdr:colOff>942975</xdr:colOff>
      <xdr:row>24</xdr:row>
      <xdr:rowOff>1057275</xdr:rowOff>
    </xdr:to>
    <xdr:pic>
      <xdr:nvPicPr>
        <xdr:cNvPr id="7" name="Image_6_24"/>
        <xdr:cNvPicPr>
          <a:picLocks noChangeAspect="1"/>
        </xdr:cNvPicPr>
      </xdr:nvPicPr>
      <xdr:blipFill>
        <a:blip xmlns:r="http://schemas.openxmlformats.org/officeDocument/2006/relationships" r:embed="rId7" cstate="print"/>
        <a:stretch>
          <a:fillRect/>
        </a:stretch>
      </xdr:blipFill>
      <xdr:spPr>
        <a:xfrm>
          <a:off x="0" y="0"/>
          <a:ext cx="0" cy="0"/>
        </a:xfrm>
        <a:prstGeom prst="rect">
          <a:avLst/>
        </a:prstGeom>
      </xdr:spPr>
    </xdr:pic>
    <xdr:clientData/>
  </xdr:twoCellAnchor>
  <xdr:twoCellAnchor editAs="oneCell">
    <xdr:from>
      <xdr:col>5</xdr:col>
      <xdr:colOff>19050</xdr:colOff>
      <xdr:row>25</xdr:row>
      <xdr:rowOff>19050</xdr:rowOff>
    </xdr:from>
    <xdr:to>
      <xdr:col>5</xdr:col>
      <xdr:colOff>942975</xdr:colOff>
      <xdr:row>26</xdr:row>
      <xdr:rowOff>1057275</xdr:rowOff>
    </xdr:to>
    <xdr:pic>
      <xdr:nvPicPr>
        <xdr:cNvPr id="8" name="Image_6_26"/>
        <xdr:cNvPicPr>
          <a:picLocks noChangeAspect="1"/>
        </xdr:cNvPicPr>
      </xdr:nvPicPr>
      <xdr:blipFill>
        <a:blip xmlns:r="http://schemas.openxmlformats.org/officeDocument/2006/relationships" r:embed="rId8" cstate="print"/>
        <a:stretch>
          <a:fillRect/>
        </a:stretch>
      </xdr:blipFill>
      <xdr:spPr>
        <a:xfrm>
          <a:off x="0" y="0"/>
          <a:ext cx="0" cy="0"/>
        </a:xfrm>
        <a:prstGeom prst="rect">
          <a:avLst/>
        </a:prstGeom>
      </xdr:spPr>
    </xdr:pic>
    <xdr:clientData/>
  </xdr:twoCellAnchor>
  <xdr:twoCellAnchor editAs="oneCell">
    <xdr:from>
      <xdr:col>5</xdr:col>
      <xdr:colOff>19050</xdr:colOff>
      <xdr:row>27</xdr:row>
      <xdr:rowOff>19050</xdr:rowOff>
    </xdr:from>
    <xdr:to>
      <xdr:col>5</xdr:col>
      <xdr:colOff>942975</xdr:colOff>
      <xdr:row>28</xdr:row>
      <xdr:rowOff>1057275</xdr:rowOff>
    </xdr:to>
    <xdr:pic>
      <xdr:nvPicPr>
        <xdr:cNvPr id="9" name="Image_6_28"/>
        <xdr:cNvPicPr>
          <a:picLocks noChangeAspect="1"/>
        </xdr:cNvPicPr>
      </xdr:nvPicPr>
      <xdr:blipFill>
        <a:blip xmlns:r="http://schemas.openxmlformats.org/officeDocument/2006/relationships" r:embed="rId9" cstate="print"/>
        <a:stretch>
          <a:fillRect/>
        </a:stretch>
      </xdr:blipFill>
      <xdr:spPr>
        <a:xfrm>
          <a:off x="0" y="0"/>
          <a:ext cx="0" cy="0"/>
        </a:xfrm>
        <a:prstGeom prst="rect">
          <a:avLst/>
        </a:prstGeom>
      </xdr:spPr>
    </xdr:pic>
    <xdr:clientData/>
  </xdr:twoCellAnchor>
  <xdr:twoCellAnchor editAs="oneCell">
    <xdr:from>
      <xdr:col>5</xdr:col>
      <xdr:colOff>19050</xdr:colOff>
      <xdr:row>29</xdr:row>
      <xdr:rowOff>19050</xdr:rowOff>
    </xdr:from>
    <xdr:to>
      <xdr:col>5</xdr:col>
      <xdr:colOff>942975</xdr:colOff>
      <xdr:row>30</xdr:row>
      <xdr:rowOff>1057275</xdr:rowOff>
    </xdr:to>
    <xdr:pic>
      <xdr:nvPicPr>
        <xdr:cNvPr id="10" name="Image_6_30"/>
        <xdr:cNvPicPr>
          <a:picLocks noChangeAspect="1"/>
        </xdr:cNvPicPr>
      </xdr:nvPicPr>
      <xdr:blipFill>
        <a:blip xmlns:r="http://schemas.openxmlformats.org/officeDocument/2006/relationships" r:embed="rId10" cstate="print"/>
        <a:stretch>
          <a:fillRect/>
        </a:stretch>
      </xdr:blipFill>
      <xdr:spPr>
        <a:xfrm>
          <a:off x="0" y="0"/>
          <a:ext cx="0" cy="0"/>
        </a:xfrm>
        <a:prstGeom prst="rect">
          <a:avLst/>
        </a:prstGeom>
      </xdr:spPr>
    </xdr:pic>
    <xdr:clientData/>
  </xdr:twoCellAnchor>
  <xdr:twoCellAnchor editAs="oneCell">
    <xdr:from>
      <xdr:col>5</xdr:col>
      <xdr:colOff>19050</xdr:colOff>
      <xdr:row>31</xdr:row>
      <xdr:rowOff>19050</xdr:rowOff>
    </xdr:from>
    <xdr:to>
      <xdr:col>5</xdr:col>
      <xdr:colOff>942975</xdr:colOff>
      <xdr:row>32</xdr:row>
      <xdr:rowOff>1057275</xdr:rowOff>
    </xdr:to>
    <xdr:pic>
      <xdr:nvPicPr>
        <xdr:cNvPr id="11" name="Image_6_32"/>
        <xdr:cNvPicPr>
          <a:picLocks noChangeAspect="1"/>
        </xdr:cNvPicPr>
      </xdr:nvPicPr>
      <xdr:blipFill>
        <a:blip xmlns:r="http://schemas.openxmlformats.org/officeDocument/2006/relationships" r:embed="rId11" cstate="print"/>
        <a:stretch>
          <a:fillRect/>
        </a:stretch>
      </xdr:blipFill>
      <xdr:spPr>
        <a:xfrm>
          <a:off x="0" y="0"/>
          <a:ext cx="0" cy="0"/>
        </a:xfrm>
        <a:prstGeom prst="rect">
          <a:avLst/>
        </a:prstGeom>
      </xdr:spPr>
    </xdr:pic>
    <xdr:clientData/>
  </xdr:twoCellAnchor>
  <xdr:twoCellAnchor editAs="oneCell">
    <xdr:from>
      <xdr:col>5</xdr:col>
      <xdr:colOff>19050</xdr:colOff>
      <xdr:row>33</xdr:row>
      <xdr:rowOff>19050</xdr:rowOff>
    </xdr:from>
    <xdr:to>
      <xdr:col>5</xdr:col>
      <xdr:colOff>942975</xdr:colOff>
      <xdr:row>34</xdr:row>
      <xdr:rowOff>1057275</xdr:rowOff>
    </xdr:to>
    <xdr:pic>
      <xdr:nvPicPr>
        <xdr:cNvPr id="12" name="Image_6_34"/>
        <xdr:cNvPicPr>
          <a:picLocks noChangeAspect="1"/>
        </xdr:cNvPicPr>
      </xdr:nvPicPr>
      <xdr:blipFill>
        <a:blip xmlns:r="http://schemas.openxmlformats.org/officeDocument/2006/relationships" r:embed="rId12" cstate="print"/>
        <a:stretch>
          <a:fillRect/>
        </a:stretch>
      </xdr:blipFill>
      <xdr:spPr>
        <a:xfrm>
          <a:off x="0" y="0"/>
          <a:ext cx="0" cy="0"/>
        </a:xfrm>
        <a:prstGeom prst="rect">
          <a:avLst/>
        </a:prstGeom>
      </xdr:spPr>
    </xdr:pic>
    <xdr:clientData/>
  </xdr:twoCellAnchor>
  <xdr:twoCellAnchor editAs="oneCell">
    <xdr:from>
      <xdr:col>5</xdr:col>
      <xdr:colOff>19050</xdr:colOff>
      <xdr:row>35</xdr:row>
      <xdr:rowOff>19050</xdr:rowOff>
    </xdr:from>
    <xdr:to>
      <xdr:col>5</xdr:col>
      <xdr:colOff>942975</xdr:colOff>
      <xdr:row>36</xdr:row>
      <xdr:rowOff>1057275</xdr:rowOff>
    </xdr:to>
    <xdr:pic>
      <xdr:nvPicPr>
        <xdr:cNvPr id="13" name="Image_6_36"/>
        <xdr:cNvPicPr>
          <a:picLocks noChangeAspect="1"/>
        </xdr:cNvPicPr>
      </xdr:nvPicPr>
      <xdr:blipFill>
        <a:blip xmlns:r="http://schemas.openxmlformats.org/officeDocument/2006/relationships" r:embed="rId13" cstate="print"/>
        <a:stretch>
          <a:fillRect/>
        </a:stretch>
      </xdr:blipFill>
      <xdr:spPr>
        <a:xfrm>
          <a:off x="0" y="0"/>
          <a:ext cx="0" cy="0"/>
        </a:xfrm>
        <a:prstGeom prst="rect">
          <a:avLst/>
        </a:prstGeom>
      </xdr:spPr>
    </xdr:pic>
    <xdr:clientData/>
  </xdr:twoCellAnchor>
  <xdr:twoCellAnchor editAs="oneCell">
    <xdr:from>
      <xdr:col>5</xdr:col>
      <xdr:colOff>19050</xdr:colOff>
      <xdr:row>37</xdr:row>
      <xdr:rowOff>19050</xdr:rowOff>
    </xdr:from>
    <xdr:to>
      <xdr:col>5</xdr:col>
      <xdr:colOff>942975</xdr:colOff>
      <xdr:row>38</xdr:row>
      <xdr:rowOff>1057275</xdr:rowOff>
    </xdr:to>
    <xdr:pic>
      <xdr:nvPicPr>
        <xdr:cNvPr id="14" name="Image_6_38"/>
        <xdr:cNvPicPr>
          <a:picLocks noChangeAspect="1"/>
        </xdr:cNvPicPr>
      </xdr:nvPicPr>
      <xdr:blipFill>
        <a:blip xmlns:r="http://schemas.openxmlformats.org/officeDocument/2006/relationships" r:embed="rId14" cstate="print"/>
        <a:stretch>
          <a:fillRect/>
        </a:stretch>
      </xdr:blipFill>
      <xdr:spPr>
        <a:xfrm>
          <a:off x="0" y="0"/>
          <a:ext cx="0" cy="0"/>
        </a:xfrm>
        <a:prstGeom prst="rect">
          <a:avLst/>
        </a:prstGeom>
      </xdr:spPr>
    </xdr:pic>
    <xdr:clientData/>
  </xdr:twoCellAnchor>
  <xdr:twoCellAnchor editAs="oneCell">
    <xdr:from>
      <xdr:col>5</xdr:col>
      <xdr:colOff>19050</xdr:colOff>
      <xdr:row>39</xdr:row>
      <xdr:rowOff>19050</xdr:rowOff>
    </xdr:from>
    <xdr:to>
      <xdr:col>5</xdr:col>
      <xdr:colOff>942975</xdr:colOff>
      <xdr:row>40</xdr:row>
      <xdr:rowOff>1057275</xdr:rowOff>
    </xdr:to>
    <xdr:pic>
      <xdr:nvPicPr>
        <xdr:cNvPr id="15" name="Image_6_40"/>
        <xdr:cNvPicPr>
          <a:picLocks noChangeAspect="1"/>
        </xdr:cNvPicPr>
      </xdr:nvPicPr>
      <xdr:blipFill>
        <a:blip xmlns:r="http://schemas.openxmlformats.org/officeDocument/2006/relationships" r:embed="rId15" cstate="print"/>
        <a:stretch>
          <a:fillRect/>
        </a:stretch>
      </xdr:blipFill>
      <xdr:spPr>
        <a:xfrm>
          <a:off x="0" y="0"/>
          <a:ext cx="0" cy="0"/>
        </a:xfrm>
        <a:prstGeom prst="rect">
          <a:avLst/>
        </a:prstGeom>
      </xdr:spPr>
    </xdr:pic>
    <xdr:clientData/>
  </xdr:twoCellAnchor>
  <xdr:twoCellAnchor editAs="oneCell">
    <xdr:from>
      <xdr:col>5</xdr:col>
      <xdr:colOff>19050</xdr:colOff>
      <xdr:row>41</xdr:row>
      <xdr:rowOff>19050</xdr:rowOff>
    </xdr:from>
    <xdr:to>
      <xdr:col>5</xdr:col>
      <xdr:colOff>942975</xdr:colOff>
      <xdr:row>42</xdr:row>
      <xdr:rowOff>1057275</xdr:rowOff>
    </xdr:to>
    <xdr:pic>
      <xdr:nvPicPr>
        <xdr:cNvPr id="16" name="Image_6_42"/>
        <xdr:cNvPicPr>
          <a:picLocks noChangeAspect="1"/>
        </xdr:cNvPicPr>
      </xdr:nvPicPr>
      <xdr:blipFill>
        <a:blip xmlns:r="http://schemas.openxmlformats.org/officeDocument/2006/relationships" r:embed="rId16" cstate="print"/>
        <a:stretch>
          <a:fillRect/>
        </a:stretch>
      </xdr:blipFill>
      <xdr:spPr>
        <a:xfrm>
          <a:off x="0" y="0"/>
          <a:ext cx="0" cy="0"/>
        </a:xfrm>
        <a:prstGeom prst="rect">
          <a:avLst/>
        </a:prstGeom>
      </xdr:spPr>
    </xdr:pic>
    <xdr:clientData/>
  </xdr:twoCellAnchor>
  <xdr:twoCellAnchor editAs="oneCell">
    <xdr:from>
      <xdr:col>5</xdr:col>
      <xdr:colOff>19050</xdr:colOff>
      <xdr:row>43</xdr:row>
      <xdr:rowOff>19050</xdr:rowOff>
    </xdr:from>
    <xdr:to>
      <xdr:col>5</xdr:col>
      <xdr:colOff>942975</xdr:colOff>
      <xdr:row>44</xdr:row>
      <xdr:rowOff>1057275</xdr:rowOff>
    </xdr:to>
    <xdr:pic>
      <xdr:nvPicPr>
        <xdr:cNvPr id="17" name="Image_6_44"/>
        <xdr:cNvPicPr>
          <a:picLocks noChangeAspect="1"/>
        </xdr:cNvPicPr>
      </xdr:nvPicPr>
      <xdr:blipFill>
        <a:blip xmlns:r="http://schemas.openxmlformats.org/officeDocument/2006/relationships" r:embed="rId17" cstate="print"/>
        <a:stretch>
          <a:fillRect/>
        </a:stretch>
      </xdr:blipFill>
      <xdr:spPr>
        <a:xfrm>
          <a:off x="0" y="0"/>
          <a:ext cx="0" cy="0"/>
        </a:xfrm>
        <a:prstGeom prst="rect">
          <a:avLst/>
        </a:prstGeom>
      </xdr:spPr>
    </xdr:pic>
    <xdr:clientData/>
  </xdr:twoCellAnchor>
  <xdr:twoCellAnchor editAs="oneCell">
    <xdr:from>
      <xdr:col>5</xdr:col>
      <xdr:colOff>19050</xdr:colOff>
      <xdr:row>45</xdr:row>
      <xdr:rowOff>19050</xdr:rowOff>
    </xdr:from>
    <xdr:to>
      <xdr:col>5</xdr:col>
      <xdr:colOff>942975</xdr:colOff>
      <xdr:row>46</xdr:row>
      <xdr:rowOff>1057275</xdr:rowOff>
    </xdr:to>
    <xdr:pic>
      <xdr:nvPicPr>
        <xdr:cNvPr id="18" name="Image_6_46"/>
        <xdr:cNvPicPr>
          <a:picLocks noChangeAspect="1"/>
        </xdr:cNvPicPr>
      </xdr:nvPicPr>
      <xdr:blipFill>
        <a:blip xmlns:r="http://schemas.openxmlformats.org/officeDocument/2006/relationships" r:embed="rId18" cstate="print"/>
        <a:stretch>
          <a:fillRect/>
        </a:stretch>
      </xdr:blipFill>
      <xdr:spPr>
        <a:xfrm>
          <a:off x="0" y="0"/>
          <a:ext cx="0" cy="0"/>
        </a:xfrm>
        <a:prstGeom prst="rect">
          <a:avLst/>
        </a:prstGeom>
      </xdr:spPr>
    </xdr:pic>
    <xdr:clientData/>
  </xdr:twoCellAnchor>
  <xdr:twoCellAnchor editAs="oneCell">
    <xdr:from>
      <xdr:col>5</xdr:col>
      <xdr:colOff>19050</xdr:colOff>
      <xdr:row>47</xdr:row>
      <xdr:rowOff>19050</xdr:rowOff>
    </xdr:from>
    <xdr:to>
      <xdr:col>5</xdr:col>
      <xdr:colOff>942975</xdr:colOff>
      <xdr:row>48</xdr:row>
      <xdr:rowOff>1057275</xdr:rowOff>
    </xdr:to>
    <xdr:pic>
      <xdr:nvPicPr>
        <xdr:cNvPr id="19" name="Image_6_48"/>
        <xdr:cNvPicPr>
          <a:picLocks noChangeAspect="1"/>
        </xdr:cNvPicPr>
      </xdr:nvPicPr>
      <xdr:blipFill>
        <a:blip xmlns:r="http://schemas.openxmlformats.org/officeDocument/2006/relationships" r:embed="rId19" cstate="print"/>
        <a:stretch>
          <a:fillRect/>
        </a:stretch>
      </xdr:blipFill>
      <xdr:spPr>
        <a:xfrm>
          <a:off x="0" y="0"/>
          <a:ext cx="0" cy="0"/>
        </a:xfrm>
        <a:prstGeom prst="rect">
          <a:avLst/>
        </a:prstGeom>
      </xdr:spPr>
    </xdr:pic>
    <xdr:clientData/>
  </xdr:twoCellAnchor>
  <xdr:twoCellAnchor editAs="oneCell">
    <xdr:from>
      <xdr:col>5</xdr:col>
      <xdr:colOff>19050</xdr:colOff>
      <xdr:row>49</xdr:row>
      <xdr:rowOff>19050</xdr:rowOff>
    </xdr:from>
    <xdr:to>
      <xdr:col>5</xdr:col>
      <xdr:colOff>942975</xdr:colOff>
      <xdr:row>50</xdr:row>
      <xdr:rowOff>1057275</xdr:rowOff>
    </xdr:to>
    <xdr:pic>
      <xdr:nvPicPr>
        <xdr:cNvPr id="20" name="Image_6_50"/>
        <xdr:cNvPicPr>
          <a:picLocks noChangeAspect="1"/>
        </xdr:cNvPicPr>
      </xdr:nvPicPr>
      <xdr:blipFill>
        <a:blip xmlns:r="http://schemas.openxmlformats.org/officeDocument/2006/relationships" r:embed="rId20" cstate="print"/>
        <a:stretch>
          <a:fillRect/>
        </a:stretch>
      </xdr:blipFill>
      <xdr:spPr>
        <a:xfrm>
          <a:off x="0" y="0"/>
          <a:ext cx="0" cy="0"/>
        </a:xfrm>
        <a:prstGeom prst="rect">
          <a:avLst/>
        </a:prstGeom>
      </xdr:spPr>
    </xdr:pic>
    <xdr:clientData/>
  </xdr:twoCellAnchor>
  <xdr:twoCellAnchor editAs="oneCell">
    <xdr:from>
      <xdr:col>5</xdr:col>
      <xdr:colOff>19050</xdr:colOff>
      <xdr:row>51</xdr:row>
      <xdr:rowOff>19050</xdr:rowOff>
    </xdr:from>
    <xdr:to>
      <xdr:col>5</xdr:col>
      <xdr:colOff>942975</xdr:colOff>
      <xdr:row>52</xdr:row>
      <xdr:rowOff>1057275</xdr:rowOff>
    </xdr:to>
    <xdr:pic>
      <xdr:nvPicPr>
        <xdr:cNvPr id="21" name="Image_6_52"/>
        <xdr:cNvPicPr>
          <a:picLocks noChangeAspect="1"/>
        </xdr:cNvPicPr>
      </xdr:nvPicPr>
      <xdr:blipFill>
        <a:blip xmlns:r="http://schemas.openxmlformats.org/officeDocument/2006/relationships" r:embed="rId21" cstate="print"/>
        <a:stretch>
          <a:fillRect/>
        </a:stretch>
      </xdr:blipFill>
      <xdr:spPr>
        <a:xfrm>
          <a:off x="0" y="0"/>
          <a:ext cx="0" cy="0"/>
        </a:xfrm>
        <a:prstGeom prst="rect">
          <a:avLst/>
        </a:prstGeom>
      </xdr:spPr>
    </xdr:pic>
    <xdr:clientData/>
  </xdr:twoCellAnchor>
  <xdr:twoCellAnchor editAs="oneCell">
    <xdr:from>
      <xdr:col>5</xdr:col>
      <xdr:colOff>19050</xdr:colOff>
      <xdr:row>53</xdr:row>
      <xdr:rowOff>19050</xdr:rowOff>
    </xdr:from>
    <xdr:to>
      <xdr:col>5</xdr:col>
      <xdr:colOff>942975</xdr:colOff>
      <xdr:row>54</xdr:row>
      <xdr:rowOff>1057275</xdr:rowOff>
    </xdr:to>
    <xdr:pic>
      <xdr:nvPicPr>
        <xdr:cNvPr id="22" name="Image_6_54"/>
        <xdr:cNvPicPr>
          <a:picLocks noChangeAspect="1"/>
        </xdr:cNvPicPr>
      </xdr:nvPicPr>
      <xdr:blipFill>
        <a:blip xmlns:r="http://schemas.openxmlformats.org/officeDocument/2006/relationships" r:embed="rId22" cstate="print"/>
        <a:stretch>
          <a:fillRect/>
        </a:stretch>
      </xdr:blipFill>
      <xdr:spPr>
        <a:xfrm>
          <a:off x="0" y="0"/>
          <a:ext cx="0" cy="0"/>
        </a:xfrm>
        <a:prstGeom prst="rect">
          <a:avLst/>
        </a:prstGeom>
      </xdr:spPr>
    </xdr:pic>
    <xdr:clientData/>
  </xdr:twoCellAnchor>
  <xdr:twoCellAnchor editAs="oneCell">
    <xdr:from>
      <xdr:col>5</xdr:col>
      <xdr:colOff>19050</xdr:colOff>
      <xdr:row>55</xdr:row>
      <xdr:rowOff>19050</xdr:rowOff>
    </xdr:from>
    <xdr:to>
      <xdr:col>5</xdr:col>
      <xdr:colOff>942975</xdr:colOff>
      <xdr:row>56</xdr:row>
      <xdr:rowOff>1057275</xdr:rowOff>
    </xdr:to>
    <xdr:pic>
      <xdr:nvPicPr>
        <xdr:cNvPr id="23" name="Image_6_56"/>
        <xdr:cNvPicPr>
          <a:picLocks noChangeAspect="1"/>
        </xdr:cNvPicPr>
      </xdr:nvPicPr>
      <xdr:blipFill>
        <a:blip xmlns:r="http://schemas.openxmlformats.org/officeDocument/2006/relationships" r:embed="rId23" cstate="print"/>
        <a:stretch>
          <a:fillRect/>
        </a:stretch>
      </xdr:blipFill>
      <xdr:spPr>
        <a:xfrm>
          <a:off x="0" y="0"/>
          <a:ext cx="0" cy="0"/>
        </a:xfrm>
        <a:prstGeom prst="rect">
          <a:avLst/>
        </a:prstGeom>
      </xdr:spPr>
    </xdr:pic>
    <xdr:clientData/>
  </xdr:twoCellAnchor>
  <xdr:twoCellAnchor editAs="oneCell">
    <xdr:from>
      <xdr:col>5</xdr:col>
      <xdr:colOff>19050</xdr:colOff>
      <xdr:row>57</xdr:row>
      <xdr:rowOff>19050</xdr:rowOff>
    </xdr:from>
    <xdr:to>
      <xdr:col>5</xdr:col>
      <xdr:colOff>942975</xdr:colOff>
      <xdr:row>58</xdr:row>
      <xdr:rowOff>1057275</xdr:rowOff>
    </xdr:to>
    <xdr:pic>
      <xdr:nvPicPr>
        <xdr:cNvPr id="24" name="Image_6_58"/>
        <xdr:cNvPicPr>
          <a:picLocks noChangeAspect="1"/>
        </xdr:cNvPicPr>
      </xdr:nvPicPr>
      <xdr:blipFill>
        <a:blip xmlns:r="http://schemas.openxmlformats.org/officeDocument/2006/relationships" r:embed="rId24" cstate="print"/>
        <a:stretch>
          <a:fillRect/>
        </a:stretch>
      </xdr:blipFill>
      <xdr:spPr>
        <a:xfrm>
          <a:off x="0" y="0"/>
          <a:ext cx="0" cy="0"/>
        </a:xfrm>
        <a:prstGeom prst="rect">
          <a:avLst/>
        </a:prstGeom>
      </xdr:spPr>
    </xdr:pic>
    <xdr:clientData/>
  </xdr:twoCellAnchor>
  <xdr:twoCellAnchor editAs="oneCell">
    <xdr:from>
      <xdr:col>5</xdr:col>
      <xdr:colOff>19050</xdr:colOff>
      <xdr:row>59</xdr:row>
      <xdr:rowOff>19050</xdr:rowOff>
    </xdr:from>
    <xdr:to>
      <xdr:col>5</xdr:col>
      <xdr:colOff>942975</xdr:colOff>
      <xdr:row>60</xdr:row>
      <xdr:rowOff>1057275</xdr:rowOff>
    </xdr:to>
    <xdr:pic>
      <xdr:nvPicPr>
        <xdr:cNvPr id="25" name="Image_6_60"/>
        <xdr:cNvPicPr>
          <a:picLocks noChangeAspect="1"/>
        </xdr:cNvPicPr>
      </xdr:nvPicPr>
      <xdr:blipFill>
        <a:blip xmlns:r="http://schemas.openxmlformats.org/officeDocument/2006/relationships" r:embed="rId25" cstate="print"/>
        <a:stretch>
          <a:fillRect/>
        </a:stretch>
      </xdr:blipFill>
      <xdr:spPr>
        <a:xfrm>
          <a:off x="0" y="0"/>
          <a:ext cx="0" cy="0"/>
        </a:xfrm>
        <a:prstGeom prst="rect">
          <a:avLst/>
        </a:prstGeom>
      </xdr:spPr>
    </xdr:pic>
    <xdr:clientData/>
  </xdr:twoCellAnchor>
  <xdr:twoCellAnchor editAs="oneCell">
    <xdr:from>
      <xdr:col>5</xdr:col>
      <xdr:colOff>19050</xdr:colOff>
      <xdr:row>61</xdr:row>
      <xdr:rowOff>19050</xdr:rowOff>
    </xdr:from>
    <xdr:to>
      <xdr:col>5</xdr:col>
      <xdr:colOff>942975</xdr:colOff>
      <xdr:row>62</xdr:row>
      <xdr:rowOff>1057275</xdr:rowOff>
    </xdr:to>
    <xdr:pic>
      <xdr:nvPicPr>
        <xdr:cNvPr id="26" name="Image_6_62"/>
        <xdr:cNvPicPr>
          <a:picLocks noChangeAspect="1"/>
        </xdr:cNvPicPr>
      </xdr:nvPicPr>
      <xdr:blipFill>
        <a:blip xmlns:r="http://schemas.openxmlformats.org/officeDocument/2006/relationships" r:embed="rId26" cstate="print"/>
        <a:stretch>
          <a:fillRect/>
        </a:stretch>
      </xdr:blipFill>
      <xdr:spPr>
        <a:xfrm>
          <a:off x="0" y="0"/>
          <a:ext cx="0" cy="0"/>
        </a:xfrm>
        <a:prstGeom prst="rect">
          <a:avLst/>
        </a:prstGeom>
      </xdr:spPr>
    </xdr:pic>
    <xdr:clientData/>
  </xdr:twoCellAnchor>
  <xdr:twoCellAnchor editAs="oneCell">
    <xdr:from>
      <xdr:col>5</xdr:col>
      <xdr:colOff>19050</xdr:colOff>
      <xdr:row>63</xdr:row>
      <xdr:rowOff>19050</xdr:rowOff>
    </xdr:from>
    <xdr:to>
      <xdr:col>5</xdr:col>
      <xdr:colOff>942975</xdr:colOff>
      <xdr:row>64</xdr:row>
      <xdr:rowOff>1057275</xdr:rowOff>
    </xdr:to>
    <xdr:pic>
      <xdr:nvPicPr>
        <xdr:cNvPr id="27" name="Image_6_64"/>
        <xdr:cNvPicPr>
          <a:picLocks noChangeAspect="1"/>
        </xdr:cNvPicPr>
      </xdr:nvPicPr>
      <xdr:blipFill>
        <a:blip xmlns:r="http://schemas.openxmlformats.org/officeDocument/2006/relationships" r:embed="rId27" cstate="print"/>
        <a:stretch>
          <a:fillRect/>
        </a:stretch>
      </xdr:blipFill>
      <xdr:spPr>
        <a:xfrm>
          <a:off x="0" y="0"/>
          <a:ext cx="0" cy="0"/>
        </a:xfrm>
        <a:prstGeom prst="rect">
          <a:avLst/>
        </a:prstGeom>
      </xdr:spPr>
    </xdr:pic>
    <xdr:clientData/>
  </xdr:twoCellAnchor>
  <xdr:twoCellAnchor editAs="oneCell">
    <xdr:from>
      <xdr:col>5</xdr:col>
      <xdr:colOff>19050</xdr:colOff>
      <xdr:row>65</xdr:row>
      <xdr:rowOff>19050</xdr:rowOff>
    </xdr:from>
    <xdr:to>
      <xdr:col>5</xdr:col>
      <xdr:colOff>942975</xdr:colOff>
      <xdr:row>66</xdr:row>
      <xdr:rowOff>1057275</xdr:rowOff>
    </xdr:to>
    <xdr:pic>
      <xdr:nvPicPr>
        <xdr:cNvPr id="28" name="Image_6_66"/>
        <xdr:cNvPicPr>
          <a:picLocks noChangeAspect="1"/>
        </xdr:cNvPicPr>
      </xdr:nvPicPr>
      <xdr:blipFill>
        <a:blip xmlns:r="http://schemas.openxmlformats.org/officeDocument/2006/relationships" r:embed="rId28" cstate="print"/>
        <a:stretch>
          <a:fillRect/>
        </a:stretch>
      </xdr:blipFill>
      <xdr:spPr>
        <a:xfrm>
          <a:off x="0" y="0"/>
          <a:ext cx="0" cy="0"/>
        </a:xfrm>
        <a:prstGeom prst="rect">
          <a:avLst/>
        </a:prstGeom>
      </xdr:spPr>
    </xdr:pic>
    <xdr:clientData/>
  </xdr:twoCellAnchor>
  <xdr:twoCellAnchor editAs="oneCell">
    <xdr:from>
      <xdr:col>5</xdr:col>
      <xdr:colOff>19050</xdr:colOff>
      <xdr:row>67</xdr:row>
      <xdr:rowOff>19050</xdr:rowOff>
    </xdr:from>
    <xdr:to>
      <xdr:col>5</xdr:col>
      <xdr:colOff>942975</xdr:colOff>
      <xdr:row>68</xdr:row>
      <xdr:rowOff>1057275</xdr:rowOff>
    </xdr:to>
    <xdr:pic>
      <xdr:nvPicPr>
        <xdr:cNvPr id="29" name="Image_6_68"/>
        <xdr:cNvPicPr>
          <a:picLocks noChangeAspect="1"/>
        </xdr:cNvPicPr>
      </xdr:nvPicPr>
      <xdr:blipFill>
        <a:blip xmlns:r="http://schemas.openxmlformats.org/officeDocument/2006/relationships" r:embed="rId29" cstate="print"/>
        <a:stretch>
          <a:fillRect/>
        </a:stretch>
      </xdr:blipFill>
      <xdr:spPr>
        <a:xfrm>
          <a:off x="0" y="0"/>
          <a:ext cx="0" cy="0"/>
        </a:xfrm>
        <a:prstGeom prst="rect">
          <a:avLst/>
        </a:prstGeom>
      </xdr:spPr>
    </xdr:pic>
    <xdr:clientData/>
  </xdr:twoCellAnchor>
  <xdr:twoCellAnchor editAs="oneCell">
    <xdr:from>
      <xdr:col>5</xdr:col>
      <xdr:colOff>19050</xdr:colOff>
      <xdr:row>69</xdr:row>
      <xdr:rowOff>19050</xdr:rowOff>
    </xdr:from>
    <xdr:to>
      <xdr:col>5</xdr:col>
      <xdr:colOff>942975</xdr:colOff>
      <xdr:row>70</xdr:row>
      <xdr:rowOff>1057275</xdr:rowOff>
    </xdr:to>
    <xdr:pic>
      <xdr:nvPicPr>
        <xdr:cNvPr id="30" name="Image_6_70"/>
        <xdr:cNvPicPr>
          <a:picLocks noChangeAspect="1"/>
        </xdr:cNvPicPr>
      </xdr:nvPicPr>
      <xdr:blipFill>
        <a:blip xmlns:r="http://schemas.openxmlformats.org/officeDocument/2006/relationships" r:embed="rId30" cstate="print"/>
        <a:stretch>
          <a:fillRect/>
        </a:stretch>
      </xdr:blipFill>
      <xdr:spPr>
        <a:xfrm>
          <a:off x="0" y="0"/>
          <a:ext cx="0" cy="0"/>
        </a:xfrm>
        <a:prstGeom prst="rect">
          <a:avLst/>
        </a:prstGeom>
      </xdr:spPr>
    </xdr:pic>
    <xdr:clientData/>
  </xdr:twoCellAnchor>
  <xdr:twoCellAnchor editAs="oneCell">
    <xdr:from>
      <xdr:col>5</xdr:col>
      <xdr:colOff>19050</xdr:colOff>
      <xdr:row>71</xdr:row>
      <xdr:rowOff>19050</xdr:rowOff>
    </xdr:from>
    <xdr:to>
      <xdr:col>5</xdr:col>
      <xdr:colOff>942975</xdr:colOff>
      <xdr:row>72</xdr:row>
      <xdr:rowOff>1057275</xdr:rowOff>
    </xdr:to>
    <xdr:pic>
      <xdr:nvPicPr>
        <xdr:cNvPr id="31" name="Image_6_72"/>
        <xdr:cNvPicPr>
          <a:picLocks noChangeAspect="1"/>
        </xdr:cNvPicPr>
      </xdr:nvPicPr>
      <xdr:blipFill>
        <a:blip xmlns:r="http://schemas.openxmlformats.org/officeDocument/2006/relationships" r:embed="rId31" cstate="print"/>
        <a:stretch>
          <a:fillRect/>
        </a:stretch>
      </xdr:blipFill>
      <xdr:spPr>
        <a:xfrm>
          <a:off x="0" y="0"/>
          <a:ext cx="0" cy="0"/>
        </a:xfrm>
        <a:prstGeom prst="rect">
          <a:avLst/>
        </a:prstGeom>
      </xdr:spPr>
    </xdr:pic>
    <xdr:clientData/>
  </xdr:twoCellAnchor>
  <xdr:twoCellAnchor editAs="oneCell">
    <xdr:from>
      <xdr:col>5</xdr:col>
      <xdr:colOff>19050</xdr:colOff>
      <xdr:row>73</xdr:row>
      <xdr:rowOff>19050</xdr:rowOff>
    </xdr:from>
    <xdr:to>
      <xdr:col>5</xdr:col>
      <xdr:colOff>942975</xdr:colOff>
      <xdr:row>74</xdr:row>
      <xdr:rowOff>1057275</xdr:rowOff>
    </xdr:to>
    <xdr:pic>
      <xdr:nvPicPr>
        <xdr:cNvPr id="1024" name="Image_6_74"/>
        <xdr:cNvPicPr>
          <a:picLocks noChangeAspect="1"/>
        </xdr:cNvPicPr>
      </xdr:nvPicPr>
      <xdr:blipFill>
        <a:blip xmlns:r="http://schemas.openxmlformats.org/officeDocument/2006/relationships" r:embed="rId32" cstate="print"/>
        <a:stretch>
          <a:fillRect/>
        </a:stretch>
      </xdr:blipFill>
      <xdr:spPr>
        <a:xfrm>
          <a:off x="0" y="0"/>
          <a:ext cx="0" cy="0"/>
        </a:xfrm>
        <a:prstGeom prst="rect">
          <a:avLst/>
        </a:prstGeom>
      </xdr:spPr>
    </xdr:pic>
    <xdr:clientData/>
  </xdr:twoCellAnchor>
  <xdr:twoCellAnchor editAs="oneCell">
    <xdr:from>
      <xdr:col>5</xdr:col>
      <xdr:colOff>19050</xdr:colOff>
      <xdr:row>75</xdr:row>
      <xdr:rowOff>19050</xdr:rowOff>
    </xdr:from>
    <xdr:to>
      <xdr:col>5</xdr:col>
      <xdr:colOff>942975</xdr:colOff>
      <xdr:row>76</xdr:row>
      <xdr:rowOff>1057275</xdr:rowOff>
    </xdr:to>
    <xdr:pic>
      <xdr:nvPicPr>
        <xdr:cNvPr id="32" name="Image_6_76"/>
        <xdr:cNvPicPr>
          <a:picLocks noChangeAspect="1"/>
        </xdr:cNvPicPr>
      </xdr:nvPicPr>
      <xdr:blipFill>
        <a:blip xmlns:r="http://schemas.openxmlformats.org/officeDocument/2006/relationships" r:embed="rId33" cstate="print"/>
        <a:stretch>
          <a:fillRect/>
        </a:stretch>
      </xdr:blipFill>
      <xdr:spPr>
        <a:xfrm>
          <a:off x="0" y="0"/>
          <a:ext cx="0" cy="0"/>
        </a:xfrm>
        <a:prstGeom prst="rect">
          <a:avLst/>
        </a:prstGeom>
      </xdr:spPr>
    </xdr:pic>
    <xdr:clientData/>
  </xdr:twoCellAnchor>
  <xdr:twoCellAnchor editAs="oneCell">
    <xdr:from>
      <xdr:col>5</xdr:col>
      <xdr:colOff>19050</xdr:colOff>
      <xdr:row>77</xdr:row>
      <xdr:rowOff>19050</xdr:rowOff>
    </xdr:from>
    <xdr:to>
      <xdr:col>5</xdr:col>
      <xdr:colOff>942975</xdr:colOff>
      <xdr:row>78</xdr:row>
      <xdr:rowOff>1057275</xdr:rowOff>
    </xdr:to>
    <xdr:pic>
      <xdr:nvPicPr>
        <xdr:cNvPr id="33" name="Image_6_78"/>
        <xdr:cNvPicPr>
          <a:picLocks noChangeAspect="1"/>
        </xdr:cNvPicPr>
      </xdr:nvPicPr>
      <xdr:blipFill>
        <a:blip xmlns:r="http://schemas.openxmlformats.org/officeDocument/2006/relationships" r:embed="rId34" cstate="print"/>
        <a:stretch>
          <a:fillRect/>
        </a:stretch>
      </xdr:blipFill>
      <xdr:spPr>
        <a:xfrm>
          <a:off x="0" y="0"/>
          <a:ext cx="0" cy="0"/>
        </a:xfrm>
        <a:prstGeom prst="rect">
          <a:avLst/>
        </a:prstGeom>
      </xdr:spPr>
    </xdr:pic>
    <xdr:clientData/>
  </xdr:twoCellAnchor>
  <xdr:twoCellAnchor editAs="oneCell">
    <xdr:from>
      <xdr:col>5</xdr:col>
      <xdr:colOff>19050</xdr:colOff>
      <xdr:row>79</xdr:row>
      <xdr:rowOff>19050</xdr:rowOff>
    </xdr:from>
    <xdr:to>
      <xdr:col>5</xdr:col>
      <xdr:colOff>942975</xdr:colOff>
      <xdr:row>80</xdr:row>
      <xdr:rowOff>1057275</xdr:rowOff>
    </xdr:to>
    <xdr:pic>
      <xdr:nvPicPr>
        <xdr:cNvPr id="34" name="Image_6_80"/>
        <xdr:cNvPicPr>
          <a:picLocks noChangeAspect="1"/>
        </xdr:cNvPicPr>
      </xdr:nvPicPr>
      <xdr:blipFill>
        <a:blip xmlns:r="http://schemas.openxmlformats.org/officeDocument/2006/relationships" r:embed="rId35" cstate="print"/>
        <a:stretch>
          <a:fillRect/>
        </a:stretch>
      </xdr:blipFill>
      <xdr:spPr>
        <a:xfrm>
          <a:off x="0" y="0"/>
          <a:ext cx="0" cy="0"/>
        </a:xfrm>
        <a:prstGeom prst="rect">
          <a:avLst/>
        </a:prstGeom>
      </xdr:spPr>
    </xdr:pic>
    <xdr:clientData/>
  </xdr:twoCellAnchor>
  <xdr:twoCellAnchor editAs="oneCell">
    <xdr:from>
      <xdr:col>5</xdr:col>
      <xdr:colOff>19050</xdr:colOff>
      <xdr:row>81</xdr:row>
      <xdr:rowOff>19050</xdr:rowOff>
    </xdr:from>
    <xdr:to>
      <xdr:col>5</xdr:col>
      <xdr:colOff>942975</xdr:colOff>
      <xdr:row>82</xdr:row>
      <xdr:rowOff>1057275</xdr:rowOff>
    </xdr:to>
    <xdr:pic>
      <xdr:nvPicPr>
        <xdr:cNvPr id="35" name="Image_6_82"/>
        <xdr:cNvPicPr>
          <a:picLocks noChangeAspect="1"/>
        </xdr:cNvPicPr>
      </xdr:nvPicPr>
      <xdr:blipFill>
        <a:blip xmlns:r="http://schemas.openxmlformats.org/officeDocument/2006/relationships" r:embed="rId36" cstate="print"/>
        <a:stretch>
          <a:fillRect/>
        </a:stretch>
      </xdr:blipFill>
      <xdr:spPr>
        <a:xfrm>
          <a:off x="0" y="0"/>
          <a:ext cx="0" cy="0"/>
        </a:xfrm>
        <a:prstGeom prst="rect">
          <a:avLst/>
        </a:prstGeom>
      </xdr:spPr>
    </xdr:pic>
    <xdr:clientData/>
  </xdr:twoCellAnchor>
  <xdr:twoCellAnchor editAs="oneCell">
    <xdr:from>
      <xdr:col>5</xdr:col>
      <xdr:colOff>19050</xdr:colOff>
      <xdr:row>83</xdr:row>
      <xdr:rowOff>19050</xdr:rowOff>
    </xdr:from>
    <xdr:to>
      <xdr:col>5</xdr:col>
      <xdr:colOff>942975</xdr:colOff>
      <xdr:row>84</xdr:row>
      <xdr:rowOff>1057275</xdr:rowOff>
    </xdr:to>
    <xdr:pic>
      <xdr:nvPicPr>
        <xdr:cNvPr id="36" name="Image_6_84"/>
        <xdr:cNvPicPr>
          <a:picLocks noChangeAspect="1"/>
        </xdr:cNvPicPr>
      </xdr:nvPicPr>
      <xdr:blipFill>
        <a:blip xmlns:r="http://schemas.openxmlformats.org/officeDocument/2006/relationships" r:embed="rId37" cstate="print"/>
        <a:stretch>
          <a:fillRect/>
        </a:stretch>
      </xdr:blipFill>
      <xdr:spPr>
        <a:xfrm>
          <a:off x="0" y="0"/>
          <a:ext cx="0" cy="0"/>
        </a:xfrm>
        <a:prstGeom prst="rect">
          <a:avLst/>
        </a:prstGeom>
      </xdr:spPr>
    </xdr:pic>
    <xdr:clientData/>
  </xdr:twoCellAnchor>
  <xdr:twoCellAnchor editAs="oneCell">
    <xdr:from>
      <xdr:col>5</xdr:col>
      <xdr:colOff>19050</xdr:colOff>
      <xdr:row>85</xdr:row>
      <xdr:rowOff>19050</xdr:rowOff>
    </xdr:from>
    <xdr:to>
      <xdr:col>5</xdr:col>
      <xdr:colOff>942975</xdr:colOff>
      <xdr:row>86</xdr:row>
      <xdr:rowOff>1057275</xdr:rowOff>
    </xdr:to>
    <xdr:pic>
      <xdr:nvPicPr>
        <xdr:cNvPr id="37" name="Image_6_86"/>
        <xdr:cNvPicPr>
          <a:picLocks noChangeAspect="1"/>
        </xdr:cNvPicPr>
      </xdr:nvPicPr>
      <xdr:blipFill>
        <a:blip xmlns:r="http://schemas.openxmlformats.org/officeDocument/2006/relationships" r:embed="rId38" cstate="print"/>
        <a:stretch>
          <a:fillRect/>
        </a:stretch>
      </xdr:blipFill>
      <xdr:spPr>
        <a:xfrm>
          <a:off x="0" y="0"/>
          <a:ext cx="0" cy="0"/>
        </a:xfrm>
        <a:prstGeom prst="rect">
          <a:avLst/>
        </a:prstGeom>
      </xdr:spPr>
    </xdr:pic>
    <xdr:clientData/>
  </xdr:twoCellAnchor>
  <xdr:twoCellAnchor editAs="oneCell">
    <xdr:from>
      <xdr:col>5</xdr:col>
      <xdr:colOff>19050</xdr:colOff>
      <xdr:row>87</xdr:row>
      <xdr:rowOff>19050</xdr:rowOff>
    </xdr:from>
    <xdr:to>
      <xdr:col>5</xdr:col>
      <xdr:colOff>942975</xdr:colOff>
      <xdr:row>88</xdr:row>
      <xdr:rowOff>1057275</xdr:rowOff>
    </xdr:to>
    <xdr:pic>
      <xdr:nvPicPr>
        <xdr:cNvPr id="38" name="Image_6_88"/>
        <xdr:cNvPicPr>
          <a:picLocks noChangeAspect="1"/>
        </xdr:cNvPicPr>
      </xdr:nvPicPr>
      <xdr:blipFill>
        <a:blip xmlns:r="http://schemas.openxmlformats.org/officeDocument/2006/relationships" r:embed="rId39" cstate="print"/>
        <a:stretch>
          <a:fillRect/>
        </a:stretch>
      </xdr:blipFill>
      <xdr:spPr>
        <a:xfrm>
          <a:off x="0" y="0"/>
          <a:ext cx="0" cy="0"/>
        </a:xfrm>
        <a:prstGeom prst="rect">
          <a:avLst/>
        </a:prstGeom>
      </xdr:spPr>
    </xdr:pic>
    <xdr:clientData/>
  </xdr:twoCellAnchor>
  <xdr:twoCellAnchor editAs="oneCell">
    <xdr:from>
      <xdr:col>5</xdr:col>
      <xdr:colOff>19050</xdr:colOff>
      <xdr:row>91</xdr:row>
      <xdr:rowOff>19050</xdr:rowOff>
    </xdr:from>
    <xdr:to>
      <xdr:col>5</xdr:col>
      <xdr:colOff>942975</xdr:colOff>
      <xdr:row>92</xdr:row>
      <xdr:rowOff>1057275</xdr:rowOff>
    </xdr:to>
    <xdr:pic>
      <xdr:nvPicPr>
        <xdr:cNvPr id="39" name="Image_6_92"/>
        <xdr:cNvPicPr>
          <a:picLocks noChangeAspect="1"/>
        </xdr:cNvPicPr>
      </xdr:nvPicPr>
      <xdr:blipFill>
        <a:blip xmlns:r="http://schemas.openxmlformats.org/officeDocument/2006/relationships" r:embed="rId40" cstate="print"/>
        <a:stretch>
          <a:fillRect/>
        </a:stretch>
      </xdr:blipFill>
      <xdr:spPr>
        <a:xfrm>
          <a:off x="0" y="0"/>
          <a:ext cx="0" cy="0"/>
        </a:xfrm>
        <a:prstGeom prst="rect">
          <a:avLst/>
        </a:prstGeom>
      </xdr:spPr>
    </xdr:pic>
    <xdr:clientData/>
  </xdr:twoCellAnchor>
  <xdr:twoCellAnchor editAs="oneCell">
    <xdr:from>
      <xdr:col>5</xdr:col>
      <xdr:colOff>19050</xdr:colOff>
      <xdr:row>93</xdr:row>
      <xdr:rowOff>19050</xdr:rowOff>
    </xdr:from>
    <xdr:to>
      <xdr:col>5</xdr:col>
      <xdr:colOff>942975</xdr:colOff>
      <xdr:row>94</xdr:row>
      <xdr:rowOff>1057275</xdr:rowOff>
    </xdr:to>
    <xdr:pic>
      <xdr:nvPicPr>
        <xdr:cNvPr id="40" name="Image_6_94"/>
        <xdr:cNvPicPr>
          <a:picLocks noChangeAspect="1"/>
        </xdr:cNvPicPr>
      </xdr:nvPicPr>
      <xdr:blipFill>
        <a:blip xmlns:r="http://schemas.openxmlformats.org/officeDocument/2006/relationships" r:embed="rId41" cstate="print"/>
        <a:stretch>
          <a:fillRect/>
        </a:stretch>
      </xdr:blipFill>
      <xdr:spPr>
        <a:xfrm>
          <a:off x="0" y="0"/>
          <a:ext cx="0" cy="0"/>
        </a:xfrm>
        <a:prstGeom prst="rect">
          <a:avLst/>
        </a:prstGeom>
      </xdr:spPr>
    </xdr:pic>
    <xdr:clientData/>
  </xdr:twoCellAnchor>
  <xdr:twoCellAnchor editAs="oneCell">
    <xdr:from>
      <xdr:col>5</xdr:col>
      <xdr:colOff>19050</xdr:colOff>
      <xdr:row>95</xdr:row>
      <xdr:rowOff>19050</xdr:rowOff>
    </xdr:from>
    <xdr:to>
      <xdr:col>5</xdr:col>
      <xdr:colOff>942975</xdr:colOff>
      <xdr:row>96</xdr:row>
      <xdr:rowOff>1057275</xdr:rowOff>
    </xdr:to>
    <xdr:pic>
      <xdr:nvPicPr>
        <xdr:cNvPr id="41" name="Image_6_96"/>
        <xdr:cNvPicPr>
          <a:picLocks noChangeAspect="1"/>
        </xdr:cNvPicPr>
      </xdr:nvPicPr>
      <xdr:blipFill>
        <a:blip xmlns:r="http://schemas.openxmlformats.org/officeDocument/2006/relationships" r:embed="rId42" cstate="print"/>
        <a:stretch>
          <a:fillRect/>
        </a:stretch>
      </xdr:blipFill>
      <xdr:spPr>
        <a:xfrm>
          <a:off x="0" y="0"/>
          <a:ext cx="0" cy="0"/>
        </a:xfrm>
        <a:prstGeom prst="rect">
          <a:avLst/>
        </a:prstGeom>
      </xdr:spPr>
    </xdr:pic>
    <xdr:clientData/>
  </xdr:twoCellAnchor>
  <xdr:twoCellAnchor editAs="oneCell">
    <xdr:from>
      <xdr:col>5</xdr:col>
      <xdr:colOff>19050</xdr:colOff>
      <xdr:row>97</xdr:row>
      <xdr:rowOff>19050</xdr:rowOff>
    </xdr:from>
    <xdr:to>
      <xdr:col>5</xdr:col>
      <xdr:colOff>942975</xdr:colOff>
      <xdr:row>98</xdr:row>
      <xdr:rowOff>1057275</xdr:rowOff>
    </xdr:to>
    <xdr:pic>
      <xdr:nvPicPr>
        <xdr:cNvPr id="42" name="Image_6_98"/>
        <xdr:cNvPicPr>
          <a:picLocks noChangeAspect="1"/>
        </xdr:cNvPicPr>
      </xdr:nvPicPr>
      <xdr:blipFill>
        <a:blip xmlns:r="http://schemas.openxmlformats.org/officeDocument/2006/relationships" r:embed="rId43" cstate="print"/>
        <a:stretch>
          <a:fillRect/>
        </a:stretch>
      </xdr:blipFill>
      <xdr:spPr>
        <a:xfrm>
          <a:off x="0" y="0"/>
          <a:ext cx="0" cy="0"/>
        </a:xfrm>
        <a:prstGeom prst="rect">
          <a:avLst/>
        </a:prstGeom>
      </xdr:spPr>
    </xdr:pic>
    <xdr:clientData/>
  </xdr:twoCellAnchor>
  <xdr:twoCellAnchor editAs="oneCell">
    <xdr:from>
      <xdr:col>5</xdr:col>
      <xdr:colOff>19050</xdr:colOff>
      <xdr:row>99</xdr:row>
      <xdr:rowOff>19050</xdr:rowOff>
    </xdr:from>
    <xdr:to>
      <xdr:col>5</xdr:col>
      <xdr:colOff>942975</xdr:colOff>
      <xdr:row>100</xdr:row>
      <xdr:rowOff>1057275</xdr:rowOff>
    </xdr:to>
    <xdr:pic>
      <xdr:nvPicPr>
        <xdr:cNvPr id="43" name="Image_6_100"/>
        <xdr:cNvPicPr>
          <a:picLocks noChangeAspect="1"/>
        </xdr:cNvPicPr>
      </xdr:nvPicPr>
      <xdr:blipFill>
        <a:blip xmlns:r="http://schemas.openxmlformats.org/officeDocument/2006/relationships" r:embed="rId44" cstate="print"/>
        <a:stretch>
          <a:fillRect/>
        </a:stretch>
      </xdr:blipFill>
      <xdr:spPr>
        <a:xfrm>
          <a:off x="0" y="0"/>
          <a:ext cx="0" cy="0"/>
        </a:xfrm>
        <a:prstGeom prst="rect">
          <a:avLst/>
        </a:prstGeom>
      </xdr:spPr>
    </xdr:pic>
    <xdr:clientData/>
  </xdr:twoCellAnchor>
  <xdr:twoCellAnchor editAs="oneCell">
    <xdr:from>
      <xdr:col>5</xdr:col>
      <xdr:colOff>19050</xdr:colOff>
      <xdr:row>101</xdr:row>
      <xdr:rowOff>19050</xdr:rowOff>
    </xdr:from>
    <xdr:to>
      <xdr:col>5</xdr:col>
      <xdr:colOff>942975</xdr:colOff>
      <xdr:row>102</xdr:row>
      <xdr:rowOff>1057275</xdr:rowOff>
    </xdr:to>
    <xdr:pic>
      <xdr:nvPicPr>
        <xdr:cNvPr id="44" name="Image_6_102"/>
        <xdr:cNvPicPr>
          <a:picLocks noChangeAspect="1"/>
        </xdr:cNvPicPr>
      </xdr:nvPicPr>
      <xdr:blipFill>
        <a:blip xmlns:r="http://schemas.openxmlformats.org/officeDocument/2006/relationships" r:embed="rId45" cstate="print"/>
        <a:stretch>
          <a:fillRect/>
        </a:stretch>
      </xdr:blipFill>
      <xdr:spPr>
        <a:xfrm>
          <a:off x="0" y="0"/>
          <a:ext cx="0" cy="0"/>
        </a:xfrm>
        <a:prstGeom prst="rect">
          <a:avLst/>
        </a:prstGeom>
      </xdr:spPr>
    </xdr:pic>
    <xdr:clientData/>
  </xdr:twoCellAnchor>
  <xdr:twoCellAnchor editAs="oneCell">
    <xdr:from>
      <xdr:col>5</xdr:col>
      <xdr:colOff>19050</xdr:colOff>
      <xdr:row>103</xdr:row>
      <xdr:rowOff>19050</xdr:rowOff>
    </xdr:from>
    <xdr:to>
      <xdr:col>5</xdr:col>
      <xdr:colOff>942975</xdr:colOff>
      <xdr:row>104</xdr:row>
      <xdr:rowOff>1057275</xdr:rowOff>
    </xdr:to>
    <xdr:pic>
      <xdr:nvPicPr>
        <xdr:cNvPr id="45" name="Image_6_104"/>
        <xdr:cNvPicPr>
          <a:picLocks noChangeAspect="1"/>
        </xdr:cNvPicPr>
      </xdr:nvPicPr>
      <xdr:blipFill>
        <a:blip xmlns:r="http://schemas.openxmlformats.org/officeDocument/2006/relationships" r:embed="rId46" cstate="print"/>
        <a:stretch>
          <a:fillRect/>
        </a:stretch>
      </xdr:blipFill>
      <xdr:spPr>
        <a:xfrm>
          <a:off x="0" y="0"/>
          <a:ext cx="0" cy="0"/>
        </a:xfrm>
        <a:prstGeom prst="rect">
          <a:avLst/>
        </a:prstGeom>
      </xdr:spPr>
    </xdr:pic>
    <xdr:clientData/>
  </xdr:twoCellAnchor>
  <xdr:twoCellAnchor editAs="oneCell">
    <xdr:from>
      <xdr:col>5</xdr:col>
      <xdr:colOff>19050</xdr:colOff>
      <xdr:row>105</xdr:row>
      <xdr:rowOff>19050</xdr:rowOff>
    </xdr:from>
    <xdr:to>
      <xdr:col>5</xdr:col>
      <xdr:colOff>942975</xdr:colOff>
      <xdr:row>106</xdr:row>
      <xdr:rowOff>1057275</xdr:rowOff>
    </xdr:to>
    <xdr:pic>
      <xdr:nvPicPr>
        <xdr:cNvPr id="46" name="Image_6_106"/>
        <xdr:cNvPicPr>
          <a:picLocks noChangeAspect="1"/>
        </xdr:cNvPicPr>
      </xdr:nvPicPr>
      <xdr:blipFill>
        <a:blip xmlns:r="http://schemas.openxmlformats.org/officeDocument/2006/relationships" r:embed="rId47" cstate="print"/>
        <a:stretch>
          <a:fillRect/>
        </a:stretch>
      </xdr:blipFill>
      <xdr:spPr>
        <a:xfrm>
          <a:off x="0" y="0"/>
          <a:ext cx="0" cy="0"/>
        </a:xfrm>
        <a:prstGeom prst="rect">
          <a:avLst/>
        </a:prstGeom>
      </xdr:spPr>
    </xdr:pic>
    <xdr:clientData/>
  </xdr:twoCellAnchor>
  <xdr:twoCellAnchor editAs="oneCell">
    <xdr:from>
      <xdr:col>5</xdr:col>
      <xdr:colOff>19050</xdr:colOff>
      <xdr:row>107</xdr:row>
      <xdr:rowOff>19050</xdr:rowOff>
    </xdr:from>
    <xdr:to>
      <xdr:col>5</xdr:col>
      <xdr:colOff>942975</xdr:colOff>
      <xdr:row>108</xdr:row>
      <xdr:rowOff>1057275</xdr:rowOff>
    </xdr:to>
    <xdr:pic>
      <xdr:nvPicPr>
        <xdr:cNvPr id="47" name="Image_6_108"/>
        <xdr:cNvPicPr>
          <a:picLocks noChangeAspect="1"/>
        </xdr:cNvPicPr>
      </xdr:nvPicPr>
      <xdr:blipFill>
        <a:blip xmlns:r="http://schemas.openxmlformats.org/officeDocument/2006/relationships" r:embed="rId48" cstate="print"/>
        <a:stretch>
          <a:fillRect/>
        </a:stretch>
      </xdr:blipFill>
      <xdr:spPr>
        <a:xfrm>
          <a:off x="0" y="0"/>
          <a:ext cx="0" cy="0"/>
        </a:xfrm>
        <a:prstGeom prst="rect">
          <a:avLst/>
        </a:prstGeom>
      </xdr:spPr>
    </xdr:pic>
    <xdr:clientData/>
  </xdr:twoCellAnchor>
  <xdr:twoCellAnchor editAs="oneCell">
    <xdr:from>
      <xdr:col>5</xdr:col>
      <xdr:colOff>19050</xdr:colOff>
      <xdr:row>109</xdr:row>
      <xdr:rowOff>19050</xdr:rowOff>
    </xdr:from>
    <xdr:to>
      <xdr:col>5</xdr:col>
      <xdr:colOff>942975</xdr:colOff>
      <xdr:row>110</xdr:row>
      <xdr:rowOff>1057275</xdr:rowOff>
    </xdr:to>
    <xdr:pic>
      <xdr:nvPicPr>
        <xdr:cNvPr id="48" name="Image_6_110"/>
        <xdr:cNvPicPr>
          <a:picLocks noChangeAspect="1"/>
        </xdr:cNvPicPr>
      </xdr:nvPicPr>
      <xdr:blipFill>
        <a:blip xmlns:r="http://schemas.openxmlformats.org/officeDocument/2006/relationships" r:embed="rId49" cstate="print"/>
        <a:stretch>
          <a:fillRect/>
        </a:stretch>
      </xdr:blipFill>
      <xdr:spPr>
        <a:xfrm>
          <a:off x="0" y="0"/>
          <a:ext cx="0" cy="0"/>
        </a:xfrm>
        <a:prstGeom prst="rect">
          <a:avLst/>
        </a:prstGeom>
      </xdr:spPr>
    </xdr:pic>
    <xdr:clientData/>
  </xdr:twoCellAnchor>
  <xdr:twoCellAnchor editAs="oneCell">
    <xdr:from>
      <xdr:col>5</xdr:col>
      <xdr:colOff>19050</xdr:colOff>
      <xdr:row>111</xdr:row>
      <xdr:rowOff>19050</xdr:rowOff>
    </xdr:from>
    <xdr:to>
      <xdr:col>5</xdr:col>
      <xdr:colOff>942975</xdr:colOff>
      <xdr:row>112</xdr:row>
      <xdr:rowOff>1057275</xdr:rowOff>
    </xdr:to>
    <xdr:pic>
      <xdr:nvPicPr>
        <xdr:cNvPr id="49" name="Image_6_112"/>
        <xdr:cNvPicPr>
          <a:picLocks noChangeAspect="1"/>
        </xdr:cNvPicPr>
      </xdr:nvPicPr>
      <xdr:blipFill>
        <a:blip xmlns:r="http://schemas.openxmlformats.org/officeDocument/2006/relationships" r:embed="rId50" cstate="print"/>
        <a:stretch>
          <a:fillRect/>
        </a:stretch>
      </xdr:blipFill>
      <xdr:spPr>
        <a:xfrm>
          <a:off x="0" y="0"/>
          <a:ext cx="0" cy="0"/>
        </a:xfrm>
        <a:prstGeom prst="rect">
          <a:avLst/>
        </a:prstGeom>
      </xdr:spPr>
    </xdr:pic>
    <xdr:clientData/>
  </xdr:twoCellAnchor>
  <xdr:twoCellAnchor editAs="oneCell">
    <xdr:from>
      <xdr:col>5</xdr:col>
      <xdr:colOff>19050</xdr:colOff>
      <xdr:row>113</xdr:row>
      <xdr:rowOff>19050</xdr:rowOff>
    </xdr:from>
    <xdr:to>
      <xdr:col>5</xdr:col>
      <xdr:colOff>942975</xdr:colOff>
      <xdr:row>114</xdr:row>
      <xdr:rowOff>1057275</xdr:rowOff>
    </xdr:to>
    <xdr:pic>
      <xdr:nvPicPr>
        <xdr:cNvPr id="50" name="Image_6_114"/>
        <xdr:cNvPicPr>
          <a:picLocks noChangeAspect="1"/>
        </xdr:cNvPicPr>
      </xdr:nvPicPr>
      <xdr:blipFill>
        <a:blip xmlns:r="http://schemas.openxmlformats.org/officeDocument/2006/relationships" r:embed="rId51" cstate="print"/>
        <a:stretch>
          <a:fillRect/>
        </a:stretch>
      </xdr:blipFill>
      <xdr:spPr>
        <a:xfrm>
          <a:off x="0" y="0"/>
          <a:ext cx="0" cy="0"/>
        </a:xfrm>
        <a:prstGeom prst="rect">
          <a:avLst/>
        </a:prstGeom>
      </xdr:spPr>
    </xdr:pic>
    <xdr:clientData/>
  </xdr:twoCellAnchor>
  <xdr:twoCellAnchor editAs="oneCell">
    <xdr:from>
      <xdr:col>5</xdr:col>
      <xdr:colOff>19050</xdr:colOff>
      <xdr:row>115</xdr:row>
      <xdr:rowOff>19050</xdr:rowOff>
    </xdr:from>
    <xdr:to>
      <xdr:col>5</xdr:col>
      <xdr:colOff>942975</xdr:colOff>
      <xdr:row>116</xdr:row>
      <xdr:rowOff>1057275</xdr:rowOff>
    </xdr:to>
    <xdr:pic>
      <xdr:nvPicPr>
        <xdr:cNvPr id="51" name="Image_6_116"/>
        <xdr:cNvPicPr>
          <a:picLocks noChangeAspect="1"/>
        </xdr:cNvPicPr>
      </xdr:nvPicPr>
      <xdr:blipFill>
        <a:blip xmlns:r="http://schemas.openxmlformats.org/officeDocument/2006/relationships" r:embed="rId52" cstate="print"/>
        <a:stretch>
          <a:fillRect/>
        </a:stretch>
      </xdr:blipFill>
      <xdr:spPr>
        <a:xfrm>
          <a:off x="0" y="0"/>
          <a:ext cx="0" cy="0"/>
        </a:xfrm>
        <a:prstGeom prst="rect">
          <a:avLst/>
        </a:prstGeom>
      </xdr:spPr>
    </xdr:pic>
    <xdr:clientData/>
  </xdr:twoCellAnchor>
  <xdr:twoCellAnchor editAs="oneCell">
    <xdr:from>
      <xdr:col>5</xdr:col>
      <xdr:colOff>19050</xdr:colOff>
      <xdr:row>117</xdr:row>
      <xdr:rowOff>19050</xdr:rowOff>
    </xdr:from>
    <xdr:to>
      <xdr:col>5</xdr:col>
      <xdr:colOff>942975</xdr:colOff>
      <xdr:row>118</xdr:row>
      <xdr:rowOff>1057275</xdr:rowOff>
    </xdr:to>
    <xdr:pic>
      <xdr:nvPicPr>
        <xdr:cNvPr id="52" name="Image_6_118"/>
        <xdr:cNvPicPr>
          <a:picLocks noChangeAspect="1"/>
        </xdr:cNvPicPr>
      </xdr:nvPicPr>
      <xdr:blipFill>
        <a:blip xmlns:r="http://schemas.openxmlformats.org/officeDocument/2006/relationships" r:embed="rId53" cstate="print"/>
        <a:stretch>
          <a:fillRect/>
        </a:stretch>
      </xdr:blipFill>
      <xdr:spPr>
        <a:xfrm>
          <a:off x="0" y="0"/>
          <a:ext cx="0" cy="0"/>
        </a:xfrm>
        <a:prstGeom prst="rect">
          <a:avLst/>
        </a:prstGeom>
      </xdr:spPr>
    </xdr:pic>
    <xdr:clientData/>
  </xdr:twoCellAnchor>
  <xdr:twoCellAnchor editAs="oneCell">
    <xdr:from>
      <xdr:col>5</xdr:col>
      <xdr:colOff>19050</xdr:colOff>
      <xdr:row>119</xdr:row>
      <xdr:rowOff>19050</xdr:rowOff>
    </xdr:from>
    <xdr:to>
      <xdr:col>5</xdr:col>
      <xdr:colOff>942975</xdr:colOff>
      <xdr:row>120</xdr:row>
      <xdr:rowOff>1057275</xdr:rowOff>
    </xdr:to>
    <xdr:pic>
      <xdr:nvPicPr>
        <xdr:cNvPr id="53" name="Image_6_120"/>
        <xdr:cNvPicPr>
          <a:picLocks noChangeAspect="1"/>
        </xdr:cNvPicPr>
      </xdr:nvPicPr>
      <xdr:blipFill>
        <a:blip xmlns:r="http://schemas.openxmlformats.org/officeDocument/2006/relationships" r:embed="rId54" cstate="print"/>
        <a:stretch>
          <a:fillRect/>
        </a:stretch>
      </xdr:blipFill>
      <xdr:spPr>
        <a:xfrm>
          <a:off x="0" y="0"/>
          <a:ext cx="0" cy="0"/>
        </a:xfrm>
        <a:prstGeom prst="rect">
          <a:avLst/>
        </a:prstGeom>
      </xdr:spPr>
    </xdr:pic>
    <xdr:clientData/>
  </xdr:twoCellAnchor>
  <xdr:twoCellAnchor editAs="oneCell">
    <xdr:from>
      <xdr:col>5</xdr:col>
      <xdr:colOff>19050</xdr:colOff>
      <xdr:row>121</xdr:row>
      <xdr:rowOff>19050</xdr:rowOff>
    </xdr:from>
    <xdr:to>
      <xdr:col>5</xdr:col>
      <xdr:colOff>942975</xdr:colOff>
      <xdr:row>122</xdr:row>
      <xdr:rowOff>1057275</xdr:rowOff>
    </xdr:to>
    <xdr:pic>
      <xdr:nvPicPr>
        <xdr:cNvPr id="54" name="Image_6_122"/>
        <xdr:cNvPicPr>
          <a:picLocks noChangeAspect="1"/>
        </xdr:cNvPicPr>
      </xdr:nvPicPr>
      <xdr:blipFill>
        <a:blip xmlns:r="http://schemas.openxmlformats.org/officeDocument/2006/relationships" r:embed="rId55" cstate="print"/>
        <a:stretch>
          <a:fillRect/>
        </a:stretch>
      </xdr:blipFill>
      <xdr:spPr>
        <a:xfrm>
          <a:off x="0" y="0"/>
          <a:ext cx="0" cy="0"/>
        </a:xfrm>
        <a:prstGeom prst="rect">
          <a:avLst/>
        </a:prstGeom>
      </xdr:spPr>
    </xdr:pic>
    <xdr:clientData/>
  </xdr:twoCellAnchor>
  <xdr:twoCellAnchor editAs="oneCell">
    <xdr:from>
      <xdr:col>5</xdr:col>
      <xdr:colOff>19050</xdr:colOff>
      <xdr:row>123</xdr:row>
      <xdr:rowOff>19050</xdr:rowOff>
    </xdr:from>
    <xdr:to>
      <xdr:col>5</xdr:col>
      <xdr:colOff>942975</xdr:colOff>
      <xdr:row>124</xdr:row>
      <xdr:rowOff>1057275</xdr:rowOff>
    </xdr:to>
    <xdr:pic>
      <xdr:nvPicPr>
        <xdr:cNvPr id="55" name="Image_6_124"/>
        <xdr:cNvPicPr>
          <a:picLocks noChangeAspect="1"/>
        </xdr:cNvPicPr>
      </xdr:nvPicPr>
      <xdr:blipFill>
        <a:blip xmlns:r="http://schemas.openxmlformats.org/officeDocument/2006/relationships" r:embed="rId56" cstate="print"/>
        <a:stretch>
          <a:fillRect/>
        </a:stretch>
      </xdr:blipFill>
      <xdr:spPr>
        <a:xfrm>
          <a:off x="0" y="0"/>
          <a:ext cx="0" cy="0"/>
        </a:xfrm>
        <a:prstGeom prst="rect">
          <a:avLst/>
        </a:prstGeom>
      </xdr:spPr>
    </xdr:pic>
    <xdr:clientData/>
  </xdr:twoCellAnchor>
  <xdr:twoCellAnchor editAs="oneCell">
    <xdr:from>
      <xdr:col>5</xdr:col>
      <xdr:colOff>19050</xdr:colOff>
      <xdr:row>125</xdr:row>
      <xdr:rowOff>19050</xdr:rowOff>
    </xdr:from>
    <xdr:to>
      <xdr:col>5</xdr:col>
      <xdr:colOff>942975</xdr:colOff>
      <xdr:row>126</xdr:row>
      <xdr:rowOff>1057275</xdr:rowOff>
    </xdr:to>
    <xdr:pic>
      <xdr:nvPicPr>
        <xdr:cNvPr id="56" name="Image_6_126"/>
        <xdr:cNvPicPr>
          <a:picLocks noChangeAspect="1"/>
        </xdr:cNvPicPr>
      </xdr:nvPicPr>
      <xdr:blipFill>
        <a:blip xmlns:r="http://schemas.openxmlformats.org/officeDocument/2006/relationships" r:embed="rId57" cstate="print"/>
        <a:stretch>
          <a:fillRect/>
        </a:stretch>
      </xdr:blipFill>
      <xdr:spPr>
        <a:xfrm>
          <a:off x="0" y="0"/>
          <a:ext cx="0" cy="0"/>
        </a:xfrm>
        <a:prstGeom prst="rect">
          <a:avLst/>
        </a:prstGeom>
      </xdr:spPr>
    </xdr:pic>
    <xdr:clientData/>
  </xdr:twoCellAnchor>
  <xdr:twoCellAnchor editAs="oneCell">
    <xdr:from>
      <xdr:col>5</xdr:col>
      <xdr:colOff>19050</xdr:colOff>
      <xdr:row>127</xdr:row>
      <xdr:rowOff>19050</xdr:rowOff>
    </xdr:from>
    <xdr:to>
      <xdr:col>5</xdr:col>
      <xdr:colOff>942975</xdr:colOff>
      <xdr:row>128</xdr:row>
      <xdr:rowOff>1057275</xdr:rowOff>
    </xdr:to>
    <xdr:pic>
      <xdr:nvPicPr>
        <xdr:cNvPr id="57" name="Image_6_128"/>
        <xdr:cNvPicPr>
          <a:picLocks noChangeAspect="1"/>
        </xdr:cNvPicPr>
      </xdr:nvPicPr>
      <xdr:blipFill>
        <a:blip xmlns:r="http://schemas.openxmlformats.org/officeDocument/2006/relationships" r:embed="rId58" cstate="print"/>
        <a:stretch>
          <a:fillRect/>
        </a:stretch>
      </xdr:blipFill>
      <xdr:spPr>
        <a:xfrm>
          <a:off x="0" y="0"/>
          <a:ext cx="0" cy="0"/>
        </a:xfrm>
        <a:prstGeom prst="rect">
          <a:avLst/>
        </a:prstGeom>
      </xdr:spPr>
    </xdr:pic>
    <xdr:clientData/>
  </xdr:twoCellAnchor>
  <xdr:twoCellAnchor editAs="oneCell">
    <xdr:from>
      <xdr:col>5</xdr:col>
      <xdr:colOff>19050</xdr:colOff>
      <xdr:row>129</xdr:row>
      <xdr:rowOff>19050</xdr:rowOff>
    </xdr:from>
    <xdr:to>
      <xdr:col>5</xdr:col>
      <xdr:colOff>942975</xdr:colOff>
      <xdr:row>130</xdr:row>
      <xdr:rowOff>1057275</xdr:rowOff>
    </xdr:to>
    <xdr:pic>
      <xdr:nvPicPr>
        <xdr:cNvPr id="58" name="Image_6_130"/>
        <xdr:cNvPicPr>
          <a:picLocks noChangeAspect="1"/>
        </xdr:cNvPicPr>
      </xdr:nvPicPr>
      <xdr:blipFill>
        <a:blip xmlns:r="http://schemas.openxmlformats.org/officeDocument/2006/relationships" r:embed="rId59" cstate="print"/>
        <a:stretch>
          <a:fillRect/>
        </a:stretch>
      </xdr:blipFill>
      <xdr:spPr>
        <a:xfrm>
          <a:off x="0" y="0"/>
          <a:ext cx="0" cy="0"/>
        </a:xfrm>
        <a:prstGeom prst="rect">
          <a:avLst/>
        </a:prstGeom>
      </xdr:spPr>
    </xdr:pic>
    <xdr:clientData/>
  </xdr:twoCellAnchor>
  <xdr:twoCellAnchor editAs="oneCell">
    <xdr:from>
      <xdr:col>5</xdr:col>
      <xdr:colOff>19050</xdr:colOff>
      <xdr:row>131</xdr:row>
      <xdr:rowOff>19050</xdr:rowOff>
    </xdr:from>
    <xdr:to>
      <xdr:col>5</xdr:col>
      <xdr:colOff>942975</xdr:colOff>
      <xdr:row>132</xdr:row>
      <xdr:rowOff>1057275</xdr:rowOff>
    </xdr:to>
    <xdr:pic>
      <xdr:nvPicPr>
        <xdr:cNvPr id="59" name="Image_6_132"/>
        <xdr:cNvPicPr>
          <a:picLocks noChangeAspect="1"/>
        </xdr:cNvPicPr>
      </xdr:nvPicPr>
      <xdr:blipFill>
        <a:blip xmlns:r="http://schemas.openxmlformats.org/officeDocument/2006/relationships" r:embed="rId60" cstate="print"/>
        <a:stretch>
          <a:fillRect/>
        </a:stretch>
      </xdr:blipFill>
      <xdr:spPr>
        <a:xfrm>
          <a:off x="0" y="0"/>
          <a:ext cx="0" cy="0"/>
        </a:xfrm>
        <a:prstGeom prst="rect">
          <a:avLst/>
        </a:prstGeom>
      </xdr:spPr>
    </xdr:pic>
    <xdr:clientData/>
  </xdr:twoCellAnchor>
  <xdr:twoCellAnchor editAs="oneCell">
    <xdr:from>
      <xdr:col>5</xdr:col>
      <xdr:colOff>19050</xdr:colOff>
      <xdr:row>133</xdr:row>
      <xdr:rowOff>19050</xdr:rowOff>
    </xdr:from>
    <xdr:to>
      <xdr:col>5</xdr:col>
      <xdr:colOff>942975</xdr:colOff>
      <xdr:row>134</xdr:row>
      <xdr:rowOff>1057275</xdr:rowOff>
    </xdr:to>
    <xdr:pic>
      <xdr:nvPicPr>
        <xdr:cNvPr id="60" name="Image_6_134"/>
        <xdr:cNvPicPr>
          <a:picLocks noChangeAspect="1"/>
        </xdr:cNvPicPr>
      </xdr:nvPicPr>
      <xdr:blipFill>
        <a:blip xmlns:r="http://schemas.openxmlformats.org/officeDocument/2006/relationships" r:embed="rId61" cstate="print"/>
        <a:stretch>
          <a:fillRect/>
        </a:stretch>
      </xdr:blipFill>
      <xdr:spPr>
        <a:xfrm>
          <a:off x="0" y="0"/>
          <a:ext cx="0" cy="0"/>
        </a:xfrm>
        <a:prstGeom prst="rect">
          <a:avLst/>
        </a:prstGeom>
      </xdr:spPr>
    </xdr:pic>
    <xdr:clientData/>
  </xdr:twoCellAnchor>
  <xdr:twoCellAnchor editAs="oneCell">
    <xdr:from>
      <xdr:col>5</xdr:col>
      <xdr:colOff>19050</xdr:colOff>
      <xdr:row>135</xdr:row>
      <xdr:rowOff>19050</xdr:rowOff>
    </xdr:from>
    <xdr:to>
      <xdr:col>5</xdr:col>
      <xdr:colOff>942975</xdr:colOff>
      <xdr:row>136</xdr:row>
      <xdr:rowOff>1057275</xdr:rowOff>
    </xdr:to>
    <xdr:pic>
      <xdr:nvPicPr>
        <xdr:cNvPr id="61" name="Image_6_136"/>
        <xdr:cNvPicPr>
          <a:picLocks noChangeAspect="1"/>
        </xdr:cNvPicPr>
      </xdr:nvPicPr>
      <xdr:blipFill>
        <a:blip xmlns:r="http://schemas.openxmlformats.org/officeDocument/2006/relationships" r:embed="rId62" cstate="print"/>
        <a:stretch>
          <a:fillRect/>
        </a:stretch>
      </xdr:blipFill>
      <xdr:spPr>
        <a:xfrm>
          <a:off x="0" y="0"/>
          <a:ext cx="0" cy="0"/>
        </a:xfrm>
        <a:prstGeom prst="rect">
          <a:avLst/>
        </a:prstGeom>
      </xdr:spPr>
    </xdr:pic>
    <xdr:clientData/>
  </xdr:twoCellAnchor>
  <xdr:twoCellAnchor editAs="oneCell">
    <xdr:from>
      <xdr:col>5</xdr:col>
      <xdr:colOff>19050</xdr:colOff>
      <xdr:row>137</xdr:row>
      <xdr:rowOff>19050</xdr:rowOff>
    </xdr:from>
    <xdr:to>
      <xdr:col>5</xdr:col>
      <xdr:colOff>942975</xdr:colOff>
      <xdr:row>138</xdr:row>
      <xdr:rowOff>1057275</xdr:rowOff>
    </xdr:to>
    <xdr:pic>
      <xdr:nvPicPr>
        <xdr:cNvPr id="62" name="Image_6_138"/>
        <xdr:cNvPicPr>
          <a:picLocks noChangeAspect="1"/>
        </xdr:cNvPicPr>
      </xdr:nvPicPr>
      <xdr:blipFill>
        <a:blip xmlns:r="http://schemas.openxmlformats.org/officeDocument/2006/relationships" r:embed="rId63" cstate="print"/>
        <a:stretch>
          <a:fillRect/>
        </a:stretch>
      </xdr:blipFill>
      <xdr:spPr>
        <a:xfrm>
          <a:off x="0" y="0"/>
          <a:ext cx="0" cy="0"/>
        </a:xfrm>
        <a:prstGeom prst="rect">
          <a:avLst/>
        </a:prstGeom>
      </xdr:spPr>
    </xdr:pic>
    <xdr:clientData/>
  </xdr:twoCellAnchor>
  <xdr:twoCellAnchor editAs="oneCell">
    <xdr:from>
      <xdr:col>5</xdr:col>
      <xdr:colOff>19050</xdr:colOff>
      <xdr:row>139</xdr:row>
      <xdr:rowOff>19050</xdr:rowOff>
    </xdr:from>
    <xdr:to>
      <xdr:col>5</xdr:col>
      <xdr:colOff>942975</xdr:colOff>
      <xdr:row>140</xdr:row>
      <xdr:rowOff>1057275</xdr:rowOff>
    </xdr:to>
    <xdr:pic>
      <xdr:nvPicPr>
        <xdr:cNvPr id="63" name="Image_6_140"/>
        <xdr:cNvPicPr>
          <a:picLocks noChangeAspect="1"/>
        </xdr:cNvPicPr>
      </xdr:nvPicPr>
      <xdr:blipFill>
        <a:blip xmlns:r="http://schemas.openxmlformats.org/officeDocument/2006/relationships" r:embed="rId64" cstate="print"/>
        <a:stretch>
          <a:fillRect/>
        </a:stretch>
      </xdr:blipFill>
      <xdr:spPr>
        <a:xfrm>
          <a:off x="0" y="0"/>
          <a:ext cx="0" cy="0"/>
        </a:xfrm>
        <a:prstGeom prst="rect">
          <a:avLst/>
        </a:prstGeom>
      </xdr:spPr>
    </xdr:pic>
    <xdr:clientData/>
  </xdr:twoCellAnchor>
  <xdr:twoCellAnchor editAs="oneCell">
    <xdr:from>
      <xdr:col>5</xdr:col>
      <xdr:colOff>19050</xdr:colOff>
      <xdr:row>141</xdr:row>
      <xdr:rowOff>19050</xdr:rowOff>
    </xdr:from>
    <xdr:to>
      <xdr:col>5</xdr:col>
      <xdr:colOff>942975</xdr:colOff>
      <xdr:row>142</xdr:row>
      <xdr:rowOff>1057275</xdr:rowOff>
    </xdr:to>
    <xdr:pic>
      <xdr:nvPicPr>
        <xdr:cNvPr id="64" name="Image_6_142"/>
        <xdr:cNvPicPr>
          <a:picLocks noChangeAspect="1"/>
        </xdr:cNvPicPr>
      </xdr:nvPicPr>
      <xdr:blipFill>
        <a:blip xmlns:r="http://schemas.openxmlformats.org/officeDocument/2006/relationships" r:embed="rId65" cstate="print"/>
        <a:stretch>
          <a:fillRect/>
        </a:stretch>
      </xdr:blipFill>
      <xdr:spPr>
        <a:xfrm>
          <a:off x="0" y="0"/>
          <a:ext cx="0" cy="0"/>
        </a:xfrm>
        <a:prstGeom prst="rect">
          <a:avLst/>
        </a:prstGeom>
      </xdr:spPr>
    </xdr:pic>
    <xdr:clientData/>
  </xdr:twoCellAnchor>
  <xdr:twoCellAnchor editAs="oneCell">
    <xdr:from>
      <xdr:col>5</xdr:col>
      <xdr:colOff>19050</xdr:colOff>
      <xdr:row>143</xdr:row>
      <xdr:rowOff>19050</xdr:rowOff>
    </xdr:from>
    <xdr:to>
      <xdr:col>5</xdr:col>
      <xdr:colOff>942975</xdr:colOff>
      <xdr:row>144</xdr:row>
      <xdr:rowOff>1057275</xdr:rowOff>
    </xdr:to>
    <xdr:pic>
      <xdr:nvPicPr>
        <xdr:cNvPr id="65" name="Image_6_144"/>
        <xdr:cNvPicPr>
          <a:picLocks noChangeAspect="1"/>
        </xdr:cNvPicPr>
      </xdr:nvPicPr>
      <xdr:blipFill>
        <a:blip xmlns:r="http://schemas.openxmlformats.org/officeDocument/2006/relationships" r:embed="rId66" cstate="print"/>
        <a:stretch>
          <a:fillRect/>
        </a:stretch>
      </xdr:blipFill>
      <xdr:spPr>
        <a:xfrm>
          <a:off x="0" y="0"/>
          <a:ext cx="0" cy="0"/>
        </a:xfrm>
        <a:prstGeom prst="rect">
          <a:avLst/>
        </a:prstGeom>
      </xdr:spPr>
    </xdr:pic>
    <xdr:clientData/>
  </xdr:twoCellAnchor>
  <xdr:twoCellAnchor editAs="oneCell">
    <xdr:from>
      <xdr:col>5</xdr:col>
      <xdr:colOff>19050</xdr:colOff>
      <xdr:row>145</xdr:row>
      <xdr:rowOff>19050</xdr:rowOff>
    </xdr:from>
    <xdr:to>
      <xdr:col>5</xdr:col>
      <xdr:colOff>942975</xdr:colOff>
      <xdr:row>146</xdr:row>
      <xdr:rowOff>1057275</xdr:rowOff>
    </xdr:to>
    <xdr:pic>
      <xdr:nvPicPr>
        <xdr:cNvPr id="66" name="Image_6_146"/>
        <xdr:cNvPicPr>
          <a:picLocks noChangeAspect="1"/>
        </xdr:cNvPicPr>
      </xdr:nvPicPr>
      <xdr:blipFill>
        <a:blip xmlns:r="http://schemas.openxmlformats.org/officeDocument/2006/relationships" r:embed="rId67" cstate="print"/>
        <a:stretch>
          <a:fillRect/>
        </a:stretch>
      </xdr:blipFill>
      <xdr:spPr>
        <a:xfrm>
          <a:off x="0" y="0"/>
          <a:ext cx="0" cy="0"/>
        </a:xfrm>
        <a:prstGeom prst="rect">
          <a:avLst/>
        </a:prstGeom>
      </xdr:spPr>
    </xdr:pic>
    <xdr:clientData/>
  </xdr:twoCellAnchor>
  <xdr:twoCellAnchor editAs="oneCell">
    <xdr:from>
      <xdr:col>5</xdr:col>
      <xdr:colOff>19050</xdr:colOff>
      <xdr:row>147</xdr:row>
      <xdr:rowOff>19050</xdr:rowOff>
    </xdr:from>
    <xdr:to>
      <xdr:col>5</xdr:col>
      <xdr:colOff>942975</xdr:colOff>
      <xdr:row>148</xdr:row>
      <xdr:rowOff>1057275</xdr:rowOff>
    </xdr:to>
    <xdr:pic>
      <xdr:nvPicPr>
        <xdr:cNvPr id="67" name="Image_6_148"/>
        <xdr:cNvPicPr>
          <a:picLocks noChangeAspect="1"/>
        </xdr:cNvPicPr>
      </xdr:nvPicPr>
      <xdr:blipFill>
        <a:blip xmlns:r="http://schemas.openxmlformats.org/officeDocument/2006/relationships" r:embed="rId68" cstate="print"/>
        <a:stretch>
          <a:fillRect/>
        </a:stretch>
      </xdr:blipFill>
      <xdr:spPr>
        <a:xfrm>
          <a:off x="0" y="0"/>
          <a:ext cx="0" cy="0"/>
        </a:xfrm>
        <a:prstGeom prst="rect">
          <a:avLst/>
        </a:prstGeom>
      </xdr:spPr>
    </xdr:pic>
    <xdr:clientData/>
  </xdr:twoCellAnchor>
  <xdr:twoCellAnchor editAs="oneCell">
    <xdr:from>
      <xdr:col>5</xdr:col>
      <xdr:colOff>19050</xdr:colOff>
      <xdr:row>149</xdr:row>
      <xdr:rowOff>19050</xdr:rowOff>
    </xdr:from>
    <xdr:to>
      <xdr:col>5</xdr:col>
      <xdr:colOff>942975</xdr:colOff>
      <xdr:row>150</xdr:row>
      <xdr:rowOff>1057275</xdr:rowOff>
    </xdr:to>
    <xdr:pic>
      <xdr:nvPicPr>
        <xdr:cNvPr id="68" name="Image_6_150"/>
        <xdr:cNvPicPr>
          <a:picLocks noChangeAspect="1"/>
        </xdr:cNvPicPr>
      </xdr:nvPicPr>
      <xdr:blipFill>
        <a:blip xmlns:r="http://schemas.openxmlformats.org/officeDocument/2006/relationships" r:embed="rId69" cstate="print"/>
        <a:stretch>
          <a:fillRect/>
        </a:stretch>
      </xdr:blipFill>
      <xdr:spPr>
        <a:xfrm>
          <a:off x="0" y="0"/>
          <a:ext cx="0" cy="0"/>
        </a:xfrm>
        <a:prstGeom prst="rect">
          <a:avLst/>
        </a:prstGeom>
      </xdr:spPr>
    </xdr:pic>
    <xdr:clientData/>
  </xdr:twoCellAnchor>
  <xdr:twoCellAnchor editAs="oneCell">
    <xdr:from>
      <xdr:col>5</xdr:col>
      <xdr:colOff>19050</xdr:colOff>
      <xdr:row>151</xdr:row>
      <xdr:rowOff>19050</xdr:rowOff>
    </xdr:from>
    <xdr:to>
      <xdr:col>5</xdr:col>
      <xdr:colOff>942975</xdr:colOff>
      <xdr:row>152</xdr:row>
      <xdr:rowOff>1057275</xdr:rowOff>
    </xdr:to>
    <xdr:pic>
      <xdr:nvPicPr>
        <xdr:cNvPr id="69" name="Image_6_152"/>
        <xdr:cNvPicPr>
          <a:picLocks noChangeAspect="1"/>
        </xdr:cNvPicPr>
      </xdr:nvPicPr>
      <xdr:blipFill>
        <a:blip xmlns:r="http://schemas.openxmlformats.org/officeDocument/2006/relationships" r:embed="rId70" cstate="print"/>
        <a:stretch>
          <a:fillRect/>
        </a:stretch>
      </xdr:blipFill>
      <xdr:spPr>
        <a:xfrm>
          <a:off x="0" y="0"/>
          <a:ext cx="0" cy="0"/>
        </a:xfrm>
        <a:prstGeom prst="rect">
          <a:avLst/>
        </a:prstGeom>
      </xdr:spPr>
    </xdr:pic>
    <xdr:clientData/>
  </xdr:twoCellAnchor>
  <xdr:twoCellAnchor editAs="oneCell">
    <xdr:from>
      <xdr:col>5</xdr:col>
      <xdr:colOff>19050</xdr:colOff>
      <xdr:row>153</xdr:row>
      <xdr:rowOff>19050</xdr:rowOff>
    </xdr:from>
    <xdr:to>
      <xdr:col>5</xdr:col>
      <xdr:colOff>942975</xdr:colOff>
      <xdr:row>154</xdr:row>
      <xdr:rowOff>1057275</xdr:rowOff>
    </xdr:to>
    <xdr:pic>
      <xdr:nvPicPr>
        <xdr:cNvPr id="70" name="Image_6_154"/>
        <xdr:cNvPicPr>
          <a:picLocks noChangeAspect="1"/>
        </xdr:cNvPicPr>
      </xdr:nvPicPr>
      <xdr:blipFill>
        <a:blip xmlns:r="http://schemas.openxmlformats.org/officeDocument/2006/relationships" r:embed="rId71" cstate="print"/>
        <a:stretch>
          <a:fillRect/>
        </a:stretch>
      </xdr:blipFill>
      <xdr:spPr>
        <a:xfrm>
          <a:off x="0" y="0"/>
          <a:ext cx="0" cy="0"/>
        </a:xfrm>
        <a:prstGeom prst="rect">
          <a:avLst/>
        </a:prstGeom>
      </xdr:spPr>
    </xdr:pic>
    <xdr:clientData/>
  </xdr:twoCellAnchor>
  <xdr:twoCellAnchor editAs="oneCell">
    <xdr:from>
      <xdr:col>5</xdr:col>
      <xdr:colOff>19050</xdr:colOff>
      <xdr:row>155</xdr:row>
      <xdr:rowOff>19050</xdr:rowOff>
    </xdr:from>
    <xdr:to>
      <xdr:col>5</xdr:col>
      <xdr:colOff>942975</xdr:colOff>
      <xdr:row>156</xdr:row>
      <xdr:rowOff>1057275</xdr:rowOff>
    </xdr:to>
    <xdr:pic>
      <xdr:nvPicPr>
        <xdr:cNvPr id="71" name="Image_6_156"/>
        <xdr:cNvPicPr>
          <a:picLocks noChangeAspect="1"/>
        </xdr:cNvPicPr>
      </xdr:nvPicPr>
      <xdr:blipFill>
        <a:blip xmlns:r="http://schemas.openxmlformats.org/officeDocument/2006/relationships" r:embed="rId72" cstate="print"/>
        <a:stretch>
          <a:fillRect/>
        </a:stretch>
      </xdr:blipFill>
      <xdr:spPr>
        <a:xfrm>
          <a:off x="0" y="0"/>
          <a:ext cx="0" cy="0"/>
        </a:xfrm>
        <a:prstGeom prst="rect">
          <a:avLst/>
        </a:prstGeom>
      </xdr:spPr>
    </xdr:pic>
    <xdr:clientData/>
  </xdr:twoCellAnchor>
  <xdr:twoCellAnchor editAs="oneCell">
    <xdr:from>
      <xdr:col>5</xdr:col>
      <xdr:colOff>19050</xdr:colOff>
      <xdr:row>157</xdr:row>
      <xdr:rowOff>19050</xdr:rowOff>
    </xdr:from>
    <xdr:to>
      <xdr:col>5</xdr:col>
      <xdr:colOff>942975</xdr:colOff>
      <xdr:row>158</xdr:row>
      <xdr:rowOff>1057275</xdr:rowOff>
    </xdr:to>
    <xdr:pic>
      <xdr:nvPicPr>
        <xdr:cNvPr id="72" name="Image_6_158"/>
        <xdr:cNvPicPr>
          <a:picLocks noChangeAspect="1"/>
        </xdr:cNvPicPr>
      </xdr:nvPicPr>
      <xdr:blipFill>
        <a:blip xmlns:r="http://schemas.openxmlformats.org/officeDocument/2006/relationships" r:embed="rId73" cstate="print"/>
        <a:stretch>
          <a:fillRect/>
        </a:stretch>
      </xdr:blipFill>
      <xdr:spPr>
        <a:xfrm>
          <a:off x="0" y="0"/>
          <a:ext cx="0" cy="0"/>
        </a:xfrm>
        <a:prstGeom prst="rect">
          <a:avLst/>
        </a:prstGeom>
      </xdr:spPr>
    </xdr:pic>
    <xdr:clientData/>
  </xdr:twoCellAnchor>
  <xdr:twoCellAnchor editAs="oneCell">
    <xdr:from>
      <xdr:col>5</xdr:col>
      <xdr:colOff>19050</xdr:colOff>
      <xdr:row>159</xdr:row>
      <xdr:rowOff>19050</xdr:rowOff>
    </xdr:from>
    <xdr:to>
      <xdr:col>5</xdr:col>
      <xdr:colOff>942975</xdr:colOff>
      <xdr:row>160</xdr:row>
      <xdr:rowOff>1057275</xdr:rowOff>
    </xdr:to>
    <xdr:pic>
      <xdr:nvPicPr>
        <xdr:cNvPr id="73" name="Image_6_160"/>
        <xdr:cNvPicPr>
          <a:picLocks noChangeAspect="1"/>
        </xdr:cNvPicPr>
      </xdr:nvPicPr>
      <xdr:blipFill>
        <a:blip xmlns:r="http://schemas.openxmlformats.org/officeDocument/2006/relationships" r:embed="rId74" cstate="print"/>
        <a:stretch>
          <a:fillRect/>
        </a:stretch>
      </xdr:blipFill>
      <xdr:spPr>
        <a:xfrm>
          <a:off x="0" y="0"/>
          <a:ext cx="0" cy="0"/>
        </a:xfrm>
        <a:prstGeom prst="rect">
          <a:avLst/>
        </a:prstGeom>
      </xdr:spPr>
    </xdr:pic>
    <xdr:clientData/>
  </xdr:twoCellAnchor>
  <xdr:twoCellAnchor editAs="oneCell">
    <xdr:from>
      <xdr:col>5</xdr:col>
      <xdr:colOff>19050</xdr:colOff>
      <xdr:row>161</xdr:row>
      <xdr:rowOff>19050</xdr:rowOff>
    </xdr:from>
    <xdr:to>
      <xdr:col>5</xdr:col>
      <xdr:colOff>942975</xdr:colOff>
      <xdr:row>162</xdr:row>
      <xdr:rowOff>1057275</xdr:rowOff>
    </xdr:to>
    <xdr:pic>
      <xdr:nvPicPr>
        <xdr:cNvPr id="74" name="Image_6_162"/>
        <xdr:cNvPicPr>
          <a:picLocks noChangeAspect="1"/>
        </xdr:cNvPicPr>
      </xdr:nvPicPr>
      <xdr:blipFill>
        <a:blip xmlns:r="http://schemas.openxmlformats.org/officeDocument/2006/relationships" r:embed="rId75" cstate="print"/>
        <a:stretch>
          <a:fillRect/>
        </a:stretch>
      </xdr:blipFill>
      <xdr:spPr>
        <a:xfrm>
          <a:off x="0" y="0"/>
          <a:ext cx="0" cy="0"/>
        </a:xfrm>
        <a:prstGeom prst="rect">
          <a:avLst/>
        </a:prstGeom>
      </xdr:spPr>
    </xdr:pic>
    <xdr:clientData/>
  </xdr:twoCellAnchor>
  <xdr:twoCellAnchor editAs="oneCell">
    <xdr:from>
      <xdr:col>5</xdr:col>
      <xdr:colOff>19050</xdr:colOff>
      <xdr:row>163</xdr:row>
      <xdr:rowOff>19050</xdr:rowOff>
    </xdr:from>
    <xdr:to>
      <xdr:col>5</xdr:col>
      <xdr:colOff>942975</xdr:colOff>
      <xdr:row>164</xdr:row>
      <xdr:rowOff>1057275</xdr:rowOff>
    </xdr:to>
    <xdr:pic>
      <xdr:nvPicPr>
        <xdr:cNvPr id="75" name="Image_6_164"/>
        <xdr:cNvPicPr>
          <a:picLocks noChangeAspect="1"/>
        </xdr:cNvPicPr>
      </xdr:nvPicPr>
      <xdr:blipFill>
        <a:blip xmlns:r="http://schemas.openxmlformats.org/officeDocument/2006/relationships" r:embed="rId76" cstate="print"/>
        <a:stretch>
          <a:fillRect/>
        </a:stretch>
      </xdr:blipFill>
      <xdr:spPr>
        <a:xfrm>
          <a:off x="0" y="0"/>
          <a:ext cx="0" cy="0"/>
        </a:xfrm>
        <a:prstGeom prst="rect">
          <a:avLst/>
        </a:prstGeom>
      </xdr:spPr>
    </xdr:pic>
    <xdr:clientData/>
  </xdr:twoCellAnchor>
  <xdr:twoCellAnchor editAs="oneCell">
    <xdr:from>
      <xdr:col>5</xdr:col>
      <xdr:colOff>19050</xdr:colOff>
      <xdr:row>165</xdr:row>
      <xdr:rowOff>19050</xdr:rowOff>
    </xdr:from>
    <xdr:to>
      <xdr:col>5</xdr:col>
      <xdr:colOff>942975</xdr:colOff>
      <xdr:row>166</xdr:row>
      <xdr:rowOff>1057275</xdr:rowOff>
    </xdr:to>
    <xdr:pic>
      <xdr:nvPicPr>
        <xdr:cNvPr id="76" name="Image_6_166"/>
        <xdr:cNvPicPr>
          <a:picLocks noChangeAspect="1"/>
        </xdr:cNvPicPr>
      </xdr:nvPicPr>
      <xdr:blipFill>
        <a:blip xmlns:r="http://schemas.openxmlformats.org/officeDocument/2006/relationships" r:embed="rId77" cstate="print"/>
        <a:stretch>
          <a:fillRect/>
        </a:stretch>
      </xdr:blipFill>
      <xdr:spPr>
        <a:xfrm>
          <a:off x="0" y="0"/>
          <a:ext cx="0" cy="0"/>
        </a:xfrm>
        <a:prstGeom prst="rect">
          <a:avLst/>
        </a:prstGeom>
      </xdr:spPr>
    </xdr:pic>
    <xdr:clientData/>
  </xdr:twoCellAnchor>
  <xdr:twoCellAnchor editAs="oneCell">
    <xdr:from>
      <xdr:col>5</xdr:col>
      <xdr:colOff>19050</xdr:colOff>
      <xdr:row>167</xdr:row>
      <xdr:rowOff>19050</xdr:rowOff>
    </xdr:from>
    <xdr:to>
      <xdr:col>5</xdr:col>
      <xdr:colOff>942975</xdr:colOff>
      <xdr:row>168</xdr:row>
      <xdr:rowOff>1057275</xdr:rowOff>
    </xdr:to>
    <xdr:pic>
      <xdr:nvPicPr>
        <xdr:cNvPr id="77" name="Image_6_168"/>
        <xdr:cNvPicPr>
          <a:picLocks noChangeAspect="1"/>
        </xdr:cNvPicPr>
      </xdr:nvPicPr>
      <xdr:blipFill>
        <a:blip xmlns:r="http://schemas.openxmlformats.org/officeDocument/2006/relationships" r:embed="rId78" cstate="print"/>
        <a:stretch>
          <a:fillRect/>
        </a:stretch>
      </xdr:blipFill>
      <xdr:spPr>
        <a:xfrm>
          <a:off x="0" y="0"/>
          <a:ext cx="0" cy="0"/>
        </a:xfrm>
        <a:prstGeom prst="rect">
          <a:avLst/>
        </a:prstGeom>
      </xdr:spPr>
    </xdr:pic>
    <xdr:clientData/>
  </xdr:twoCellAnchor>
  <xdr:twoCellAnchor editAs="oneCell">
    <xdr:from>
      <xdr:col>5</xdr:col>
      <xdr:colOff>19050</xdr:colOff>
      <xdr:row>169</xdr:row>
      <xdr:rowOff>19050</xdr:rowOff>
    </xdr:from>
    <xdr:to>
      <xdr:col>5</xdr:col>
      <xdr:colOff>942975</xdr:colOff>
      <xdr:row>170</xdr:row>
      <xdr:rowOff>1057275</xdr:rowOff>
    </xdr:to>
    <xdr:pic>
      <xdr:nvPicPr>
        <xdr:cNvPr id="78" name="Image_6_170"/>
        <xdr:cNvPicPr>
          <a:picLocks noChangeAspect="1"/>
        </xdr:cNvPicPr>
      </xdr:nvPicPr>
      <xdr:blipFill>
        <a:blip xmlns:r="http://schemas.openxmlformats.org/officeDocument/2006/relationships" r:embed="rId79" cstate="print"/>
        <a:stretch>
          <a:fillRect/>
        </a:stretch>
      </xdr:blipFill>
      <xdr:spPr>
        <a:xfrm>
          <a:off x="0" y="0"/>
          <a:ext cx="0" cy="0"/>
        </a:xfrm>
        <a:prstGeom prst="rect">
          <a:avLst/>
        </a:prstGeom>
      </xdr:spPr>
    </xdr:pic>
    <xdr:clientData/>
  </xdr:twoCellAnchor>
  <xdr:twoCellAnchor editAs="oneCell">
    <xdr:from>
      <xdr:col>5</xdr:col>
      <xdr:colOff>19050</xdr:colOff>
      <xdr:row>171</xdr:row>
      <xdr:rowOff>19050</xdr:rowOff>
    </xdr:from>
    <xdr:to>
      <xdr:col>5</xdr:col>
      <xdr:colOff>942975</xdr:colOff>
      <xdr:row>172</xdr:row>
      <xdr:rowOff>1057275</xdr:rowOff>
    </xdr:to>
    <xdr:pic>
      <xdr:nvPicPr>
        <xdr:cNvPr id="79" name="Image_6_172"/>
        <xdr:cNvPicPr>
          <a:picLocks noChangeAspect="1"/>
        </xdr:cNvPicPr>
      </xdr:nvPicPr>
      <xdr:blipFill>
        <a:blip xmlns:r="http://schemas.openxmlformats.org/officeDocument/2006/relationships" r:embed="rId80" cstate="print"/>
        <a:stretch>
          <a:fillRect/>
        </a:stretch>
      </xdr:blipFill>
      <xdr:spPr>
        <a:xfrm>
          <a:off x="0" y="0"/>
          <a:ext cx="0" cy="0"/>
        </a:xfrm>
        <a:prstGeom prst="rect">
          <a:avLst/>
        </a:prstGeom>
      </xdr:spPr>
    </xdr:pic>
    <xdr:clientData/>
  </xdr:twoCellAnchor>
  <xdr:twoCellAnchor editAs="oneCell">
    <xdr:from>
      <xdr:col>5</xdr:col>
      <xdr:colOff>19050</xdr:colOff>
      <xdr:row>173</xdr:row>
      <xdr:rowOff>19050</xdr:rowOff>
    </xdr:from>
    <xdr:to>
      <xdr:col>5</xdr:col>
      <xdr:colOff>942975</xdr:colOff>
      <xdr:row>174</xdr:row>
      <xdr:rowOff>1057275</xdr:rowOff>
    </xdr:to>
    <xdr:pic>
      <xdr:nvPicPr>
        <xdr:cNvPr id="80" name="Image_6_174"/>
        <xdr:cNvPicPr>
          <a:picLocks noChangeAspect="1"/>
        </xdr:cNvPicPr>
      </xdr:nvPicPr>
      <xdr:blipFill>
        <a:blip xmlns:r="http://schemas.openxmlformats.org/officeDocument/2006/relationships" r:embed="rId81" cstate="print"/>
        <a:stretch>
          <a:fillRect/>
        </a:stretch>
      </xdr:blipFill>
      <xdr:spPr>
        <a:xfrm>
          <a:off x="0" y="0"/>
          <a:ext cx="0" cy="0"/>
        </a:xfrm>
        <a:prstGeom prst="rect">
          <a:avLst/>
        </a:prstGeom>
      </xdr:spPr>
    </xdr:pic>
    <xdr:clientData/>
  </xdr:twoCellAnchor>
  <xdr:twoCellAnchor editAs="oneCell">
    <xdr:from>
      <xdr:col>5</xdr:col>
      <xdr:colOff>19050</xdr:colOff>
      <xdr:row>175</xdr:row>
      <xdr:rowOff>19050</xdr:rowOff>
    </xdr:from>
    <xdr:to>
      <xdr:col>5</xdr:col>
      <xdr:colOff>942975</xdr:colOff>
      <xdr:row>176</xdr:row>
      <xdr:rowOff>1057275</xdr:rowOff>
    </xdr:to>
    <xdr:pic>
      <xdr:nvPicPr>
        <xdr:cNvPr id="81" name="Image_6_176"/>
        <xdr:cNvPicPr>
          <a:picLocks noChangeAspect="1"/>
        </xdr:cNvPicPr>
      </xdr:nvPicPr>
      <xdr:blipFill>
        <a:blip xmlns:r="http://schemas.openxmlformats.org/officeDocument/2006/relationships" r:embed="rId82" cstate="print"/>
        <a:stretch>
          <a:fillRect/>
        </a:stretch>
      </xdr:blipFill>
      <xdr:spPr>
        <a:xfrm>
          <a:off x="0" y="0"/>
          <a:ext cx="0" cy="0"/>
        </a:xfrm>
        <a:prstGeom prst="rect">
          <a:avLst/>
        </a:prstGeom>
      </xdr:spPr>
    </xdr:pic>
    <xdr:clientData/>
  </xdr:twoCellAnchor>
  <xdr:twoCellAnchor editAs="oneCell">
    <xdr:from>
      <xdr:col>5</xdr:col>
      <xdr:colOff>19050</xdr:colOff>
      <xdr:row>177</xdr:row>
      <xdr:rowOff>19050</xdr:rowOff>
    </xdr:from>
    <xdr:to>
      <xdr:col>5</xdr:col>
      <xdr:colOff>942975</xdr:colOff>
      <xdr:row>178</xdr:row>
      <xdr:rowOff>1057275</xdr:rowOff>
    </xdr:to>
    <xdr:pic>
      <xdr:nvPicPr>
        <xdr:cNvPr id="82" name="Image_6_178"/>
        <xdr:cNvPicPr>
          <a:picLocks noChangeAspect="1"/>
        </xdr:cNvPicPr>
      </xdr:nvPicPr>
      <xdr:blipFill>
        <a:blip xmlns:r="http://schemas.openxmlformats.org/officeDocument/2006/relationships" r:embed="rId83" cstate="print"/>
        <a:stretch>
          <a:fillRect/>
        </a:stretch>
      </xdr:blipFill>
      <xdr:spPr>
        <a:xfrm>
          <a:off x="0" y="0"/>
          <a:ext cx="0" cy="0"/>
        </a:xfrm>
        <a:prstGeom prst="rect">
          <a:avLst/>
        </a:prstGeom>
      </xdr:spPr>
    </xdr:pic>
    <xdr:clientData/>
  </xdr:twoCellAnchor>
  <xdr:twoCellAnchor editAs="oneCell">
    <xdr:from>
      <xdr:col>5</xdr:col>
      <xdr:colOff>19050</xdr:colOff>
      <xdr:row>179</xdr:row>
      <xdr:rowOff>19050</xdr:rowOff>
    </xdr:from>
    <xdr:to>
      <xdr:col>5</xdr:col>
      <xdr:colOff>942975</xdr:colOff>
      <xdr:row>180</xdr:row>
      <xdr:rowOff>1057275</xdr:rowOff>
    </xdr:to>
    <xdr:pic>
      <xdr:nvPicPr>
        <xdr:cNvPr id="83" name="Image_6_180"/>
        <xdr:cNvPicPr>
          <a:picLocks noChangeAspect="1"/>
        </xdr:cNvPicPr>
      </xdr:nvPicPr>
      <xdr:blipFill>
        <a:blip xmlns:r="http://schemas.openxmlformats.org/officeDocument/2006/relationships" r:embed="rId84" cstate="print"/>
        <a:stretch>
          <a:fillRect/>
        </a:stretch>
      </xdr:blipFill>
      <xdr:spPr>
        <a:xfrm>
          <a:off x="0" y="0"/>
          <a:ext cx="0" cy="0"/>
        </a:xfrm>
        <a:prstGeom prst="rect">
          <a:avLst/>
        </a:prstGeom>
      </xdr:spPr>
    </xdr:pic>
    <xdr:clientData/>
  </xdr:twoCellAnchor>
  <xdr:twoCellAnchor editAs="oneCell">
    <xdr:from>
      <xdr:col>5</xdr:col>
      <xdr:colOff>19050</xdr:colOff>
      <xdr:row>181</xdr:row>
      <xdr:rowOff>19050</xdr:rowOff>
    </xdr:from>
    <xdr:to>
      <xdr:col>5</xdr:col>
      <xdr:colOff>942975</xdr:colOff>
      <xdr:row>182</xdr:row>
      <xdr:rowOff>1057275</xdr:rowOff>
    </xdr:to>
    <xdr:pic>
      <xdr:nvPicPr>
        <xdr:cNvPr id="84" name="Image_6_182"/>
        <xdr:cNvPicPr>
          <a:picLocks noChangeAspect="1"/>
        </xdr:cNvPicPr>
      </xdr:nvPicPr>
      <xdr:blipFill>
        <a:blip xmlns:r="http://schemas.openxmlformats.org/officeDocument/2006/relationships" r:embed="rId85" cstate="print"/>
        <a:stretch>
          <a:fillRect/>
        </a:stretch>
      </xdr:blipFill>
      <xdr:spPr>
        <a:xfrm>
          <a:off x="0" y="0"/>
          <a:ext cx="0" cy="0"/>
        </a:xfrm>
        <a:prstGeom prst="rect">
          <a:avLst/>
        </a:prstGeom>
      </xdr:spPr>
    </xdr:pic>
    <xdr:clientData/>
  </xdr:twoCellAnchor>
  <xdr:twoCellAnchor editAs="oneCell">
    <xdr:from>
      <xdr:col>5</xdr:col>
      <xdr:colOff>19050</xdr:colOff>
      <xdr:row>183</xdr:row>
      <xdr:rowOff>19050</xdr:rowOff>
    </xdr:from>
    <xdr:to>
      <xdr:col>5</xdr:col>
      <xdr:colOff>942975</xdr:colOff>
      <xdr:row>184</xdr:row>
      <xdr:rowOff>1057275</xdr:rowOff>
    </xdr:to>
    <xdr:pic>
      <xdr:nvPicPr>
        <xdr:cNvPr id="85" name="Image_6_184"/>
        <xdr:cNvPicPr>
          <a:picLocks noChangeAspect="1"/>
        </xdr:cNvPicPr>
      </xdr:nvPicPr>
      <xdr:blipFill>
        <a:blip xmlns:r="http://schemas.openxmlformats.org/officeDocument/2006/relationships" r:embed="rId86" cstate="print"/>
        <a:stretch>
          <a:fillRect/>
        </a:stretch>
      </xdr:blipFill>
      <xdr:spPr>
        <a:xfrm>
          <a:off x="0" y="0"/>
          <a:ext cx="0" cy="0"/>
        </a:xfrm>
        <a:prstGeom prst="rect">
          <a:avLst/>
        </a:prstGeom>
      </xdr:spPr>
    </xdr:pic>
    <xdr:clientData/>
  </xdr:twoCellAnchor>
  <xdr:twoCellAnchor editAs="oneCell">
    <xdr:from>
      <xdr:col>5</xdr:col>
      <xdr:colOff>19050</xdr:colOff>
      <xdr:row>185</xdr:row>
      <xdr:rowOff>19050</xdr:rowOff>
    </xdr:from>
    <xdr:to>
      <xdr:col>5</xdr:col>
      <xdr:colOff>942975</xdr:colOff>
      <xdr:row>186</xdr:row>
      <xdr:rowOff>1057275</xdr:rowOff>
    </xdr:to>
    <xdr:pic>
      <xdr:nvPicPr>
        <xdr:cNvPr id="86" name="Image_6_186"/>
        <xdr:cNvPicPr>
          <a:picLocks noChangeAspect="1"/>
        </xdr:cNvPicPr>
      </xdr:nvPicPr>
      <xdr:blipFill>
        <a:blip xmlns:r="http://schemas.openxmlformats.org/officeDocument/2006/relationships" r:embed="rId87" cstate="print"/>
        <a:stretch>
          <a:fillRect/>
        </a:stretch>
      </xdr:blipFill>
      <xdr:spPr>
        <a:xfrm>
          <a:off x="0" y="0"/>
          <a:ext cx="0" cy="0"/>
        </a:xfrm>
        <a:prstGeom prst="rect">
          <a:avLst/>
        </a:prstGeom>
      </xdr:spPr>
    </xdr:pic>
    <xdr:clientData/>
  </xdr:twoCellAnchor>
  <xdr:twoCellAnchor editAs="oneCell">
    <xdr:from>
      <xdr:col>5</xdr:col>
      <xdr:colOff>19050</xdr:colOff>
      <xdr:row>187</xdr:row>
      <xdr:rowOff>19050</xdr:rowOff>
    </xdr:from>
    <xdr:to>
      <xdr:col>5</xdr:col>
      <xdr:colOff>942975</xdr:colOff>
      <xdr:row>188</xdr:row>
      <xdr:rowOff>1057275</xdr:rowOff>
    </xdr:to>
    <xdr:pic>
      <xdr:nvPicPr>
        <xdr:cNvPr id="87" name="Image_6_188"/>
        <xdr:cNvPicPr>
          <a:picLocks noChangeAspect="1"/>
        </xdr:cNvPicPr>
      </xdr:nvPicPr>
      <xdr:blipFill>
        <a:blip xmlns:r="http://schemas.openxmlformats.org/officeDocument/2006/relationships" r:embed="rId88" cstate="print"/>
        <a:stretch>
          <a:fillRect/>
        </a:stretch>
      </xdr:blipFill>
      <xdr:spPr>
        <a:xfrm>
          <a:off x="0" y="0"/>
          <a:ext cx="0" cy="0"/>
        </a:xfrm>
        <a:prstGeom prst="rect">
          <a:avLst/>
        </a:prstGeom>
      </xdr:spPr>
    </xdr:pic>
    <xdr:clientData/>
  </xdr:twoCellAnchor>
  <xdr:twoCellAnchor editAs="oneCell">
    <xdr:from>
      <xdr:col>5</xdr:col>
      <xdr:colOff>19050</xdr:colOff>
      <xdr:row>189</xdr:row>
      <xdr:rowOff>19050</xdr:rowOff>
    </xdr:from>
    <xdr:to>
      <xdr:col>5</xdr:col>
      <xdr:colOff>942975</xdr:colOff>
      <xdr:row>190</xdr:row>
      <xdr:rowOff>1057275</xdr:rowOff>
    </xdr:to>
    <xdr:pic>
      <xdr:nvPicPr>
        <xdr:cNvPr id="88" name="Image_6_190"/>
        <xdr:cNvPicPr>
          <a:picLocks noChangeAspect="1"/>
        </xdr:cNvPicPr>
      </xdr:nvPicPr>
      <xdr:blipFill>
        <a:blip xmlns:r="http://schemas.openxmlformats.org/officeDocument/2006/relationships" r:embed="rId89" cstate="print"/>
        <a:stretch>
          <a:fillRect/>
        </a:stretch>
      </xdr:blipFill>
      <xdr:spPr>
        <a:xfrm>
          <a:off x="0" y="0"/>
          <a:ext cx="0" cy="0"/>
        </a:xfrm>
        <a:prstGeom prst="rect">
          <a:avLst/>
        </a:prstGeom>
      </xdr:spPr>
    </xdr:pic>
    <xdr:clientData/>
  </xdr:twoCellAnchor>
  <xdr:twoCellAnchor editAs="oneCell">
    <xdr:from>
      <xdr:col>5</xdr:col>
      <xdr:colOff>19050</xdr:colOff>
      <xdr:row>191</xdr:row>
      <xdr:rowOff>19050</xdr:rowOff>
    </xdr:from>
    <xdr:to>
      <xdr:col>5</xdr:col>
      <xdr:colOff>942975</xdr:colOff>
      <xdr:row>192</xdr:row>
      <xdr:rowOff>1057275</xdr:rowOff>
    </xdr:to>
    <xdr:pic>
      <xdr:nvPicPr>
        <xdr:cNvPr id="89" name="Image_6_192"/>
        <xdr:cNvPicPr>
          <a:picLocks noChangeAspect="1"/>
        </xdr:cNvPicPr>
      </xdr:nvPicPr>
      <xdr:blipFill>
        <a:blip xmlns:r="http://schemas.openxmlformats.org/officeDocument/2006/relationships" r:embed="rId90" cstate="print"/>
        <a:stretch>
          <a:fillRect/>
        </a:stretch>
      </xdr:blipFill>
      <xdr:spPr>
        <a:xfrm>
          <a:off x="0" y="0"/>
          <a:ext cx="0" cy="0"/>
        </a:xfrm>
        <a:prstGeom prst="rect">
          <a:avLst/>
        </a:prstGeom>
      </xdr:spPr>
    </xdr:pic>
    <xdr:clientData/>
  </xdr:twoCellAnchor>
  <xdr:twoCellAnchor editAs="oneCell">
    <xdr:from>
      <xdr:col>5</xdr:col>
      <xdr:colOff>19050</xdr:colOff>
      <xdr:row>193</xdr:row>
      <xdr:rowOff>19050</xdr:rowOff>
    </xdr:from>
    <xdr:to>
      <xdr:col>5</xdr:col>
      <xdr:colOff>942975</xdr:colOff>
      <xdr:row>194</xdr:row>
      <xdr:rowOff>1057275</xdr:rowOff>
    </xdr:to>
    <xdr:pic>
      <xdr:nvPicPr>
        <xdr:cNvPr id="90" name="Image_6_194"/>
        <xdr:cNvPicPr>
          <a:picLocks noChangeAspect="1"/>
        </xdr:cNvPicPr>
      </xdr:nvPicPr>
      <xdr:blipFill>
        <a:blip xmlns:r="http://schemas.openxmlformats.org/officeDocument/2006/relationships" r:embed="rId91" cstate="print"/>
        <a:stretch>
          <a:fillRect/>
        </a:stretch>
      </xdr:blipFill>
      <xdr:spPr>
        <a:xfrm>
          <a:off x="0" y="0"/>
          <a:ext cx="0" cy="0"/>
        </a:xfrm>
        <a:prstGeom prst="rect">
          <a:avLst/>
        </a:prstGeom>
      </xdr:spPr>
    </xdr:pic>
    <xdr:clientData/>
  </xdr:twoCellAnchor>
  <xdr:twoCellAnchor editAs="oneCell">
    <xdr:from>
      <xdr:col>5</xdr:col>
      <xdr:colOff>19050</xdr:colOff>
      <xdr:row>195</xdr:row>
      <xdr:rowOff>19050</xdr:rowOff>
    </xdr:from>
    <xdr:to>
      <xdr:col>5</xdr:col>
      <xdr:colOff>942975</xdr:colOff>
      <xdr:row>196</xdr:row>
      <xdr:rowOff>1057275</xdr:rowOff>
    </xdr:to>
    <xdr:pic>
      <xdr:nvPicPr>
        <xdr:cNvPr id="91" name="Image_6_196"/>
        <xdr:cNvPicPr>
          <a:picLocks noChangeAspect="1"/>
        </xdr:cNvPicPr>
      </xdr:nvPicPr>
      <xdr:blipFill>
        <a:blip xmlns:r="http://schemas.openxmlformats.org/officeDocument/2006/relationships" r:embed="rId92" cstate="print"/>
        <a:stretch>
          <a:fillRect/>
        </a:stretch>
      </xdr:blipFill>
      <xdr:spPr>
        <a:xfrm>
          <a:off x="0" y="0"/>
          <a:ext cx="0" cy="0"/>
        </a:xfrm>
        <a:prstGeom prst="rect">
          <a:avLst/>
        </a:prstGeom>
      </xdr:spPr>
    </xdr:pic>
    <xdr:clientData/>
  </xdr:twoCellAnchor>
  <xdr:twoCellAnchor editAs="oneCell">
    <xdr:from>
      <xdr:col>5</xdr:col>
      <xdr:colOff>19050</xdr:colOff>
      <xdr:row>197</xdr:row>
      <xdr:rowOff>19050</xdr:rowOff>
    </xdr:from>
    <xdr:to>
      <xdr:col>5</xdr:col>
      <xdr:colOff>942975</xdr:colOff>
      <xdr:row>198</xdr:row>
      <xdr:rowOff>1057275</xdr:rowOff>
    </xdr:to>
    <xdr:pic>
      <xdr:nvPicPr>
        <xdr:cNvPr id="92" name="Image_6_198"/>
        <xdr:cNvPicPr>
          <a:picLocks noChangeAspect="1"/>
        </xdr:cNvPicPr>
      </xdr:nvPicPr>
      <xdr:blipFill>
        <a:blip xmlns:r="http://schemas.openxmlformats.org/officeDocument/2006/relationships" r:embed="rId93" cstate="print"/>
        <a:stretch>
          <a:fillRect/>
        </a:stretch>
      </xdr:blipFill>
      <xdr:spPr>
        <a:xfrm>
          <a:off x="0" y="0"/>
          <a:ext cx="0" cy="0"/>
        </a:xfrm>
        <a:prstGeom prst="rect">
          <a:avLst/>
        </a:prstGeom>
      </xdr:spPr>
    </xdr:pic>
    <xdr:clientData/>
  </xdr:twoCellAnchor>
  <xdr:twoCellAnchor editAs="oneCell">
    <xdr:from>
      <xdr:col>5</xdr:col>
      <xdr:colOff>19050</xdr:colOff>
      <xdr:row>199</xdr:row>
      <xdr:rowOff>19050</xdr:rowOff>
    </xdr:from>
    <xdr:to>
      <xdr:col>5</xdr:col>
      <xdr:colOff>942975</xdr:colOff>
      <xdr:row>200</xdr:row>
      <xdr:rowOff>1057275</xdr:rowOff>
    </xdr:to>
    <xdr:pic>
      <xdr:nvPicPr>
        <xdr:cNvPr id="93" name="Image_6_200"/>
        <xdr:cNvPicPr>
          <a:picLocks noChangeAspect="1"/>
        </xdr:cNvPicPr>
      </xdr:nvPicPr>
      <xdr:blipFill>
        <a:blip xmlns:r="http://schemas.openxmlformats.org/officeDocument/2006/relationships" r:embed="rId94" cstate="print"/>
        <a:stretch>
          <a:fillRect/>
        </a:stretch>
      </xdr:blipFill>
      <xdr:spPr>
        <a:xfrm>
          <a:off x="0" y="0"/>
          <a:ext cx="0" cy="0"/>
        </a:xfrm>
        <a:prstGeom prst="rect">
          <a:avLst/>
        </a:prstGeom>
      </xdr:spPr>
    </xdr:pic>
    <xdr:clientData/>
  </xdr:twoCellAnchor>
  <xdr:twoCellAnchor editAs="oneCell">
    <xdr:from>
      <xdr:col>5</xdr:col>
      <xdr:colOff>19050</xdr:colOff>
      <xdr:row>201</xdr:row>
      <xdr:rowOff>19050</xdr:rowOff>
    </xdr:from>
    <xdr:to>
      <xdr:col>5</xdr:col>
      <xdr:colOff>942975</xdr:colOff>
      <xdr:row>202</xdr:row>
      <xdr:rowOff>1057275</xdr:rowOff>
    </xdr:to>
    <xdr:pic>
      <xdr:nvPicPr>
        <xdr:cNvPr id="94" name="Image_6_202"/>
        <xdr:cNvPicPr>
          <a:picLocks noChangeAspect="1"/>
        </xdr:cNvPicPr>
      </xdr:nvPicPr>
      <xdr:blipFill>
        <a:blip xmlns:r="http://schemas.openxmlformats.org/officeDocument/2006/relationships" r:embed="rId95" cstate="print"/>
        <a:stretch>
          <a:fillRect/>
        </a:stretch>
      </xdr:blipFill>
      <xdr:spPr>
        <a:xfrm>
          <a:off x="0" y="0"/>
          <a:ext cx="0" cy="0"/>
        </a:xfrm>
        <a:prstGeom prst="rect">
          <a:avLst/>
        </a:prstGeom>
      </xdr:spPr>
    </xdr:pic>
    <xdr:clientData/>
  </xdr:twoCellAnchor>
  <xdr:twoCellAnchor editAs="oneCell">
    <xdr:from>
      <xdr:col>5</xdr:col>
      <xdr:colOff>19050</xdr:colOff>
      <xdr:row>203</xdr:row>
      <xdr:rowOff>19050</xdr:rowOff>
    </xdr:from>
    <xdr:to>
      <xdr:col>5</xdr:col>
      <xdr:colOff>942975</xdr:colOff>
      <xdr:row>204</xdr:row>
      <xdr:rowOff>1057275</xdr:rowOff>
    </xdr:to>
    <xdr:pic>
      <xdr:nvPicPr>
        <xdr:cNvPr id="95" name="Image_6_204"/>
        <xdr:cNvPicPr>
          <a:picLocks noChangeAspect="1"/>
        </xdr:cNvPicPr>
      </xdr:nvPicPr>
      <xdr:blipFill>
        <a:blip xmlns:r="http://schemas.openxmlformats.org/officeDocument/2006/relationships" r:embed="rId96" cstate="print"/>
        <a:stretch>
          <a:fillRect/>
        </a:stretch>
      </xdr:blipFill>
      <xdr:spPr>
        <a:xfrm>
          <a:off x="0" y="0"/>
          <a:ext cx="0" cy="0"/>
        </a:xfrm>
        <a:prstGeom prst="rect">
          <a:avLst/>
        </a:prstGeom>
      </xdr:spPr>
    </xdr:pic>
    <xdr:clientData/>
  </xdr:twoCellAnchor>
  <xdr:twoCellAnchor editAs="oneCell">
    <xdr:from>
      <xdr:col>5</xdr:col>
      <xdr:colOff>19050</xdr:colOff>
      <xdr:row>205</xdr:row>
      <xdr:rowOff>19050</xdr:rowOff>
    </xdr:from>
    <xdr:to>
      <xdr:col>5</xdr:col>
      <xdr:colOff>942975</xdr:colOff>
      <xdr:row>206</xdr:row>
      <xdr:rowOff>1057275</xdr:rowOff>
    </xdr:to>
    <xdr:pic>
      <xdr:nvPicPr>
        <xdr:cNvPr id="96" name="Image_6_206"/>
        <xdr:cNvPicPr>
          <a:picLocks noChangeAspect="1"/>
        </xdr:cNvPicPr>
      </xdr:nvPicPr>
      <xdr:blipFill>
        <a:blip xmlns:r="http://schemas.openxmlformats.org/officeDocument/2006/relationships" r:embed="rId97" cstate="print"/>
        <a:stretch>
          <a:fillRect/>
        </a:stretch>
      </xdr:blipFill>
      <xdr:spPr>
        <a:xfrm>
          <a:off x="0" y="0"/>
          <a:ext cx="0" cy="0"/>
        </a:xfrm>
        <a:prstGeom prst="rect">
          <a:avLst/>
        </a:prstGeom>
      </xdr:spPr>
    </xdr:pic>
    <xdr:clientData/>
  </xdr:twoCellAnchor>
  <xdr:twoCellAnchor editAs="oneCell">
    <xdr:from>
      <xdr:col>5</xdr:col>
      <xdr:colOff>19050</xdr:colOff>
      <xdr:row>207</xdr:row>
      <xdr:rowOff>19050</xdr:rowOff>
    </xdr:from>
    <xdr:to>
      <xdr:col>5</xdr:col>
      <xdr:colOff>942975</xdr:colOff>
      <xdr:row>208</xdr:row>
      <xdr:rowOff>1057275</xdr:rowOff>
    </xdr:to>
    <xdr:pic>
      <xdr:nvPicPr>
        <xdr:cNvPr id="97" name="Image_6_208"/>
        <xdr:cNvPicPr>
          <a:picLocks noChangeAspect="1"/>
        </xdr:cNvPicPr>
      </xdr:nvPicPr>
      <xdr:blipFill>
        <a:blip xmlns:r="http://schemas.openxmlformats.org/officeDocument/2006/relationships" r:embed="rId98" cstate="print"/>
        <a:stretch>
          <a:fillRect/>
        </a:stretch>
      </xdr:blipFill>
      <xdr:spPr>
        <a:xfrm>
          <a:off x="0" y="0"/>
          <a:ext cx="0" cy="0"/>
        </a:xfrm>
        <a:prstGeom prst="rect">
          <a:avLst/>
        </a:prstGeom>
      </xdr:spPr>
    </xdr:pic>
    <xdr:clientData/>
  </xdr:twoCellAnchor>
  <xdr:twoCellAnchor editAs="oneCell">
    <xdr:from>
      <xdr:col>5</xdr:col>
      <xdr:colOff>19050</xdr:colOff>
      <xdr:row>209</xdr:row>
      <xdr:rowOff>19050</xdr:rowOff>
    </xdr:from>
    <xdr:to>
      <xdr:col>5</xdr:col>
      <xdr:colOff>942975</xdr:colOff>
      <xdr:row>210</xdr:row>
      <xdr:rowOff>1057275</xdr:rowOff>
    </xdr:to>
    <xdr:pic>
      <xdr:nvPicPr>
        <xdr:cNvPr id="98" name="Image_6_210"/>
        <xdr:cNvPicPr>
          <a:picLocks noChangeAspect="1"/>
        </xdr:cNvPicPr>
      </xdr:nvPicPr>
      <xdr:blipFill>
        <a:blip xmlns:r="http://schemas.openxmlformats.org/officeDocument/2006/relationships" r:embed="rId99" cstate="print"/>
        <a:stretch>
          <a:fillRect/>
        </a:stretch>
      </xdr:blipFill>
      <xdr:spPr>
        <a:xfrm>
          <a:off x="0" y="0"/>
          <a:ext cx="0" cy="0"/>
        </a:xfrm>
        <a:prstGeom prst="rect">
          <a:avLst/>
        </a:prstGeom>
      </xdr:spPr>
    </xdr:pic>
    <xdr:clientData/>
  </xdr:twoCellAnchor>
  <xdr:twoCellAnchor editAs="oneCell">
    <xdr:from>
      <xdr:col>5</xdr:col>
      <xdr:colOff>19050</xdr:colOff>
      <xdr:row>211</xdr:row>
      <xdr:rowOff>19050</xdr:rowOff>
    </xdr:from>
    <xdr:to>
      <xdr:col>5</xdr:col>
      <xdr:colOff>942975</xdr:colOff>
      <xdr:row>212</xdr:row>
      <xdr:rowOff>1057275</xdr:rowOff>
    </xdr:to>
    <xdr:pic>
      <xdr:nvPicPr>
        <xdr:cNvPr id="99" name="Image_6_212"/>
        <xdr:cNvPicPr>
          <a:picLocks noChangeAspect="1"/>
        </xdr:cNvPicPr>
      </xdr:nvPicPr>
      <xdr:blipFill>
        <a:blip xmlns:r="http://schemas.openxmlformats.org/officeDocument/2006/relationships" r:embed="rId100" cstate="print"/>
        <a:stretch>
          <a:fillRect/>
        </a:stretch>
      </xdr:blipFill>
      <xdr:spPr>
        <a:xfrm>
          <a:off x="0" y="0"/>
          <a:ext cx="0" cy="0"/>
        </a:xfrm>
        <a:prstGeom prst="rect">
          <a:avLst/>
        </a:prstGeom>
      </xdr:spPr>
    </xdr:pic>
    <xdr:clientData/>
  </xdr:twoCellAnchor>
  <xdr:twoCellAnchor editAs="oneCell">
    <xdr:from>
      <xdr:col>5</xdr:col>
      <xdr:colOff>19050</xdr:colOff>
      <xdr:row>213</xdr:row>
      <xdr:rowOff>19050</xdr:rowOff>
    </xdr:from>
    <xdr:to>
      <xdr:col>5</xdr:col>
      <xdr:colOff>942975</xdr:colOff>
      <xdr:row>214</xdr:row>
      <xdr:rowOff>1057275</xdr:rowOff>
    </xdr:to>
    <xdr:pic>
      <xdr:nvPicPr>
        <xdr:cNvPr id="100" name="Image_6_214"/>
        <xdr:cNvPicPr>
          <a:picLocks noChangeAspect="1"/>
        </xdr:cNvPicPr>
      </xdr:nvPicPr>
      <xdr:blipFill>
        <a:blip xmlns:r="http://schemas.openxmlformats.org/officeDocument/2006/relationships" r:embed="rId101" cstate="print"/>
        <a:stretch>
          <a:fillRect/>
        </a:stretch>
      </xdr:blipFill>
      <xdr:spPr>
        <a:xfrm>
          <a:off x="0" y="0"/>
          <a:ext cx="0" cy="0"/>
        </a:xfrm>
        <a:prstGeom prst="rect">
          <a:avLst/>
        </a:prstGeom>
      </xdr:spPr>
    </xdr:pic>
    <xdr:clientData/>
  </xdr:twoCellAnchor>
  <xdr:twoCellAnchor editAs="oneCell">
    <xdr:from>
      <xdr:col>5</xdr:col>
      <xdr:colOff>19050</xdr:colOff>
      <xdr:row>215</xdr:row>
      <xdr:rowOff>19050</xdr:rowOff>
    </xdr:from>
    <xdr:to>
      <xdr:col>5</xdr:col>
      <xdr:colOff>942975</xdr:colOff>
      <xdr:row>216</xdr:row>
      <xdr:rowOff>1057275</xdr:rowOff>
    </xdr:to>
    <xdr:pic>
      <xdr:nvPicPr>
        <xdr:cNvPr id="101" name="Image_6_216"/>
        <xdr:cNvPicPr>
          <a:picLocks noChangeAspect="1"/>
        </xdr:cNvPicPr>
      </xdr:nvPicPr>
      <xdr:blipFill>
        <a:blip xmlns:r="http://schemas.openxmlformats.org/officeDocument/2006/relationships" r:embed="rId102" cstate="print"/>
        <a:stretch>
          <a:fillRect/>
        </a:stretch>
      </xdr:blipFill>
      <xdr:spPr>
        <a:xfrm>
          <a:off x="0" y="0"/>
          <a:ext cx="0" cy="0"/>
        </a:xfrm>
        <a:prstGeom prst="rect">
          <a:avLst/>
        </a:prstGeom>
      </xdr:spPr>
    </xdr:pic>
    <xdr:clientData/>
  </xdr:twoCellAnchor>
  <xdr:twoCellAnchor editAs="oneCell">
    <xdr:from>
      <xdr:col>5</xdr:col>
      <xdr:colOff>19050</xdr:colOff>
      <xdr:row>217</xdr:row>
      <xdr:rowOff>19050</xdr:rowOff>
    </xdr:from>
    <xdr:to>
      <xdr:col>5</xdr:col>
      <xdr:colOff>942975</xdr:colOff>
      <xdr:row>218</xdr:row>
      <xdr:rowOff>1057275</xdr:rowOff>
    </xdr:to>
    <xdr:pic>
      <xdr:nvPicPr>
        <xdr:cNvPr id="102" name="Image_6_218"/>
        <xdr:cNvPicPr>
          <a:picLocks noChangeAspect="1"/>
        </xdr:cNvPicPr>
      </xdr:nvPicPr>
      <xdr:blipFill>
        <a:blip xmlns:r="http://schemas.openxmlformats.org/officeDocument/2006/relationships" r:embed="rId103" cstate="print"/>
        <a:stretch>
          <a:fillRect/>
        </a:stretch>
      </xdr:blipFill>
      <xdr:spPr>
        <a:xfrm>
          <a:off x="0" y="0"/>
          <a:ext cx="0" cy="0"/>
        </a:xfrm>
        <a:prstGeom prst="rect">
          <a:avLst/>
        </a:prstGeom>
      </xdr:spPr>
    </xdr:pic>
    <xdr:clientData/>
  </xdr:twoCellAnchor>
  <xdr:twoCellAnchor editAs="oneCell">
    <xdr:from>
      <xdr:col>5</xdr:col>
      <xdr:colOff>19050</xdr:colOff>
      <xdr:row>219</xdr:row>
      <xdr:rowOff>19050</xdr:rowOff>
    </xdr:from>
    <xdr:to>
      <xdr:col>5</xdr:col>
      <xdr:colOff>942975</xdr:colOff>
      <xdr:row>220</xdr:row>
      <xdr:rowOff>1057275</xdr:rowOff>
    </xdr:to>
    <xdr:pic>
      <xdr:nvPicPr>
        <xdr:cNvPr id="103" name="Image_6_220"/>
        <xdr:cNvPicPr>
          <a:picLocks noChangeAspect="1"/>
        </xdr:cNvPicPr>
      </xdr:nvPicPr>
      <xdr:blipFill>
        <a:blip xmlns:r="http://schemas.openxmlformats.org/officeDocument/2006/relationships" r:embed="rId104" cstate="print"/>
        <a:stretch>
          <a:fillRect/>
        </a:stretch>
      </xdr:blipFill>
      <xdr:spPr>
        <a:xfrm>
          <a:off x="0" y="0"/>
          <a:ext cx="0" cy="0"/>
        </a:xfrm>
        <a:prstGeom prst="rect">
          <a:avLst/>
        </a:prstGeom>
      </xdr:spPr>
    </xdr:pic>
    <xdr:clientData/>
  </xdr:twoCellAnchor>
  <xdr:twoCellAnchor editAs="oneCell">
    <xdr:from>
      <xdr:col>5</xdr:col>
      <xdr:colOff>19050</xdr:colOff>
      <xdr:row>221</xdr:row>
      <xdr:rowOff>19050</xdr:rowOff>
    </xdr:from>
    <xdr:to>
      <xdr:col>5</xdr:col>
      <xdr:colOff>942975</xdr:colOff>
      <xdr:row>222</xdr:row>
      <xdr:rowOff>1057275</xdr:rowOff>
    </xdr:to>
    <xdr:pic>
      <xdr:nvPicPr>
        <xdr:cNvPr id="104" name="Image_6_222"/>
        <xdr:cNvPicPr>
          <a:picLocks noChangeAspect="1"/>
        </xdr:cNvPicPr>
      </xdr:nvPicPr>
      <xdr:blipFill>
        <a:blip xmlns:r="http://schemas.openxmlformats.org/officeDocument/2006/relationships" r:embed="rId105" cstate="print"/>
        <a:stretch>
          <a:fillRect/>
        </a:stretch>
      </xdr:blipFill>
      <xdr:spPr>
        <a:xfrm>
          <a:off x="0" y="0"/>
          <a:ext cx="0" cy="0"/>
        </a:xfrm>
        <a:prstGeom prst="rect">
          <a:avLst/>
        </a:prstGeom>
      </xdr:spPr>
    </xdr:pic>
    <xdr:clientData/>
  </xdr:twoCellAnchor>
  <xdr:twoCellAnchor editAs="oneCell">
    <xdr:from>
      <xdr:col>5</xdr:col>
      <xdr:colOff>19050</xdr:colOff>
      <xdr:row>223</xdr:row>
      <xdr:rowOff>19050</xdr:rowOff>
    </xdr:from>
    <xdr:to>
      <xdr:col>5</xdr:col>
      <xdr:colOff>942975</xdr:colOff>
      <xdr:row>224</xdr:row>
      <xdr:rowOff>1057275</xdr:rowOff>
    </xdr:to>
    <xdr:pic>
      <xdr:nvPicPr>
        <xdr:cNvPr id="105" name="Image_6_224"/>
        <xdr:cNvPicPr>
          <a:picLocks noChangeAspect="1"/>
        </xdr:cNvPicPr>
      </xdr:nvPicPr>
      <xdr:blipFill>
        <a:blip xmlns:r="http://schemas.openxmlformats.org/officeDocument/2006/relationships" r:embed="rId106" cstate="print"/>
        <a:stretch>
          <a:fillRect/>
        </a:stretch>
      </xdr:blipFill>
      <xdr:spPr>
        <a:xfrm>
          <a:off x="0" y="0"/>
          <a:ext cx="0" cy="0"/>
        </a:xfrm>
        <a:prstGeom prst="rect">
          <a:avLst/>
        </a:prstGeom>
      </xdr:spPr>
    </xdr:pic>
    <xdr:clientData/>
  </xdr:twoCellAnchor>
  <xdr:twoCellAnchor editAs="oneCell">
    <xdr:from>
      <xdr:col>5</xdr:col>
      <xdr:colOff>19050</xdr:colOff>
      <xdr:row>225</xdr:row>
      <xdr:rowOff>19050</xdr:rowOff>
    </xdr:from>
    <xdr:to>
      <xdr:col>5</xdr:col>
      <xdr:colOff>942975</xdr:colOff>
      <xdr:row>226</xdr:row>
      <xdr:rowOff>1057275</xdr:rowOff>
    </xdr:to>
    <xdr:pic>
      <xdr:nvPicPr>
        <xdr:cNvPr id="106" name="Image_6_226"/>
        <xdr:cNvPicPr>
          <a:picLocks noChangeAspect="1"/>
        </xdr:cNvPicPr>
      </xdr:nvPicPr>
      <xdr:blipFill>
        <a:blip xmlns:r="http://schemas.openxmlformats.org/officeDocument/2006/relationships" r:embed="rId107" cstate="print"/>
        <a:stretch>
          <a:fillRect/>
        </a:stretch>
      </xdr:blipFill>
      <xdr:spPr>
        <a:xfrm>
          <a:off x="0" y="0"/>
          <a:ext cx="0" cy="0"/>
        </a:xfrm>
        <a:prstGeom prst="rect">
          <a:avLst/>
        </a:prstGeom>
      </xdr:spPr>
    </xdr:pic>
    <xdr:clientData/>
  </xdr:twoCellAnchor>
  <xdr:twoCellAnchor editAs="oneCell">
    <xdr:from>
      <xdr:col>5</xdr:col>
      <xdr:colOff>19050</xdr:colOff>
      <xdr:row>227</xdr:row>
      <xdr:rowOff>19050</xdr:rowOff>
    </xdr:from>
    <xdr:to>
      <xdr:col>5</xdr:col>
      <xdr:colOff>942975</xdr:colOff>
      <xdr:row>228</xdr:row>
      <xdr:rowOff>1057275</xdr:rowOff>
    </xdr:to>
    <xdr:pic>
      <xdr:nvPicPr>
        <xdr:cNvPr id="107" name="Image_6_228"/>
        <xdr:cNvPicPr>
          <a:picLocks noChangeAspect="1"/>
        </xdr:cNvPicPr>
      </xdr:nvPicPr>
      <xdr:blipFill>
        <a:blip xmlns:r="http://schemas.openxmlformats.org/officeDocument/2006/relationships" r:embed="rId108" cstate="print"/>
        <a:stretch>
          <a:fillRect/>
        </a:stretch>
      </xdr:blipFill>
      <xdr:spPr>
        <a:xfrm>
          <a:off x="0" y="0"/>
          <a:ext cx="0" cy="0"/>
        </a:xfrm>
        <a:prstGeom prst="rect">
          <a:avLst/>
        </a:prstGeom>
      </xdr:spPr>
    </xdr:pic>
    <xdr:clientData/>
  </xdr:twoCellAnchor>
  <xdr:twoCellAnchor editAs="oneCell">
    <xdr:from>
      <xdr:col>5</xdr:col>
      <xdr:colOff>19050</xdr:colOff>
      <xdr:row>229</xdr:row>
      <xdr:rowOff>19050</xdr:rowOff>
    </xdr:from>
    <xdr:to>
      <xdr:col>5</xdr:col>
      <xdr:colOff>942975</xdr:colOff>
      <xdr:row>230</xdr:row>
      <xdr:rowOff>1057275</xdr:rowOff>
    </xdr:to>
    <xdr:pic>
      <xdr:nvPicPr>
        <xdr:cNvPr id="108" name="Image_6_230"/>
        <xdr:cNvPicPr>
          <a:picLocks noChangeAspect="1"/>
        </xdr:cNvPicPr>
      </xdr:nvPicPr>
      <xdr:blipFill>
        <a:blip xmlns:r="http://schemas.openxmlformats.org/officeDocument/2006/relationships" r:embed="rId109" cstate="print"/>
        <a:stretch>
          <a:fillRect/>
        </a:stretch>
      </xdr:blipFill>
      <xdr:spPr>
        <a:xfrm>
          <a:off x="0" y="0"/>
          <a:ext cx="0" cy="0"/>
        </a:xfrm>
        <a:prstGeom prst="rect">
          <a:avLst/>
        </a:prstGeom>
      </xdr:spPr>
    </xdr:pic>
    <xdr:clientData/>
  </xdr:twoCellAnchor>
  <xdr:twoCellAnchor editAs="oneCell">
    <xdr:from>
      <xdr:col>5</xdr:col>
      <xdr:colOff>19050</xdr:colOff>
      <xdr:row>231</xdr:row>
      <xdr:rowOff>19050</xdr:rowOff>
    </xdr:from>
    <xdr:to>
      <xdr:col>5</xdr:col>
      <xdr:colOff>942975</xdr:colOff>
      <xdr:row>232</xdr:row>
      <xdr:rowOff>1057275</xdr:rowOff>
    </xdr:to>
    <xdr:pic>
      <xdr:nvPicPr>
        <xdr:cNvPr id="109" name="Image_6_232"/>
        <xdr:cNvPicPr>
          <a:picLocks noChangeAspect="1"/>
        </xdr:cNvPicPr>
      </xdr:nvPicPr>
      <xdr:blipFill>
        <a:blip xmlns:r="http://schemas.openxmlformats.org/officeDocument/2006/relationships" r:embed="rId110" cstate="print"/>
        <a:stretch>
          <a:fillRect/>
        </a:stretch>
      </xdr:blipFill>
      <xdr:spPr>
        <a:xfrm>
          <a:off x="0" y="0"/>
          <a:ext cx="0" cy="0"/>
        </a:xfrm>
        <a:prstGeom prst="rect">
          <a:avLst/>
        </a:prstGeom>
      </xdr:spPr>
    </xdr:pic>
    <xdr:clientData/>
  </xdr:twoCellAnchor>
  <xdr:twoCellAnchor editAs="oneCell">
    <xdr:from>
      <xdr:col>5</xdr:col>
      <xdr:colOff>19050</xdr:colOff>
      <xdr:row>233</xdr:row>
      <xdr:rowOff>19050</xdr:rowOff>
    </xdr:from>
    <xdr:to>
      <xdr:col>5</xdr:col>
      <xdr:colOff>942975</xdr:colOff>
      <xdr:row>234</xdr:row>
      <xdr:rowOff>1057275</xdr:rowOff>
    </xdr:to>
    <xdr:pic>
      <xdr:nvPicPr>
        <xdr:cNvPr id="110" name="Image_6_234"/>
        <xdr:cNvPicPr>
          <a:picLocks noChangeAspect="1"/>
        </xdr:cNvPicPr>
      </xdr:nvPicPr>
      <xdr:blipFill>
        <a:blip xmlns:r="http://schemas.openxmlformats.org/officeDocument/2006/relationships" r:embed="rId111" cstate="print"/>
        <a:stretch>
          <a:fillRect/>
        </a:stretch>
      </xdr:blipFill>
      <xdr:spPr>
        <a:xfrm>
          <a:off x="0" y="0"/>
          <a:ext cx="0" cy="0"/>
        </a:xfrm>
        <a:prstGeom prst="rect">
          <a:avLst/>
        </a:prstGeom>
      </xdr:spPr>
    </xdr:pic>
    <xdr:clientData/>
  </xdr:twoCellAnchor>
  <xdr:twoCellAnchor editAs="oneCell">
    <xdr:from>
      <xdr:col>5</xdr:col>
      <xdr:colOff>19050</xdr:colOff>
      <xdr:row>235</xdr:row>
      <xdr:rowOff>19050</xdr:rowOff>
    </xdr:from>
    <xdr:to>
      <xdr:col>5</xdr:col>
      <xdr:colOff>942975</xdr:colOff>
      <xdr:row>236</xdr:row>
      <xdr:rowOff>1057275</xdr:rowOff>
    </xdr:to>
    <xdr:pic>
      <xdr:nvPicPr>
        <xdr:cNvPr id="111" name="Image_6_236"/>
        <xdr:cNvPicPr>
          <a:picLocks noChangeAspect="1"/>
        </xdr:cNvPicPr>
      </xdr:nvPicPr>
      <xdr:blipFill>
        <a:blip xmlns:r="http://schemas.openxmlformats.org/officeDocument/2006/relationships" r:embed="rId112" cstate="print"/>
        <a:stretch>
          <a:fillRect/>
        </a:stretch>
      </xdr:blipFill>
      <xdr:spPr>
        <a:xfrm>
          <a:off x="0" y="0"/>
          <a:ext cx="0" cy="0"/>
        </a:xfrm>
        <a:prstGeom prst="rect">
          <a:avLst/>
        </a:prstGeom>
      </xdr:spPr>
    </xdr:pic>
    <xdr:clientData/>
  </xdr:twoCellAnchor>
  <xdr:twoCellAnchor editAs="oneCell">
    <xdr:from>
      <xdr:col>5</xdr:col>
      <xdr:colOff>19050</xdr:colOff>
      <xdr:row>237</xdr:row>
      <xdr:rowOff>19050</xdr:rowOff>
    </xdr:from>
    <xdr:to>
      <xdr:col>5</xdr:col>
      <xdr:colOff>942975</xdr:colOff>
      <xdr:row>238</xdr:row>
      <xdr:rowOff>1057275</xdr:rowOff>
    </xdr:to>
    <xdr:pic>
      <xdr:nvPicPr>
        <xdr:cNvPr id="112" name="Image_6_238"/>
        <xdr:cNvPicPr>
          <a:picLocks noChangeAspect="1"/>
        </xdr:cNvPicPr>
      </xdr:nvPicPr>
      <xdr:blipFill>
        <a:blip xmlns:r="http://schemas.openxmlformats.org/officeDocument/2006/relationships" r:embed="rId113" cstate="print"/>
        <a:stretch>
          <a:fillRect/>
        </a:stretch>
      </xdr:blipFill>
      <xdr:spPr>
        <a:xfrm>
          <a:off x="0" y="0"/>
          <a:ext cx="0" cy="0"/>
        </a:xfrm>
        <a:prstGeom prst="rect">
          <a:avLst/>
        </a:prstGeom>
      </xdr:spPr>
    </xdr:pic>
    <xdr:clientData/>
  </xdr:twoCellAnchor>
  <xdr:twoCellAnchor editAs="oneCell">
    <xdr:from>
      <xdr:col>5</xdr:col>
      <xdr:colOff>19050</xdr:colOff>
      <xdr:row>239</xdr:row>
      <xdr:rowOff>19050</xdr:rowOff>
    </xdr:from>
    <xdr:to>
      <xdr:col>5</xdr:col>
      <xdr:colOff>942975</xdr:colOff>
      <xdr:row>240</xdr:row>
      <xdr:rowOff>1057275</xdr:rowOff>
    </xdr:to>
    <xdr:pic>
      <xdr:nvPicPr>
        <xdr:cNvPr id="113" name="Image_6_240"/>
        <xdr:cNvPicPr>
          <a:picLocks noChangeAspect="1"/>
        </xdr:cNvPicPr>
      </xdr:nvPicPr>
      <xdr:blipFill>
        <a:blip xmlns:r="http://schemas.openxmlformats.org/officeDocument/2006/relationships" r:embed="rId114" cstate="print"/>
        <a:stretch>
          <a:fillRect/>
        </a:stretch>
      </xdr:blipFill>
      <xdr:spPr>
        <a:xfrm>
          <a:off x="0" y="0"/>
          <a:ext cx="0" cy="0"/>
        </a:xfrm>
        <a:prstGeom prst="rect">
          <a:avLst/>
        </a:prstGeom>
      </xdr:spPr>
    </xdr:pic>
    <xdr:clientData/>
  </xdr:twoCellAnchor>
  <xdr:twoCellAnchor editAs="oneCell">
    <xdr:from>
      <xdr:col>5</xdr:col>
      <xdr:colOff>19050</xdr:colOff>
      <xdr:row>241</xdr:row>
      <xdr:rowOff>19050</xdr:rowOff>
    </xdr:from>
    <xdr:to>
      <xdr:col>5</xdr:col>
      <xdr:colOff>942975</xdr:colOff>
      <xdr:row>242</xdr:row>
      <xdr:rowOff>1057275</xdr:rowOff>
    </xdr:to>
    <xdr:pic>
      <xdr:nvPicPr>
        <xdr:cNvPr id="114" name="Image_6_242"/>
        <xdr:cNvPicPr>
          <a:picLocks noChangeAspect="1"/>
        </xdr:cNvPicPr>
      </xdr:nvPicPr>
      <xdr:blipFill>
        <a:blip xmlns:r="http://schemas.openxmlformats.org/officeDocument/2006/relationships" r:embed="rId115" cstate="print"/>
        <a:stretch>
          <a:fillRect/>
        </a:stretch>
      </xdr:blipFill>
      <xdr:spPr>
        <a:xfrm>
          <a:off x="0" y="0"/>
          <a:ext cx="0" cy="0"/>
        </a:xfrm>
        <a:prstGeom prst="rect">
          <a:avLst/>
        </a:prstGeom>
      </xdr:spPr>
    </xdr:pic>
    <xdr:clientData/>
  </xdr:twoCellAnchor>
  <xdr:twoCellAnchor editAs="oneCell">
    <xdr:from>
      <xdr:col>5</xdr:col>
      <xdr:colOff>19050</xdr:colOff>
      <xdr:row>243</xdr:row>
      <xdr:rowOff>19050</xdr:rowOff>
    </xdr:from>
    <xdr:to>
      <xdr:col>5</xdr:col>
      <xdr:colOff>942975</xdr:colOff>
      <xdr:row>244</xdr:row>
      <xdr:rowOff>1057275</xdr:rowOff>
    </xdr:to>
    <xdr:pic>
      <xdr:nvPicPr>
        <xdr:cNvPr id="115" name="Image_6_244"/>
        <xdr:cNvPicPr>
          <a:picLocks noChangeAspect="1"/>
        </xdr:cNvPicPr>
      </xdr:nvPicPr>
      <xdr:blipFill>
        <a:blip xmlns:r="http://schemas.openxmlformats.org/officeDocument/2006/relationships" r:embed="rId116" cstate="print"/>
        <a:stretch>
          <a:fillRect/>
        </a:stretch>
      </xdr:blipFill>
      <xdr:spPr>
        <a:xfrm>
          <a:off x="0" y="0"/>
          <a:ext cx="0" cy="0"/>
        </a:xfrm>
        <a:prstGeom prst="rect">
          <a:avLst/>
        </a:prstGeom>
      </xdr:spPr>
    </xdr:pic>
    <xdr:clientData/>
  </xdr:twoCellAnchor>
  <xdr:twoCellAnchor editAs="oneCell">
    <xdr:from>
      <xdr:col>5</xdr:col>
      <xdr:colOff>19050</xdr:colOff>
      <xdr:row>245</xdr:row>
      <xdr:rowOff>19050</xdr:rowOff>
    </xdr:from>
    <xdr:to>
      <xdr:col>5</xdr:col>
      <xdr:colOff>942975</xdr:colOff>
      <xdr:row>246</xdr:row>
      <xdr:rowOff>1057275</xdr:rowOff>
    </xdr:to>
    <xdr:pic>
      <xdr:nvPicPr>
        <xdr:cNvPr id="116" name="Image_6_246"/>
        <xdr:cNvPicPr>
          <a:picLocks noChangeAspect="1"/>
        </xdr:cNvPicPr>
      </xdr:nvPicPr>
      <xdr:blipFill>
        <a:blip xmlns:r="http://schemas.openxmlformats.org/officeDocument/2006/relationships" r:embed="rId117" cstate="print"/>
        <a:stretch>
          <a:fillRect/>
        </a:stretch>
      </xdr:blipFill>
      <xdr:spPr>
        <a:xfrm>
          <a:off x="0" y="0"/>
          <a:ext cx="0" cy="0"/>
        </a:xfrm>
        <a:prstGeom prst="rect">
          <a:avLst/>
        </a:prstGeom>
      </xdr:spPr>
    </xdr:pic>
    <xdr:clientData/>
  </xdr:twoCellAnchor>
  <xdr:twoCellAnchor editAs="oneCell">
    <xdr:from>
      <xdr:col>5</xdr:col>
      <xdr:colOff>19050</xdr:colOff>
      <xdr:row>247</xdr:row>
      <xdr:rowOff>19050</xdr:rowOff>
    </xdr:from>
    <xdr:to>
      <xdr:col>5</xdr:col>
      <xdr:colOff>942975</xdr:colOff>
      <xdr:row>248</xdr:row>
      <xdr:rowOff>1057275</xdr:rowOff>
    </xdr:to>
    <xdr:pic>
      <xdr:nvPicPr>
        <xdr:cNvPr id="117" name="Image_6_248"/>
        <xdr:cNvPicPr>
          <a:picLocks noChangeAspect="1"/>
        </xdr:cNvPicPr>
      </xdr:nvPicPr>
      <xdr:blipFill>
        <a:blip xmlns:r="http://schemas.openxmlformats.org/officeDocument/2006/relationships" r:embed="rId118" cstate="print"/>
        <a:stretch>
          <a:fillRect/>
        </a:stretch>
      </xdr:blipFill>
      <xdr:spPr>
        <a:xfrm>
          <a:off x="0" y="0"/>
          <a:ext cx="0" cy="0"/>
        </a:xfrm>
        <a:prstGeom prst="rect">
          <a:avLst/>
        </a:prstGeom>
      </xdr:spPr>
    </xdr:pic>
    <xdr:clientData/>
  </xdr:twoCellAnchor>
  <xdr:twoCellAnchor editAs="oneCell">
    <xdr:from>
      <xdr:col>5</xdr:col>
      <xdr:colOff>19050</xdr:colOff>
      <xdr:row>249</xdr:row>
      <xdr:rowOff>19050</xdr:rowOff>
    </xdr:from>
    <xdr:to>
      <xdr:col>5</xdr:col>
      <xdr:colOff>942975</xdr:colOff>
      <xdr:row>250</xdr:row>
      <xdr:rowOff>1057275</xdr:rowOff>
    </xdr:to>
    <xdr:pic>
      <xdr:nvPicPr>
        <xdr:cNvPr id="118" name="Image_6_250"/>
        <xdr:cNvPicPr>
          <a:picLocks noChangeAspect="1"/>
        </xdr:cNvPicPr>
      </xdr:nvPicPr>
      <xdr:blipFill>
        <a:blip xmlns:r="http://schemas.openxmlformats.org/officeDocument/2006/relationships" r:embed="rId119" cstate="print"/>
        <a:stretch>
          <a:fillRect/>
        </a:stretch>
      </xdr:blipFill>
      <xdr:spPr>
        <a:xfrm>
          <a:off x="0" y="0"/>
          <a:ext cx="0" cy="0"/>
        </a:xfrm>
        <a:prstGeom prst="rect">
          <a:avLst/>
        </a:prstGeom>
      </xdr:spPr>
    </xdr:pic>
    <xdr:clientData/>
  </xdr:twoCellAnchor>
  <xdr:twoCellAnchor editAs="oneCell">
    <xdr:from>
      <xdr:col>5</xdr:col>
      <xdr:colOff>19050</xdr:colOff>
      <xdr:row>251</xdr:row>
      <xdr:rowOff>19050</xdr:rowOff>
    </xdr:from>
    <xdr:to>
      <xdr:col>5</xdr:col>
      <xdr:colOff>942975</xdr:colOff>
      <xdr:row>252</xdr:row>
      <xdr:rowOff>1057275</xdr:rowOff>
    </xdr:to>
    <xdr:pic>
      <xdr:nvPicPr>
        <xdr:cNvPr id="119" name="Image_6_252"/>
        <xdr:cNvPicPr>
          <a:picLocks noChangeAspect="1"/>
        </xdr:cNvPicPr>
      </xdr:nvPicPr>
      <xdr:blipFill>
        <a:blip xmlns:r="http://schemas.openxmlformats.org/officeDocument/2006/relationships" r:embed="rId120" cstate="print"/>
        <a:stretch>
          <a:fillRect/>
        </a:stretch>
      </xdr:blipFill>
      <xdr:spPr>
        <a:xfrm>
          <a:off x="0" y="0"/>
          <a:ext cx="0" cy="0"/>
        </a:xfrm>
        <a:prstGeom prst="rect">
          <a:avLst/>
        </a:prstGeom>
      </xdr:spPr>
    </xdr:pic>
    <xdr:clientData/>
  </xdr:twoCellAnchor>
  <xdr:twoCellAnchor editAs="oneCell">
    <xdr:from>
      <xdr:col>5</xdr:col>
      <xdr:colOff>19050</xdr:colOff>
      <xdr:row>253</xdr:row>
      <xdr:rowOff>19050</xdr:rowOff>
    </xdr:from>
    <xdr:to>
      <xdr:col>5</xdr:col>
      <xdr:colOff>942975</xdr:colOff>
      <xdr:row>254</xdr:row>
      <xdr:rowOff>1057275</xdr:rowOff>
    </xdr:to>
    <xdr:pic>
      <xdr:nvPicPr>
        <xdr:cNvPr id="120" name="Image_6_254"/>
        <xdr:cNvPicPr>
          <a:picLocks noChangeAspect="1"/>
        </xdr:cNvPicPr>
      </xdr:nvPicPr>
      <xdr:blipFill>
        <a:blip xmlns:r="http://schemas.openxmlformats.org/officeDocument/2006/relationships" r:embed="rId121" cstate="print"/>
        <a:stretch>
          <a:fillRect/>
        </a:stretch>
      </xdr:blipFill>
      <xdr:spPr>
        <a:xfrm>
          <a:off x="0" y="0"/>
          <a:ext cx="0" cy="0"/>
        </a:xfrm>
        <a:prstGeom prst="rect">
          <a:avLst/>
        </a:prstGeom>
      </xdr:spPr>
    </xdr:pic>
    <xdr:clientData/>
  </xdr:twoCellAnchor>
  <xdr:twoCellAnchor editAs="oneCell">
    <xdr:from>
      <xdr:col>5</xdr:col>
      <xdr:colOff>19050</xdr:colOff>
      <xdr:row>255</xdr:row>
      <xdr:rowOff>19050</xdr:rowOff>
    </xdr:from>
    <xdr:to>
      <xdr:col>5</xdr:col>
      <xdr:colOff>942975</xdr:colOff>
      <xdr:row>256</xdr:row>
      <xdr:rowOff>1057275</xdr:rowOff>
    </xdr:to>
    <xdr:pic>
      <xdr:nvPicPr>
        <xdr:cNvPr id="121" name="Image_6_256"/>
        <xdr:cNvPicPr>
          <a:picLocks noChangeAspect="1"/>
        </xdr:cNvPicPr>
      </xdr:nvPicPr>
      <xdr:blipFill>
        <a:blip xmlns:r="http://schemas.openxmlformats.org/officeDocument/2006/relationships" r:embed="rId122" cstate="print"/>
        <a:stretch>
          <a:fillRect/>
        </a:stretch>
      </xdr:blipFill>
      <xdr:spPr>
        <a:xfrm>
          <a:off x="0" y="0"/>
          <a:ext cx="0" cy="0"/>
        </a:xfrm>
        <a:prstGeom prst="rect">
          <a:avLst/>
        </a:prstGeom>
      </xdr:spPr>
    </xdr:pic>
    <xdr:clientData/>
  </xdr:twoCellAnchor>
  <xdr:twoCellAnchor editAs="oneCell">
    <xdr:from>
      <xdr:col>5</xdr:col>
      <xdr:colOff>19050</xdr:colOff>
      <xdr:row>257</xdr:row>
      <xdr:rowOff>19050</xdr:rowOff>
    </xdr:from>
    <xdr:to>
      <xdr:col>5</xdr:col>
      <xdr:colOff>942975</xdr:colOff>
      <xdr:row>258</xdr:row>
      <xdr:rowOff>1057275</xdr:rowOff>
    </xdr:to>
    <xdr:pic>
      <xdr:nvPicPr>
        <xdr:cNvPr id="122" name="Image_6_258"/>
        <xdr:cNvPicPr>
          <a:picLocks noChangeAspect="1"/>
        </xdr:cNvPicPr>
      </xdr:nvPicPr>
      <xdr:blipFill>
        <a:blip xmlns:r="http://schemas.openxmlformats.org/officeDocument/2006/relationships" r:embed="rId123" cstate="print"/>
        <a:stretch>
          <a:fillRect/>
        </a:stretch>
      </xdr:blipFill>
      <xdr:spPr>
        <a:xfrm>
          <a:off x="0" y="0"/>
          <a:ext cx="0" cy="0"/>
        </a:xfrm>
        <a:prstGeom prst="rect">
          <a:avLst/>
        </a:prstGeom>
      </xdr:spPr>
    </xdr:pic>
    <xdr:clientData/>
  </xdr:twoCellAnchor>
  <xdr:twoCellAnchor editAs="oneCell">
    <xdr:from>
      <xdr:col>5</xdr:col>
      <xdr:colOff>19050</xdr:colOff>
      <xdr:row>259</xdr:row>
      <xdr:rowOff>19050</xdr:rowOff>
    </xdr:from>
    <xdr:to>
      <xdr:col>5</xdr:col>
      <xdr:colOff>942975</xdr:colOff>
      <xdr:row>260</xdr:row>
      <xdr:rowOff>1057275</xdr:rowOff>
    </xdr:to>
    <xdr:pic>
      <xdr:nvPicPr>
        <xdr:cNvPr id="123" name="Image_6_260"/>
        <xdr:cNvPicPr>
          <a:picLocks noChangeAspect="1"/>
        </xdr:cNvPicPr>
      </xdr:nvPicPr>
      <xdr:blipFill>
        <a:blip xmlns:r="http://schemas.openxmlformats.org/officeDocument/2006/relationships" r:embed="rId124" cstate="print"/>
        <a:stretch>
          <a:fillRect/>
        </a:stretch>
      </xdr:blipFill>
      <xdr:spPr>
        <a:xfrm>
          <a:off x="0" y="0"/>
          <a:ext cx="0" cy="0"/>
        </a:xfrm>
        <a:prstGeom prst="rect">
          <a:avLst/>
        </a:prstGeom>
      </xdr:spPr>
    </xdr:pic>
    <xdr:clientData/>
  </xdr:twoCellAnchor>
  <xdr:twoCellAnchor editAs="oneCell">
    <xdr:from>
      <xdr:col>5</xdr:col>
      <xdr:colOff>19050</xdr:colOff>
      <xdr:row>261</xdr:row>
      <xdr:rowOff>19050</xdr:rowOff>
    </xdr:from>
    <xdr:to>
      <xdr:col>5</xdr:col>
      <xdr:colOff>942975</xdr:colOff>
      <xdr:row>262</xdr:row>
      <xdr:rowOff>1057275</xdr:rowOff>
    </xdr:to>
    <xdr:pic>
      <xdr:nvPicPr>
        <xdr:cNvPr id="124" name="Image_6_262"/>
        <xdr:cNvPicPr>
          <a:picLocks noChangeAspect="1"/>
        </xdr:cNvPicPr>
      </xdr:nvPicPr>
      <xdr:blipFill>
        <a:blip xmlns:r="http://schemas.openxmlformats.org/officeDocument/2006/relationships" r:embed="rId125" cstate="print"/>
        <a:stretch>
          <a:fillRect/>
        </a:stretch>
      </xdr:blipFill>
      <xdr:spPr>
        <a:xfrm>
          <a:off x="0" y="0"/>
          <a:ext cx="0" cy="0"/>
        </a:xfrm>
        <a:prstGeom prst="rect">
          <a:avLst/>
        </a:prstGeom>
      </xdr:spPr>
    </xdr:pic>
    <xdr:clientData/>
  </xdr:twoCellAnchor>
  <xdr:twoCellAnchor editAs="oneCell">
    <xdr:from>
      <xdr:col>5</xdr:col>
      <xdr:colOff>19050</xdr:colOff>
      <xdr:row>263</xdr:row>
      <xdr:rowOff>19050</xdr:rowOff>
    </xdr:from>
    <xdr:to>
      <xdr:col>5</xdr:col>
      <xdr:colOff>942975</xdr:colOff>
      <xdr:row>264</xdr:row>
      <xdr:rowOff>1057275</xdr:rowOff>
    </xdr:to>
    <xdr:pic>
      <xdr:nvPicPr>
        <xdr:cNvPr id="125" name="Image_6_264"/>
        <xdr:cNvPicPr>
          <a:picLocks noChangeAspect="1"/>
        </xdr:cNvPicPr>
      </xdr:nvPicPr>
      <xdr:blipFill>
        <a:blip xmlns:r="http://schemas.openxmlformats.org/officeDocument/2006/relationships" r:embed="rId126" cstate="print"/>
        <a:stretch>
          <a:fillRect/>
        </a:stretch>
      </xdr:blipFill>
      <xdr:spPr>
        <a:xfrm>
          <a:off x="0" y="0"/>
          <a:ext cx="0" cy="0"/>
        </a:xfrm>
        <a:prstGeom prst="rect">
          <a:avLst/>
        </a:prstGeom>
      </xdr:spPr>
    </xdr:pic>
    <xdr:clientData/>
  </xdr:twoCellAnchor>
  <xdr:twoCellAnchor editAs="oneCell">
    <xdr:from>
      <xdr:col>5</xdr:col>
      <xdr:colOff>19050</xdr:colOff>
      <xdr:row>265</xdr:row>
      <xdr:rowOff>19050</xdr:rowOff>
    </xdr:from>
    <xdr:to>
      <xdr:col>5</xdr:col>
      <xdr:colOff>942975</xdr:colOff>
      <xdr:row>266</xdr:row>
      <xdr:rowOff>1057275</xdr:rowOff>
    </xdr:to>
    <xdr:pic>
      <xdr:nvPicPr>
        <xdr:cNvPr id="126" name="Image_6_266"/>
        <xdr:cNvPicPr>
          <a:picLocks noChangeAspect="1"/>
        </xdr:cNvPicPr>
      </xdr:nvPicPr>
      <xdr:blipFill>
        <a:blip xmlns:r="http://schemas.openxmlformats.org/officeDocument/2006/relationships" r:embed="rId127" cstate="print"/>
        <a:stretch>
          <a:fillRect/>
        </a:stretch>
      </xdr:blipFill>
      <xdr:spPr>
        <a:xfrm>
          <a:off x="0" y="0"/>
          <a:ext cx="0" cy="0"/>
        </a:xfrm>
        <a:prstGeom prst="rect">
          <a:avLst/>
        </a:prstGeom>
      </xdr:spPr>
    </xdr:pic>
    <xdr:clientData/>
  </xdr:twoCellAnchor>
  <xdr:twoCellAnchor editAs="oneCell">
    <xdr:from>
      <xdr:col>5</xdr:col>
      <xdr:colOff>19050</xdr:colOff>
      <xdr:row>267</xdr:row>
      <xdr:rowOff>19050</xdr:rowOff>
    </xdr:from>
    <xdr:to>
      <xdr:col>5</xdr:col>
      <xdr:colOff>942975</xdr:colOff>
      <xdr:row>268</xdr:row>
      <xdr:rowOff>1057275</xdr:rowOff>
    </xdr:to>
    <xdr:pic>
      <xdr:nvPicPr>
        <xdr:cNvPr id="127" name="Image_6_268"/>
        <xdr:cNvPicPr>
          <a:picLocks noChangeAspect="1"/>
        </xdr:cNvPicPr>
      </xdr:nvPicPr>
      <xdr:blipFill>
        <a:blip xmlns:r="http://schemas.openxmlformats.org/officeDocument/2006/relationships" r:embed="rId128" cstate="print"/>
        <a:stretch>
          <a:fillRect/>
        </a:stretch>
      </xdr:blipFill>
      <xdr:spPr>
        <a:xfrm>
          <a:off x="0" y="0"/>
          <a:ext cx="0" cy="0"/>
        </a:xfrm>
        <a:prstGeom prst="rect">
          <a:avLst/>
        </a:prstGeom>
      </xdr:spPr>
    </xdr:pic>
    <xdr:clientData/>
  </xdr:twoCellAnchor>
  <xdr:twoCellAnchor editAs="oneCell">
    <xdr:from>
      <xdr:col>5</xdr:col>
      <xdr:colOff>19050</xdr:colOff>
      <xdr:row>269</xdr:row>
      <xdr:rowOff>19050</xdr:rowOff>
    </xdr:from>
    <xdr:to>
      <xdr:col>5</xdr:col>
      <xdr:colOff>942975</xdr:colOff>
      <xdr:row>270</xdr:row>
      <xdr:rowOff>1057275</xdr:rowOff>
    </xdr:to>
    <xdr:pic>
      <xdr:nvPicPr>
        <xdr:cNvPr id="128" name="Image_6_270"/>
        <xdr:cNvPicPr>
          <a:picLocks noChangeAspect="1"/>
        </xdr:cNvPicPr>
      </xdr:nvPicPr>
      <xdr:blipFill>
        <a:blip xmlns:r="http://schemas.openxmlformats.org/officeDocument/2006/relationships" r:embed="rId129" cstate="print"/>
        <a:stretch>
          <a:fillRect/>
        </a:stretch>
      </xdr:blipFill>
      <xdr:spPr>
        <a:xfrm>
          <a:off x="0" y="0"/>
          <a:ext cx="0" cy="0"/>
        </a:xfrm>
        <a:prstGeom prst="rect">
          <a:avLst/>
        </a:prstGeom>
      </xdr:spPr>
    </xdr:pic>
    <xdr:clientData/>
  </xdr:twoCellAnchor>
  <xdr:twoCellAnchor editAs="oneCell">
    <xdr:from>
      <xdr:col>5</xdr:col>
      <xdr:colOff>19050</xdr:colOff>
      <xdr:row>271</xdr:row>
      <xdr:rowOff>19050</xdr:rowOff>
    </xdr:from>
    <xdr:to>
      <xdr:col>5</xdr:col>
      <xdr:colOff>942975</xdr:colOff>
      <xdr:row>272</xdr:row>
      <xdr:rowOff>1057275</xdr:rowOff>
    </xdr:to>
    <xdr:pic>
      <xdr:nvPicPr>
        <xdr:cNvPr id="129" name="Image_6_272"/>
        <xdr:cNvPicPr>
          <a:picLocks noChangeAspect="1"/>
        </xdr:cNvPicPr>
      </xdr:nvPicPr>
      <xdr:blipFill>
        <a:blip xmlns:r="http://schemas.openxmlformats.org/officeDocument/2006/relationships" r:embed="rId130" cstate="print"/>
        <a:stretch>
          <a:fillRect/>
        </a:stretch>
      </xdr:blipFill>
      <xdr:spPr>
        <a:xfrm>
          <a:off x="0" y="0"/>
          <a:ext cx="0" cy="0"/>
        </a:xfrm>
        <a:prstGeom prst="rect">
          <a:avLst/>
        </a:prstGeom>
      </xdr:spPr>
    </xdr:pic>
    <xdr:clientData/>
  </xdr:twoCellAnchor>
  <xdr:twoCellAnchor editAs="oneCell">
    <xdr:from>
      <xdr:col>5</xdr:col>
      <xdr:colOff>19050</xdr:colOff>
      <xdr:row>273</xdr:row>
      <xdr:rowOff>19050</xdr:rowOff>
    </xdr:from>
    <xdr:to>
      <xdr:col>5</xdr:col>
      <xdr:colOff>942975</xdr:colOff>
      <xdr:row>274</xdr:row>
      <xdr:rowOff>1057275</xdr:rowOff>
    </xdr:to>
    <xdr:pic>
      <xdr:nvPicPr>
        <xdr:cNvPr id="130" name="Image_6_274"/>
        <xdr:cNvPicPr>
          <a:picLocks noChangeAspect="1"/>
        </xdr:cNvPicPr>
      </xdr:nvPicPr>
      <xdr:blipFill>
        <a:blip xmlns:r="http://schemas.openxmlformats.org/officeDocument/2006/relationships" r:embed="rId131" cstate="print"/>
        <a:stretch>
          <a:fillRect/>
        </a:stretch>
      </xdr:blipFill>
      <xdr:spPr>
        <a:xfrm>
          <a:off x="0" y="0"/>
          <a:ext cx="0" cy="0"/>
        </a:xfrm>
        <a:prstGeom prst="rect">
          <a:avLst/>
        </a:prstGeom>
      </xdr:spPr>
    </xdr:pic>
    <xdr:clientData/>
  </xdr:twoCellAnchor>
  <xdr:twoCellAnchor editAs="oneCell">
    <xdr:from>
      <xdr:col>5</xdr:col>
      <xdr:colOff>19050</xdr:colOff>
      <xdr:row>275</xdr:row>
      <xdr:rowOff>19050</xdr:rowOff>
    </xdr:from>
    <xdr:to>
      <xdr:col>5</xdr:col>
      <xdr:colOff>942975</xdr:colOff>
      <xdr:row>276</xdr:row>
      <xdr:rowOff>1057275</xdr:rowOff>
    </xdr:to>
    <xdr:pic>
      <xdr:nvPicPr>
        <xdr:cNvPr id="131" name="Image_6_276"/>
        <xdr:cNvPicPr>
          <a:picLocks noChangeAspect="1"/>
        </xdr:cNvPicPr>
      </xdr:nvPicPr>
      <xdr:blipFill>
        <a:blip xmlns:r="http://schemas.openxmlformats.org/officeDocument/2006/relationships" r:embed="rId132" cstate="print"/>
        <a:stretch>
          <a:fillRect/>
        </a:stretch>
      </xdr:blipFill>
      <xdr:spPr>
        <a:xfrm>
          <a:off x="0" y="0"/>
          <a:ext cx="0" cy="0"/>
        </a:xfrm>
        <a:prstGeom prst="rect">
          <a:avLst/>
        </a:prstGeom>
      </xdr:spPr>
    </xdr:pic>
    <xdr:clientData/>
  </xdr:twoCellAnchor>
  <xdr:twoCellAnchor editAs="oneCell">
    <xdr:from>
      <xdr:col>5</xdr:col>
      <xdr:colOff>19050</xdr:colOff>
      <xdr:row>277</xdr:row>
      <xdr:rowOff>19050</xdr:rowOff>
    </xdr:from>
    <xdr:to>
      <xdr:col>5</xdr:col>
      <xdr:colOff>942975</xdr:colOff>
      <xdr:row>278</xdr:row>
      <xdr:rowOff>1057275</xdr:rowOff>
    </xdr:to>
    <xdr:pic>
      <xdr:nvPicPr>
        <xdr:cNvPr id="132" name="Image_6_278"/>
        <xdr:cNvPicPr>
          <a:picLocks noChangeAspect="1"/>
        </xdr:cNvPicPr>
      </xdr:nvPicPr>
      <xdr:blipFill>
        <a:blip xmlns:r="http://schemas.openxmlformats.org/officeDocument/2006/relationships" r:embed="rId133" cstate="print"/>
        <a:stretch>
          <a:fillRect/>
        </a:stretch>
      </xdr:blipFill>
      <xdr:spPr>
        <a:xfrm>
          <a:off x="0" y="0"/>
          <a:ext cx="0" cy="0"/>
        </a:xfrm>
        <a:prstGeom prst="rect">
          <a:avLst/>
        </a:prstGeom>
      </xdr:spPr>
    </xdr:pic>
    <xdr:clientData/>
  </xdr:twoCellAnchor>
  <xdr:twoCellAnchor editAs="oneCell">
    <xdr:from>
      <xdr:col>5</xdr:col>
      <xdr:colOff>19050</xdr:colOff>
      <xdr:row>279</xdr:row>
      <xdr:rowOff>19050</xdr:rowOff>
    </xdr:from>
    <xdr:to>
      <xdr:col>5</xdr:col>
      <xdr:colOff>942975</xdr:colOff>
      <xdr:row>280</xdr:row>
      <xdr:rowOff>1057275</xdr:rowOff>
    </xdr:to>
    <xdr:pic>
      <xdr:nvPicPr>
        <xdr:cNvPr id="133" name="Image_6_280"/>
        <xdr:cNvPicPr>
          <a:picLocks noChangeAspect="1"/>
        </xdr:cNvPicPr>
      </xdr:nvPicPr>
      <xdr:blipFill>
        <a:blip xmlns:r="http://schemas.openxmlformats.org/officeDocument/2006/relationships" r:embed="rId134" cstate="print"/>
        <a:stretch>
          <a:fillRect/>
        </a:stretch>
      </xdr:blipFill>
      <xdr:spPr>
        <a:xfrm>
          <a:off x="0" y="0"/>
          <a:ext cx="0" cy="0"/>
        </a:xfrm>
        <a:prstGeom prst="rect">
          <a:avLst/>
        </a:prstGeom>
      </xdr:spPr>
    </xdr:pic>
    <xdr:clientData/>
  </xdr:twoCellAnchor>
  <xdr:twoCellAnchor editAs="oneCell">
    <xdr:from>
      <xdr:col>5</xdr:col>
      <xdr:colOff>19050</xdr:colOff>
      <xdr:row>281</xdr:row>
      <xdr:rowOff>19050</xdr:rowOff>
    </xdr:from>
    <xdr:to>
      <xdr:col>5</xdr:col>
      <xdr:colOff>942975</xdr:colOff>
      <xdr:row>282</xdr:row>
      <xdr:rowOff>1057275</xdr:rowOff>
    </xdr:to>
    <xdr:pic>
      <xdr:nvPicPr>
        <xdr:cNvPr id="134" name="Image_6_282"/>
        <xdr:cNvPicPr>
          <a:picLocks noChangeAspect="1"/>
        </xdr:cNvPicPr>
      </xdr:nvPicPr>
      <xdr:blipFill>
        <a:blip xmlns:r="http://schemas.openxmlformats.org/officeDocument/2006/relationships" r:embed="rId135" cstate="print"/>
        <a:stretch>
          <a:fillRect/>
        </a:stretch>
      </xdr:blipFill>
      <xdr:spPr>
        <a:xfrm>
          <a:off x="0" y="0"/>
          <a:ext cx="0" cy="0"/>
        </a:xfrm>
        <a:prstGeom prst="rect">
          <a:avLst/>
        </a:prstGeom>
      </xdr:spPr>
    </xdr:pic>
    <xdr:clientData/>
  </xdr:twoCellAnchor>
  <xdr:twoCellAnchor editAs="oneCell">
    <xdr:from>
      <xdr:col>5</xdr:col>
      <xdr:colOff>19050</xdr:colOff>
      <xdr:row>283</xdr:row>
      <xdr:rowOff>19050</xdr:rowOff>
    </xdr:from>
    <xdr:to>
      <xdr:col>5</xdr:col>
      <xdr:colOff>942975</xdr:colOff>
      <xdr:row>284</xdr:row>
      <xdr:rowOff>1057275</xdr:rowOff>
    </xdr:to>
    <xdr:pic>
      <xdr:nvPicPr>
        <xdr:cNvPr id="135" name="Image_6_284"/>
        <xdr:cNvPicPr>
          <a:picLocks noChangeAspect="1"/>
        </xdr:cNvPicPr>
      </xdr:nvPicPr>
      <xdr:blipFill>
        <a:blip xmlns:r="http://schemas.openxmlformats.org/officeDocument/2006/relationships" r:embed="rId136" cstate="print"/>
        <a:stretch>
          <a:fillRect/>
        </a:stretch>
      </xdr:blipFill>
      <xdr:spPr>
        <a:xfrm>
          <a:off x="0" y="0"/>
          <a:ext cx="0" cy="0"/>
        </a:xfrm>
        <a:prstGeom prst="rect">
          <a:avLst/>
        </a:prstGeom>
      </xdr:spPr>
    </xdr:pic>
    <xdr:clientData/>
  </xdr:twoCellAnchor>
  <xdr:twoCellAnchor editAs="oneCell">
    <xdr:from>
      <xdr:col>5</xdr:col>
      <xdr:colOff>19050</xdr:colOff>
      <xdr:row>285</xdr:row>
      <xdr:rowOff>19050</xdr:rowOff>
    </xdr:from>
    <xdr:to>
      <xdr:col>5</xdr:col>
      <xdr:colOff>942975</xdr:colOff>
      <xdr:row>286</xdr:row>
      <xdr:rowOff>1057275</xdr:rowOff>
    </xdr:to>
    <xdr:pic>
      <xdr:nvPicPr>
        <xdr:cNvPr id="136" name="Image_6_286"/>
        <xdr:cNvPicPr>
          <a:picLocks noChangeAspect="1"/>
        </xdr:cNvPicPr>
      </xdr:nvPicPr>
      <xdr:blipFill>
        <a:blip xmlns:r="http://schemas.openxmlformats.org/officeDocument/2006/relationships" r:embed="rId137" cstate="print"/>
        <a:stretch>
          <a:fillRect/>
        </a:stretch>
      </xdr:blipFill>
      <xdr:spPr>
        <a:xfrm>
          <a:off x="0" y="0"/>
          <a:ext cx="0" cy="0"/>
        </a:xfrm>
        <a:prstGeom prst="rect">
          <a:avLst/>
        </a:prstGeom>
      </xdr:spPr>
    </xdr:pic>
    <xdr:clientData/>
  </xdr:twoCellAnchor>
  <xdr:twoCellAnchor editAs="oneCell">
    <xdr:from>
      <xdr:col>5</xdr:col>
      <xdr:colOff>19050</xdr:colOff>
      <xdr:row>287</xdr:row>
      <xdr:rowOff>19050</xdr:rowOff>
    </xdr:from>
    <xdr:to>
      <xdr:col>5</xdr:col>
      <xdr:colOff>942975</xdr:colOff>
      <xdr:row>288</xdr:row>
      <xdr:rowOff>1057275</xdr:rowOff>
    </xdr:to>
    <xdr:pic>
      <xdr:nvPicPr>
        <xdr:cNvPr id="137" name="Image_6_288"/>
        <xdr:cNvPicPr>
          <a:picLocks noChangeAspect="1"/>
        </xdr:cNvPicPr>
      </xdr:nvPicPr>
      <xdr:blipFill>
        <a:blip xmlns:r="http://schemas.openxmlformats.org/officeDocument/2006/relationships" r:embed="rId138" cstate="print"/>
        <a:stretch>
          <a:fillRect/>
        </a:stretch>
      </xdr:blipFill>
      <xdr:spPr>
        <a:xfrm>
          <a:off x="0" y="0"/>
          <a:ext cx="0" cy="0"/>
        </a:xfrm>
        <a:prstGeom prst="rect">
          <a:avLst/>
        </a:prstGeom>
      </xdr:spPr>
    </xdr:pic>
    <xdr:clientData/>
  </xdr:twoCellAnchor>
  <xdr:twoCellAnchor editAs="oneCell">
    <xdr:from>
      <xdr:col>5</xdr:col>
      <xdr:colOff>19050</xdr:colOff>
      <xdr:row>289</xdr:row>
      <xdr:rowOff>19050</xdr:rowOff>
    </xdr:from>
    <xdr:to>
      <xdr:col>5</xdr:col>
      <xdr:colOff>942975</xdr:colOff>
      <xdr:row>290</xdr:row>
      <xdr:rowOff>1057275</xdr:rowOff>
    </xdr:to>
    <xdr:pic>
      <xdr:nvPicPr>
        <xdr:cNvPr id="138" name="Image_6_290"/>
        <xdr:cNvPicPr>
          <a:picLocks noChangeAspect="1"/>
        </xdr:cNvPicPr>
      </xdr:nvPicPr>
      <xdr:blipFill>
        <a:blip xmlns:r="http://schemas.openxmlformats.org/officeDocument/2006/relationships" r:embed="rId139" cstate="print"/>
        <a:stretch>
          <a:fillRect/>
        </a:stretch>
      </xdr:blipFill>
      <xdr:spPr>
        <a:xfrm>
          <a:off x="0" y="0"/>
          <a:ext cx="0" cy="0"/>
        </a:xfrm>
        <a:prstGeom prst="rect">
          <a:avLst/>
        </a:prstGeom>
      </xdr:spPr>
    </xdr:pic>
    <xdr:clientData/>
  </xdr:twoCellAnchor>
  <xdr:twoCellAnchor editAs="oneCell">
    <xdr:from>
      <xdr:col>5</xdr:col>
      <xdr:colOff>19050</xdr:colOff>
      <xdr:row>291</xdr:row>
      <xdr:rowOff>19050</xdr:rowOff>
    </xdr:from>
    <xdr:to>
      <xdr:col>5</xdr:col>
      <xdr:colOff>942975</xdr:colOff>
      <xdr:row>292</xdr:row>
      <xdr:rowOff>1057275</xdr:rowOff>
    </xdr:to>
    <xdr:pic>
      <xdr:nvPicPr>
        <xdr:cNvPr id="139" name="Image_6_292"/>
        <xdr:cNvPicPr>
          <a:picLocks noChangeAspect="1"/>
        </xdr:cNvPicPr>
      </xdr:nvPicPr>
      <xdr:blipFill>
        <a:blip xmlns:r="http://schemas.openxmlformats.org/officeDocument/2006/relationships" r:embed="rId140" cstate="print"/>
        <a:stretch>
          <a:fillRect/>
        </a:stretch>
      </xdr:blipFill>
      <xdr:spPr>
        <a:xfrm>
          <a:off x="0" y="0"/>
          <a:ext cx="0" cy="0"/>
        </a:xfrm>
        <a:prstGeom prst="rect">
          <a:avLst/>
        </a:prstGeom>
      </xdr:spPr>
    </xdr:pic>
    <xdr:clientData/>
  </xdr:twoCellAnchor>
  <xdr:twoCellAnchor editAs="oneCell">
    <xdr:from>
      <xdr:col>5</xdr:col>
      <xdr:colOff>19050</xdr:colOff>
      <xdr:row>293</xdr:row>
      <xdr:rowOff>19050</xdr:rowOff>
    </xdr:from>
    <xdr:to>
      <xdr:col>5</xdr:col>
      <xdr:colOff>942975</xdr:colOff>
      <xdr:row>294</xdr:row>
      <xdr:rowOff>1057275</xdr:rowOff>
    </xdr:to>
    <xdr:pic>
      <xdr:nvPicPr>
        <xdr:cNvPr id="140" name="Image_6_294"/>
        <xdr:cNvPicPr>
          <a:picLocks noChangeAspect="1"/>
        </xdr:cNvPicPr>
      </xdr:nvPicPr>
      <xdr:blipFill>
        <a:blip xmlns:r="http://schemas.openxmlformats.org/officeDocument/2006/relationships" r:embed="rId141" cstate="print"/>
        <a:stretch>
          <a:fillRect/>
        </a:stretch>
      </xdr:blipFill>
      <xdr:spPr>
        <a:xfrm>
          <a:off x="0" y="0"/>
          <a:ext cx="0" cy="0"/>
        </a:xfrm>
        <a:prstGeom prst="rect">
          <a:avLst/>
        </a:prstGeom>
      </xdr:spPr>
    </xdr:pic>
    <xdr:clientData/>
  </xdr:twoCellAnchor>
  <xdr:twoCellAnchor editAs="oneCell">
    <xdr:from>
      <xdr:col>5</xdr:col>
      <xdr:colOff>19050</xdr:colOff>
      <xdr:row>295</xdr:row>
      <xdr:rowOff>19050</xdr:rowOff>
    </xdr:from>
    <xdr:to>
      <xdr:col>5</xdr:col>
      <xdr:colOff>942975</xdr:colOff>
      <xdr:row>296</xdr:row>
      <xdr:rowOff>1057275</xdr:rowOff>
    </xdr:to>
    <xdr:pic>
      <xdr:nvPicPr>
        <xdr:cNvPr id="141" name="Image_6_296"/>
        <xdr:cNvPicPr>
          <a:picLocks noChangeAspect="1"/>
        </xdr:cNvPicPr>
      </xdr:nvPicPr>
      <xdr:blipFill>
        <a:blip xmlns:r="http://schemas.openxmlformats.org/officeDocument/2006/relationships" r:embed="rId142" cstate="print"/>
        <a:stretch>
          <a:fillRect/>
        </a:stretch>
      </xdr:blipFill>
      <xdr:spPr>
        <a:xfrm>
          <a:off x="0" y="0"/>
          <a:ext cx="0" cy="0"/>
        </a:xfrm>
        <a:prstGeom prst="rect">
          <a:avLst/>
        </a:prstGeom>
      </xdr:spPr>
    </xdr:pic>
    <xdr:clientData/>
  </xdr:twoCellAnchor>
  <xdr:twoCellAnchor editAs="oneCell">
    <xdr:from>
      <xdr:col>5</xdr:col>
      <xdr:colOff>19050</xdr:colOff>
      <xdr:row>297</xdr:row>
      <xdr:rowOff>19050</xdr:rowOff>
    </xdr:from>
    <xdr:to>
      <xdr:col>5</xdr:col>
      <xdr:colOff>942975</xdr:colOff>
      <xdr:row>298</xdr:row>
      <xdr:rowOff>1057275</xdr:rowOff>
    </xdr:to>
    <xdr:pic>
      <xdr:nvPicPr>
        <xdr:cNvPr id="142" name="Image_6_298"/>
        <xdr:cNvPicPr>
          <a:picLocks noChangeAspect="1"/>
        </xdr:cNvPicPr>
      </xdr:nvPicPr>
      <xdr:blipFill>
        <a:blip xmlns:r="http://schemas.openxmlformats.org/officeDocument/2006/relationships" r:embed="rId143" cstate="print"/>
        <a:stretch>
          <a:fillRect/>
        </a:stretch>
      </xdr:blipFill>
      <xdr:spPr>
        <a:xfrm>
          <a:off x="0" y="0"/>
          <a:ext cx="0" cy="0"/>
        </a:xfrm>
        <a:prstGeom prst="rect">
          <a:avLst/>
        </a:prstGeom>
      </xdr:spPr>
    </xdr:pic>
    <xdr:clientData/>
  </xdr:twoCellAnchor>
  <xdr:twoCellAnchor editAs="oneCell">
    <xdr:from>
      <xdr:col>5</xdr:col>
      <xdr:colOff>19050</xdr:colOff>
      <xdr:row>299</xdr:row>
      <xdr:rowOff>19050</xdr:rowOff>
    </xdr:from>
    <xdr:to>
      <xdr:col>5</xdr:col>
      <xdr:colOff>942975</xdr:colOff>
      <xdr:row>300</xdr:row>
      <xdr:rowOff>1057275</xdr:rowOff>
    </xdr:to>
    <xdr:pic>
      <xdr:nvPicPr>
        <xdr:cNvPr id="143" name="Image_6_300"/>
        <xdr:cNvPicPr>
          <a:picLocks noChangeAspect="1"/>
        </xdr:cNvPicPr>
      </xdr:nvPicPr>
      <xdr:blipFill>
        <a:blip xmlns:r="http://schemas.openxmlformats.org/officeDocument/2006/relationships" r:embed="rId144" cstate="print"/>
        <a:stretch>
          <a:fillRect/>
        </a:stretch>
      </xdr:blipFill>
      <xdr:spPr>
        <a:xfrm>
          <a:off x="0" y="0"/>
          <a:ext cx="0" cy="0"/>
        </a:xfrm>
        <a:prstGeom prst="rect">
          <a:avLst/>
        </a:prstGeom>
      </xdr:spPr>
    </xdr:pic>
    <xdr:clientData/>
  </xdr:twoCellAnchor>
  <xdr:twoCellAnchor editAs="oneCell">
    <xdr:from>
      <xdr:col>5</xdr:col>
      <xdr:colOff>19050</xdr:colOff>
      <xdr:row>301</xdr:row>
      <xdr:rowOff>19050</xdr:rowOff>
    </xdr:from>
    <xdr:to>
      <xdr:col>5</xdr:col>
      <xdr:colOff>942975</xdr:colOff>
      <xdr:row>302</xdr:row>
      <xdr:rowOff>1057275</xdr:rowOff>
    </xdr:to>
    <xdr:pic>
      <xdr:nvPicPr>
        <xdr:cNvPr id="144" name="Image_6_302"/>
        <xdr:cNvPicPr>
          <a:picLocks noChangeAspect="1"/>
        </xdr:cNvPicPr>
      </xdr:nvPicPr>
      <xdr:blipFill>
        <a:blip xmlns:r="http://schemas.openxmlformats.org/officeDocument/2006/relationships" r:embed="rId145" cstate="print"/>
        <a:stretch>
          <a:fillRect/>
        </a:stretch>
      </xdr:blipFill>
      <xdr:spPr>
        <a:xfrm>
          <a:off x="0" y="0"/>
          <a:ext cx="0" cy="0"/>
        </a:xfrm>
        <a:prstGeom prst="rect">
          <a:avLst/>
        </a:prstGeom>
      </xdr:spPr>
    </xdr:pic>
    <xdr:clientData/>
  </xdr:twoCellAnchor>
  <xdr:twoCellAnchor editAs="oneCell">
    <xdr:from>
      <xdr:col>5</xdr:col>
      <xdr:colOff>19050</xdr:colOff>
      <xdr:row>303</xdr:row>
      <xdr:rowOff>19050</xdr:rowOff>
    </xdr:from>
    <xdr:to>
      <xdr:col>5</xdr:col>
      <xdr:colOff>942975</xdr:colOff>
      <xdr:row>304</xdr:row>
      <xdr:rowOff>1057275</xdr:rowOff>
    </xdr:to>
    <xdr:pic>
      <xdr:nvPicPr>
        <xdr:cNvPr id="145" name="Image_6_304"/>
        <xdr:cNvPicPr>
          <a:picLocks noChangeAspect="1"/>
        </xdr:cNvPicPr>
      </xdr:nvPicPr>
      <xdr:blipFill>
        <a:blip xmlns:r="http://schemas.openxmlformats.org/officeDocument/2006/relationships" r:embed="rId146" cstate="print"/>
        <a:stretch>
          <a:fillRect/>
        </a:stretch>
      </xdr:blipFill>
      <xdr:spPr>
        <a:xfrm>
          <a:off x="0" y="0"/>
          <a:ext cx="0" cy="0"/>
        </a:xfrm>
        <a:prstGeom prst="rect">
          <a:avLst/>
        </a:prstGeom>
      </xdr:spPr>
    </xdr:pic>
    <xdr:clientData/>
  </xdr:twoCellAnchor>
  <xdr:twoCellAnchor editAs="oneCell">
    <xdr:from>
      <xdr:col>5</xdr:col>
      <xdr:colOff>19050</xdr:colOff>
      <xdr:row>305</xdr:row>
      <xdr:rowOff>19050</xdr:rowOff>
    </xdr:from>
    <xdr:to>
      <xdr:col>5</xdr:col>
      <xdr:colOff>942975</xdr:colOff>
      <xdr:row>306</xdr:row>
      <xdr:rowOff>1057275</xdr:rowOff>
    </xdr:to>
    <xdr:pic>
      <xdr:nvPicPr>
        <xdr:cNvPr id="146" name="Image_6_306"/>
        <xdr:cNvPicPr>
          <a:picLocks noChangeAspect="1"/>
        </xdr:cNvPicPr>
      </xdr:nvPicPr>
      <xdr:blipFill>
        <a:blip xmlns:r="http://schemas.openxmlformats.org/officeDocument/2006/relationships" r:embed="rId147" cstate="print"/>
        <a:stretch>
          <a:fillRect/>
        </a:stretch>
      </xdr:blipFill>
      <xdr:spPr>
        <a:xfrm>
          <a:off x="0" y="0"/>
          <a:ext cx="0" cy="0"/>
        </a:xfrm>
        <a:prstGeom prst="rect">
          <a:avLst/>
        </a:prstGeom>
      </xdr:spPr>
    </xdr:pic>
    <xdr:clientData/>
  </xdr:twoCellAnchor>
  <xdr:twoCellAnchor editAs="oneCell">
    <xdr:from>
      <xdr:col>5</xdr:col>
      <xdr:colOff>19050</xdr:colOff>
      <xdr:row>307</xdr:row>
      <xdr:rowOff>19050</xdr:rowOff>
    </xdr:from>
    <xdr:to>
      <xdr:col>5</xdr:col>
      <xdr:colOff>942975</xdr:colOff>
      <xdr:row>308</xdr:row>
      <xdr:rowOff>1057275</xdr:rowOff>
    </xdr:to>
    <xdr:pic>
      <xdr:nvPicPr>
        <xdr:cNvPr id="147" name="Image_6_308"/>
        <xdr:cNvPicPr>
          <a:picLocks noChangeAspect="1"/>
        </xdr:cNvPicPr>
      </xdr:nvPicPr>
      <xdr:blipFill>
        <a:blip xmlns:r="http://schemas.openxmlformats.org/officeDocument/2006/relationships" r:embed="rId148" cstate="print"/>
        <a:stretch>
          <a:fillRect/>
        </a:stretch>
      </xdr:blipFill>
      <xdr:spPr>
        <a:xfrm>
          <a:off x="0" y="0"/>
          <a:ext cx="0" cy="0"/>
        </a:xfrm>
        <a:prstGeom prst="rect">
          <a:avLst/>
        </a:prstGeom>
      </xdr:spPr>
    </xdr:pic>
    <xdr:clientData/>
  </xdr:twoCellAnchor>
  <xdr:twoCellAnchor editAs="oneCell">
    <xdr:from>
      <xdr:col>5</xdr:col>
      <xdr:colOff>19050</xdr:colOff>
      <xdr:row>309</xdr:row>
      <xdr:rowOff>19050</xdr:rowOff>
    </xdr:from>
    <xdr:to>
      <xdr:col>5</xdr:col>
      <xdr:colOff>942975</xdr:colOff>
      <xdr:row>310</xdr:row>
      <xdr:rowOff>1057275</xdr:rowOff>
    </xdr:to>
    <xdr:pic>
      <xdr:nvPicPr>
        <xdr:cNvPr id="148" name="Image_6_310"/>
        <xdr:cNvPicPr>
          <a:picLocks noChangeAspect="1"/>
        </xdr:cNvPicPr>
      </xdr:nvPicPr>
      <xdr:blipFill>
        <a:blip xmlns:r="http://schemas.openxmlformats.org/officeDocument/2006/relationships" r:embed="rId149" cstate="print"/>
        <a:stretch>
          <a:fillRect/>
        </a:stretch>
      </xdr:blipFill>
      <xdr:spPr>
        <a:xfrm>
          <a:off x="0" y="0"/>
          <a:ext cx="0" cy="0"/>
        </a:xfrm>
        <a:prstGeom prst="rect">
          <a:avLst/>
        </a:prstGeom>
      </xdr:spPr>
    </xdr:pic>
    <xdr:clientData/>
  </xdr:twoCellAnchor>
  <xdr:twoCellAnchor editAs="oneCell">
    <xdr:from>
      <xdr:col>5</xdr:col>
      <xdr:colOff>19050</xdr:colOff>
      <xdr:row>311</xdr:row>
      <xdr:rowOff>19050</xdr:rowOff>
    </xdr:from>
    <xdr:to>
      <xdr:col>5</xdr:col>
      <xdr:colOff>942975</xdr:colOff>
      <xdr:row>312</xdr:row>
      <xdr:rowOff>1057275</xdr:rowOff>
    </xdr:to>
    <xdr:pic>
      <xdr:nvPicPr>
        <xdr:cNvPr id="149" name="Image_6_312"/>
        <xdr:cNvPicPr>
          <a:picLocks noChangeAspect="1"/>
        </xdr:cNvPicPr>
      </xdr:nvPicPr>
      <xdr:blipFill>
        <a:blip xmlns:r="http://schemas.openxmlformats.org/officeDocument/2006/relationships" r:embed="rId150" cstate="print"/>
        <a:stretch>
          <a:fillRect/>
        </a:stretch>
      </xdr:blipFill>
      <xdr:spPr>
        <a:xfrm>
          <a:off x="0" y="0"/>
          <a:ext cx="0" cy="0"/>
        </a:xfrm>
        <a:prstGeom prst="rect">
          <a:avLst/>
        </a:prstGeom>
      </xdr:spPr>
    </xdr:pic>
    <xdr:clientData/>
  </xdr:twoCellAnchor>
  <xdr:twoCellAnchor editAs="oneCell">
    <xdr:from>
      <xdr:col>5</xdr:col>
      <xdr:colOff>19050</xdr:colOff>
      <xdr:row>313</xdr:row>
      <xdr:rowOff>19050</xdr:rowOff>
    </xdr:from>
    <xdr:to>
      <xdr:col>5</xdr:col>
      <xdr:colOff>942975</xdr:colOff>
      <xdr:row>314</xdr:row>
      <xdr:rowOff>1057275</xdr:rowOff>
    </xdr:to>
    <xdr:pic>
      <xdr:nvPicPr>
        <xdr:cNvPr id="150" name="Image_6_314"/>
        <xdr:cNvPicPr>
          <a:picLocks noChangeAspect="1"/>
        </xdr:cNvPicPr>
      </xdr:nvPicPr>
      <xdr:blipFill>
        <a:blip xmlns:r="http://schemas.openxmlformats.org/officeDocument/2006/relationships" r:embed="rId151" cstate="print"/>
        <a:stretch>
          <a:fillRect/>
        </a:stretch>
      </xdr:blipFill>
      <xdr:spPr>
        <a:xfrm>
          <a:off x="0" y="0"/>
          <a:ext cx="0" cy="0"/>
        </a:xfrm>
        <a:prstGeom prst="rect">
          <a:avLst/>
        </a:prstGeom>
      </xdr:spPr>
    </xdr:pic>
    <xdr:clientData/>
  </xdr:twoCellAnchor>
  <xdr:twoCellAnchor editAs="oneCell">
    <xdr:from>
      <xdr:col>5</xdr:col>
      <xdr:colOff>19050</xdr:colOff>
      <xdr:row>315</xdr:row>
      <xdr:rowOff>19050</xdr:rowOff>
    </xdr:from>
    <xdr:to>
      <xdr:col>5</xdr:col>
      <xdr:colOff>942975</xdr:colOff>
      <xdr:row>316</xdr:row>
      <xdr:rowOff>1057275</xdr:rowOff>
    </xdr:to>
    <xdr:pic>
      <xdr:nvPicPr>
        <xdr:cNvPr id="151" name="Image_6_316"/>
        <xdr:cNvPicPr>
          <a:picLocks noChangeAspect="1"/>
        </xdr:cNvPicPr>
      </xdr:nvPicPr>
      <xdr:blipFill>
        <a:blip xmlns:r="http://schemas.openxmlformats.org/officeDocument/2006/relationships" r:embed="rId152" cstate="print"/>
        <a:stretch>
          <a:fillRect/>
        </a:stretch>
      </xdr:blipFill>
      <xdr:spPr>
        <a:xfrm>
          <a:off x="0" y="0"/>
          <a:ext cx="0" cy="0"/>
        </a:xfrm>
        <a:prstGeom prst="rect">
          <a:avLst/>
        </a:prstGeom>
      </xdr:spPr>
    </xdr:pic>
    <xdr:clientData/>
  </xdr:twoCellAnchor>
  <xdr:twoCellAnchor editAs="oneCell">
    <xdr:from>
      <xdr:col>5</xdr:col>
      <xdr:colOff>19050</xdr:colOff>
      <xdr:row>317</xdr:row>
      <xdr:rowOff>19050</xdr:rowOff>
    </xdr:from>
    <xdr:to>
      <xdr:col>5</xdr:col>
      <xdr:colOff>942975</xdr:colOff>
      <xdr:row>318</xdr:row>
      <xdr:rowOff>1057275</xdr:rowOff>
    </xdr:to>
    <xdr:pic>
      <xdr:nvPicPr>
        <xdr:cNvPr id="152" name="Image_6_318"/>
        <xdr:cNvPicPr>
          <a:picLocks noChangeAspect="1"/>
        </xdr:cNvPicPr>
      </xdr:nvPicPr>
      <xdr:blipFill>
        <a:blip xmlns:r="http://schemas.openxmlformats.org/officeDocument/2006/relationships" r:embed="rId153" cstate="print"/>
        <a:stretch>
          <a:fillRect/>
        </a:stretch>
      </xdr:blipFill>
      <xdr:spPr>
        <a:xfrm>
          <a:off x="0" y="0"/>
          <a:ext cx="0" cy="0"/>
        </a:xfrm>
        <a:prstGeom prst="rect">
          <a:avLst/>
        </a:prstGeom>
      </xdr:spPr>
    </xdr:pic>
    <xdr:clientData/>
  </xdr:twoCellAnchor>
  <xdr:twoCellAnchor editAs="oneCell">
    <xdr:from>
      <xdr:col>5</xdr:col>
      <xdr:colOff>19050</xdr:colOff>
      <xdr:row>319</xdr:row>
      <xdr:rowOff>19050</xdr:rowOff>
    </xdr:from>
    <xdr:to>
      <xdr:col>5</xdr:col>
      <xdr:colOff>942975</xdr:colOff>
      <xdr:row>320</xdr:row>
      <xdr:rowOff>1057275</xdr:rowOff>
    </xdr:to>
    <xdr:pic>
      <xdr:nvPicPr>
        <xdr:cNvPr id="153" name="Image_6_320"/>
        <xdr:cNvPicPr>
          <a:picLocks noChangeAspect="1"/>
        </xdr:cNvPicPr>
      </xdr:nvPicPr>
      <xdr:blipFill>
        <a:blip xmlns:r="http://schemas.openxmlformats.org/officeDocument/2006/relationships" r:embed="rId154" cstate="print"/>
        <a:stretch>
          <a:fillRect/>
        </a:stretch>
      </xdr:blipFill>
      <xdr:spPr>
        <a:xfrm>
          <a:off x="0" y="0"/>
          <a:ext cx="0" cy="0"/>
        </a:xfrm>
        <a:prstGeom prst="rect">
          <a:avLst/>
        </a:prstGeom>
      </xdr:spPr>
    </xdr:pic>
    <xdr:clientData/>
  </xdr:twoCellAnchor>
  <xdr:twoCellAnchor editAs="oneCell">
    <xdr:from>
      <xdr:col>5</xdr:col>
      <xdr:colOff>19050</xdr:colOff>
      <xdr:row>321</xdr:row>
      <xdr:rowOff>19050</xdr:rowOff>
    </xdr:from>
    <xdr:to>
      <xdr:col>5</xdr:col>
      <xdr:colOff>942975</xdr:colOff>
      <xdr:row>322</xdr:row>
      <xdr:rowOff>1057275</xdr:rowOff>
    </xdr:to>
    <xdr:pic>
      <xdr:nvPicPr>
        <xdr:cNvPr id="154" name="Image_6_322"/>
        <xdr:cNvPicPr>
          <a:picLocks noChangeAspect="1"/>
        </xdr:cNvPicPr>
      </xdr:nvPicPr>
      <xdr:blipFill>
        <a:blip xmlns:r="http://schemas.openxmlformats.org/officeDocument/2006/relationships" r:embed="rId155" cstate="print"/>
        <a:stretch>
          <a:fillRect/>
        </a:stretch>
      </xdr:blipFill>
      <xdr:spPr>
        <a:xfrm>
          <a:off x="0" y="0"/>
          <a:ext cx="0" cy="0"/>
        </a:xfrm>
        <a:prstGeom prst="rect">
          <a:avLst/>
        </a:prstGeom>
      </xdr:spPr>
    </xdr:pic>
    <xdr:clientData/>
  </xdr:twoCellAnchor>
  <xdr:twoCellAnchor editAs="oneCell">
    <xdr:from>
      <xdr:col>5</xdr:col>
      <xdr:colOff>19050</xdr:colOff>
      <xdr:row>323</xdr:row>
      <xdr:rowOff>19050</xdr:rowOff>
    </xdr:from>
    <xdr:to>
      <xdr:col>5</xdr:col>
      <xdr:colOff>942975</xdr:colOff>
      <xdr:row>324</xdr:row>
      <xdr:rowOff>1057275</xdr:rowOff>
    </xdr:to>
    <xdr:pic>
      <xdr:nvPicPr>
        <xdr:cNvPr id="155" name="Image_6_324"/>
        <xdr:cNvPicPr>
          <a:picLocks noChangeAspect="1"/>
        </xdr:cNvPicPr>
      </xdr:nvPicPr>
      <xdr:blipFill>
        <a:blip xmlns:r="http://schemas.openxmlformats.org/officeDocument/2006/relationships" r:embed="rId156" cstate="print"/>
        <a:stretch>
          <a:fillRect/>
        </a:stretch>
      </xdr:blipFill>
      <xdr:spPr>
        <a:xfrm>
          <a:off x="0" y="0"/>
          <a:ext cx="0" cy="0"/>
        </a:xfrm>
        <a:prstGeom prst="rect">
          <a:avLst/>
        </a:prstGeom>
      </xdr:spPr>
    </xdr:pic>
    <xdr:clientData/>
  </xdr:twoCellAnchor>
  <xdr:twoCellAnchor editAs="oneCell">
    <xdr:from>
      <xdr:col>5</xdr:col>
      <xdr:colOff>19050</xdr:colOff>
      <xdr:row>325</xdr:row>
      <xdr:rowOff>19050</xdr:rowOff>
    </xdr:from>
    <xdr:to>
      <xdr:col>5</xdr:col>
      <xdr:colOff>942975</xdr:colOff>
      <xdr:row>326</xdr:row>
      <xdr:rowOff>1057275</xdr:rowOff>
    </xdr:to>
    <xdr:pic>
      <xdr:nvPicPr>
        <xdr:cNvPr id="156" name="Image_6_326"/>
        <xdr:cNvPicPr>
          <a:picLocks noChangeAspect="1"/>
        </xdr:cNvPicPr>
      </xdr:nvPicPr>
      <xdr:blipFill>
        <a:blip xmlns:r="http://schemas.openxmlformats.org/officeDocument/2006/relationships" r:embed="rId157" cstate="print"/>
        <a:stretch>
          <a:fillRect/>
        </a:stretch>
      </xdr:blipFill>
      <xdr:spPr>
        <a:xfrm>
          <a:off x="0" y="0"/>
          <a:ext cx="0" cy="0"/>
        </a:xfrm>
        <a:prstGeom prst="rect">
          <a:avLst/>
        </a:prstGeom>
      </xdr:spPr>
    </xdr:pic>
    <xdr:clientData/>
  </xdr:twoCellAnchor>
  <xdr:twoCellAnchor editAs="oneCell">
    <xdr:from>
      <xdr:col>5</xdr:col>
      <xdr:colOff>19050</xdr:colOff>
      <xdr:row>327</xdr:row>
      <xdr:rowOff>19050</xdr:rowOff>
    </xdr:from>
    <xdr:to>
      <xdr:col>5</xdr:col>
      <xdr:colOff>942975</xdr:colOff>
      <xdr:row>328</xdr:row>
      <xdr:rowOff>1057275</xdr:rowOff>
    </xdr:to>
    <xdr:pic>
      <xdr:nvPicPr>
        <xdr:cNvPr id="157" name="Image_6_328"/>
        <xdr:cNvPicPr>
          <a:picLocks noChangeAspect="1"/>
        </xdr:cNvPicPr>
      </xdr:nvPicPr>
      <xdr:blipFill>
        <a:blip xmlns:r="http://schemas.openxmlformats.org/officeDocument/2006/relationships" r:embed="rId158" cstate="print"/>
        <a:stretch>
          <a:fillRect/>
        </a:stretch>
      </xdr:blipFill>
      <xdr:spPr>
        <a:xfrm>
          <a:off x="0" y="0"/>
          <a:ext cx="0" cy="0"/>
        </a:xfrm>
        <a:prstGeom prst="rect">
          <a:avLst/>
        </a:prstGeom>
      </xdr:spPr>
    </xdr:pic>
    <xdr:clientData/>
  </xdr:twoCellAnchor>
  <xdr:twoCellAnchor editAs="oneCell">
    <xdr:from>
      <xdr:col>5</xdr:col>
      <xdr:colOff>19050</xdr:colOff>
      <xdr:row>329</xdr:row>
      <xdr:rowOff>19050</xdr:rowOff>
    </xdr:from>
    <xdr:to>
      <xdr:col>5</xdr:col>
      <xdr:colOff>942975</xdr:colOff>
      <xdr:row>330</xdr:row>
      <xdr:rowOff>1057275</xdr:rowOff>
    </xdr:to>
    <xdr:pic>
      <xdr:nvPicPr>
        <xdr:cNvPr id="158" name="Image_6_330"/>
        <xdr:cNvPicPr>
          <a:picLocks noChangeAspect="1"/>
        </xdr:cNvPicPr>
      </xdr:nvPicPr>
      <xdr:blipFill>
        <a:blip xmlns:r="http://schemas.openxmlformats.org/officeDocument/2006/relationships" r:embed="rId159" cstate="print"/>
        <a:stretch>
          <a:fillRect/>
        </a:stretch>
      </xdr:blipFill>
      <xdr:spPr>
        <a:xfrm>
          <a:off x="0" y="0"/>
          <a:ext cx="0" cy="0"/>
        </a:xfrm>
        <a:prstGeom prst="rect">
          <a:avLst/>
        </a:prstGeom>
      </xdr:spPr>
    </xdr:pic>
    <xdr:clientData/>
  </xdr:twoCellAnchor>
  <xdr:twoCellAnchor editAs="oneCell">
    <xdr:from>
      <xdr:col>5</xdr:col>
      <xdr:colOff>19050</xdr:colOff>
      <xdr:row>331</xdr:row>
      <xdr:rowOff>19050</xdr:rowOff>
    </xdr:from>
    <xdr:to>
      <xdr:col>5</xdr:col>
      <xdr:colOff>942975</xdr:colOff>
      <xdr:row>332</xdr:row>
      <xdr:rowOff>1057275</xdr:rowOff>
    </xdr:to>
    <xdr:pic>
      <xdr:nvPicPr>
        <xdr:cNvPr id="159" name="Image_6_332"/>
        <xdr:cNvPicPr>
          <a:picLocks noChangeAspect="1"/>
        </xdr:cNvPicPr>
      </xdr:nvPicPr>
      <xdr:blipFill>
        <a:blip xmlns:r="http://schemas.openxmlformats.org/officeDocument/2006/relationships" r:embed="rId160" cstate="print"/>
        <a:stretch>
          <a:fillRect/>
        </a:stretch>
      </xdr:blipFill>
      <xdr:spPr>
        <a:xfrm>
          <a:off x="0" y="0"/>
          <a:ext cx="0" cy="0"/>
        </a:xfrm>
        <a:prstGeom prst="rect">
          <a:avLst/>
        </a:prstGeom>
      </xdr:spPr>
    </xdr:pic>
    <xdr:clientData/>
  </xdr:twoCellAnchor>
  <xdr:twoCellAnchor editAs="oneCell">
    <xdr:from>
      <xdr:col>5</xdr:col>
      <xdr:colOff>19050</xdr:colOff>
      <xdr:row>333</xdr:row>
      <xdr:rowOff>19050</xdr:rowOff>
    </xdr:from>
    <xdr:to>
      <xdr:col>5</xdr:col>
      <xdr:colOff>942975</xdr:colOff>
      <xdr:row>334</xdr:row>
      <xdr:rowOff>1057275</xdr:rowOff>
    </xdr:to>
    <xdr:pic>
      <xdr:nvPicPr>
        <xdr:cNvPr id="160" name="Image_6_334"/>
        <xdr:cNvPicPr>
          <a:picLocks noChangeAspect="1"/>
        </xdr:cNvPicPr>
      </xdr:nvPicPr>
      <xdr:blipFill>
        <a:blip xmlns:r="http://schemas.openxmlformats.org/officeDocument/2006/relationships" r:embed="rId161" cstate="print"/>
        <a:stretch>
          <a:fillRect/>
        </a:stretch>
      </xdr:blipFill>
      <xdr:spPr>
        <a:xfrm>
          <a:off x="0" y="0"/>
          <a:ext cx="0" cy="0"/>
        </a:xfrm>
        <a:prstGeom prst="rect">
          <a:avLst/>
        </a:prstGeom>
      </xdr:spPr>
    </xdr:pic>
    <xdr:clientData/>
  </xdr:twoCellAnchor>
  <xdr:twoCellAnchor editAs="oneCell">
    <xdr:from>
      <xdr:col>5</xdr:col>
      <xdr:colOff>19050</xdr:colOff>
      <xdr:row>335</xdr:row>
      <xdr:rowOff>19050</xdr:rowOff>
    </xdr:from>
    <xdr:to>
      <xdr:col>5</xdr:col>
      <xdr:colOff>942975</xdr:colOff>
      <xdr:row>336</xdr:row>
      <xdr:rowOff>1057275</xdr:rowOff>
    </xdr:to>
    <xdr:pic>
      <xdr:nvPicPr>
        <xdr:cNvPr id="161" name="Image_6_336"/>
        <xdr:cNvPicPr>
          <a:picLocks noChangeAspect="1"/>
        </xdr:cNvPicPr>
      </xdr:nvPicPr>
      <xdr:blipFill>
        <a:blip xmlns:r="http://schemas.openxmlformats.org/officeDocument/2006/relationships" r:embed="rId162" cstate="print"/>
        <a:stretch>
          <a:fillRect/>
        </a:stretch>
      </xdr:blipFill>
      <xdr:spPr>
        <a:xfrm>
          <a:off x="0" y="0"/>
          <a:ext cx="0" cy="0"/>
        </a:xfrm>
        <a:prstGeom prst="rect">
          <a:avLst/>
        </a:prstGeom>
      </xdr:spPr>
    </xdr:pic>
    <xdr:clientData/>
  </xdr:twoCellAnchor>
  <xdr:twoCellAnchor editAs="oneCell">
    <xdr:from>
      <xdr:col>5</xdr:col>
      <xdr:colOff>19050</xdr:colOff>
      <xdr:row>337</xdr:row>
      <xdr:rowOff>19050</xdr:rowOff>
    </xdr:from>
    <xdr:to>
      <xdr:col>5</xdr:col>
      <xdr:colOff>942975</xdr:colOff>
      <xdr:row>338</xdr:row>
      <xdr:rowOff>1057275</xdr:rowOff>
    </xdr:to>
    <xdr:pic>
      <xdr:nvPicPr>
        <xdr:cNvPr id="162" name="Image_6_338"/>
        <xdr:cNvPicPr>
          <a:picLocks noChangeAspect="1"/>
        </xdr:cNvPicPr>
      </xdr:nvPicPr>
      <xdr:blipFill>
        <a:blip xmlns:r="http://schemas.openxmlformats.org/officeDocument/2006/relationships" r:embed="rId163" cstate="print"/>
        <a:stretch>
          <a:fillRect/>
        </a:stretch>
      </xdr:blipFill>
      <xdr:spPr>
        <a:xfrm>
          <a:off x="0" y="0"/>
          <a:ext cx="0" cy="0"/>
        </a:xfrm>
        <a:prstGeom prst="rect">
          <a:avLst/>
        </a:prstGeom>
      </xdr:spPr>
    </xdr:pic>
    <xdr:clientData/>
  </xdr:twoCellAnchor>
  <xdr:twoCellAnchor editAs="oneCell">
    <xdr:from>
      <xdr:col>5</xdr:col>
      <xdr:colOff>19050</xdr:colOff>
      <xdr:row>339</xdr:row>
      <xdr:rowOff>19050</xdr:rowOff>
    </xdr:from>
    <xdr:to>
      <xdr:col>5</xdr:col>
      <xdr:colOff>942975</xdr:colOff>
      <xdr:row>340</xdr:row>
      <xdr:rowOff>1057275</xdr:rowOff>
    </xdr:to>
    <xdr:pic>
      <xdr:nvPicPr>
        <xdr:cNvPr id="163" name="Image_6_340"/>
        <xdr:cNvPicPr>
          <a:picLocks noChangeAspect="1"/>
        </xdr:cNvPicPr>
      </xdr:nvPicPr>
      <xdr:blipFill>
        <a:blip xmlns:r="http://schemas.openxmlformats.org/officeDocument/2006/relationships" r:embed="rId164" cstate="print"/>
        <a:stretch>
          <a:fillRect/>
        </a:stretch>
      </xdr:blipFill>
      <xdr:spPr>
        <a:xfrm>
          <a:off x="0" y="0"/>
          <a:ext cx="0" cy="0"/>
        </a:xfrm>
        <a:prstGeom prst="rect">
          <a:avLst/>
        </a:prstGeom>
      </xdr:spPr>
    </xdr:pic>
    <xdr:clientData/>
  </xdr:twoCellAnchor>
  <xdr:twoCellAnchor editAs="oneCell">
    <xdr:from>
      <xdr:col>5</xdr:col>
      <xdr:colOff>19050</xdr:colOff>
      <xdr:row>341</xdr:row>
      <xdr:rowOff>19050</xdr:rowOff>
    </xdr:from>
    <xdr:to>
      <xdr:col>5</xdr:col>
      <xdr:colOff>942975</xdr:colOff>
      <xdr:row>342</xdr:row>
      <xdr:rowOff>1057275</xdr:rowOff>
    </xdr:to>
    <xdr:pic>
      <xdr:nvPicPr>
        <xdr:cNvPr id="164" name="Image_6_342"/>
        <xdr:cNvPicPr>
          <a:picLocks noChangeAspect="1"/>
        </xdr:cNvPicPr>
      </xdr:nvPicPr>
      <xdr:blipFill>
        <a:blip xmlns:r="http://schemas.openxmlformats.org/officeDocument/2006/relationships" r:embed="rId165" cstate="print"/>
        <a:stretch>
          <a:fillRect/>
        </a:stretch>
      </xdr:blipFill>
      <xdr:spPr>
        <a:xfrm>
          <a:off x="0" y="0"/>
          <a:ext cx="0" cy="0"/>
        </a:xfrm>
        <a:prstGeom prst="rect">
          <a:avLst/>
        </a:prstGeom>
      </xdr:spPr>
    </xdr:pic>
    <xdr:clientData/>
  </xdr:twoCellAnchor>
  <xdr:twoCellAnchor editAs="oneCell">
    <xdr:from>
      <xdr:col>5</xdr:col>
      <xdr:colOff>19050</xdr:colOff>
      <xdr:row>343</xdr:row>
      <xdr:rowOff>19050</xdr:rowOff>
    </xdr:from>
    <xdr:to>
      <xdr:col>5</xdr:col>
      <xdr:colOff>942975</xdr:colOff>
      <xdr:row>344</xdr:row>
      <xdr:rowOff>1057275</xdr:rowOff>
    </xdr:to>
    <xdr:pic>
      <xdr:nvPicPr>
        <xdr:cNvPr id="165" name="Image_6_344"/>
        <xdr:cNvPicPr>
          <a:picLocks noChangeAspect="1"/>
        </xdr:cNvPicPr>
      </xdr:nvPicPr>
      <xdr:blipFill>
        <a:blip xmlns:r="http://schemas.openxmlformats.org/officeDocument/2006/relationships" r:embed="rId166" cstate="print"/>
        <a:stretch>
          <a:fillRect/>
        </a:stretch>
      </xdr:blipFill>
      <xdr:spPr>
        <a:xfrm>
          <a:off x="0" y="0"/>
          <a:ext cx="0" cy="0"/>
        </a:xfrm>
        <a:prstGeom prst="rect">
          <a:avLst/>
        </a:prstGeom>
      </xdr:spPr>
    </xdr:pic>
    <xdr:clientData/>
  </xdr:twoCellAnchor>
  <xdr:twoCellAnchor editAs="oneCell">
    <xdr:from>
      <xdr:col>5</xdr:col>
      <xdr:colOff>19050</xdr:colOff>
      <xdr:row>345</xdr:row>
      <xdr:rowOff>19050</xdr:rowOff>
    </xdr:from>
    <xdr:to>
      <xdr:col>5</xdr:col>
      <xdr:colOff>942975</xdr:colOff>
      <xdr:row>346</xdr:row>
      <xdr:rowOff>1057275</xdr:rowOff>
    </xdr:to>
    <xdr:pic>
      <xdr:nvPicPr>
        <xdr:cNvPr id="166" name="Image_6_346"/>
        <xdr:cNvPicPr>
          <a:picLocks noChangeAspect="1"/>
        </xdr:cNvPicPr>
      </xdr:nvPicPr>
      <xdr:blipFill>
        <a:blip xmlns:r="http://schemas.openxmlformats.org/officeDocument/2006/relationships" r:embed="rId167" cstate="print"/>
        <a:stretch>
          <a:fillRect/>
        </a:stretch>
      </xdr:blipFill>
      <xdr:spPr>
        <a:xfrm>
          <a:off x="0" y="0"/>
          <a:ext cx="0" cy="0"/>
        </a:xfrm>
        <a:prstGeom prst="rect">
          <a:avLst/>
        </a:prstGeom>
      </xdr:spPr>
    </xdr:pic>
    <xdr:clientData/>
  </xdr:twoCellAnchor>
  <xdr:twoCellAnchor editAs="oneCell">
    <xdr:from>
      <xdr:col>5</xdr:col>
      <xdr:colOff>19050</xdr:colOff>
      <xdr:row>347</xdr:row>
      <xdr:rowOff>19050</xdr:rowOff>
    </xdr:from>
    <xdr:to>
      <xdr:col>5</xdr:col>
      <xdr:colOff>942975</xdr:colOff>
      <xdr:row>348</xdr:row>
      <xdr:rowOff>1057275</xdr:rowOff>
    </xdr:to>
    <xdr:pic>
      <xdr:nvPicPr>
        <xdr:cNvPr id="167" name="Image_6_348"/>
        <xdr:cNvPicPr>
          <a:picLocks noChangeAspect="1"/>
        </xdr:cNvPicPr>
      </xdr:nvPicPr>
      <xdr:blipFill>
        <a:blip xmlns:r="http://schemas.openxmlformats.org/officeDocument/2006/relationships" r:embed="rId168" cstate="print"/>
        <a:stretch>
          <a:fillRect/>
        </a:stretch>
      </xdr:blipFill>
      <xdr:spPr>
        <a:xfrm>
          <a:off x="0" y="0"/>
          <a:ext cx="0" cy="0"/>
        </a:xfrm>
        <a:prstGeom prst="rect">
          <a:avLst/>
        </a:prstGeom>
      </xdr:spPr>
    </xdr:pic>
    <xdr:clientData/>
  </xdr:twoCellAnchor>
  <xdr:twoCellAnchor editAs="oneCell">
    <xdr:from>
      <xdr:col>5</xdr:col>
      <xdr:colOff>19050</xdr:colOff>
      <xdr:row>349</xdr:row>
      <xdr:rowOff>19050</xdr:rowOff>
    </xdr:from>
    <xdr:to>
      <xdr:col>5</xdr:col>
      <xdr:colOff>942975</xdr:colOff>
      <xdr:row>350</xdr:row>
      <xdr:rowOff>1057275</xdr:rowOff>
    </xdr:to>
    <xdr:pic>
      <xdr:nvPicPr>
        <xdr:cNvPr id="168" name="Image_6_350"/>
        <xdr:cNvPicPr>
          <a:picLocks noChangeAspect="1"/>
        </xdr:cNvPicPr>
      </xdr:nvPicPr>
      <xdr:blipFill>
        <a:blip xmlns:r="http://schemas.openxmlformats.org/officeDocument/2006/relationships" r:embed="rId169" cstate="print"/>
        <a:stretch>
          <a:fillRect/>
        </a:stretch>
      </xdr:blipFill>
      <xdr:spPr>
        <a:xfrm>
          <a:off x="0" y="0"/>
          <a:ext cx="0" cy="0"/>
        </a:xfrm>
        <a:prstGeom prst="rect">
          <a:avLst/>
        </a:prstGeom>
      </xdr:spPr>
    </xdr:pic>
    <xdr:clientData/>
  </xdr:twoCellAnchor>
  <xdr:twoCellAnchor editAs="oneCell">
    <xdr:from>
      <xdr:col>5</xdr:col>
      <xdr:colOff>19050</xdr:colOff>
      <xdr:row>351</xdr:row>
      <xdr:rowOff>19050</xdr:rowOff>
    </xdr:from>
    <xdr:to>
      <xdr:col>5</xdr:col>
      <xdr:colOff>942975</xdr:colOff>
      <xdr:row>352</xdr:row>
      <xdr:rowOff>1057275</xdr:rowOff>
    </xdr:to>
    <xdr:pic>
      <xdr:nvPicPr>
        <xdr:cNvPr id="169" name="Image_6_352"/>
        <xdr:cNvPicPr>
          <a:picLocks noChangeAspect="1"/>
        </xdr:cNvPicPr>
      </xdr:nvPicPr>
      <xdr:blipFill>
        <a:blip xmlns:r="http://schemas.openxmlformats.org/officeDocument/2006/relationships" r:embed="rId170" cstate="print"/>
        <a:stretch>
          <a:fillRect/>
        </a:stretch>
      </xdr:blipFill>
      <xdr:spPr>
        <a:xfrm>
          <a:off x="0" y="0"/>
          <a:ext cx="0" cy="0"/>
        </a:xfrm>
        <a:prstGeom prst="rect">
          <a:avLst/>
        </a:prstGeom>
      </xdr:spPr>
    </xdr:pic>
    <xdr:clientData/>
  </xdr:twoCellAnchor>
  <xdr:twoCellAnchor editAs="oneCell">
    <xdr:from>
      <xdr:col>5</xdr:col>
      <xdr:colOff>19050</xdr:colOff>
      <xdr:row>353</xdr:row>
      <xdr:rowOff>19050</xdr:rowOff>
    </xdr:from>
    <xdr:to>
      <xdr:col>5</xdr:col>
      <xdr:colOff>942975</xdr:colOff>
      <xdr:row>354</xdr:row>
      <xdr:rowOff>1057275</xdr:rowOff>
    </xdr:to>
    <xdr:pic>
      <xdr:nvPicPr>
        <xdr:cNvPr id="170" name="Image_6_354"/>
        <xdr:cNvPicPr>
          <a:picLocks noChangeAspect="1"/>
        </xdr:cNvPicPr>
      </xdr:nvPicPr>
      <xdr:blipFill>
        <a:blip xmlns:r="http://schemas.openxmlformats.org/officeDocument/2006/relationships" r:embed="rId171" cstate="print"/>
        <a:stretch>
          <a:fillRect/>
        </a:stretch>
      </xdr:blipFill>
      <xdr:spPr>
        <a:xfrm>
          <a:off x="0" y="0"/>
          <a:ext cx="0" cy="0"/>
        </a:xfrm>
        <a:prstGeom prst="rect">
          <a:avLst/>
        </a:prstGeom>
      </xdr:spPr>
    </xdr:pic>
    <xdr:clientData/>
  </xdr:twoCellAnchor>
  <xdr:twoCellAnchor editAs="oneCell">
    <xdr:from>
      <xdr:col>5</xdr:col>
      <xdr:colOff>19050</xdr:colOff>
      <xdr:row>355</xdr:row>
      <xdr:rowOff>19050</xdr:rowOff>
    </xdr:from>
    <xdr:to>
      <xdr:col>5</xdr:col>
      <xdr:colOff>942975</xdr:colOff>
      <xdr:row>356</xdr:row>
      <xdr:rowOff>1057275</xdr:rowOff>
    </xdr:to>
    <xdr:pic>
      <xdr:nvPicPr>
        <xdr:cNvPr id="171" name="Image_6_356"/>
        <xdr:cNvPicPr>
          <a:picLocks noChangeAspect="1"/>
        </xdr:cNvPicPr>
      </xdr:nvPicPr>
      <xdr:blipFill>
        <a:blip xmlns:r="http://schemas.openxmlformats.org/officeDocument/2006/relationships" r:embed="rId172" cstate="print"/>
        <a:stretch>
          <a:fillRect/>
        </a:stretch>
      </xdr:blipFill>
      <xdr:spPr>
        <a:xfrm>
          <a:off x="0" y="0"/>
          <a:ext cx="0" cy="0"/>
        </a:xfrm>
        <a:prstGeom prst="rect">
          <a:avLst/>
        </a:prstGeom>
      </xdr:spPr>
    </xdr:pic>
    <xdr:clientData/>
  </xdr:twoCellAnchor>
  <xdr:twoCellAnchor editAs="oneCell">
    <xdr:from>
      <xdr:col>5</xdr:col>
      <xdr:colOff>19050</xdr:colOff>
      <xdr:row>357</xdr:row>
      <xdr:rowOff>19050</xdr:rowOff>
    </xdr:from>
    <xdr:to>
      <xdr:col>5</xdr:col>
      <xdr:colOff>942975</xdr:colOff>
      <xdr:row>358</xdr:row>
      <xdr:rowOff>1057275</xdr:rowOff>
    </xdr:to>
    <xdr:pic>
      <xdr:nvPicPr>
        <xdr:cNvPr id="172" name="Image_6_358"/>
        <xdr:cNvPicPr>
          <a:picLocks noChangeAspect="1"/>
        </xdr:cNvPicPr>
      </xdr:nvPicPr>
      <xdr:blipFill>
        <a:blip xmlns:r="http://schemas.openxmlformats.org/officeDocument/2006/relationships" r:embed="rId173" cstate="print"/>
        <a:stretch>
          <a:fillRect/>
        </a:stretch>
      </xdr:blipFill>
      <xdr:spPr>
        <a:xfrm>
          <a:off x="0" y="0"/>
          <a:ext cx="0" cy="0"/>
        </a:xfrm>
        <a:prstGeom prst="rect">
          <a:avLst/>
        </a:prstGeom>
      </xdr:spPr>
    </xdr:pic>
    <xdr:clientData/>
  </xdr:twoCellAnchor>
  <xdr:twoCellAnchor editAs="oneCell">
    <xdr:from>
      <xdr:col>5</xdr:col>
      <xdr:colOff>19050</xdr:colOff>
      <xdr:row>359</xdr:row>
      <xdr:rowOff>19050</xdr:rowOff>
    </xdr:from>
    <xdr:to>
      <xdr:col>5</xdr:col>
      <xdr:colOff>942975</xdr:colOff>
      <xdr:row>360</xdr:row>
      <xdr:rowOff>1057275</xdr:rowOff>
    </xdr:to>
    <xdr:pic>
      <xdr:nvPicPr>
        <xdr:cNvPr id="173" name="Image_6_360"/>
        <xdr:cNvPicPr>
          <a:picLocks noChangeAspect="1"/>
        </xdr:cNvPicPr>
      </xdr:nvPicPr>
      <xdr:blipFill>
        <a:blip xmlns:r="http://schemas.openxmlformats.org/officeDocument/2006/relationships" r:embed="rId174" cstate="print"/>
        <a:stretch>
          <a:fillRect/>
        </a:stretch>
      </xdr:blipFill>
      <xdr:spPr>
        <a:xfrm>
          <a:off x="0" y="0"/>
          <a:ext cx="0" cy="0"/>
        </a:xfrm>
        <a:prstGeom prst="rect">
          <a:avLst/>
        </a:prstGeom>
      </xdr:spPr>
    </xdr:pic>
    <xdr:clientData/>
  </xdr:twoCellAnchor>
  <xdr:twoCellAnchor editAs="oneCell">
    <xdr:from>
      <xdr:col>5</xdr:col>
      <xdr:colOff>19050</xdr:colOff>
      <xdr:row>361</xdr:row>
      <xdr:rowOff>19050</xdr:rowOff>
    </xdr:from>
    <xdr:to>
      <xdr:col>5</xdr:col>
      <xdr:colOff>942975</xdr:colOff>
      <xdr:row>362</xdr:row>
      <xdr:rowOff>1057275</xdr:rowOff>
    </xdr:to>
    <xdr:pic>
      <xdr:nvPicPr>
        <xdr:cNvPr id="174" name="Image_6_362"/>
        <xdr:cNvPicPr>
          <a:picLocks noChangeAspect="1"/>
        </xdr:cNvPicPr>
      </xdr:nvPicPr>
      <xdr:blipFill>
        <a:blip xmlns:r="http://schemas.openxmlformats.org/officeDocument/2006/relationships" r:embed="rId175" cstate="print"/>
        <a:stretch>
          <a:fillRect/>
        </a:stretch>
      </xdr:blipFill>
      <xdr:spPr>
        <a:xfrm>
          <a:off x="0" y="0"/>
          <a:ext cx="0" cy="0"/>
        </a:xfrm>
        <a:prstGeom prst="rect">
          <a:avLst/>
        </a:prstGeom>
      </xdr:spPr>
    </xdr:pic>
    <xdr:clientData/>
  </xdr:twoCellAnchor>
  <xdr:twoCellAnchor editAs="oneCell">
    <xdr:from>
      <xdr:col>5</xdr:col>
      <xdr:colOff>19050</xdr:colOff>
      <xdr:row>363</xdr:row>
      <xdr:rowOff>19050</xdr:rowOff>
    </xdr:from>
    <xdr:to>
      <xdr:col>5</xdr:col>
      <xdr:colOff>942975</xdr:colOff>
      <xdr:row>364</xdr:row>
      <xdr:rowOff>1057275</xdr:rowOff>
    </xdr:to>
    <xdr:pic>
      <xdr:nvPicPr>
        <xdr:cNvPr id="175" name="Image_6_364"/>
        <xdr:cNvPicPr>
          <a:picLocks noChangeAspect="1"/>
        </xdr:cNvPicPr>
      </xdr:nvPicPr>
      <xdr:blipFill>
        <a:blip xmlns:r="http://schemas.openxmlformats.org/officeDocument/2006/relationships" r:embed="rId176" cstate="print"/>
        <a:stretch>
          <a:fillRect/>
        </a:stretch>
      </xdr:blipFill>
      <xdr:spPr>
        <a:xfrm>
          <a:off x="0" y="0"/>
          <a:ext cx="0" cy="0"/>
        </a:xfrm>
        <a:prstGeom prst="rect">
          <a:avLst/>
        </a:prstGeom>
      </xdr:spPr>
    </xdr:pic>
    <xdr:clientData/>
  </xdr:twoCellAnchor>
  <xdr:twoCellAnchor editAs="oneCell">
    <xdr:from>
      <xdr:col>5</xdr:col>
      <xdr:colOff>19050</xdr:colOff>
      <xdr:row>365</xdr:row>
      <xdr:rowOff>19050</xdr:rowOff>
    </xdr:from>
    <xdr:to>
      <xdr:col>5</xdr:col>
      <xdr:colOff>942975</xdr:colOff>
      <xdr:row>366</xdr:row>
      <xdr:rowOff>1057275</xdr:rowOff>
    </xdr:to>
    <xdr:pic>
      <xdr:nvPicPr>
        <xdr:cNvPr id="176" name="Image_6_366"/>
        <xdr:cNvPicPr>
          <a:picLocks noChangeAspect="1"/>
        </xdr:cNvPicPr>
      </xdr:nvPicPr>
      <xdr:blipFill>
        <a:blip xmlns:r="http://schemas.openxmlformats.org/officeDocument/2006/relationships" r:embed="rId177" cstate="print"/>
        <a:stretch>
          <a:fillRect/>
        </a:stretch>
      </xdr:blipFill>
      <xdr:spPr>
        <a:xfrm>
          <a:off x="0" y="0"/>
          <a:ext cx="0" cy="0"/>
        </a:xfrm>
        <a:prstGeom prst="rect">
          <a:avLst/>
        </a:prstGeom>
      </xdr:spPr>
    </xdr:pic>
    <xdr:clientData/>
  </xdr:twoCellAnchor>
  <xdr:twoCellAnchor editAs="oneCell">
    <xdr:from>
      <xdr:col>5</xdr:col>
      <xdr:colOff>19050</xdr:colOff>
      <xdr:row>367</xdr:row>
      <xdr:rowOff>19050</xdr:rowOff>
    </xdr:from>
    <xdr:to>
      <xdr:col>5</xdr:col>
      <xdr:colOff>942975</xdr:colOff>
      <xdr:row>368</xdr:row>
      <xdr:rowOff>1057275</xdr:rowOff>
    </xdr:to>
    <xdr:pic>
      <xdr:nvPicPr>
        <xdr:cNvPr id="177" name="Image_6_368"/>
        <xdr:cNvPicPr>
          <a:picLocks noChangeAspect="1"/>
        </xdr:cNvPicPr>
      </xdr:nvPicPr>
      <xdr:blipFill>
        <a:blip xmlns:r="http://schemas.openxmlformats.org/officeDocument/2006/relationships" r:embed="rId178" cstate="print"/>
        <a:stretch>
          <a:fillRect/>
        </a:stretch>
      </xdr:blipFill>
      <xdr:spPr>
        <a:xfrm>
          <a:off x="0" y="0"/>
          <a:ext cx="0" cy="0"/>
        </a:xfrm>
        <a:prstGeom prst="rect">
          <a:avLst/>
        </a:prstGeom>
      </xdr:spPr>
    </xdr:pic>
    <xdr:clientData/>
  </xdr:twoCellAnchor>
  <xdr:twoCellAnchor editAs="oneCell">
    <xdr:from>
      <xdr:col>5</xdr:col>
      <xdr:colOff>19050</xdr:colOff>
      <xdr:row>369</xdr:row>
      <xdr:rowOff>19050</xdr:rowOff>
    </xdr:from>
    <xdr:to>
      <xdr:col>5</xdr:col>
      <xdr:colOff>942975</xdr:colOff>
      <xdr:row>370</xdr:row>
      <xdr:rowOff>1057275</xdr:rowOff>
    </xdr:to>
    <xdr:pic>
      <xdr:nvPicPr>
        <xdr:cNvPr id="178" name="Image_6_370"/>
        <xdr:cNvPicPr>
          <a:picLocks noChangeAspect="1"/>
        </xdr:cNvPicPr>
      </xdr:nvPicPr>
      <xdr:blipFill>
        <a:blip xmlns:r="http://schemas.openxmlformats.org/officeDocument/2006/relationships" r:embed="rId179" cstate="print"/>
        <a:stretch>
          <a:fillRect/>
        </a:stretch>
      </xdr:blipFill>
      <xdr:spPr>
        <a:xfrm>
          <a:off x="0" y="0"/>
          <a:ext cx="0" cy="0"/>
        </a:xfrm>
        <a:prstGeom prst="rect">
          <a:avLst/>
        </a:prstGeom>
      </xdr:spPr>
    </xdr:pic>
    <xdr:clientData/>
  </xdr:twoCellAnchor>
  <xdr:twoCellAnchor editAs="oneCell">
    <xdr:from>
      <xdr:col>5</xdr:col>
      <xdr:colOff>19050</xdr:colOff>
      <xdr:row>371</xdr:row>
      <xdr:rowOff>19050</xdr:rowOff>
    </xdr:from>
    <xdr:to>
      <xdr:col>5</xdr:col>
      <xdr:colOff>942975</xdr:colOff>
      <xdr:row>372</xdr:row>
      <xdr:rowOff>1057275</xdr:rowOff>
    </xdr:to>
    <xdr:pic>
      <xdr:nvPicPr>
        <xdr:cNvPr id="179" name="Image_6_372"/>
        <xdr:cNvPicPr>
          <a:picLocks noChangeAspect="1"/>
        </xdr:cNvPicPr>
      </xdr:nvPicPr>
      <xdr:blipFill>
        <a:blip xmlns:r="http://schemas.openxmlformats.org/officeDocument/2006/relationships" r:embed="rId180" cstate="print"/>
        <a:stretch>
          <a:fillRect/>
        </a:stretch>
      </xdr:blipFill>
      <xdr:spPr>
        <a:xfrm>
          <a:off x="0" y="0"/>
          <a:ext cx="0" cy="0"/>
        </a:xfrm>
        <a:prstGeom prst="rect">
          <a:avLst/>
        </a:prstGeom>
      </xdr:spPr>
    </xdr:pic>
    <xdr:clientData/>
  </xdr:twoCellAnchor>
  <xdr:twoCellAnchor editAs="oneCell">
    <xdr:from>
      <xdr:col>5</xdr:col>
      <xdr:colOff>19050</xdr:colOff>
      <xdr:row>373</xdr:row>
      <xdr:rowOff>19050</xdr:rowOff>
    </xdr:from>
    <xdr:to>
      <xdr:col>5</xdr:col>
      <xdr:colOff>942975</xdr:colOff>
      <xdr:row>374</xdr:row>
      <xdr:rowOff>1057275</xdr:rowOff>
    </xdr:to>
    <xdr:pic>
      <xdr:nvPicPr>
        <xdr:cNvPr id="180" name="Image_6_374"/>
        <xdr:cNvPicPr>
          <a:picLocks noChangeAspect="1"/>
        </xdr:cNvPicPr>
      </xdr:nvPicPr>
      <xdr:blipFill>
        <a:blip xmlns:r="http://schemas.openxmlformats.org/officeDocument/2006/relationships" r:embed="rId181" cstate="print"/>
        <a:stretch>
          <a:fillRect/>
        </a:stretch>
      </xdr:blipFill>
      <xdr:spPr>
        <a:xfrm>
          <a:off x="0" y="0"/>
          <a:ext cx="0" cy="0"/>
        </a:xfrm>
        <a:prstGeom prst="rect">
          <a:avLst/>
        </a:prstGeom>
      </xdr:spPr>
    </xdr:pic>
    <xdr:clientData/>
  </xdr:twoCellAnchor>
  <xdr:twoCellAnchor editAs="oneCell">
    <xdr:from>
      <xdr:col>5</xdr:col>
      <xdr:colOff>19050</xdr:colOff>
      <xdr:row>375</xdr:row>
      <xdr:rowOff>19050</xdr:rowOff>
    </xdr:from>
    <xdr:to>
      <xdr:col>5</xdr:col>
      <xdr:colOff>942975</xdr:colOff>
      <xdr:row>376</xdr:row>
      <xdr:rowOff>1057275</xdr:rowOff>
    </xdr:to>
    <xdr:pic>
      <xdr:nvPicPr>
        <xdr:cNvPr id="181" name="Image_6_376"/>
        <xdr:cNvPicPr>
          <a:picLocks noChangeAspect="1"/>
        </xdr:cNvPicPr>
      </xdr:nvPicPr>
      <xdr:blipFill>
        <a:blip xmlns:r="http://schemas.openxmlformats.org/officeDocument/2006/relationships" r:embed="rId182" cstate="print"/>
        <a:stretch>
          <a:fillRect/>
        </a:stretch>
      </xdr:blipFill>
      <xdr:spPr>
        <a:xfrm>
          <a:off x="0" y="0"/>
          <a:ext cx="0" cy="0"/>
        </a:xfrm>
        <a:prstGeom prst="rect">
          <a:avLst/>
        </a:prstGeom>
      </xdr:spPr>
    </xdr:pic>
    <xdr:clientData/>
  </xdr:twoCellAnchor>
  <xdr:twoCellAnchor editAs="oneCell">
    <xdr:from>
      <xdr:col>5</xdr:col>
      <xdr:colOff>19050</xdr:colOff>
      <xdr:row>377</xdr:row>
      <xdr:rowOff>19050</xdr:rowOff>
    </xdr:from>
    <xdr:to>
      <xdr:col>5</xdr:col>
      <xdr:colOff>942975</xdr:colOff>
      <xdr:row>378</xdr:row>
      <xdr:rowOff>1057275</xdr:rowOff>
    </xdr:to>
    <xdr:pic>
      <xdr:nvPicPr>
        <xdr:cNvPr id="182" name="Image_6_378"/>
        <xdr:cNvPicPr>
          <a:picLocks noChangeAspect="1"/>
        </xdr:cNvPicPr>
      </xdr:nvPicPr>
      <xdr:blipFill>
        <a:blip xmlns:r="http://schemas.openxmlformats.org/officeDocument/2006/relationships" r:embed="rId183" cstate="print"/>
        <a:stretch>
          <a:fillRect/>
        </a:stretch>
      </xdr:blipFill>
      <xdr:spPr>
        <a:xfrm>
          <a:off x="0" y="0"/>
          <a:ext cx="0" cy="0"/>
        </a:xfrm>
        <a:prstGeom prst="rect">
          <a:avLst/>
        </a:prstGeom>
      </xdr:spPr>
    </xdr:pic>
    <xdr:clientData/>
  </xdr:twoCellAnchor>
  <xdr:twoCellAnchor editAs="oneCell">
    <xdr:from>
      <xdr:col>5</xdr:col>
      <xdr:colOff>19050</xdr:colOff>
      <xdr:row>379</xdr:row>
      <xdr:rowOff>19050</xdr:rowOff>
    </xdr:from>
    <xdr:to>
      <xdr:col>5</xdr:col>
      <xdr:colOff>942975</xdr:colOff>
      <xdr:row>380</xdr:row>
      <xdr:rowOff>1057275</xdr:rowOff>
    </xdr:to>
    <xdr:pic>
      <xdr:nvPicPr>
        <xdr:cNvPr id="183" name="Image_6_380"/>
        <xdr:cNvPicPr>
          <a:picLocks noChangeAspect="1"/>
        </xdr:cNvPicPr>
      </xdr:nvPicPr>
      <xdr:blipFill>
        <a:blip xmlns:r="http://schemas.openxmlformats.org/officeDocument/2006/relationships" r:embed="rId184" cstate="print"/>
        <a:stretch>
          <a:fillRect/>
        </a:stretch>
      </xdr:blipFill>
      <xdr:spPr>
        <a:xfrm>
          <a:off x="0" y="0"/>
          <a:ext cx="0" cy="0"/>
        </a:xfrm>
        <a:prstGeom prst="rect">
          <a:avLst/>
        </a:prstGeom>
      </xdr:spPr>
    </xdr:pic>
    <xdr:clientData/>
  </xdr:twoCellAnchor>
  <xdr:twoCellAnchor editAs="oneCell">
    <xdr:from>
      <xdr:col>5</xdr:col>
      <xdr:colOff>19050</xdr:colOff>
      <xdr:row>381</xdr:row>
      <xdr:rowOff>19050</xdr:rowOff>
    </xdr:from>
    <xdr:to>
      <xdr:col>5</xdr:col>
      <xdr:colOff>942975</xdr:colOff>
      <xdr:row>382</xdr:row>
      <xdr:rowOff>1057275</xdr:rowOff>
    </xdr:to>
    <xdr:pic>
      <xdr:nvPicPr>
        <xdr:cNvPr id="184" name="Image_6_382"/>
        <xdr:cNvPicPr>
          <a:picLocks noChangeAspect="1"/>
        </xdr:cNvPicPr>
      </xdr:nvPicPr>
      <xdr:blipFill>
        <a:blip xmlns:r="http://schemas.openxmlformats.org/officeDocument/2006/relationships" r:embed="rId185" cstate="print"/>
        <a:stretch>
          <a:fillRect/>
        </a:stretch>
      </xdr:blipFill>
      <xdr:spPr>
        <a:xfrm>
          <a:off x="0" y="0"/>
          <a:ext cx="0" cy="0"/>
        </a:xfrm>
        <a:prstGeom prst="rect">
          <a:avLst/>
        </a:prstGeom>
      </xdr:spPr>
    </xdr:pic>
    <xdr:clientData/>
  </xdr:twoCellAnchor>
  <xdr:twoCellAnchor editAs="oneCell">
    <xdr:from>
      <xdr:col>5</xdr:col>
      <xdr:colOff>19050</xdr:colOff>
      <xdr:row>383</xdr:row>
      <xdr:rowOff>19050</xdr:rowOff>
    </xdr:from>
    <xdr:to>
      <xdr:col>5</xdr:col>
      <xdr:colOff>942975</xdr:colOff>
      <xdr:row>384</xdr:row>
      <xdr:rowOff>1057275</xdr:rowOff>
    </xdr:to>
    <xdr:pic>
      <xdr:nvPicPr>
        <xdr:cNvPr id="185" name="Image_6_384"/>
        <xdr:cNvPicPr>
          <a:picLocks noChangeAspect="1"/>
        </xdr:cNvPicPr>
      </xdr:nvPicPr>
      <xdr:blipFill>
        <a:blip xmlns:r="http://schemas.openxmlformats.org/officeDocument/2006/relationships" r:embed="rId186" cstate="print"/>
        <a:stretch>
          <a:fillRect/>
        </a:stretch>
      </xdr:blipFill>
      <xdr:spPr>
        <a:xfrm>
          <a:off x="0" y="0"/>
          <a:ext cx="0" cy="0"/>
        </a:xfrm>
        <a:prstGeom prst="rect">
          <a:avLst/>
        </a:prstGeom>
      </xdr:spPr>
    </xdr:pic>
    <xdr:clientData/>
  </xdr:twoCellAnchor>
  <xdr:twoCellAnchor editAs="oneCell">
    <xdr:from>
      <xdr:col>5</xdr:col>
      <xdr:colOff>19050</xdr:colOff>
      <xdr:row>385</xdr:row>
      <xdr:rowOff>19050</xdr:rowOff>
    </xdr:from>
    <xdr:to>
      <xdr:col>5</xdr:col>
      <xdr:colOff>942975</xdr:colOff>
      <xdr:row>386</xdr:row>
      <xdr:rowOff>1057275</xdr:rowOff>
    </xdr:to>
    <xdr:pic>
      <xdr:nvPicPr>
        <xdr:cNvPr id="186" name="Image_6_386"/>
        <xdr:cNvPicPr>
          <a:picLocks noChangeAspect="1"/>
        </xdr:cNvPicPr>
      </xdr:nvPicPr>
      <xdr:blipFill>
        <a:blip xmlns:r="http://schemas.openxmlformats.org/officeDocument/2006/relationships" r:embed="rId187" cstate="print"/>
        <a:stretch>
          <a:fillRect/>
        </a:stretch>
      </xdr:blipFill>
      <xdr:spPr>
        <a:xfrm>
          <a:off x="0" y="0"/>
          <a:ext cx="0" cy="0"/>
        </a:xfrm>
        <a:prstGeom prst="rect">
          <a:avLst/>
        </a:prstGeom>
      </xdr:spPr>
    </xdr:pic>
    <xdr:clientData/>
  </xdr:twoCellAnchor>
  <xdr:twoCellAnchor editAs="oneCell">
    <xdr:from>
      <xdr:col>5</xdr:col>
      <xdr:colOff>19050</xdr:colOff>
      <xdr:row>387</xdr:row>
      <xdr:rowOff>19050</xdr:rowOff>
    </xdr:from>
    <xdr:to>
      <xdr:col>5</xdr:col>
      <xdr:colOff>942975</xdr:colOff>
      <xdr:row>388</xdr:row>
      <xdr:rowOff>1057275</xdr:rowOff>
    </xdr:to>
    <xdr:pic>
      <xdr:nvPicPr>
        <xdr:cNvPr id="187" name="Image_6_388"/>
        <xdr:cNvPicPr>
          <a:picLocks noChangeAspect="1"/>
        </xdr:cNvPicPr>
      </xdr:nvPicPr>
      <xdr:blipFill>
        <a:blip xmlns:r="http://schemas.openxmlformats.org/officeDocument/2006/relationships" r:embed="rId188" cstate="print"/>
        <a:stretch>
          <a:fillRect/>
        </a:stretch>
      </xdr:blipFill>
      <xdr:spPr>
        <a:xfrm>
          <a:off x="0" y="0"/>
          <a:ext cx="0" cy="0"/>
        </a:xfrm>
        <a:prstGeom prst="rect">
          <a:avLst/>
        </a:prstGeom>
      </xdr:spPr>
    </xdr:pic>
    <xdr:clientData/>
  </xdr:twoCellAnchor>
  <xdr:twoCellAnchor editAs="oneCell">
    <xdr:from>
      <xdr:col>5</xdr:col>
      <xdr:colOff>19050</xdr:colOff>
      <xdr:row>389</xdr:row>
      <xdr:rowOff>19050</xdr:rowOff>
    </xdr:from>
    <xdr:to>
      <xdr:col>5</xdr:col>
      <xdr:colOff>942975</xdr:colOff>
      <xdr:row>390</xdr:row>
      <xdr:rowOff>1057275</xdr:rowOff>
    </xdr:to>
    <xdr:pic>
      <xdr:nvPicPr>
        <xdr:cNvPr id="188" name="Image_6_390"/>
        <xdr:cNvPicPr>
          <a:picLocks noChangeAspect="1"/>
        </xdr:cNvPicPr>
      </xdr:nvPicPr>
      <xdr:blipFill>
        <a:blip xmlns:r="http://schemas.openxmlformats.org/officeDocument/2006/relationships" r:embed="rId189" cstate="print"/>
        <a:stretch>
          <a:fillRect/>
        </a:stretch>
      </xdr:blipFill>
      <xdr:spPr>
        <a:xfrm>
          <a:off x="0" y="0"/>
          <a:ext cx="0" cy="0"/>
        </a:xfrm>
        <a:prstGeom prst="rect">
          <a:avLst/>
        </a:prstGeom>
      </xdr:spPr>
    </xdr:pic>
    <xdr:clientData/>
  </xdr:twoCellAnchor>
  <xdr:twoCellAnchor editAs="oneCell">
    <xdr:from>
      <xdr:col>5</xdr:col>
      <xdr:colOff>19050</xdr:colOff>
      <xdr:row>391</xdr:row>
      <xdr:rowOff>19050</xdr:rowOff>
    </xdr:from>
    <xdr:to>
      <xdr:col>5</xdr:col>
      <xdr:colOff>942975</xdr:colOff>
      <xdr:row>392</xdr:row>
      <xdr:rowOff>1057275</xdr:rowOff>
    </xdr:to>
    <xdr:pic>
      <xdr:nvPicPr>
        <xdr:cNvPr id="189" name="Image_6_392"/>
        <xdr:cNvPicPr>
          <a:picLocks noChangeAspect="1"/>
        </xdr:cNvPicPr>
      </xdr:nvPicPr>
      <xdr:blipFill>
        <a:blip xmlns:r="http://schemas.openxmlformats.org/officeDocument/2006/relationships" r:embed="rId190" cstate="print"/>
        <a:stretch>
          <a:fillRect/>
        </a:stretch>
      </xdr:blipFill>
      <xdr:spPr>
        <a:xfrm>
          <a:off x="0" y="0"/>
          <a:ext cx="0" cy="0"/>
        </a:xfrm>
        <a:prstGeom prst="rect">
          <a:avLst/>
        </a:prstGeom>
      </xdr:spPr>
    </xdr:pic>
    <xdr:clientData/>
  </xdr:twoCellAnchor>
  <xdr:twoCellAnchor editAs="oneCell">
    <xdr:from>
      <xdr:col>5</xdr:col>
      <xdr:colOff>19050</xdr:colOff>
      <xdr:row>393</xdr:row>
      <xdr:rowOff>19050</xdr:rowOff>
    </xdr:from>
    <xdr:to>
      <xdr:col>5</xdr:col>
      <xdr:colOff>942975</xdr:colOff>
      <xdr:row>394</xdr:row>
      <xdr:rowOff>1057275</xdr:rowOff>
    </xdr:to>
    <xdr:pic>
      <xdr:nvPicPr>
        <xdr:cNvPr id="190" name="Image_6_394"/>
        <xdr:cNvPicPr>
          <a:picLocks noChangeAspect="1"/>
        </xdr:cNvPicPr>
      </xdr:nvPicPr>
      <xdr:blipFill>
        <a:blip xmlns:r="http://schemas.openxmlformats.org/officeDocument/2006/relationships" r:embed="rId191" cstate="print"/>
        <a:stretch>
          <a:fillRect/>
        </a:stretch>
      </xdr:blipFill>
      <xdr:spPr>
        <a:xfrm>
          <a:off x="0" y="0"/>
          <a:ext cx="0" cy="0"/>
        </a:xfrm>
        <a:prstGeom prst="rect">
          <a:avLst/>
        </a:prstGeom>
      </xdr:spPr>
    </xdr:pic>
    <xdr:clientData/>
  </xdr:twoCellAnchor>
  <xdr:twoCellAnchor editAs="oneCell">
    <xdr:from>
      <xdr:col>5</xdr:col>
      <xdr:colOff>19050</xdr:colOff>
      <xdr:row>395</xdr:row>
      <xdr:rowOff>19050</xdr:rowOff>
    </xdr:from>
    <xdr:to>
      <xdr:col>5</xdr:col>
      <xdr:colOff>942975</xdr:colOff>
      <xdr:row>396</xdr:row>
      <xdr:rowOff>1057275</xdr:rowOff>
    </xdr:to>
    <xdr:pic>
      <xdr:nvPicPr>
        <xdr:cNvPr id="191" name="Image_6_396"/>
        <xdr:cNvPicPr>
          <a:picLocks noChangeAspect="1"/>
        </xdr:cNvPicPr>
      </xdr:nvPicPr>
      <xdr:blipFill>
        <a:blip xmlns:r="http://schemas.openxmlformats.org/officeDocument/2006/relationships" r:embed="rId192" cstate="print"/>
        <a:stretch>
          <a:fillRect/>
        </a:stretch>
      </xdr:blipFill>
      <xdr:spPr>
        <a:xfrm>
          <a:off x="0" y="0"/>
          <a:ext cx="0" cy="0"/>
        </a:xfrm>
        <a:prstGeom prst="rect">
          <a:avLst/>
        </a:prstGeom>
      </xdr:spPr>
    </xdr:pic>
    <xdr:clientData/>
  </xdr:twoCellAnchor>
  <xdr:twoCellAnchor editAs="oneCell">
    <xdr:from>
      <xdr:col>5</xdr:col>
      <xdr:colOff>19050</xdr:colOff>
      <xdr:row>397</xdr:row>
      <xdr:rowOff>19050</xdr:rowOff>
    </xdr:from>
    <xdr:to>
      <xdr:col>5</xdr:col>
      <xdr:colOff>942975</xdr:colOff>
      <xdr:row>398</xdr:row>
      <xdr:rowOff>1057275</xdr:rowOff>
    </xdr:to>
    <xdr:pic>
      <xdr:nvPicPr>
        <xdr:cNvPr id="192" name="Image_6_398"/>
        <xdr:cNvPicPr>
          <a:picLocks noChangeAspect="1"/>
        </xdr:cNvPicPr>
      </xdr:nvPicPr>
      <xdr:blipFill>
        <a:blip xmlns:r="http://schemas.openxmlformats.org/officeDocument/2006/relationships" r:embed="rId193" cstate="print"/>
        <a:stretch>
          <a:fillRect/>
        </a:stretch>
      </xdr:blipFill>
      <xdr:spPr>
        <a:xfrm>
          <a:off x="0" y="0"/>
          <a:ext cx="0" cy="0"/>
        </a:xfrm>
        <a:prstGeom prst="rect">
          <a:avLst/>
        </a:prstGeom>
      </xdr:spPr>
    </xdr:pic>
    <xdr:clientData/>
  </xdr:twoCellAnchor>
  <xdr:twoCellAnchor editAs="oneCell">
    <xdr:from>
      <xdr:col>5</xdr:col>
      <xdr:colOff>19050</xdr:colOff>
      <xdr:row>399</xdr:row>
      <xdr:rowOff>19050</xdr:rowOff>
    </xdr:from>
    <xdr:to>
      <xdr:col>5</xdr:col>
      <xdr:colOff>942975</xdr:colOff>
      <xdr:row>400</xdr:row>
      <xdr:rowOff>1057275</xdr:rowOff>
    </xdr:to>
    <xdr:pic>
      <xdr:nvPicPr>
        <xdr:cNvPr id="193" name="Image_6_400"/>
        <xdr:cNvPicPr>
          <a:picLocks noChangeAspect="1"/>
        </xdr:cNvPicPr>
      </xdr:nvPicPr>
      <xdr:blipFill>
        <a:blip xmlns:r="http://schemas.openxmlformats.org/officeDocument/2006/relationships" r:embed="rId194" cstate="print"/>
        <a:stretch>
          <a:fillRect/>
        </a:stretch>
      </xdr:blipFill>
      <xdr:spPr>
        <a:xfrm>
          <a:off x="0" y="0"/>
          <a:ext cx="0" cy="0"/>
        </a:xfrm>
        <a:prstGeom prst="rect">
          <a:avLst/>
        </a:prstGeom>
      </xdr:spPr>
    </xdr:pic>
    <xdr:clientData/>
  </xdr:twoCellAnchor>
  <xdr:twoCellAnchor editAs="oneCell">
    <xdr:from>
      <xdr:col>5</xdr:col>
      <xdr:colOff>19050</xdr:colOff>
      <xdr:row>401</xdr:row>
      <xdr:rowOff>19050</xdr:rowOff>
    </xdr:from>
    <xdr:to>
      <xdr:col>5</xdr:col>
      <xdr:colOff>942975</xdr:colOff>
      <xdr:row>402</xdr:row>
      <xdr:rowOff>1057275</xdr:rowOff>
    </xdr:to>
    <xdr:pic>
      <xdr:nvPicPr>
        <xdr:cNvPr id="194" name="Image_6_402"/>
        <xdr:cNvPicPr>
          <a:picLocks noChangeAspect="1"/>
        </xdr:cNvPicPr>
      </xdr:nvPicPr>
      <xdr:blipFill>
        <a:blip xmlns:r="http://schemas.openxmlformats.org/officeDocument/2006/relationships" r:embed="rId195" cstate="print"/>
        <a:stretch>
          <a:fillRect/>
        </a:stretch>
      </xdr:blipFill>
      <xdr:spPr>
        <a:xfrm>
          <a:off x="0" y="0"/>
          <a:ext cx="0" cy="0"/>
        </a:xfrm>
        <a:prstGeom prst="rect">
          <a:avLst/>
        </a:prstGeom>
      </xdr:spPr>
    </xdr:pic>
    <xdr:clientData/>
  </xdr:twoCellAnchor>
  <xdr:twoCellAnchor editAs="oneCell">
    <xdr:from>
      <xdr:col>5</xdr:col>
      <xdr:colOff>19050</xdr:colOff>
      <xdr:row>403</xdr:row>
      <xdr:rowOff>19050</xdr:rowOff>
    </xdr:from>
    <xdr:to>
      <xdr:col>5</xdr:col>
      <xdr:colOff>942975</xdr:colOff>
      <xdr:row>404</xdr:row>
      <xdr:rowOff>1057275</xdr:rowOff>
    </xdr:to>
    <xdr:pic>
      <xdr:nvPicPr>
        <xdr:cNvPr id="195" name="Image_6_404"/>
        <xdr:cNvPicPr>
          <a:picLocks noChangeAspect="1"/>
        </xdr:cNvPicPr>
      </xdr:nvPicPr>
      <xdr:blipFill>
        <a:blip xmlns:r="http://schemas.openxmlformats.org/officeDocument/2006/relationships" r:embed="rId196" cstate="print"/>
        <a:stretch>
          <a:fillRect/>
        </a:stretch>
      </xdr:blipFill>
      <xdr:spPr>
        <a:xfrm>
          <a:off x="0" y="0"/>
          <a:ext cx="0" cy="0"/>
        </a:xfrm>
        <a:prstGeom prst="rect">
          <a:avLst/>
        </a:prstGeom>
      </xdr:spPr>
    </xdr:pic>
    <xdr:clientData/>
  </xdr:twoCellAnchor>
  <xdr:twoCellAnchor editAs="oneCell">
    <xdr:from>
      <xdr:col>5</xdr:col>
      <xdr:colOff>19050</xdr:colOff>
      <xdr:row>405</xdr:row>
      <xdr:rowOff>19050</xdr:rowOff>
    </xdr:from>
    <xdr:to>
      <xdr:col>5</xdr:col>
      <xdr:colOff>942975</xdr:colOff>
      <xdr:row>406</xdr:row>
      <xdr:rowOff>1057275</xdr:rowOff>
    </xdr:to>
    <xdr:pic>
      <xdr:nvPicPr>
        <xdr:cNvPr id="196" name="Image_6_406"/>
        <xdr:cNvPicPr>
          <a:picLocks noChangeAspect="1"/>
        </xdr:cNvPicPr>
      </xdr:nvPicPr>
      <xdr:blipFill>
        <a:blip xmlns:r="http://schemas.openxmlformats.org/officeDocument/2006/relationships" r:embed="rId197" cstate="print"/>
        <a:stretch>
          <a:fillRect/>
        </a:stretch>
      </xdr:blipFill>
      <xdr:spPr>
        <a:xfrm>
          <a:off x="0" y="0"/>
          <a:ext cx="0" cy="0"/>
        </a:xfrm>
        <a:prstGeom prst="rect">
          <a:avLst/>
        </a:prstGeom>
      </xdr:spPr>
    </xdr:pic>
    <xdr:clientData/>
  </xdr:twoCellAnchor>
  <xdr:twoCellAnchor editAs="oneCell">
    <xdr:from>
      <xdr:col>5</xdr:col>
      <xdr:colOff>19050</xdr:colOff>
      <xdr:row>407</xdr:row>
      <xdr:rowOff>19050</xdr:rowOff>
    </xdr:from>
    <xdr:to>
      <xdr:col>5</xdr:col>
      <xdr:colOff>942975</xdr:colOff>
      <xdr:row>408</xdr:row>
      <xdr:rowOff>1057275</xdr:rowOff>
    </xdr:to>
    <xdr:pic>
      <xdr:nvPicPr>
        <xdr:cNvPr id="197" name="Image_6_408"/>
        <xdr:cNvPicPr>
          <a:picLocks noChangeAspect="1"/>
        </xdr:cNvPicPr>
      </xdr:nvPicPr>
      <xdr:blipFill>
        <a:blip xmlns:r="http://schemas.openxmlformats.org/officeDocument/2006/relationships" r:embed="rId198" cstate="print"/>
        <a:stretch>
          <a:fillRect/>
        </a:stretch>
      </xdr:blipFill>
      <xdr:spPr>
        <a:xfrm>
          <a:off x="0" y="0"/>
          <a:ext cx="0" cy="0"/>
        </a:xfrm>
        <a:prstGeom prst="rect">
          <a:avLst/>
        </a:prstGeom>
      </xdr:spPr>
    </xdr:pic>
    <xdr:clientData/>
  </xdr:twoCellAnchor>
  <xdr:twoCellAnchor editAs="oneCell">
    <xdr:from>
      <xdr:col>5</xdr:col>
      <xdr:colOff>19050</xdr:colOff>
      <xdr:row>409</xdr:row>
      <xdr:rowOff>19050</xdr:rowOff>
    </xdr:from>
    <xdr:to>
      <xdr:col>5</xdr:col>
      <xdr:colOff>942975</xdr:colOff>
      <xdr:row>410</xdr:row>
      <xdr:rowOff>1057275</xdr:rowOff>
    </xdr:to>
    <xdr:pic>
      <xdr:nvPicPr>
        <xdr:cNvPr id="198" name="Image_6_410"/>
        <xdr:cNvPicPr>
          <a:picLocks noChangeAspect="1"/>
        </xdr:cNvPicPr>
      </xdr:nvPicPr>
      <xdr:blipFill>
        <a:blip xmlns:r="http://schemas.openxmlformats.org/officeDocument/2006/relationships" r:embed="rId199" cstate="print"/>
        <a:stretch>
          <a:fillRect/>
        </a:stretch>
      </xdr:blipFill>
      <xdr:spPr>
        <a:xfrm>
          <a:off x="0" y="0"/>
          <a:ext cx="0" cy="0"/>
        </a:xfrm>
        <a:prstGeom prst="rect">
          <a:avLst/>
        </a:prstGeom>
      </xdr:spPr>
    </xdr:pic>
    <xdr:clientData/>
  </xdr:twoCellAnchor>
  <xdr:twoCellAnchor editAs="oneCell">
    <xdr:from>
      <xdr:col>5</xdr:col>
      <xdr:colOff>19050</xdr:colOff>
      <xdr:row>411</xdr:row>
      <xdr:rowOff>19050</xdr:rowOff>
    </xdr:from>
    <xdr:to>
      <xdr:col>5</xdr:col>
      <xdr:colOff>942975</xdr:colOff>
      <xdr:row>412</xdr:row>
      <xdr:rowOff>1057275</xdr:rowOff>
    </xdr:to>
    <xdr:pic>
      <xdr:nvPicPr>
        <xdr:cNvPr id="199" name="Image_6_412"/>
        <xdr:cNvPicPr>
          <a:picLocks noChangeAspect="1"/>
        </xdr:cNvPicPr>
      </xdr:nvPicPr>
      <xdr:blipFill>
        <a:blip xmlns:r="http://schemas.openxmlformats.org/officeDocument/2006/relationships" r:embed="rId200" cstate="print"/>
        <a:stretch>
          <a:fillRect/>
        </a:stretch>
      </xdr:blipFill>
      <xdr:spPr>
        <a:xfrm>
          <a:off x="0" y="0"/>
          <a:ext cx="0" cy="0"/>
        </a:xfrm>
        <a:prstGeom prst="rect">
          <a:avLst/>
        </a:prstGeom>
      </xdr:spPr>
    </xdr:pic>
    <xdr:clientData/>
  </xdr:twoCellAnchor>
  <xdr:twoCellAnchor editAs="oneCell">
    <xdr:from>
      <xdr:col>5</xdr:col>
      <xdr:colOff>19050</xdr:colOff>
      <xdr:row>413</xdr:row>
      <xdr:rowOff>19050</xdr:rowOff>
    </xdr:from>
    <xdr:to>
      <xdr:col>5</xdr:col>
      <xdr:colOff>942975</xdr:colOff>
      <xdr:row>414</xdr:row>
      <xdr:rowOff>1057275</xdr:rowOff>
    </xdr:to>
    <xdr:pic>
      <xdr:nvPicPr>
        <xdr:cNvPr id="200" name="Image_6_414"/>
        <xdr:cNvPicPr>
          <a:picLocks noChangeAspect="1"/>
        </xdr:cNvPicPr>
      </xdr:nvPicPr>
      <xdr:blipFill>
        <a:blip xmlns:r="http://schemas.openxmlformats.org/officeDocument/2006/relationships" r:embed="rId201" cstate="print"/>
        <a:stretch>
          <a:fillRect/>
        </a:stretch>
      </xdr:blipFill>
      <xdr:spPr>
        <a:xfrm>
          <a:off x="0" y="0"/>
          <a:ext cx="0" cy="0"/>
        </a:xfrm>
        <a:prstGeom prst="rect">
          <a:avLst/>
        </a:prstGeom>
      </xdr:spPr>
    </xdr:pic>
    <xdr:clientData/>
  </xdr:twoCellAnchor>
  <xdr:twoCellAnchor editAs="oneCell">
    <xdr:from>
      <xdr:col>5</xdr:col>
      <xdr:colOff>19050</xdr:colOff>
      <xdr:row>415</xdr:row>
      <xdr:rowOff>19050</xdr:rowOff>
    </xdr:from>
    <xdr:to>
      <xdr:col>5</xdr:col>
      <xdr:colOff>942975</xdr:colOff>
      <xdr:row>416</xdr:row>
      <xdr:rowOff>1057275</xdr:rowOff>
    </xdr:to>
    <xdr:pic>
      <xdr:nvPicPr>
        <xdr:cNvPr id="201" name="Image_6_416"/>
        <xdr:cNvPicPr>
          <a:picLocks noChangeAspect="1"/>
        </xdr:cNvPicPr>
      </xdr:nvPicPr>
      <xdr:blipFill>
        <a:blip xmlns:r="http://schemas.openxmlformats.org/officeDocument/2006/relationships" r:embed="rId202" cstate="print"/>
        <a:stretch>
          <a:fillRect/>
        </a:stretch>
      </xdr:blipFill>
      <xdr:spPr>
        <a:xfrm>
          <a:off x="0" y="0"/>
          <a:ext cx="0" cy="0"/>
        </a:xfrm>
        <a:prstGeom prst="rect">
          <a:avLst/>
        </a:prstGeom>
      </xdr:spPr>
    </xdr:pic>
    <xdr:clientData/>
  </xdr:twoCellAnchor>
  <xdr:twoCellAnchor editAs="oneCell">
    <xdr:from>
      <xdr:col>5</xdr:col>
      <xdr:colOff>19050</xdr:colOff>
      <xdr:row>417</xdr:row>
      <xdr:rowOff>19050</xdr:rowOff>
    </xdr:from>
    <xdr:to>
      <xdr:col>5</xdr:col>
      <xdr:colOff>942975</xdr:colOff>
      <xdr:row>418</xdr:row>
      <xdr:rowOff>1057275</xdr:rowOff>
    </xdr:to>
    <xdr:pic>
      <xdr:nvPicPr>
        <xdr:cNvPr id="202" name="Image_6_418"/>
        <xdr:cNvPicPr>
          <a:picLocks noChangeAspect="1"/>
        </xdr:cNvPicPr>
      </xdr:nvPicPr>
      <xdr:blipFill>
        <a:blip xmlns:r="http://schemas.openxmlformats.org/officeDocument/2006/relationships" r:embed="rId203" cstate="print"/>
        <a:stretch>
          <a:fillRect/>
        </a:stretch>
      </xdr:blipFill>
      <xdr:spPr>
        <a:xfrm>
          <a:off x="0" y="0"/>
          <a:ext cx="0" cy="0"/>
        </a:xfrm>
        <a:prstGeom prst="rect">
          <a:avLst/>
        </a:prstGeom>
      </xdr:spPr>
    </xdr:pic>
    <xdr:clientData/>
  </xdr:twoCellAnchor>
  <xdr:twoCellAnchor editAs="oneCell">
    <xdr:from>
      <xdr:col>5</xdr:col>
      <xdr:colOff>19050</xdr:colOff>
      <xdr:row>419</xdr:row>
      <xdr:rowOff>19050</xdr:rowOff>
    </xdr:from>
    <xdr:to>
      <xdr:col>5</xdr:col>
      <xdr:colOff>942975</xdr:colOff>
      <xdr:row>420</xdr:row>
      <xdr:rowOff>1057275</xdr:rowOff>
    </xdr:to>
    <xdr:pic>
      <xdr:nvPicPr>
        <xdr:cNvPr id="203" name="Image_6_420"/>
        <xdr:cNvPicPr>
          <a:picLocks noChangeAspect="1"/>
        </xdr:cNvPicPr>
      </xdr:nvPicPr>
      <xdr:blipFill>
        <a:blip xmlns:r="http://schemas.openxmlformats.org/officeDocument/2006/relationships" r:embed="rId204" cstate="print"/>
        <a:stretch>
          <a:fillRect/>
        </a:stretch>
      </xdr:blipFill>
      <xdr:spPr>
        <a:xfrm>
          <a:off x="0" y="0"/>
          <a:ext cx="0" cy="0"/>
        </a:xfrm>
        <a:prstGeom prst="rect">
          <a:avLst/>
        </a:prstGeom>
      </xdr:spPr>
    </xdr:pic>
    <xdr:clientData/>
  </xdr:twoCellAnchor>
  <xdr:twoCellAnchor editAs="oneCell">
    <xdr:from>
      <xdr:col>5</xdr:col>
      <xdr:colOff>19050</xdr:colOff>
      <xdr:row>421</xdr:row>
      <xdr:rowOff>19050</xdr:rowOff>
    </xdr:from>
    <xdr:to>
      <xdr:col>5</xdr:col>
      <xdr:colOff>942975</xdr:colOff>
      <xdr:row>422</xdr:row>
      <xdr:rowOff>1057275</xdr:rowOff>
    </xdr:to>
    <xdr:pic>
      <xdr:nvPicPr>
        <xdr:cNvPr id="204" name="Image_6_422"/>
        <xdr:cNvPicPr>
          <a:picLocks noChangeAspect="1"/>
        </xdr:cNvPicPr>
      </xdr:nvPicPr>
      <xdr:blipFill>
        <a:blip xmlns:r="http://schemas.openxmlformats.org/officeDocument/2006/relationships" r:embed="rId205" cstate="print"/>
        <a:stretch>
          <a:fillRect/>
        </a:stretch>
      </xdr:blipFill>
      <xdr:spPr>
        <a:xfrm>
          <a:off x="0" y="0"/>
          <a:ext cx="0" cy="0"/>
        </a:xfrm>
        <a:prstGeom prst="rect">
          <a:avLst/>
        </a:prstGeom>
      </xdr:spPr>
    </xdr:pic>
    <xdr:clientData/>
  </xdr:twoCellAnchor>
  <xdr:twoCellAnchor editAs="oneCell">
    <xdr:from>
      <xdr:col>5</xdr:col>
      <xdr:colOff>19050</xdr:colOff>
      <xdr:row>423</xdr:row>
      <xdr:rowOff>19050</xdr:rowOff>
    </xdr:from>
    <xdr:to>
      <xdr:col>5</xdr:col>
      <xdr:colOff>942975</xdr:colOff>
      <xdr:row>424</xdr:row>
      <xdr:rowOff>1057275</xdr:rowOff>
    </xdr:to>
    <xdr:pic>
      <xdr:nvPicPr>
        <xdr:cNvPr id="205" name="Image_6_424"/>
        <xdr:cNvPicPr>
          <a:picLocks noChangeAspect="1"/>
        </xdr:cNvPicPr>
      </xdr:nvPicPr>
      <xdr:blipFill>
        <a:blip xmlns:r="http://schemas.openxmlformats.org/officeDocument/2006/relationships" r:embed="rId206" cstate="print"/>
        <a:stretch>
          <a:fillRect/>
        </a:stretch>
      </xdr:blipFill>
      <xdr:spPr>
        <a:xfrm>
          <a:off x="0" y="0"/>
          <a:ext cx="0" cy="0"/>
        </a:xfrm>
        <a:prstGeom prst="rect">
          <a:avLst/>
        </a:prstGeom>
      </xdr:spPr>
    </xdr:pic>
    <xdr:clientData/>
  </xdr:twoCellAnchor>
  <xdr:twoCellAnchor editAs="oneCell">
    <xdr:from>
      <xdr:col>5</xdr:col>
      <xdr:colOff>19050</xdr:colOff>
      <xdr:row>425</xdr:row>
      <xdr:rowOff>19050</xdr:rowOff>
    </xdr:from>
    <xdr:to>
      <xdr:col>5</xdr:col>
      <xdr:colOff>942975</xdr:colOff>
      <xdr:row>426</xdr:row>
      <xdr:rowOff>1057275</xdr:rowOff>
    </xdr:to>
    <xdr:pic>
      <xdr:nvPicPr>
        <xdr:cNvPr id="206" name="Image_6_426"/>
        <xdr:cNvPicPr>
          <a:picLocks noChangeAspect="1"/>
        </xdr:cNvPicPr>
      </xdr:nvPicPr>
      <xdr:blipFill>
        <a:blip xmlns:r="http://schemas.openxmlformats.org/officeDocument/2006/relationships" r:embed="rId207" cstate="print"/>
        <a:stretch>
          <a:fillRect/>
        </a:stretch>
      </xdr:blipFill>
      <xdr:spPr>
        <a:xfrm>
          <a:off x="0" y="0"/>
          <a:ext cx="0" cy="0"/>
        </a:xfrm>
        <a:prstGeom prst="rect">
          <a:avLst/>
        </a:prstGeom>
      </xdr:spPr>
    </xdr:pic>
    <xdr:clientData/>
  </xdr:twoCellAnchor>
  <xdr:twoCellAnchor editAs="oneCell">
    <xdr:from>
      <xdr:col>5</xdr:col>
      <xdr:colOff>19050</xdr:colOff>
      <xdr:row>427</xdr:row>
      <xdr:rowOff>19050</xdr:rowOff>
    </xdr:from>
    <xdr:to>
      <xdr:col>5</xdr:col>
      <xdr:colOff>942975</xdr:colOff>
      <xdr:row>428</xdr:row>
      <xdr:rowOff>1057275</xdr:rowOff>
    </xdr:to>
    <xdr:pic>
      <xdr:nvPicPr>
        <xdr:cNvPr id="207" name="Image_6_428"/>
        <xdr:cNvPicPr>
          <a:picLocks noChangeAspect="1"/>
        </xdr:cNvPicPr>
      </xdr:nvPicPr>
      <xdr:blipFill>
        <a:blip xmlns:r="http://schemas.openxmlformats.org/officeDocument/2006/relationships" r:embed="rId208" cstate="print"/>
        <a:stretch>
          <a:fillRect/>
        </a:stretch>
      </xdr:blipFill>
      <xdr:spPr>
        <a:xfrm>
          <a:off x="0" y="0"/>
          <a:ext cx="0" cy="0"/>
        </a:xfrm>
        <a:prstGeom prst="rect">
          <a:avLst/>
        </a:prstGeom>
      </xdr:spPr>
    </xdr:pic>
    <xdr:clientData/>
  </xdr:twoCellAnchor>
  <xdr:twoCellAnchor editAs="oneCell">
    <xdr:from>
      <xdr:col>5</xdr:col>
      <xdr:colOff>19050</xdr:colOff>
      <xdr:row>429</xdr:row>
      <xdr:rowOff>19050</xdr:rowOff>
    </xdr:from>
    <xdr:to>
      <xdr:col>5</xdr:col>
      <xdr:colOff>942975</xdr:colOff>
      <xdr:row>430</xdr:row>
      <xdr:rowOff>1057275</xdr:rowOff>
    </xdr:to>
    <xdr:pic>
      <xdr:nvPicPr>
        <xdr:cNvPr id="208" name="Image_6_430"/>
        <xdr:cNvPicPr>
          <a:picLocks noChangeAspect="1"/>
        </xdr:cNvPicPr>
      </xdr:nvPicPr>
      <xdr:blipFill>
        <a:blip xmlns:r="http://schemas.openxmlformats.org/officeDocument/2006/relationships" r:embed="rId209" cstate="print"/>
        <a:stretch>
          <a:fillRect/>
        </a:stretch>
      </xdr:blipFill>
      <xdr:spPr>
        <a:xfrm>
          <a:off x="0" y="0"/>
          <a:ext cx="0" cy="0"/>
        </a:xfrm>
        <a:prstGeom prst="rect">
          <a:avLst/>
        </a:prstGeom>
      </xdr:spPr>
    </xdr:pic>
    <xdr:clientData/>
  </xdr:twoCellAnchor>
  <xdr:twoCellAnchor editAs="oneCell">
    <xdr:from>
      <xdr:col>5</xdr:col>
      <xdr:colOff>19050</xdr:colOff>
      <xdr:row>433</xdr:row>
      <xdr:rowOff>19050</xdr:rowOff>
    </xdr:from>
    <xdr:to>
      <xdr:col>5</xdr:col>
      <xdr:colOff>942975</xdr:colOff>
      <xdr:row>434</xdr:row>
      <xdr:rowOff>1057275</xdr:rowOff>
    </xdr:to>
    <xdr:pic>
      <xdr:nvPicPr>
        <xdr:cNvPr id="209" name="Image_6_434"/>
        <xdr:cNvPicPr>
          <a:picLocks noChangeAspect="1"/>
        </xdr:cNvPicPr>
      </xdr:nvPicPr>
      <xdr:blipFill>
        <a:blip xmlns:r="http://schemas.openxmlformats.org/officeDocument/2006/relationships" r:embed="rId210" cstate="print"/>
        <a:stretch>
          <a:fillRect/>
        </a:stretch>
      </xdr:blipFill>
      <xdr:spPr>
        <a:xfrm>
          <a:off x="0" y="0"/>
          <a:ext cx="0" cy="0"/>
        </a:xfrm>
        <a:prstGeom prst="rect">
          <a:avLst/>
        </a:prstGeom>
      </xdr:spPr>
    </xdr:pic>
    <xdr:clientData/>
  </xdr:twoCellAnchor>
  <xdr:twoCellAnchor editAs="oneCell">
    <xdr:from>
      <xdr:col>5</xdr:col>
      <xdr:colOff>19050</xdr:colOff>
      <xdr:row>435</xdr:row>
      <xdr:rowOff>19050</xdr:rowOff>
    </xdr:from>
    <xdr:to>
      <xdr:col>5</xdr:col>
      <xdr:colOff>942975</xdr:colOff>
      <xdr:row>436</xdr:row>
      <xdr:rowOff>1057275</xdr:rowOff>
    </xdr:to>
    <xdr:pic>
      <xdr:nvPicPr>
        <xdr:cNvPr id="210" name="Image_6_436"/>
        <xdr:cNvPicPr>
          <a:picLocks noChangeAspect="1"/>
        </xdr:cNvPicPr>
      </xdr:nvPicPr>
      <xdr:blipFill>
        <a:blip xmlns:r="http://schemas.openxmlformats.org/officeDocument/2006/relationships" r:embed="rId211" cstate="print"/>
        <a:stretch>
          <a:fillRect/>
        </a:stretch>
      </xdr:blipFill>
      <xdr:spPr>
        <a:xfrm>
          <a:off x="0" y="0"/>
          <a:ext cx="0" cy="0"/>
        </a:xfrm>
        <a:prstGeom prst="rect">
          <a:avLst/>
        </a:prstGeom>
      </xdr:spPr>
    </xdr:pic>
    <xdr:clientData/>
  </xdr:twoCellAnchor>
  <xdr:twoCellAnchor editAs="oneCell">
    <xdr:from>
      <xdr:col>5</xdr:col>
      <xdr:colOff>19050</xdr:colOff>
      <xdr:row>437</xdr:row>
      <xdr:rowOff>19050</xdr:rowOff>
    </xdr:from>
    <xdr:to>
      <xdr:col>5</xdr:col>
      <xdr:colOff>942975</xdr:colOff>
      <xdr:row>438</xdr:row>
      <xdr:rowOff>1057275</xdr:rowOff>
    </xdr:to>
    <xdr:pic>
      <xdr:nvPicPr>
        <xdr:cNvPr id="211" name="Image_6_438"/>
        <xdr:cNvPicPr>
          <a:picLocks noChangeAspect="1"/>
        </xdr:cNvPicPr>
      </xdr:nvPicPr>
      <xdr:blipFill>
        <a:blip xmlns:r="http://schemas.openxmlformats.org/officeDocument/2006/relationships" r:embed="rId212" cstate="print"/>
        <a:stretch>
          <a:fillRect/>
        </a:stretch>
      </xdr:blipFill>
      <xdr:spPr>
        <a:xfrm>
          <a:off x="0" y="0"/>
          <a:ext cx="0" cy="0"/>
        </a:xfrm>
        <a:prstGeom prst="rect">
          <a:avLst/>
        </a:prstGeom>
      </xdr:spPr>
    </xdr:pic>
    <xdr:clientData/>
  </xdr:twoCellAnchor>
  <xdr:twoCellAnchor editAs="oneCell">
    <xdr:from>
      <xdr:col>5</xdr:col>
      <xdr:colOff>19050</xdr:colOff>
      <xdr:row>439</xdr:row>
      <xdr:rowOff>19050</xdr:rowOff>
    </xdr:from>
    <xdr:to>
      <xdr:col>5</xdr:col>
      <xdr:colOff>942975</xdr:colOff>
      <xdr:row>440</xdr:row>
      <xdr:rowOff>1057275</xdr:rowOff>
    </xdr:to>
    <xdr:pic>
      <xdr:nvPicPr>
        <xdr:cNvPr id="212" name="Image_6_440"/>
        <xdr:cNvPicPr>
          <a:picLocks noChangeAspect="1"/>
        </xdr:cNvPicPr>
      </xdr:nvPicPr>
      <xdr:blipFill>
        <a:blip xmlns:r="http://schemas.openxmlformats.org/officeDocument/2006/relationships" r:embed="rId213" cstate="print"/>
        <a:stretch>
          <a:fillRect/>
        </a:stretch>
      </xdr:blipFill>
      <xdr:spPr>
        <a:xfrm>
          <a:off x="0" y="0"/>
          <a:ext cx="0" cy="0"/>
        </a:xfrm>
        <a:prstGeom prst="rect">
          <a:avLst/>
        </a:prstGeom>
      </xdr:spPr>
    </xdr:pic>
    <xdr:clientData/>
  </xdr:twoCellAnchor>
  <xdr:twoCellAnchor editAs="oneCell">
    <xdr:from>
      <xdr:col>5</xdr:col>
      <xdr:colOff>19050</xdr:colOff>
      <xdr:row>441</xdr:row>
      <xdr:rowOff>19050</xdr:rowOff>
    </xdr:from>
    <xdr:to>
      <xdr:col>5</xdr:col>
      <xdr:colOff>942975</xdr:colOff>
      <xdr:row>442</xdr:row>
      <xdr:rowOff>1057275</xdr:rowOff>
    </xdr:to>
    <xdr:pic>
      <xdr:nvPicPr>
        <xdr:cNvPr id="213" name="Image_6_442"/>
        <xdr:cNvPicPr>
          <a:picLocks noChangeAspect="1"/>
        </xdr:cNvPicPr>
      </xdr:nvPicPr>
      <xdr:blipFill>
        <a:blip xmlns:r="http://schemas.openxmlformats.org/officeDocument/2006/relationships" r:embed="rId214" cstate="print"/>
        <a:stretch>
          <a:fillRect/>
        </a:stretch>
      </xdr:blipFill>
      <xdr:spPr>
        <a:xfrm>
          <a:off x="0" y="0"/>
          <a:ext cx="0" cy="0"/>
        </a:xfrm>
        <a:prstGeom prst="rect">
          <a:avLst/>
        </a:prstGeom>
      </xdr:spPr>
    </xdr:pic>
    <xdr:clientData/>
  </xdr:twoCellAnchor>
  <xdr:twoCellAnchor editAs="oneCell">
    <xdr:from>
      <xdr:col>5</xdr:col>
      <xdr:colOff>19050</xdr:colOff>
      <xdr:row>443</xdr:row>
      <xdr:rowOff>19050</xdr:rowOff>
    </xdr:from>
    <xdr:to>
      <xdr:col>5</xdr:col>
      <xdr:colOff>942975</xdr:colOff>
      <xdr:row>444</xdr:row>
      <xdr:rowOff>1057275</xdr:rowOff>
    </xdr:to>
    <xdr:pic>
      <xdr:nvPicPr>
        <xdr:cNvPr id="214" name="Image_6_444"/>
        <xdr:cNvPicPr>
          <a:picLocks noChangeAspect="1"/>
        </xdr:cNvPicPr>
      </xdr:nvPicPr>
      <xdr:blipFill>
        <a:blip xmlns:r="http://schemas.openxmlformats.org/officeDocument/2006/relationships" r:embed="rId215" cstate="print"/>
        <a:stretch>
          <a:fillRect/>
        </a:stretch>
      </xdr:blipFill>
      <xdr:spPr>
        <a:xfrm>
          <a:off x="0" y="0"/>
          <a:ext cx="0" cy="0"/>
        </a:xfrm>
        <a:prstGeom prst="rect">
          <a:avLst/>
        </a:prstGeom>
      </xdr:spPr>
    </xdr:pic>
    <xdr:clientData/>
  </xdr:twoCellAnchor>
  <xdr:twoCellAnchor editAs="oneCell">
    <xdr:from>
      <xdr:col>5</xdr:col>
      <xdr:colOff>19050</xdr:colOff>
      <xdr:row>445</xdr:row>
      <xdr:rowOff>19050</xdr:rowOff>
    </xdr:from>
    <xdr:to>
      <xdr:col>5</xdr:col>
      <xdr:colOff>942975</xdr:colOff>
      <xdr:row>446</xdr:row>
      <xdr:rowOff>1057275</xdr:rowOff>
    </xdr:to>
    <xdr:pic>
      <xdr:nvPicPr>
        <xdr:cNvPr id="215" name="Image_6_446"/>
        <xdr:cNvPicPr>
          <a:picLocks noChangeAspect="1"/>
        </xdr:cNvPicPr>
      </xdr:nvPicPr>
      <xdr:blipFill>
        <a:blip xmlns:r="http://schemas.openxmlformats.org/officeDocument/2006/relationships" r:embed="rId216" cstate="print"/>
        <a:stretch>
          <a:fillRect/>
        </a:stretch>
      </xdr:blipFill>
      <xdr:spPr>
        <a:xfrm>
          <a:off x="0" y="0"/>
          <a:ext cx="0" cy="0"/>
        </a:xfrm>
        <a:prstGeom prst="rect">
          <a:avLst/>
        </a:prstGeom>
      </xdr:spPr>
    </xdr:pic>
    <xdr:clientData/>
  </xdr:twoCellAnchor>
  <xdr:twoCellAnchor editAs="oneCell">
    <xdr:from>
      <xdr:col>5</xdr:col>
      <xdr:colOff>19050</xdr:colOff>
      <xdr:row>447</xdr:row>
      <xdr:rowOff>19050</xdr:rowOff>
    </xdr:from>
    <xdr:to>
      <xdr:col>5</xdr:col>
      <xdr:colOff>942975</xdr:colOff>
      <xdr:row>448</xdr:row>
      <xdr:rowOff>1057275</xdr:rowOff>
    </xdr:to>
    <xdr:pic>
      <xdr:nvPicPr>
        <xdr:cNvPr id="216" name="Image_6_448"/>
        <xdr:cNvPicPr>
          <a:picLocks noChangeAspect="1"/>
        </xdr:cNvPicPr>
      </xdr:nvPicPr>
      <xdr:blipFill>
        <a:blip xmlns:r="http://schemas.openxmlformats.org/officeDocument/2006/relationships" r:embed="rId217" cstate="print"/>
        <a:stretch>
          <a:fillRect/>
        </a:stretch>
      </xdr:blipFill>
      <xdr:spPr>
        <a:xfrm>
          <a:off x="0" y="0"/>
          <a:ext cx="0" cy="0"/>
        </a:xfrm>
        <a:prstGeom prst="rect">
          <a:avLst/>
        </a:prstGeom>
      </xdr:spPr>
    </xdr:pic>
    <xdr:clientData/>
  </xdr:twoCellAnchor>
  <xdr:twoCellAnchor editAs="oneCell">
    <xdr:from>
      <xdr:col>5</xdr:col>
      <xdr:colOff>19050</xdr:colOff>
      <xdr:row>449</xdr:row>
      <xdr:rowOff>19050</xdr:rowOff>
    </xdr:from>
    <xdr:to>
      <xdr:col>5</xdr:col>
      <xdr:colOff>942975</xdr:colOff>
      <xdr:row>450</xdr:row>
      <xdr:rowOff>1057275</xdr:rowOff>
    </xdr:to>
    <xdr:pic>
      <xdr:nvPicPr>
        <xdr:cNvPr id="217" name="Image_6_450"/>
        <xdr:cNvPicPr>
          <a:picLocks noChangeAspect="1"/>
        </xdr:cNvPicPr>
      </xdr:nvPicPr>
      <xdr:blipFill>
        <a:blip xmlns:r="http://schemas.openxmlformats.org/officeDocument/2006/relationships" r:embed="rId218" cstate="print"/>
        <a:stretch>
          <a:fillRect/>
        </a:stretch>
      </xdr:blipFill>
      <xdr:spPr>
        <a:xfrm>
          <a:off x="0" y="0"/>
          <a:ext cx="0" cy="0"/>
        </a:xfrm>
        <a:prstGeom prst="rect">
          <a:avLst/>
        </a:prstGeom>
      </xdr:spPr>
    </xdr:pic>
    <xdr:clientData/>
  </xdr:twoCellAnchor>
  <xdr:twoCellAnchor editAs="oneCell">
    <xdr:from>
      <xdr:col>5</xdr:col>
      <xdr:colOff>19050</xdr:colOff>
      <xdr:row>451</xdr:row>
      <xdr:rowOff>19050</xdr:rowOff>
    </xdr:from>
    <xdr:to>
      <xdr:col>5</xdr:col>
      <xdr:colOff>942975</xdr:colOff>
      <xdr:row>452</xdr:row>
      <xdr:rowOff>1057275</xdr:rowOff>
    </xdr:to>
    <xdr:pic>
      <xdr:nvPicPr>
        <xdr:cNvPr id="218" name="Image_6_452"/>
        <xdr:cNvPicPr>
          <a:picLocks noChangeAspect="1"/>
        </xdr:cNvPicPr>
      </xdr:nvPicPr>
      <xdr:blipFill>
        <a:blip xmlns:r="http://schemas.openxmlformats.org/officeDocument/2006/relationships" r:embed="rId219" cstate="print"/>
        <a:stretch>
          <a:fillRect/>
        </a:stretch>
      </xdr:blipFill>
      <xdr:spPr>
        <a:xfrm>
          <a:off x="0" y="0"/>
          <a:ext cx="0" cy="0"/>
        </a:xfrm>
        <a:prstGeom prst="rect">
          <a:avLst/>
        </a:prstGeom>
      </xdr:spPr>
    </xdr:pic>
    <xdr:clientData/>
  </xdr:twoCellAnchor>
  <xdr:twoCellAnchor editAs="oneCell">
    <xdr:from>
      <xdr:col>5</xdr:col>
      <xdr:colOff>19050</xdr:colOff>
      <xdr:row>453</xdr:row>
      <xdr:rowOff>19050</xdr:rowOff>
    </xdr:from>
    <xdr:to>
      <xdr:col>5</xdr:col>
      <xdr:colOff>942975</xdr:colOff>
      <xdr:row>454</xdr:row>
      <xdr:rowOff>1057275</xdr:rowOff>
    </xdr:to>
    <xdr:pic>
      <xdr:nvPicPr>
        <xdr:cNvPr id="219" name="Image_6_454"/>
        <xdr:cNvPicPr>
          <a:picLocks noChangeAspect="1"/>
        </xdr:cNvPicPr>
      </xdr:nvPicPr>
      <xdr:blipFill>
        <a:blip xmlns:r="http://schemas.openxmlformats.org/officeDocument/2006/relationships" r:embed="rId220" cstate="print"/>
        <a:stretch>
          <a:fillRect/>
        </a:stretch>
      </xdr:blipFill>
      <xdr:spPr>
        <a:xfrm>
          <a:off x="0" y="0"/>
          <a:ext cx="0" cy="0"/>
        </a:xfrm>
        <a:prstGeom prst="rect">
          <a:avLst/>
        </a:prstGeom>
      </xdr:spPr>
    </xdr:pic>
    <xdr:clientData/>
  </xdr:twoCellAnchor>
  <xdr:twoCellAnchor editAs="oneCell">
    <xdr:from>
      <xdr:col>5</xdr:col>
      <xdr:colOff>19050</xdr:colOff>
      <xdr:row>455</xdr:row>
      <xdr:rowOff>19050</xdr:rowOff>
    </xdr:from>
    <xdr:to>
      <xdr:col>5</xdr:col>
      <xdr:colOff>942975</xdr:colOff>
      <xdr:row>456</xdr:row>
      <xdr:rowOff>1057275</xdr:rowOff>
    </xdr:to>
    <xdr:pic>
      <xdr:nvPicPr>
        <xdr:cNvPr id="220" name="Image_6_456"/>
        <xdr:cNvPicPr>
          <a:picLocks noChangeAspect="1"/>
        </xdr:cNvPicPr>
      </xdr:nvPicPr>
      <xdr:blipFill>
        <a:blip xmlns:r="http://schemas.openxmlformats.org/officeDocument/2006/relationships" r:embed="rId221" cstate="print"/>
        <a:stretch>
          <a:fillRect/>
        </a:stretch>
      </xdr:blipFill>
      <xdr:spPr>
        <a:xfrm>
          <a:off x="0" y="0"/>
          <a:ext cx="0" cy="0"/>
        </a:xfrm>
        <a:prstGeom prst="rect">
          <a:avLst/>
        </a:prstGeom>
      </xdr:spPr>
    </xdr:pic>
    <xdr:clientData/>
  </xdr:twoCellAnchor>
  <xdr:twoCellAnchor editAs="oneCell">
    <xdr:from>
      <xdr:col>5</xdr:col>
      <xdr:colOff>19050</xdr:colOff>
      <xdr:row>457</xdr:row>
      <xdr:rowOff>19050</xdr:rowOff>
    </xdr:from>
    <xdr:to>
      <xdr:col>5</xdr:col>
      <xdr:colOff>942975</xdr:colOff>
      <xdr:row>458</xdr:row>
      <xdr:rowOff>1057275</xdr:rowOff>
    </xdr:to>
    <xdr:pic>
      <xdr:nvPicPr>
        <xdr:cNvPr id="221" name="Image_6_458"/>
        <xdr:cNvPicPr>
          <a:picLocks noChangeAspect="1"/>
        </xdr:cNvPicPr>
      </xdr:nvPicPr>
      <xdr:blipFill>
        <a:blip xmlns:r="http://schemas.openxmlformats.org/officeDocument/2006/relationships" r:embed="rId222" cstate="print"/>
        <a:stretch>
          <a:fillRect/>
        </a:stretch>
      </xdr:blipFill>
      <xdr:spPr>
        <a:xfrm>
          <a:off x="0" y="0"/>
          <a:ext cx="0" cy="0"/>
        </a:xfrm>
        <a:prstGeom prst="rect">
          <a:avLst/>
        </a:prstGeom>
      </xdr:spPr>
    </xdr:pic>
    <xdr:clientData/>
  </xdr:twoCellAnchor>
  <xdr:twoCellAnchor editAs="oneCell">
    <xdr:from>
      <xdr:col>5</xdr:col>
      <xdr:colOff>19050</xdr:colOff>
      <xdr:row>459</xdr:row>
      <xdr:rowOff>19050</xdr:rowOff>
    </xdr:from>
    <xdr:to>
      <xdr:col>5</xdr:col>
      <xdr:colOff>942975</xdr:colOff>
      <xdr:row>460</xdr:row>
      <xdr:rowOff>1057275</xdr:rowOff>
    </xdr:to>
    <xdr:pic>
      <xdr:nvPicPr>
        <xdr:cNvPr id="222" name="Image_6_460"/>
        <xdr:cNvPicPr>
          <a:picLocks noChangeAspect="1"/>
        </xdr:cNvPicPr>
      </xdr:nvPicPr>
      <xdr:blipFill>
        <a:blip xmlns:r="http://schemas.openxmlformats.org/officeDocument/2006/relationships" r:embed="rId223" cstate="print"/>
        <a:stretch>
          <a:fillRect/>
        </a:stretch>
      </xdr:blipFill>
      <xdr:spPr>
        <a:xfrm>
          <a:off x="0" y="0"/>
          <a:ext cx="0" cy="0"/>
        </a:xfrm>
        <a:prstGeom prst="rect">
          <a:avLst/>
        </a:prstGeom>
      </xdr:spPr>
    </xdr:pic>
    <xdr:clientData/>
  </xdr:twoCellAnchor>
  <xdr:twoCellAnchor editAs="oneCell">
    <xdr:from>
      <xdr:col>5</xdr:col>
      <xdr:colOff>19050</xdr:colOff>
      <xdr:row>461</xdr:row>
      <xdr:rowOff>19050</xdr:rowOff>
    </xdr:from>
    <xdr:to>
      <xdr:col>5</xdr:col>
      <xdr:colOff>942975</xdr:colOff>
      <xdr:row>462</xdr:row>
      <xdr:rowOff>1057275</xdr:rowOff>
    </xdr:to>
    <xdr:pic>
      <xdr:nvPicPr>
        <xdr:cNvPr id="223" name="Image_6_462"/>
        <xdr:cNvPicPr>
          <a:picLocks noChangeAspect="1"/>
        </xdr:cNvPicPr>
      </xdr:nvPicPr>
      <xdr:blipFill>
        <a:blip xmlns:r="http://schemas.openxmlformats.org/officeDocument/2006/relationships" r:embed="rId224" cstate="print"/>
        <a:stretch>
          <a:fillRect/>
        </a:stretch>
      </xdr:blipFill>
      <xdr:spPr>
        <a:xfrm>
          <a:off x="0" y="0"/>
          <a:ext cx="0" cy="0"/>
        </a:xfrm>
        <a:prstGeom prst="rect">
          <a:avLst/>
        </a:prstGeom>
      </xdr:spPr>
    </xdr:pic>
    <xdr:clientData/>
  </xdr:twoCellAnchor>
  <xdr:twoCellAnchor editAs="oneCell">
    <xdr:from>
      <xdr:col>5</xdr:col>
      <xdr:colOff>19050</xdr:colOff>
      <xdr:row>463</xdr:row>
      <xdr:rowOff>19050</xdr:rowOff>
    </xdr:from>
    <xdr:to>
      <xdr:col>5</xdr:col>
      <xdr:colOff>942975</xdr:colOff>
      <xdr:row>464</xdr:row>
      <xdr:rowOff>1057275</xdr:rowOff>
    </xdr:to>
    <xdr:pic>
      <xdr:nvPicPr>
        <xdr:cNvPr id="224" name="Image_6_464"/>
        <xdr:cNvPicPr>
          <a:picLocks noChangeAspect="1"/>
        </xdr:cNvPicPr>
      </xdr:nvPicPr>
      <xdr:blipFill>
        <a:blip xmlns:r="http://schemas.openxmlformats.org/officeDocument/2006/relationships" r:embed="rId225" cstate="print"/>
        <a:stretch>
          <a:fillRect/>
        </a:stretch>
      </xdr:blipFill>
      <xdr:spPr>
        <a:xfrm>
          <a:off x="0" y="0"/>
          <a:ext cx="0" cy="0"/>
        </a:xfrm>
        <a:prstGeom prst="rect">
          <a:avLst/>
        </a:prstGeom>
      </xdr:spPr>
    </xdr:pic>
    <xdr:clientData/>
  </xdr:twoCellAnchor>
  <xdr:twoCellAnchor editAs="oneCell">
    <xdr:from>
      <xdr:col>5</xdr:col>
      <xdr:colOff>19050</xdr:colOff>
      <xdr:row>465</xdr:row>
      <xdr:rowOff>19050</xdr:rowOff>
    </xdr:from>
    <xdr:to>
      <xdr:col>5</xdr:col>
      <xdr:colOff>942975</xdr:colOff>
      <xdr:row>466</xdr:row>
      <xdr:rowOff>1057275</xdr:rowOff>
    </xdr:to>
    <xdr:pic>
      <xdr:nvPicPr>
        <xdr:cNvPr id="225" name="Image_6_466"/>
        <xdr:cNvPicPr>
          <a:picLocks noChangeAspect="1"/>
        </xdr:cNvPicPr>
      </xdr:nvPicPr>
      <xdr:blipFill>
        <a:blip xmlns:r="http://schemas.openxmlformats.org/officeDocument/2006/relationships" r:embed="rId226" cstate="print"/>
        <a:stretch>
          <a:fillRect/>
        </a:stretch>
      </xdr:blipFill>
      <xdr:spPr>
        <a:xfrm>
          <a:off x="0" y="0"/>
          <a:ext cx="0" cy="0"/>
        </a:xfrm>
        <a:prstGeom prst="rect">
          <a:avLst/>
        </a:prstGeom>
      </xdr:spPr>
    </xdr:pic>
    <xdr:clientData/>
  </xdr:twoCellAnchor>
  <xdr:twoCellAnchor editAs="oneCell">
    <xdr:from>
      <xdr:col>5</xdr:col>
      <xdr:colOff>19050</xdr:colOff>
      <xdr:row>467</xdr:row>
      <xdr:rowOff>19050</xdr:rowOff>
    </xdr:from>
    <xdr:to>
      <xdr:col>5</xdr:col>
      <xdr:colOff>942975</xdr:colOff>
      <xdr:row>468</xdr:row>
      <xdr:rowOff>1057275</xdr:rowOff>
    </xdr:to>
    <xdr:pic>
      <xdr:nvPicPr>
        <xdr:cNvPr id="226" name="Image_6_468"/>
        <xdr:cNvPicPr>
          <a:picLocks noChangeAspect="1"/>
        </xdr:cNvPicPr>
      </xdr:nvPicPr>
      <xdr:blipFill>
        <a:blip xmlns:r="http://schemas.openxmlformats.org/officeDocument/2006/relationships" r:embed="rId227" cstate="print"/>
        <a:stretch>
          <a:fillRect/>
        </a:stretch>
      </xdr:blipFill>
      <xdr:spPr>
        <a:xfrm>
          <a:off x="0" y="0"/>
          <a:ext cx="0" cy="0"/>
        </a:xfrm>
        <a:prstGeom prst="rect">
          <a:avLst/>
        </a:prstGeom>
      </xdr:spPr>
    </xdr:pic>
    <xdr:clientData/>
  </xdr:twoCellAnchor>
  <xdr:twoCellAnchor editAs="oneCell">
    <xdr:from>
      <xdr:col>5</xdr:col>
      <xdr:colOff>19050</xdr:colOff>
      <xdr:row>469</xdr:row>
      <xdr:rowOff>19050</xdr:rowOff>
    </xdr:from>
    <xdr:to>
      <xdr:col>5</xdr:col>
      <xdr:colOff>942975</xdr:colOff>
      <xdr:row>470</xdr:row>
      <xdr:rowOff>1057275</xdr:rowOff>
    </xdr:to>
    <xdr:pic>
      <xdr:nvPicPr>
        <xdr:cNvPr id="227" name="Image_6_470"/>
        <xdr:cNvPicPr>
          <a:picLocks noChangeAspect="1"/>
        </xdr:cNvPicPr>
      </xdr:nvPicPr>
      <xdr:blipFill>
        <a:blip xmlns:r="http://schemas.openxmlformats.org/officeDocument/2006/relationships" r:embed="rId228" cstate="print"/>
        <a:stretch>
          <a:fillRect/>
        </a:stretch>
      </xdr:blipFill>
      <xdr:spPr>
        <a:xfrm>
          <a:off x="0" y="0"/>
          <a:ext cx="0" cy="0"/>
        </a:xfrm>
        <a:prstGeom prst="rect">
          <a:avLst/>
        </a:prstGeom>
      </xdr:spPr>
    </xdr:pic>
    <xdr:clientData/>
  </xdr:twoCellAnchor>
  <xdr:twoCellAnchor editAs="oneCell">
    <xdr:from>
      <xdr:col>5</xdr:col>
      <xdr:colOff>19050</xdr:colOff>
      <xdr:row>471</xdr:row>
      <xdr:rowOff>19050</xdr:rowOff>
    </xdr:from>
    <xdr:to>
      <xdr:col>5</xdr:col>
      <xdr:colOff>942975</xdr:colOff>
      <xdr:row>472</xdr:row>
      <xdr:rowOff>1057275</xdr:rowOff>
    </xdr:to>
    <xdr:pic>
      <xdr:nvPicPr>
        <xdr:cNvPr id="228" name="Image_6_472"/>
        <xdr:cNvPicPr>
          <a:picLocks noChangeAspect="1"/>
        </xdr:cNvPicPr>
      </xdr:nvPicPr>
      <xdr:blipFill>
        <a:blip xmlns:r="http://schemas.openxmlformats.org/officeDocument/2006/relationships" r:embed="rId229" cstate="print"/>
        <a:stretch>
          <a:fillRect/>
        </a:stretch>
      </xdr:blipFill>
      <xdr:spPr>
        <a:xfrm>
          <a:off x="0" y="0"/>
          <a:ext cx="0" cy="0"/>
        </a:xfrm>
        <a:prstGeom prst="rect">
          <a:avLst/>
        </a:prstGeom>
      </xdr:spPr>
    </xdr:pic>
    <xdr:clientData/>
  </xdr:twoCellAnchor>
  <xdr:twoCellAnchor editAs="oneCell">
    <xdr:from>
      <xdr:col>5</xdr:col>
      <xdr:colOff>19050</xdr:colOff>
      <xdr:row>473</xdr:row>
      <xdr:rowOff>19050</xdr:rowOff>
    </xdr:from>
    <xdr:to>
      <xdr:col>5</xdr:col>
      <xdr:colOff>942975</xdr:colOff>
      <xdr:row>474</xdr:row>
      <xdr:rowOff>1057275</xdr:rowOff>
    </xdr:to>
    <xdr:pic>
      <xdr:nvPicPr>
        <xdr:cNvPr id="229" name="Image_6_474"/>
        <xdr:cNvPicPr>
          <a:picLocks noChangeAspect="1"/>
        </xdr:cNvPicPr>
      </xdr:nvPicPr>
      <xdr:blipFill>
        <a:blip xmlns:r="http://schemas.openxmlformats.org/officeDocument/2006/relationships" r:embed="rId230" cstate="print"/>
        <a:stretch>
          <a:fillRect/>
        </a:stretch>
      </xdr:blipFill>
      <xdr:spPr>
        <a:xfrm>
          <a:off x="0" y="0"/>
          <a:ext cx="0" cy="0"/>
        </a:xfrm>
        <a:prstGeom prst="rect">
          <a:avLst/>
        </a:prstGeom>
      </xdr:spPr>
    </xdr:pic>
    <xdr:clientData/>
  </xdr:twoCellAnchor>
  <xdr:twoCellAnchor editAs="oneCell">
    <xdr:from>
      <xdr:col>5</xdr:col>
      <xdr:colOff>19050</xdr:colOff>
      <xdr:row>475</xdr:row>
      <xdr:rowOff>19050</xdr:rowOff>
    </xdr:from>
    <xdr:to>
      <xdr:col>5</xdr:col>
      <xdr:colOff>942975</xdr:colOff>
      <xdr:row>476</xdr:row>
      <xdr:rowOff>1057275</xdr:rowOff>
    </xdr:to>
    <xdr:pic>
      <xdr:nvPicPr>
        <xdr:cNvPr id="230" name="Image_6_476"/>
        <xdr:cNvPicPr>
          <a:picLocks noChangeAspect="1"/>
        </xdr:cNvPicPr>
      </xdr:nvPicPr>
      <xdr:blipFill>
        <a:blip xmlns:r="http://schemas.openxmlformats.org/officeDocument/2006/relationships" r:embed="rId231" cstate="print"/>
        <a:stretch>
          <a:fillRect/>
        </a:stretch>
      </xdr:blipFill>
      <xdr:spPr>
        <a:xfrm>
          <a:off x="0" y="0"/>
          <a:ext cx="0" cy="0"/>
        </a:xfrm>
        <a:prstGeom prst="rect">
          <a:avLst/>
        </a:prstGeom>
      </xdr:spPr>
    </xdr:pic>
    <xdr:clientData/>
  </xdr:twoCellAnchor>
  <xdr:twoCellAnchor editAs="oneCell">
    <xdr:from>
      <xdr:col>5</xdr:col>
      <xdr:colOff>19050</xdr:colOff>
      <xdr:row>477</xdr:row>
      <xdr:rowOff>19050</xdr:rowOff>
    </xdr:from>
    <xdr:to>
      <xdr:col>5</xdr:col>
      <xdr:colOff>942975</xdr:colOff>
      <xdr:row>478</xdr:row>
      <xdr:rowOff>1057275</xdr:rowOff>
    </xdr:to>
    <xdr:pic>
      <xdr:nvPicPr>
        <xdr:cNvPr id="231" name="Image_6_478"/>
        <xdr:cNvPicPr>
          <a:picLocks noChangeAspect="1"/>
        </xdr:cNvPicPr>
      </xdr:nvPicPr>
      <xdr:blipFill>
        <a:blip xmlns:r="http://schemas.openxmlformats.org/officeDocument/2006/relationships" r:embed="rId232" cstate="print"/>
        <a:stretch>
          <a:fillRect/>
        </a:stretch>
      </xdr:blipFill>
      <xdr:spPr>
        <a:xfrm>
          <a:off x="0" y="0"/>
          <a:ext cx="0" cy="0"/>
        </a:xfrm>
        <a:prstGeom prst="rect">
          <a:avLst/>
        </a:prstGeom>
      </xdr:spPr>
    </xdr:pic>
    <xdr:clientData/>
  </xdr:twoCellAnchor>
  <xdr:twoCellAnchor editAs="oneCell">
    <xdr:from>
      <xdr:col>5</xdr:col>
      <xdr:colOff>19050</xdr:colOff>
      <xdr:row>479</xdr:row>
      <xdr:rowOff>19050</xdr:rowOff>
    </xdr:from>
    <xdr:to>
      <xdr:col>5</xdr:col>
      <xdr:colOff>942975</xdr:colOff>
      <xdr:row>480</xdr:row>
      <xdr:rowOff>1057275</xdr:rowOff>
    </xdr:to>
    <xdr:pic>
      <xdr:nvPicPr>
        <xdr:cNvPr id="232" name="Image_6_480"/>
        <xdr:cNvPicPr>
          <a:picLocks noChangeAspect="1"/>
        </xdr:cNvPicPr>
      </xdr:nvPicPr>
      <xdr:blipFill>
        <a:blip xmlns:r="http://schemas.openxmlformats.org/officeDocument/2006/relationships" r:embed="rId233" cstate="print"/>
        <a:stretch>
          <a:fillRect/>
        </a:stretch>
      </xdr:blipFill>
      <xdr:spPr>
        <a:xfrm>
          <a:off x="0" y="0"/>
          <a:ext cx="0" cy="0"/>
        </a:xfrm>
        <a:prstGeom prst="rect">
          <a:avLst/>
        </a:prstGeom>
      </xdr:spPr>
    </xdr:pic>
    <xdr:clientData/>
  </xdr:twoCellAnchor>
  <xdr:twoCellAnchor editAs="oneCell">
    <xdr:from>
      <xdr:col>5</xdr:col>
      <xdr:colOff>19050</xdr:colOff>
      <xdr:row>482</xdr:row>
      <xdr:rowOff>19050</xdr:rowOff>
    </xdr:from>
    <xdr:to>
      <xdr:col>5</xdr:col>
      <xdr:colOff>942975</xdr:colOff>
      <xdr:row>483</xdr:row>
      <xdr:rowOff>1057275</xdr:rowOff>
    </xdr:to>
    <xdr:pic>
      <xdr:nvPicPr>
        <xdr:cNvPr id="233" name="Image_6_483"/>
        <xdr:cNvPicPr>
          <a:picLocks noChangeAspect="1"/>
        </xdr:cNvPicPr>
      </xdr:nvPicPr>
      <xdr:blipFill>
        <a:blip xmlns:r="http://schemas.openxmlformats.org/officeDocument/2006/relationships" r:embed="rId234" cstate="print"/>
        <a:stretch>
          <a:fillRect/>
        </a:stretch>
      </xdr:blipFill>
      <xdr:spPr>
        <a:xfrm>
          <a:off x="0" y="0"/>
          <a:ext cx="0" cy="0"/>
        </a:xfrm>
        <a:prstGeom prst="rect">
          <a:avLst/>
        </a:prstGeom>
      </xdr:spPr>
    </xdr:pic>
    <xdr:clientData/>
  </xdr:twoCellAnchor>
  <xdr:twoCellAnchor editAs="oneCell">
    <xdr:from>
      <xdr:col>5</xdr:col>
      <xdr:colOff>19050</xdr:colOff>
      <xdr:row>484</xdr:row>
      <xdr:rowOff>19050</xdr:rowOff>
    </xdr:from>
    <xdr:to>
      <xdr:col>5</xdr:col>
      <xdr:colOff>942975</xdr:colOff>
      <xdr:row>485</xdr:row>
      <xdr:rowOff>1057275</xdr:rowOff>
    </xdr:to>
    <xdr:pic>
      <xdr:nvPicPr>
        <xdr:cNvPr id="234" name="Image_6_485"/>
        <xdr:cNvPicPr>
          <a:picLocks noChangeAspect="1"/>
        </xdr:cNvPicPr>
      </xdr:nvPicPr>
      <xdr:blipFill>
        <a:blip xmlns:r="http://schemas.openxmlformats.org/officeDocument/2006/relationships" r:embed="rId235" cstate="print"/>
        <a:stretch>
          <a:fillRect/>
        </a:stretch>
      </xdr:blipFill>
      <xdr:spPr>
        <a:xfrm>
          <a:off x="0" y="0"/>
          <a:ext cx="0" cy="0"/>
        </a:xfrm>
        <a:prstGeom prst="rect">
          <a:avLst/>
        </a:prstGeom>
      </xdr:spPr>
    </xdr:pic>
    <xdr:clientData/>
  </xdr:twoCellAnchor>
  <xdr:twoCellAnchor editAs="oneCell">
    <xdr:from>
      <xdr:col>5</xdr:col>
      <xdr:colOff>19050</xdr:colOff>
      <xdr:row>486</xdr:row>
      <xdr:rowOff>19050</xdr:rowOff>
    </xdr:from>
    <xdr:to>
      <xdr:col>5</xdr:col>
      <xdr:colOff>942975</xdr:colOff>
      <xdr:row>487</xdr:row>
      <xdr:rowOff>1057275</xdr:rowOff>
    </xdr:to>
    <xdr:pic>
      <xdr:nvPicPr>
        <xdr:cNvPr id="235" name="Image_6_487"/>
        <xdr:cNvPicPr>
          <a:picLocks noChangeAspect="1"/>
        </xdr:cNvPicPr>
      </xdr:nvPicPr>
      <xdr:blipFill>
        <a:blip xmlns:r="http://schemas.openxmlformats.org/officeDocument/2006/relationships" r:embed="rId236" cstate="print"/>
        <a:stretch>
          <a:fillRect/>
        </a:stretch>
      </xdr:blipFill>
      <xdr:spPr>
        <a:xfrm>
          <a:off x="0" y="0"/>
          <a:ext cx="0" cy="0"/>
        </a:xfrm>
        <a:prstGeom prst="rect">
          <a:avLst/>
        </a:prstGeom>
      </xdr:spPr>
    </xdr:pic>
    <xdr:clientData/>
  </xdr:twoCellAnchor>
  <xdr:twoCellAnchor editAs="oneCell">
    <xdr:from>
      <xdr:col>5</xdr:col>
      <xdr:colOff>19050</xdr:colOff>
      <xdr:row>488</xdr:row>
      <xdr:rowOff>19050</xdr:rowOff>
    </xdr:from>
    <xdr:to>
      <xdr:col>5</xdr:col>
      <xdr:colOff>942975</xdr:colOff>
      <xdr:row>489</xdr:row>
      <xdr:rowOff>1057275</xdr:rowOff>
    </xdr:to>
    <xdr:pic>
      <xdr:nvPicPr>
        <xdr:cNvPr id="236" name="Image_6_489"/>
        <xdr:cNvPicPr>
          <a:picLocks noChangeAspect="1"/>
        </xdr:cNvPicPr>
      </xdr:nvPicPr>
      <xdr:blipFill>
        <a:blip xmlns:r="http://schemas.openxmlformats.org/officeDocument/2006/relationships" r:embed="rId237" cstate="print"/>
        <a:stretch>
          <a:fillRect/>
        </a:stretch>
      </xdr:blipFill>
      <xdr:spPr>
        <a:xfrm>
          <a:off x="0" y="0"/>
          <a:ext cx="0" cy="0"/>
        </a:xfrm>
        <a:prstGeom prst="rect">
          <a:avLst/>
        </a:prstGeom>
      </xdr:spPr>
    </xdr:pic>
    <xdr:clientData/>
  </xdr:twoCellAnchor>
  <xdr:twoCellAnchor editAs="oneCell">
    <xdr:from>
      <xdr:col>5</xdr:col>
      <xdr:colOff>19050</xdr:colOff>
      <xdr:row>490</xdr:row>
      <xdr:rowOff>19050</xdr:rowOff>
    </xdr:from>
    <xdr:to>
      <xdr:col>5</xdr:col>
      <xdr:colOff>942975</xdr:colOff>
      <xdr:row>491</xdr:row>
      <xdr:rowOff>1057275</xdr:rowOff>
    </xdr:to>
    <xdr:pic>
      <xdr:nvPicPr>
        <xdr:cNvPr id="237" name="Image_6_491"/>
        <xdr:cNvPicPr>
          <a:picLocks noChangeAspect="1"/>
        </xdr:cNvPicPr>
      </xdr:nvPicPr>
      <xdr:blipFill>
        <a:blip xmlns:r="http://schemas.openxmlformats.org/officeDocument/2006/relationships" r:embed="rId238" cstate="print"/>
        <a:stretch>
          <a:fillRect/>
        </a:stretch>
      </xdr:blipFill>
      <xdr:spPr>
        <a:xfrm>
          <a:off x="0" y="0"/>
          <a:ext cx="0" cy="0"/>
        </a:xfrm>
        <a:prstGeom prst="rect">
          <a:avLst/>
        </a:prstGeom>
      </xdr:spPr>
    </xdr:pic>
    <xdr:clientData/>
  </xdr:twoCellAnchor>
  <xdr:twoCellAnchor editAs="oneCell">
    <xdr:from>
      <xdr:col>5</xdr:col>
      <xdr:colOff>19050</xdr:colOff>
      <xdr:row>492</xdr:row>
      <xdr:rowOff>19050</xdr:rowOff>
    </xdr:from>
    <xdr:to>
      <xdr:col>5</xdr:col>
      <xdr:colOff>942975</xdr:colOff>
      <xdr:row>493</xdr:row>
      <xdr:rowOff>1057275</xdr:rowOff>
    </xdr:to>
    <xdr:pic>
      <xdr:nvPicPr>
        <xdr:cNvPr id="238" name="Image_6_493"/>
        <xdr:cNvPicPr>
          <a:picLocks noChangeAspect="1"/>
        </xdr:cNvPicPr>
      </xdr:nvPicPr>
      <xdr:blipFill>
        <a:blip xmlns:r="http://schemas.openxmlformats.org/officeDocument/2006/relationships" r:embed="rId239" cstate="print"/>
        <a:stretch>
          <a:fillRect/>
        </a:stretch>
      </xdr:blipFill>
      <xdr:spPr>
        <a:xfrm>
          <a:off x="0" y="0"/>
          <a:ext cx="0" cy="0"/>
        </a:xfrm>
        <a:prstGeom prst="rect">
          <a:avLst/>
        </a:prstGeom>
      </xdr:spPr>
    </xdr:pic>
    <xdr:clientData/>
  </xdr:twoCellAnchor>
  <xdr:twoCellAnchor editAs="oneCell">
    <xdr:from>
      <xdr:col>5</xdr:col>
      <xdr:colOff>19050</xdr:colOff>
      <xdr:row>494</xdr:row>
      <xdr:rowOff>19050</xdr:rowOff>
    </xdr:from>
    <xdr:to>
      <xdr:col>5</xdr:col>
      <xdr:colOff>942975</xdr:colOff>
      <xdr:row>495</xdr:row>
      <xdr:rowOff>1057275</xdr:rowOff>
    </xdr:to>
    <xdr:pic>
      <xdr:nvPicPr>
        <xdr:cNvPr id="239" name="Image_6_495"/>
        <xdr:cNvPicPr>
          <a:picLocks noChangeAspect="1"/>
        </xdr:cNvPicPr>
      </xdr:nvPicPr>
      <xdr:blipFill>
        <a:blip xmlns:r="http://schemas.openxmlformats.org/officeDocument/2006/relationships" r:embed="rId240" cstate="print"/>
        <a:stretch>
          <a:fillRect/>
        </a:stretch>
      </xdr:blipFill>
      <xdr:spPr>
        <a:xfrm>
          <a:off x="0" y="0"/>
          <a:ext cx="0" cy="0"/>
        </a:xfrm>
        <a:prstGeom prst="rect">
          <a:avLst/>
        </a:prstGeom>
      </xdr:spPr>
    </xdr:pic>
    <xdr:clientData/>
  </xdr:twoCellAnchor>
  <xdr:twoCellAnchor editAs="oneCell">
    <xdr:from>
      <xdr:col>5</xdr:col>
      <xdr:colOff>19050</xdr:colOff>
      <xdr:row>496</xdr:row>
      <xdr:rowOff>19050</xdr:rowOff>
    </xdr:from>
    <xdr:to>
      <xdr:col>5</xdr:col>
      <xdr:colOff>942975</xdr:colOff>
      <xdr:row>497</xdr:row>
      <xdr:rowOff>1057275</xdr:rowOff>
    </xdr:to>
    <xdr:pic>
      <xdr:nvPicPr>
        <xdr:cNvPr id="240" name="Image_6_497"/>
        <xdr:cNvPicPr>
          <a:picLocks noChangeAspect="1"/>
        </xdr:cNvPicPr>
      </xdr:nvPicPr>
      <xdr:blipFill>
        <a:blip xmlns:r="http://schemas.openxmlformats.org/officeDocument/2006/relationships" r:embed="rId241" cstate="print"/>
        <a:stretch>
          <a:fillRect/>
        </a:stretch>
      </xdr:blipFill>
      <xdr:spPr>
        <a:xfrm>
          <a:off x="0" y="0"/>
          <a:ext cx="0" cy="0"/>
        </a:xfrm>
        <a:prstGeom prst="rect">
          <a:avLst/>
        </a:prstGeom>
      </xdr:spPr>
    </xdr:pic>
    <xdr:clientData/>
  </xdr:twoCellAnchor>
  <xdr:twoCellAnchor editAs="oneCell">
    <xdr:from>
      <xdr:col>5</xdr:col>
      <xdr:colOff>19050</xdr:colOff>
      <xdr:row>498</xdr:row>
      <xdr:rowOff>19050</xdr:rowOff>
    </xdr:from>
    <xdr:to>
      <xdr:col>5</xdr:col>
      <xdr:colOff>942975</xdr:colOff>
      <xdr:row>499</xdr:row>
      <xdr:rowOff>1057275</xdr:rowOff>
    </xdr:to>
    <xdr:pic>
      <xdr:nvPicPr>
        <xdr:cNvPr id="241" name="Image_6_499"/>
        <xdr:cNvPicPr>
          <a:picLocks noChangeAspect="1"/>
        </xdr:cNvPicPr>
      </xdr:nvPicPr>
      <xdr:blipFill>
        <a:blip xmlns:r="http://schemas.openxmlformats.org/officeDocument/2006/relationships" r:embed="rId242" cstate="print"/>
        <a:stretch>
          <a:fillRect/>
        </a:stretch>
      </xdr:blipFill>
      <xdr:spPr>
        <a:xfrm>
          <a:off x="0" y="0"/>
          <a:ext cx="0" cy="0"/>
        </a:xfrm>
        <a:prstGeom prst="rect">
          <a:avLst/>
        </a:prstGeom>
      </xdr:spPr>
    </xdr:pic>
    <xdr:clientData/>
  </xdr:twoCellAnchor>
  <xdr:twoCellAnchor editAs="oneCell">
    <xdr:from>
      <xdr:col>5</xdr:col>
      <xdr:colOff>19050</xdr:colOff>
      <xdr:row>500</xdr:row>
      <xdr:rowOff>19050</xdr:rowOff>
    </xdr:from>
    <xdr:to>
      <xdr:col>5</xdr:col>
      <xdr:colOff>942975</xdr:colOff>
      <xdr:row>501</xdr:row>
      <xdr:rowOff>1057275</xdr:rowOff>
    </xdr:to>
    <xdr:pic>
      <xdr:nvPicPr>
        <xdr:cNvPr id="242" name="Image_6_501"/>
        <xdr:cNvPicPr>
          <a:picLocks noChangeAspect="1"/>
        </xdr:cNvPicPr>
      </xdr:nvPicPr>
      <xdr:blipFill>
        <a:blip xmlns:r="http://schemas.openxmlformats.org/officeDocument/2006/relationships" r:embed="rId243" cstate="print"/>
        <a:stretch>
          <a:fillRect/>
        </a:stretch>
      </xdr:blipFill>
      <xdr:spPr>
        <a:xfrm>
          <a:off x="0" y="0"/>
          <a:ext cx="0" cy="0"/>
        </a:xfrm>
        <a:prstGeom prst="rect">
          <a:avLst/>
        </a:prstGeom>
      </xdr:spPr>
    </xdr:pic>
    <xdr:clientData/>
  </xdr:twoCellAnchor>
  <xdr:twoCellAnchor editAs="oneCell">
    <xdr:from>
      <xdr:col>5</xdr:col>
      <xdr:colOff>19050</xdr:colOff>
      <xdr:row>502</xdr:row>
      <xdr:rowOff>19050</xdr:rowOff>
    </xdr:from>
    <xdr:to>
      <xdr:col>5</xdr:col>
      <xdr:colOff>942975</xdr:colOff>
      <xdr:row>503</xdr:row>
      <xdr:rowOff>1057275</xdr:rowOff>
    </xdr:to>
    <xdr:pic>
      <xdr:nvPicPr>
        <xdr:cNvPr id="243" name="Image_6_503"/>
        <xdr:cNvPicPr>
          <a:picLocks noChangeAspect="1"/>
        </xdr:cNvPicPr>
      </xdr:nvPicPr>
      <xdr:blipFill>
        <a:blip xmlns:r="http://schemas.openxmlformats.org/officeDocument/2006/relationships" r:embed="rId244" cstate="print"/>
        <a:stretch>
          <a:fillRect/>
        </a:stretch>
      </xdr:blipFill>
      <xdr:spPr>
        <a:xfrm>
          <a:off x="0" y="0"/>
          <a:ext cx="0" cy="0"/>
        </a:xfrm>
        <a:prstGeom prst="rect">
          <a:avLst/>
        </a:prstGeom>
      </xdr:spPr>
    </xdr:pic>
    <xdr:clientData/>
  </xdr:twoCellAnchor>
  <xdr:twoCellAnchor editAs="oneCell">
    <xdr:from>
      <xdr:col>5</xdr:col>
      <xdr:colOff>19050</xdr:colOff>
      <xdr:row>504</xdr:row>
      <xdr:rowOff>19050</xdr:rowOff>
    </xdr:from>
    <xdr:to>
      <xdr:col>5</xdr:col>
      <xdr:colOff>942975</xdr:colOff>
      <xdr:row>505</xdr:row>
      <xdr:rowOff>1057275</xdr:rowOff>
    </xdr:to>
    <xdr:pic>
      <xdr:nvPicPr>
        <xdr:cNvPr id="244" name="Image_6_505"/>
        <xdr:cNvPicPr>
          <a:picLocks noChangeAspect="1"/>
        </xdr:cNvPicPr>
      </xdr:nvPicPr>
      <xdr:blipFill>
        <a:blip xmlns:r="http://schemas.openxmlformats.org/officeDocument/2006/relationships" r:embed="rId245" cstate="print"/>
        <a:stretch>
          <a:fillRect/>
        </a:stretch>
      </xdr:blipFill>
      <xdr:spPr>
        <a:xfrm>
          <a:off x="0" y="0"/>
          <a:ext cx="0" cy="0"/>
        </a:xfrm>
        <a:prstGeom prst="rect">
          <a:avLst/>
        </a:prstGeom>
      </xdr:spPr>
    </xdr:pic>
    <xdr:clientData/>
  </xdr:twoCellAnchor>
  <xdr:twoCellAnchor editAs="oneCell">
    <xdr:from>
      <xdr:col>5</xdr:col>
      <xdr:colOff>19050</xdr:colOff>
      <xdr:row>506</xdr:row>
      <xdr:rowOff>19050</xdr:rowOff>
    </xdr:from>
    <xdr:to>
      <xdr:col>5</xdr:col>
      <xdr:colOff>942975</xdr:colOff>
      <xdr:row>507</xdr:row>
      <xdr:rowOff>1057275</xdr:rowOff>
    </xdr:to>
    <xdr:pic>
      <xdr:nvPicPr>
        <xdr:cNvPr id="245" name="Image_6_507"/>
        <xdr:cNvPicPr>
          <a:picLocks noChangeAspect="1"/>
        </xdr:cNvPicPr>
      </xdr:nvPicPr>
      <xdr:blipFill>
        <a:blip xmlns:r="http://schemas.openxmlformats.org/officeDocument/2006/relationships" r:embed="rId246" cstate="print"/>
        <a:stretch>
          <a:fillRect/>
        </a:stretch>
      </xdr:blipFill>
      <xdr:spPr>
        <a:xfrm>
          <a:off x="0" y="0"/>
          <a:ext cx="0" cy="0"/>
        </a:xfrm>
        <a:prstGeom prst="rect">
          <a:avLst/>
        </a:prstGeom>
      </xdr:spPr>
    </xdr:pic>
    <xdr:clientData/>
  </xdr:twoCellAnchor>
  <xdr:twoCellAnchor editAs="oneCell">
    <xdr:from>
      <xdr:col>5</xdr:col>
      <xdr:colOff>19050</xdr:colOff>
      <xdr:row>508</xdr:row>
      <xdr:rowOff>19050</xdr:rowOff>
    </xdr:from>
    <xdr:to>
      <xdr:col>5</xdr:col>
      <xdr:colOff>942975</xdr:colOff>
      <xdr:row>509</xdr:row>
      <xdr:rowOff>1057275</xdr:rowOff>
    </xdr:to>
    <xdr:pic>
      <xdr:nvPicPr>
        <xdr:cNvPr id="246" name="Image_6_509"/>
        <xdr:cNvPicPr>
          <a:picLocks noChangeAspect="1"/>
        </xdr:cNvPicPr>
      </xdr:nvPicPr>
      <xdr:blipFill>
        <a:blip xmlns:r="http://schemas.openxmlformats.org/officeDocument/2006/relationships" r:embed="rId247" cstate="print"/>
        <a:stretch>
          <a:fillRect/>
        </a:stretch>
      </xdr:blipFill>
      <xdr:spPr>
        <a:xfrm>
          <a:off x="0" y="0"/>
          <a:ext cx="0" cy="0"/>
        </a:xfrm>
        <a:prstGeom prst="rect">
          <a:avLst/>
        </a:prstGeom>
      </xdr:spPr>
    </xdr:pic>
    <xdr:clientData/>
  </xdr:twoCellAnchor>
  <xdr:twoCellAnchor editAs="oneCell">
    <xdr:from>
      <xdr:col>5</xdr:col>
      <xdr:colOff>19050</xdr:colOff>
      <xdr:row>510</xdr:row>
      <xdr:rowOff>19050</xdr:rowOff>
    </xdr:from>
    <xdr:to>
      <xdr:col>5</xdr:col>
      <xdr:colOff>942975</xdr:colOff>
      <xdr:row>511</xdr:row>
      <xdr:rowOff>1057275</xdr:rowOff>
    </xdr:to>
    <xdr:pic>
      <xdr:nvPicPr>
        <xdr:cNvPr id="247" name="Image_6_511"/>
        <xdr:cNvPicPr>
          <a:picLocks noChangeAspect="1"/>
        </xdr:cNvPicPr>
      </xdr:nvPicPr>
      <xdr:blipFill>
        <a:blip xmlns:r="http://schemas.openxmlformats.org/officeDocument/2006/relationships" r:embed="rId248" cstate="print"/>
        <a:stretch>
          <a:fillRect/>
        </a:stretch>
      </xdr:blipFill>
      <xdr:spPr>
        <a:xfrm>
          <a:off x="0" y="0"/>
          <a:ext cx="0" cy="0"/>
        </a:xfrm>
        <a:prstGeom prst="rect">
          <a:avLst/>
        </a:prstGeom>
      </xdr:spPr>
    </xdr:pic>
    <xdr:clientData/>
  </xdr:twoCellAnchor>
  <xdr:twoCellAnchor editAs="oneCell">
    <xdr:from>
      <xdr:col>5</xdr:col>
      <xdr:colOff>19050</xdr:colOff>
      <xdr:row>512</xdr:row>
      <xdr:rowOff>19050</xdr:rowOff>
    </xdr:from>
    <xdr:to>
      <xdr:col>5</xdr:col>
      <xdr:colOff>942975</xdr:colOff>
      <xdr:row>513</xdr:row>
      <xdr:rowOff>1057275</xdr:rowOff>
    </xdr:to>
    <xdr:pic>
      <xdr:nvPicPr>
        <xdr:cNvPr id="248" name="Image_6_513"/>
        <xdr:cNvPicPr>
          <a:picLocks noChangeAspect="1"/>
        </xdr:cNvPicPr>
      </xdr:nvPicPr>
      <xdr:blipFill>
        <a:blip xmlns:r="http://schemas.openxmlformats.org/officeDocument/2006/relationships" r:embed="rId249" cstate="print"/>
        <a:stretch>
          <a:fillRect/>
        </a:stretch>
      </xdr:blipFill>
      <xdr:spPr>
        <a:xfrm>
          <a:off x="0" y="0"/>
          <a:ext cx="0" cy="0"/>
        </a:xfrm>
        <a:prstGeom prst="rect">
          <a:avLst/>
        </a:prstGeom>
      </xdr:spPr>
    </xdr:pic>
    <xdr:clientData/>
  </xdr:twoCellAnchor>
  <xdr:twoCellAnchor editAs="oneCell">
    <xdr:from>
      <xdr:col>5</xdr:col>
      <xdr:colOff>19050</xdr:colOff>
      <xdr:row>514</xdr:row>
      <xdr:rowOff>19050</xdr:rowOff>
    </xdr:from>
    <xdr:to>
      <xdr:col>5</xdr:col>
      <xdr:colOff>942975</xdr:colOff>
      <xdr:row>515</xdr:row>
      <xdr:rowOff>1057275</xdr:rowOff>
    </xdr:to>
    <xdr:pic>
      <xdr:nvPicPr>
        <xdr:cNvPr id="249" name="Image_6_515"/>
        <xdr:cNvPicPr>
          <a:picLocks noChangeAspect="1"/>
        </xdr:cNvPicPr>
      </xdr:nvPicPr>
      <xdr:blipFill>
        <a:blip xmlns:r="http://schemas.openxmlformats.org/officeDocument/2006/relationships" r:embed="rId250" cstate="print"/>
        <a:stretch>
          <a:fillRect/>
        </a:stretch>
      </xdr:blipFill>
      <xdr:spPr>
        <a:xfrm>
          <a:off x="0" y="0"/>
          <a:ext cx="0" cy="0"/>
        </a:xfrm>
        <a:prstGeom prst="rect">
          <a:avLst/>
        </a:prstGeom>
      </xdr:spPr>
    </xdr:pic>
    <xdr:clientData/>
  </xdr:twoCellAnchor>
  <xdr:twoCellAnchor editAs="oneCell">
    <xdr:from>
      <xdr:col>5</xdr:col>
      <xdr:colOff>19050</xdr:colOff>
      <xdr:row>516</xdr:row>
      <xdr:rowOff>19050</xdr:rowOff>
    </xdr:from>
    <xdr:to>
      <xdr:col>5</xdr:col>
      <xdr:colOff>942975</xdr:colOff>
      <xdr:row>517</xdr:row>
      <xdr:rowOff>1057275</xdr:rowOff>
    </xdr:to>
    <xdr:pic>
      <xdr:nvPicPr>
        <xdr:cNvPr id="250" name="Image_6_517"/>
        <xdr:cNvPicPr>
          <a:picLocks noChangeAspect="1"/>
        </xdr:cNvPicPr>
      </xdr:nvPicPr>
      <xdr:blipFill>
        <a:blip xmlns:r="http://schemas.openxmlformats.org/officeDocument/2006/relationships" r:embed="rId251" cstate="print"/>
        <a:stretch>
          <a:fillRect/>
        </a:stretch>
      </xdr:blipFill>
      <xdr:spPr>
        <a:xfrm>
          <a:off x="0" y="0"/>
          <a:ext cx="0" cy="0"/>
        </a:xfrm>
        <a:prstGeom prst="rect">
          <a:avLst/>
        </a:prstGeom>
      </xdr:spPr>
    </xdr:pic>
    <xdr:clientData/>
  </xdr:twoCellAnchor>
  <xdr:twoCellAnchor editAs="oneCell">
    <xdr:from>
      <xdr:col>5</xdr:col>
      <xdr:colOff>19050</xdr:colOff>
      <xdr:row>518</xdr:row>
      <xdr:rowOff>19050</xdr:rowOff>
    </xdr:from>
    <xdr:to>
      <xdr:col>5</xdr:col>
      <xdr:colOff>942975</xdr:colOff>
      <xdr:row>519</xdr:row>
      <xdr:rowOff>1057275</xdr:rowOff>
    </xdr:to>
    <xdr:pic>
      <xdr:nvPicPr>
        <xdr:cNvPr id="251" name="Image_6_519"/>
        <xdr:cNvPicPr>
          <a:picLocks noChangeAspect="1"/>
        </xdr:cNvPicPr>
      </xdr:nvPicPr>
      <xdr:blipFill>
        <a:blip xmlns:r="http://schemas.openxmlformats.org/officeDocument/2006/relationships" r:embed="rId252" cstate="print"/>
        <a:stretch>
          <a:fillRect/>
        </a:stretch>
      </xdr:blipFill>
      <xdr:spPr>
        <a:xfrm>
          <a:off x="0" y="0"/>
          <a:ext cx="0" cy="0"/>
        </a:xfrm>
        <a:prstGeom prst="rect">
          <a:avLst/>
        </a:prstGeom>
      </xdr:spPr>
    </xdr:pic>
    <xdr:clientData/>
  </xdr:twoCellAnchor>
  <xdr:twoCellAnchor editAs="oneCell">
    <xdr:from>
      <xdr:col>5</xdr:col>
      <xdr:colOff>19050</xdr:colOff>
      <xdr:row>520</xdr:row>
      <xdr:rowOff>19050</xdr:rowOff>
    </xdr:from>
    <xdr:to>
      <xdr:col>5</xdr:col>
      <xdr:colOff>942975</xdr:colOff>
      <xdr:row>521</xdr:row>
      <xdr:rowOff>1057275</xdr:rowOff>
    </xdr:to>
    <xdr:pic>
      <xdr:nvPicPr>
        <xdr:cNvPr id="252" name="Image_6_521"/>
        <xdr:cNvPicPr>
          <a:picLocks noChangeAspect="1"/>
        </xdr:cNvPicPr>
      </xdr:nvPicPr>
      <xdr:blipFill>
        <a:blip xmlns:r="http://schemas.openxmlformats.org/officeDocument/2006/relationships" r:embed="rId253" cstate="print"/>
        <a:stretch>
          <a:fillRect/>
        </a:stretch>
      </xdr:blipFill>
      <xdr:spPr>
        <a:xfrm>
          <a:off x="0" y="0"/>
          <a:ext cx="0" cy="0"/>
        </a:xfrm>
        <a:prstGeom prst="rect">
          <a:avLst/>
        </a:prstGeom>
      </xdr:spPr>
    </xdr:pic>
    <xdr:clientData/>
  </xdr:twoCellAnchor>
  <xdr:twoCellAnchor editAs="oneCell">
    <xdr:from>
      <xdr:col>5</xdr:col>
      <xdr:colOff>19050</xdr:colOff>
      <xdr:row>522</xdr:row>
      <xdr:rowOff>19050</xdr:rowOff>
    </xdr:from>
    <xdr:to>
      <xdr:col>5</xdr:col>
      <xdr:colOff>942975</xdr:colOff>
      <xdr:row>523</xdr:row>
      <xdr:rowOff>1057275</xdr:rowOff>
    </xdr:to>
    <xdr:pic>
      <xdr:nvPicPr>
        <xdr:cNvPr id="253" name="Image_6_523"/>
        <xdr:cNvPicPr>
          <a:picLocks noChangeAspect="1"/>
        </xdr:cNvPicPr>
      </xdr:nvPicPr>
      <xdr:blipFill>
        <a:blip xmlns:r="http://schemas.openxmlformats.org/officeDocument/2006/relationships" r:embed="rId254" cstate="print"/>
        <a:stretch>
          <a:fillRect/>
        </a:stretch>
      </xdr:blipFill>
      <xdr:spPr>
        <a:xfrm>
          <a:off x="0" y="0"/>
          <a:ext cx="0" cy="0"/>
        </a:xfrm>
        <a:prstGeom prst="rect">
          <a:avLst/>
        </a:prstGeom>
      </xdr:spPr>
    </xdr:pic>
    <xdr:clientData/>
  </xdr:twoCellAnchor>
  <xdr:twoCellAnchor editAs="oneCell">
    <xdr:from>
      <xdr:col>5</xdr:col>
      <xdr:colOff>19050</xdr:colOff>
      <xdr:row>524</xdr:row>
      <xdr:rowOff>19050</xdr:rowOff>
    </xdr:from>
    <xdr:to>
      <xdr:col>5</xdr:col>
      <xdr:colOff>942975</xdr:colOff>
      <xdr:row>525</xdr:row>
      <xdr:rowOff>1057275</xdr:rowOff>
    </xdr:to>
    <xdr:pic>
      <xdr:nvPicPr>
        <xdr:cNvPr id="254" name="Image_6_525"/>
        <xdr:cNvPicPr>
          <a:picLocks noChangeAspect="1"/>
        </xdr:cNvPicPr>
      </xdr:nvPicPr>
      <xdr:blipFill>
        <a:blip xmlns:r="http://schemas.openxmlformats.org/officeDocument/2006/relationships" r:embed="rId255" cstate="print"/>
        <a:stretch>
          <a:fillRect/>
        </a:stretch>
      </xdr:blipFill>
      <xdr:spPr>
        <a:xfrm>
          <a:off x="0" y="0"/>
          <a:ext cx="0" cy="0"/>
        </a:xfrm>
        <a:prstGeom prst="rect">
          <a:avLst/>
        </a:prstGeom>
      </xdr:spPr>
    </xdr:pic>
    <xdr:clientData/>
  </xdr:twoCellAnchor>
  <xdr:twoCellAnchor editAs="oneCell">
    <xdr:from>
      <xdr:col>5</xdr:col>
      <xdr:colOff>19050</xdr:colOff>
      <xdr:row>526</xdr:row>
      <xdr:rowOff>19050</xdr:rowOff>
    </xdr:from>
    <xdr:to>
      <xdr:col>5</xdr:col>
      <xdr:colOff>942975</xdr:colOff>
      <xdr:row>527</xdr:row>
      <xdr:rowOff>1057275</xdr:rowOff>
    </xdr:to>
    <xdr:pic>
      <xdr:nvPicPr>
        <xdr:cNvPr id="255" name="Image_6_527"/>
        <xdr:cNvPicPr>
          <a:picLocks noChangeAspect="1"/>
        </xdr:cNvPicPr>
      </xdr:nvPicPr>
      <xdr:blipFill>
        <a:blip xmlns:r="http://schemas.openxmlformats.org/officeDocument/2006/relationships" r:embed="rId256" cstate="print"/>
        <a:stretch>
          <a:fillRect/>
        </a:stretch>
      </xdr:blipFill>
      <xdr:spPr>
        <a:xfrm>
          <a:off x="0" y="0"/>
          <a:ext cx="0" cy="0"/>
        </a:xfrm>
        <a:prstGeom prst="rect">
          <a:avLst/>
        </a:prstGeom>
      </xdr:spPr>
    </xdr:pic>
    <xdr:clientData/>
  </xdr:twoCellAnchor>
  <xdr:twoCellAnchor editAs="oneCell">
    <xdr:from>
      <xdr:col>5</xdr:col>
      <xdr:colOff>19050</xdr:colOff>
      <xdr:row>528</xdr:row>
      <xdr:rowOff>19050</xdr:rowOff>
    </xdr:from>
    <xdr:to>
      <xdr:col>5</xdr:col>
      <xdr:colOff>942975</xdr:colOff>
      <xdr:row>529</xdr:row>
      <xdr:rowOff>1057275</xdr:rowOff>
    </xdr:to>
    <xdr:pic>
      <xdr:nvPicPr>
        <xdr:cNvPr id="256" name="Image_6_529"/>
        <xdr:cNvPicPr>
          <a:picLocks noChangeAspect="1"/>
        </xdr:cNvPicPr>
      </xdr:nvPicPr>
      <xdr:blipFill>
        <a:blip xmlns:r="http://schemas.openxmlformats.org/officeDocument/2006/relationships" r:embed="rId257" cstate="print"/>
        <a:stretch>
          <a:fillRect/>
        </a:stretch>
      </xdr:blipFill>
      <xdr:spPr>
        <a:xfrm>
          <a:off x="0" y="0"/>
          <a:ext cx="0" cy="0"/>
        </a:xfrm>
        <a:prstGeom prst="rect">
          <a:avLst/>
        </a:prstGeom>
      </xdr:spPr>
    </xdr:pic>
    <xdr:clientData/>
  </xdr:twoCellAnchor>
  <xdr:twoCellAnchor editAs="oneCell">
    <xdr:from>
      <xdr:col>5</xdr:col>
      <xdr:colOff>19050</xdr:colOff>
      <xdr:row>530</xdr:row>
      <xdr:rowOff>19050</xdr:rowOff>
    </xdr:from>
    <xdr:to>
      <xdr:col>5</xdr:col>
      <xdr:colOff>942975</xdr:colOff>
      <xdr:row>531</xdr:row>
      <xdr:rowOff>1057275</xdr:rowOff>
    </xdr:to>
    <xdr:pic>
      <xdr:nvPicPr>
        <xdr:cNvPr id="257" name="Image_6_531"/>
        <xdr:cNvPicPr>
          <a:picLocks noChangeAspect="1"/>
        </xdr:cNvPicPr>
      </xdr:nvPicPr>
      <xdr:blipFill>
        <a:blip xmlns:r="http://schemas.openxmlformats.org/officeDocument/2006/relationships" r:embed="rId258" cstate="print"/>
        <a:stretch>
          <a:fillRect/>
        </a:stretch>
      </xdr:blipFill>
      <xdr:spPr>
        <a:xfrm>
          <a:off x="0" y="0"/>
          <a:ext cx="0" cy="0"/>
        </a:xfrm>
        <a:prstGeom prst="rect">
          <a:avLst/>
        </a:prstGeom>
      </xdr:spPr>
    </xdr:pic>
    <xdr:clientData/>
  </xdr:twoCellAnchor>
  <xdr:twoCellAnchor editAs="oneCell">
    <xdr:from>
      <xdr:col>5</xdr:col>
      <xdr:colOff>19050</xdr:colOff>
      <xdr:row>532</xdr:row>
      <xdr:rowOff>19050</xdr:rowOff>
    </xdr:from>
    <xdr:to>
      <xdr:col>5</xdr:col>
      <xdr:colOff>942975</xdr:colOff>
      <xdr:row>533</xdr:row>
      <xdr:rowOff>1057275</xdr:rowOff>
    </xdr:to>
    <xdr:pic>
      <xdr:nvPicPr>
        <xdr:cNvPr id="258" name="Image_6_533"/>
        <xdr:cNvPicPr>
          <a:picLocks noChangeAspect="1"/>
        </xdr:cNvPicPr>
      </xdr:nvPicPr>
      <xdr:blipFill>
        <a:blip xmlns:r="http://schemas.openxmlformats.org/officeDocument/2006/relationships" r:embed="rId259" cstate="print"/>
        <a:stretch>
          <a:fillRect/>
        </a:stretch>
      </xdr:blipFill>
      <xdr:spPr>
        <a:xfrm>
          <a:off x="0" y="0"/>
          <a:ext cx="0" cy="0"/>
        </a:xfrm>
        <a:prstGeom prst="rect">
          <a:avLst/>
        </a:prstGeom>
      </xdr:spPr>
    </xdr:pic>
    <xdr:clientData/>
  </xdr:twoCellAnchor>
  <xdr:twoCellAnchor editAs="oneCell">
    <xdr:from>
      <xdr:col>5</xdr:col>
      <xdr:colOff>19050</xdr:colOff>
      <xdr:row>534</xdr:row>
      <xdr:rowOff>19050</xdr:rowOff>
    </xdr:from>
    <xdr:to>
      <xdr:col>5</xdr:col>
      <xdr:colOff>942975</xdr:colOff>
      <xdr:row>535</xdr:row>
      <xdr:rowOff>1057275</xdr:rowOff>
    </xdr:to>
    <xdr:pic>
      <xdr:nvPicPr>
        <xdr:cNvPr id="259" name="Image_6_535"/>
        <xdr:cNvPicPr>
          <a:picLocks noChangeAspect="1"/>
        </xdr:cNvPicPr>
      </xdr:nvPicPr>
      <xdr:blipFill>
        <a:blip xmlns:r="http://schemas.openxmlformats.org/officeDocument/2006/relationships" r:embed="rId260" cstate="print"/>
        <a:stretch>
          <a:fillRect/>
        </a:stretch>
      </xdr:blipFill>
      <xdr:spPr>
        <a:xfrm>
          <a:off x="0" y="0"/>
          <a:ext cx="0" cy="0"/>
        </a:xfrm>
        <a:prstGeom prst="rect">
          <a:avLst/>
        </a:prstGeom>
      </xdr:spPr>
    </xdr:pic>
    <xdr:clientData/>
  </xdr:twoCellAnchor>
  <xdr:twoCellAnchor editAs="oneCell">
    <xdr:from>
      <xdr:col>5</xdr:col>
      <xdr:colOff>19050</xdr:colOff>
      <xdr:row>536</xdr:row>
      <xdr:rowOff>19050</xdr:rowOff>
    </xdr:from>
    <xdr:to>
      <xdr:col>5</xdr:col>
      <xdr:colOff>942975</xdr:colOff>
      <xdr:row>537</xdr:row>
      <xdr:rowOff>1057275</xdr:rowOff>
    </xdr:to>
    <xdr:pic>
      <xdr:nvPicPr>
        <xdr:cNvPr id="260" name="Image_6_537"/>
        <xdr:cNvPicPr>
          <a:picLocks noChangeAspect="1"/>
        </xdr:cNvPicPr>
      </xdr:nvPicPr>
      <xdr:blipFill>
        <a:blip xmlns:r="http://schemas.openxmlformats.org/officeDocument/2006/relationships" r:embed="rId261" cstate="print"/>
        <a:stretch>
          <a:fillRect/>
        </a:stretch>
      </xdr:blipFill>
      <xdr:spPr>
        <a:xfrm>
          <a:off x="0" y="0"/>
          <a:ext cx="0" cy="0"/>
        </a:xfrm>
        <a:prstGeom prst="rect">
          <a:avLst/>
        </a:prstGeom>
      </xdr:spPr>
    </xdr:pic>
    <xdr:clientData/>
  </xdr:twoCellAnchor>
  <xdr:twoCellAnchor editAs="oneCell">
    <xdr:from>
      <xdr:col>5</xdr:col>
      <xdr:colOff>19050</xdr:colOff>
      <xdr:row>538</xdr:row>
      <xdr:rowOff>19050</xdr:rowOff>
    </xdr:from>
    <xdr:to>
      <xdr:col>5</xdr:col>
      <xdr:colOff>942975</xdr:colOff>
      <xdr:row>539</xdr:row>
      <xdr:rowOff>1057275</xdr:rowOff>
    </xdr:to>
    <xdr:pic>
      <xdr:nvPicPr>
        <xdr:cNvPr id="261" name="Image_6_539"/>
        <xdr:cNvPicPr>
          <a:picLocks noChangeAspect="1"/>
        </xdr:cNvPicPr>
      </xdr:nvPicPr>
      <xdr:blipFill>
        <a:blip xmlns:r="http://schemas.openxmlformats.org/officeDocument/2006/relationships" r:embed="rId262" cstate="print"/>
        <a:stretch>
          <a:fillRect/>
        </a:stretch>
      </xdr:blipFill>
      <xdr:spPr>
        <a:xfrm>
          <a:off x="0" y="0"/>
          <a:ext cx="0" cy="0"/>
        </a:xfrm>
        <a:prstGeom prst="rect">
          <a:avLst/>
        </a:prstGeom>
      </xdr:spPr>
    </xdr:pic>
    <xdr:clientData/>
  </xdr:twoCellAnchor>
  <xdr:twoCellAnchor editAs="oneCell">
    <xdr:from>
      <xdr:col>5</xdr:col>
      <xdr:colOff>19050</xdr:colOff>
      <xdr:row>540</xdr:row>
      <xdr:rowOff>19050</xdr:rowOff>
    </xdr:from>
    <xdr:to>
      <xdr:col>5</xdr:col>
      <xdr:colOff>942975</xdr:colOff>
      <xdr:row>541</xdr:row>
      <xdr:rowOff>1057275</xdr:rowOff>
    </xdr:to>
    <xdr:pic>
      <xdr:nvPicPr>
        <xdr:cNvPr id="262" name="Image_6_541"/>
        <xdr:cNvPicPr>
          <a:picLocks noChangeAspect="1"/>
        </xdr:cNvPicPr>
      </xdr:nvPicPr>
      <xdr:blipFill>
        <a:blip xmlns:r="http://schemas.openxmlformats.org/officeDocument/2006/relationships" r:embed="rId263" cstate="print"/>
        <a:stretch>
          <a:fillRect/>
        </a:stretch>
      </xdr:blipFill>
      <xdr:spPr>
        <a:xfrm>
          <a:off x="0" y="0"/>
          <a:ext cx="0" cy="0"/>
        </a:xfrm>
        <a:prstGeom prst="rect">
          <a:avLst/>
        </a:prstGeom>
      </xdr:spPr>
    </xdr:pic>
    <xdr:clientData/>
  </xdr:twoCellAnchor>
  <xdr:twoCellAnchor editAs="oneCell">
    <xdr:from>
      <xdr:col>5</xdr:col>
      <xdr:colOff>19050</xdr:colOff>
      <xdr:row>542</xdr:row>
      <xdr:rowOff>19050</xdr:rowOff>
    </xdr:from>
    <xdr:to>
      <xdr:col>5</xdr:col>
      <xdr:colOff>942975</xdr:colOff>
      <xdr:row>543</xdr:row>
      <xdr:rowOff>1057275</xdr:rowOff>
    </xdr:to>
    <xdr:pic>
      <xdr:nvPicPr>
        <xdr:cNvPr id="263" name="Image_6_543"/>
        <xdr:cNvPicPr>
          <a:picLocks noChangeAspect="1"/>
        </xdr:cNvPicPr>
      </xdr:nvPicPr>
      <xdr:blipFill>
        <a:blip xmlns:r="http://schemas.openxmlformats.org/officeDocument/2006/relationships" r:embed="rId264" cstate="print"/>
        <a:stretch>
          <a:fillRect/>
        </a:stretch>
      </xdr:blipFill>
      <xdr:spPr>
        <a:xfrm>
          <a:off x="0" y="0"/>
          <a:ext cx="0" cy="0"/>
        </a:xfrm>
        <a:prstGeom prst="rect">
          <a:avLst/>
        </a:prstGeom>
      </xdr:spPr>
    </xdr:pic>
    <xdr:clientData/>
  </xdr:twoCellAnchor>
  <xdr:twoCellAnchor editAs="oneCell">
    <xdr:from>
      <xdr:col>5</xdr:col>
      <xdr:colOff>19050</xdr:colOff>
      <xdr:row>544</xdr:row>
      <xdr:rowOff>19050</xdr:rowOff>
    </xdr:from>
    <xdr:to>
      <xdr:col>5</xdr:col>
      <xdr:colOff>942975</xdr:colOff>
      <xdr:row>545</xdr:row>
      <xdr:rowOff>1057275</xdr:rowOff>
    </xdr:to>
    <xdr:pic>
      <xdr:nvPicPr>
        <xdr:cNvPr id="264" name="Image_6_545"/>
        <xdr:cNvPicPr>
          <a:picLocks noChangeAspect="1"/>
        </xdr:cNvPicPr>
      </xdr:nvPicPr>
      <xdr:blipFill>
        <a:blip xmlns:r="http://schemas.openxmlformats.org/officeDocument/2006/relationships" r:embed="rId265" cstate="print"/>
        <a:stretch>
          <a:fillRect/>
        </a:stretch>
      </xdr:blipFill>
      <xdr:spPr>
        <a:xfrm>
          <a:off x="0" y="0"/>
          <a:ext cx="0" cy="0"/>
        </a:xfrm>
        <a:prstGeom prst="rect">
          <a:avLst/>
        </a:prstGeom>
      </xdr:spPr>
    </xdr:pic>
    <xdr:clientData/>
  </xdr:twoCellAnchor>
  <xdr:twoCellAnchor editAs="oneCell">
    <xdr:from>
      <xdr:col>5</xdr:col>
      <xdr:colOff>19050</xdr:colOff>
      <xdr:row>546</xdr:row>
      <xdr:rowOff>19050</xdr:rowOff>
    </xdr:from>
    <xdr:to>
      <xdr:col>5</xdr:col>
      <xdr:colOff>942975</xdr:colOff>
      <xdr:row>547</xdr:row>
      <xdr:rowOff>1057275</xdr:rowOff>
    </xdr:to>
    <xdr:pic>
      <xdr:nvPicPr>
        <xdr:cNvPr id="265" name="Image_6_547"/>
        <xdr:cNvPicPr>
          <a:picLocks noChangeAspect="1"/>
        </xdr:cNvPicPr>
      </xdr:nvPicPr>
      <xdr:blipFill>
        <a:blip xmlns:r="http://schemas.openxmlformats.org/officeDocument/2006/relationships" r:embed="rId266" cstate="print"/>
        <a:stretch>
          <a:fillRect/>
        </a:stretch>
      </xdr:blipFill>
      <xdr:spPr>
        <a:xfrm>
          <a:off x="0" y="0"/>
          <a:ext cx="0" cy="0"/>
        </a:xfrm>
        <a:prstGeom prst="rect">
          <a:avLst/>
        </a:prstGeom>
      </xdr:spPr>
    </xdr:pic>
    <xdr:clientData/>
  </xdr:twoCellAnchor>
  <xdr:twoCellAnchor editAs="oneCell">
    <xdr:from>
      <xdr:col>5</xdr:col>
      <xdr:colOff>19050</xdr:colOff>
      <xdr:row>548</xdr:row>
      <xdr:rowOff>19050</xdr:rowOff>
    </xdr:from>
    <xdr:to>
      <xdr:col>5</xdr:col>
      <xdr:colOff>942975</xdr:colOff>
      <xdr:row>549</xdr:row>
      <xdr:rowOff>1057275</xdr:rowOff>
    </xdr:to>
    <xdr:pic>
      <xdr:nvPicPr>
        <xdr:cNvPr id="266" name="Image_6_549"/>
        <xdr:cNvPicPr>
          <a:picLocks noChangeAspect="1"/>
        </xdr:cNvPicPr>
      </xdr:nvPicPr>
      <xdr:blipFill>
        <a:blip xmlns:r="http://schemas.openxmlformats.org/officeDocument/2006/relationships" r:embed="rId267" cstate="print"/>
        <a:stretch>
          <a:fillRect/>
        </a:stretch>
      </xdr:blipFill>
      <xdr:spPr>
        <a:xfrm>
          <a:off x="0" y="0"/>
          <a:ext cx="0" cy="0"/>
        </a:xfrm>
        <a:prstGeom prst="rect">
          <a:avLst/>
        </a:prstGeom>
      </xdr:spPr>
    </xdr:pic>
    <xdr:clientData/>
  </xdr:twoCellAnchor>
  <xdr:twoCellAnchor editAs="oneCell">
    <xdr:from>
      <xdr:col>5</xdr:col>
      <xdr:colOff>19050</xdr:colOff>
      <xdr:row>550</xdr:row>
      <xdr:rowOff>19050</xdr:rowOff>
    </xdr:from>
    <xdr:to>
      <xdr:col>5</xdr:col>
      <xdr:colOff>942975</xdr:colOff>
      <xdr:row>551</xdr:row>
      <xdr:rowOff>1057275</xdr:rowOff>
    </xdr:to>
    <xdr:pic>
      <xdr:nvPicPr>
        <xdr:cNvPr id="267" name="Image_6_551"/>
        <xdr:cNvPicPr>
          <a:picLocks noChangeAspect="1"/>
        </xdr:cNvPicPr>
      </xdr:nvPicPr>
      <xdr:blipFill>
        <a:blip xmlns:r="http://schemas.openxmlformats.org/officeDocument/2006/relationships" r:embed="rId268" cstate="print"/>
        <a:stretch>
          <a:fillRect/>
        </a:stretch>
      </xdr:blipFill>
      <xdr:spPr>
        <a:xfrm>
          <a:off x="0" y="0"/>
          <a:ext cx="0" cy="0"/>
        </a:xfrm>
        <a:prstGeom prst="rect">
          <a:avLst/>
        </a:prstGeom>
      </xdr:spPr>
    </xdr:pic>
    <xdr:clientData/>
  </xdr:twoCellAnchor>
  <xdr:twoCellAnchor editAs="oneCell">
    <xdr:from>
      <xdr:col>5</xdr:col>
      <xdr:colOff>19050</xdr:colOff>
      <xdr:row>552</xdr:row>
      <xdr:rowOff>19050</xdr:rowOff>
    </xdr:from>
    <xdr:to>
      <xdr:col>5</xdr:col>
      <xdr:colOff>942975</xdr:colOff>
      <xdr:row>553</xdr:row>
      <xdr:rowOff>1057275</xdr:rowOff>
    </xdr:to>
    <xdr:pic>
      <xdr:nvPicPr>
        <xdr:cNvPr id="268" name="Image_6_553"/>
        <xdr:cNvPicPr>
          <a:picLocks noChangeAspect="1"/>
        </xdr:cNvPicPr>
      </xdr:nvPicPr>
      <xdr:blipFill>
        <a:blip xmlns:r="http://schemas.openxmlformats.org/officeDocument/2006/relationships" r:embed="rId269" cstate="print"/>
        <a:stretch>
          <a:fillRect/>
        </a:stretch>
      </xdr:blipFill>
      <xdr:spPr>
        <a:xfrm>
          <a:off x="0" y="0"/>
          <a:ext cx="0" cy="0"/>
        </a:xfrm>
        <a:prstGeom prst="rect">
          <a:avLst/>
        </a:prstGeom>
      </xdr:spPr>
    </xdr:pic>
    <xdr:clientData/>
  </xdr:twoCellAnchor>
  <xdr:twoCellAnchor editAs="oneCell">
    <xdr:from>
      <xdr:col>5</xdr:col>
      <xdr:colOff>19050</xdr:colOff>
      <xdr:row>554</xdr:row>
      <xdr:rowOff>19050</xdr:rowOff>
    </xdr:from>
    <xdr:to>
      <xdr:col>5</xdr:col>
      <xdr:colOff>942975</xdr:colOff>
      <xdr:row>555</xdr:row>
      <xdr:rowOff>1057275</xdr:rowOff>
    </xdr:to>
    <xdr:pic>
      <xdr:nvPicPr>
        <xdr:cNvPr id="269" name="Image_6_555"/>
        <xdr:cNvPicPr>
          <a:picLocks noChangeAspect="1"/>
        </xdr:cNvPicPr>
      </xdr:nvPicPr>
      <xdr:blipFill>
        <a:blip xmlns:r="http://schemas.openxmlformats.org/officeDocument/2006/relationships" r:embed="rId270" cstate="print"/>
        <a:stretch>
          <a:fillRect/>
        </a:stretch>
      </xdr:blipFill>
      <xdr:spPr>
        <a:xfrm>
          <a:off x="0" y="0"/>
          <a:ext cx="0" cy="0"/>
        </a:xfrm>
        <a:prstGeom prst="rect">
          <a:avLst/>
        </a:prstGeom>
      </xdr:spPr>
    </xdr:pic>
    <xdr:clientData/>
  </xdr:twoCellAnchor>
  <xdr:twoCellAnchor editAs="oneCell">
    <xdr:from>
      <xdr:col>5</xdr:col>
      <xdr:colOff>19050</xdr:colOff>
      <xdr:row>556</xdr:row>
      <xdr:rowOff>19050</xdr:rowOff>
    </xdr:from>
    <xdr:to>
      <xdr:col>5</xdr:col>
      <xdr:colOff>942975</xdr:colOff>
      <xdr:row>557</xdr:row>
      <xdr:rowOff>1057275</xdr:rowOff>
    </xdr:to>
    <xdr:pic>
      <xdr:nvPicPr>
        <xdr:cNvPr id="270" name="Image_6_557"/>
        <xdr:cNvPicPr>
          <a:picLocks noChangeAspect="1"/>
        </xdr:cNvPicPr>
      </xdr:nvPicPr>
      <xdr:blipFill>
        <a:blip xmlns:r="http://schemas.openxmlformats.org/officeDocument/2006/relationships" r:embed="rId271" cstate="print"/>
        <a:stretch>
          <a:fillRect/>
        </a:stretch>
      </xdr:blipFill>
      <xdr:spPr>
        <a:xfrm>
          <a:off x="0" y="0"/>
          <a:ext cx="0" cy="0"/>
        </a:xfrm>
        <a:prstGeom prst="rect">
          <a:avLst/>
        </a:prstGeom>
      </xdr:spPr>
    </xdr:pic>
    <xdr:clientData/>
  </xdr:twoCellAnchor>
  <xdr:twoCellAnchor editAs="oneCell">
    <xdr:from>
      <xdr:col>5</xdr:col>
      <xdr:colOff>19050</xdr:colOff>
      <xdr:row>558</xdr:row>
      <xdr:rowOff>19050</xdr:rowOff>
    </xdr:from>
    <xdr:to>
      <xdr:col>5</xdr:col>
      <xdr:colOff>942975</xdr:colOff>
      <xdr:row>559</xdr:row>
      <xdr:rowOff>1057275</xdr:rowOff>
    </xdr:to>
    <xdr:pic>
      <xdr:nvPicPr>
        <xdr:cNvPr id="271" name="Image_6_559"/>
        <xdr:cNvPicPr>
          <a:picLocks noChangeAspect="1"/>
        </xdr:cNvPicPr>
      </xdr:nvPicPr>
      <xdr:blipFill>
        <a:blip xmlns:r="http://schemas.openxmlformats.org/officeDocument/2006/relationships" r:embed="rId272" cstate="print"/>
        <a:stretch>
          <a:fillRect/>
        </a:stretch>
      </xdr:blipFill>
      <xdr:spPr>
        <a:xfrm>
          <a:off x="0" y="0"/>
          <a:ext cx="0" cy="0"/>
        </a:xfrm>
        <a:prstGeom prst="rect">
          <a:avLst/>
        </a:prstGeom>
      </xdr:spPr>
    </xdr:pic>
    <xdr:clientData/>
  </xdr:twoCellAnchor>
  <xdr:twoCellAnchor editAs="oneCell">
    <xdr:from>
      <xdr:col>5</xdr:col>
      <xdr:colOff>19050</xdr:colOff>
      <xdr:row>560</xdr:row>
      <xdr:rowOff>19050</xdr:rowOff>
    </xdr:from>
    <xdr:to>
      <xdr:col>5</xdr:col>
      <xdr:colOff>942975</xdr:colOff>
      <xdr:row>561</xdr:row>
      <xdr:rowOff>1057275</xdr:rowOff>
    </xdr:to>
    <xdr:pic>
      <xdr:nvPicPr>
        <xdr:cNvPr id="272" name="Image_6_561"/>
        <xdr:cNvPicPr>
          <a:picLocks noChangeAspect="1"/>
        </xdr:cNvPicPr>
      </xdr:nvPicPr>
      <xdr:blipFill>
        <a:blip xmlns:r="http://schemas.openxmlformats.org/officeDocument/2006/relationships" r:embed="rId273" cstate="print"/>
        <a:stretch>
          <a:fillRect/>
        </a:stretch>
      </xdr:blipFill>
      <xdr:spPr>
        <a:xfrm>
          <a:off x="0" y="0"/>
          <a:ext cx="0" cy="0"/>
        </a:xfrm>
        <a:prstGeom prst="rect">
          <a:avLst/>
        </a:prstGeom>
      </xdr:spPr>
    </xdr:pic>
    <xdr:clientData/>
  </xdr:twoCellAnchor>
  <xdr:twoCellAnchor editAs="oneCell">
    <xdr:from>
      <xdr:col>5</xdr:col>
      <xdr:colOff>19050</xdr:colOff>
      <xdr:row>562</xdr:row>
      <xdr:rowOff>19050</xdr:rowOff>
    </xdr:from>
    <xdr:to>
      <xdr:col>5</xdr:col>
      <xdr:colOff>942975</xdr:colOff>
      <xdr:row>563</xdr:row>
      <xdr:rowOff>1057275</xdr:rowOff>
    </xdr:to>
    <xdr:pic>
      <xdr:nvPicPr>
        <xdr:cNvPr id="273" name="Image_6_563"/>
        <xdr:cNvPicPr>
          <a:picLocks noChangeAspect="1"/>
        </xdr:cNvPicPr>
      </xdr:nvPicPr>
      <xdr:blipFill>
        <a:blip xmlns:r="http://schemas.openxmlformats.org/officeDocument/2006/relationships" r:embed="rId274" cstate="print"/>
        <a:stretch>
          <a:fillRect/>
        </a:stretch>
      </xdr:blipFill>
      <xdr:spPr>
        <a:xfrm>
          <a:off x="0" y="0"/>
          <a:ext cx="0" cy="0"/>
        </a:xfrm>
        <a:prstGeom prst="rect">
          <a:avLst/>
        </a:prstGeom>
      </xdr:spPr>
    </xdr:pic>
    <xdr:clientData/>
  </xdr:twoCellAnchor>
  <xdr:twoCellAnchor editAs="oneCell">
    <xdr:from>
      <xdr:col>5</xdr:col>
      <xdr:colOff>19050</xdr:colOff>
      <xdr:row>564</xdr:row>
      <xdr:rowOff>19050</xdr:rowOff>
    </xdr:from>
    <xdr:to>
      <xdr:col>5</xdr:col>
      <xdr:colOff>942975</xdr:colOff>
      <xdr:row>565</xdr:row>
      <xdr:rowOff>1057275</xdr:rowOff>
    </xdr:to>
    <xdr:pic>
      <xdr:nvPicPr>
        <xdr:cNvPr id="274" name="Image_6_565"/>
        <xdr:cNvPicPr>
          <a:picLocks noChangeAspect="1"/>
        </xdr:cNvPicPr>
      </xdr:nvPicPr>
      <xdr:blipFill>
        <a:blip xmlns:r="http://schemas.openxmlformats.org/officeDocument/2006/relationships" r:embed="rId275" cstate="print"/>
        <a:stretch>
          <a:fillRect/>
        </a:stretch>
      </xdr:blipFill>
      <xdr:spPr>
        <a:xfrm>
          <a:off x="0" y="0"/>
          <a:ext cx="0" cy="0"/>
        </a:xfrm>
        <a:prstGeom prst="rect">
          <a:avLst/>
        </a:prstGeom>
      </xdr:spPr>
    </xdr:pic>
    <xdr:clientData/>
  </xdr:twoCellAnchor>
  <xdr:twoCellAnchor editAs="oneCell">
    <xdr:from>
      <xdr:col>5</xdr:col>
      <xdr:colOff>19050</xdr:colOff>
      <xdr:row>566</xdr:row>
      <xdr:rowOff>19050</xdr:rowOff>
    </xdr:from>
    <xdr:to>
      <xdr:col>5</xdr:col>
      <xdr:colOff>942975</xdr:colOff>
      <xdr:row>567</xdr:row>
      <xdr:rowOff>1057275</xdr:rowOff>
    </xdr:to>
    <xdr:pic>
      <xdr:nvPicPr>
        <xdr:cNvPr id="275" name="Image_6_567"/>
        <xdr:cNvPicPr>
          <a:picLocks noChangeAspect="1"/>
        </xdr:cNvPicPr>
      </xdr:nvPicPr>
      <xdr:blipFill>
        <a:blip xmlns:r="http://schemas.openxmlformats.org/officeDocument/2006/relationships" r:embed="rId276" cstate="print"/>
        <a:stretch>
          <a:fillRect/>
        </a:stretch>
      </xdr:blipFill>
      <xdr:spPr>
        <a:xfrm>
          <a:off x="0" y="0"/>
          <a:ext cx="0" cy="0"/>
        </a:xfrm>
        <a:prstGeom prst="rect">
          <a:avLst/>
        </a:prstGeom>
      </xdr:spPr>
    </xdr:pic>
    <xdr:clientData/>
  </xdr:twoCellAnchor>
  <xdr:twoCellAnchor editAs="oneCell">
    <xdr:from>
      <xdr:col>5</xdr:col>
      <xdr:colOff>19050</xdr:colOff>
      <xdr:row>568</xdr:row>
      <xdr:rowOff>19050</xdr:rowOff>
    </xdr:from>
    <xdr:to>
      <xdr:col>5</xdr:col>
      <xdr:colOff>942975</xdr:colOff>
      <xdr:row>569</xdr:row>
      <xdr:rowOff>1057275</xdr:rowOff>
    </xdr:to>
    <xdr:pic>
      <xdr:nvPicPr>
        <xdr:cNvPr id="276" name="Image_6_569"/>
        <xdr:cNvPicPr>
          <a:picLocks noChangeAspect="1"/>
        </xdr:cNvPicPr>
      </xdr:nvPicPr>
      <xdr:blipFill>
        <a:blip xmlns:r="http://schemas.openxmlformats.org/officeDocument/2006/relationships" r:embed="rId277" cstate="print"/>
        <a:stretch>
          <a:fillRect/>
        </a:stretch>
      </xdr:blipFill>
      <xdr:spPr>
        <a:xfrm>
          <a:off x="0" y="0"/>
          <a:ext cx="0" cy="0"/>
        </a:xfrm>
        <a:prstGeom prst="rect">
          <a:avLst/>
        </a:prstGeom>
      </xdr:spPr>
    </xdr:pic>
    <xdr:clientData/>
  </xdr:twoCellAnchor>
  <xdr:twoCellAnchor editAs="oneCell">
    <xdr:from>
      <xdr:col>5</xdr:col>
      <xdr:colOff>19050</xdr:colOff>
      <xdr:row>570</xdr:row>
      <xdr:rowOff>19050</xdr:rowOff>
    </xdr:from>
    <xdr:to>
      <xdr:col>5</xdr:col>
      <xdr:colOff>942975</xdr:colOff>
      <xdr:row>571</xdr:row>
      <xdr:rowOff>1057275</xdr:rowOff>
    </xdr:to>
    <xdr:pic>
      <xdr:nvPicPr>
        <xdr:cNvPr id="277" name="Image_6_571"/>
        <xdr:cNvPicPr>
          <a:picLocks noChangeAspect="1"/>
        </xdr:cNvPicPr>
      </xdr:nvPicPr>
      <xdr:blipFill>
        <a:blip xmlns:r="http://schemas.openxmlformats.org/officeDocument/2006/relationships" r:embed="rId278" cstate="print"/>
        <a:stretch>
          <a:fillRect/>
        </a:stretch>
      </xdr:blipFill>
      <xdr:spPr>
        <a:xfrm>
          <a:off x="0" y="0"/>
          <a:ext cx="0" cy="0"/>
        </a:xfrm>
        <a:prstGeom prst="rect">
          <a:avLst/>
        </a:prstGeom>
      </xdr:spPr>
    </xdr:pic>
    <xdr:clientData/>
  </xdr:twoCellAnchor>
  <xdr:twoCellAnchor editAs="oneCell">
    <xdr:from>
      <xdr:col>5</xdr:col>
      <xdr:colOff>19050</xdr:colOff>
      <xdr:row>572</xdr:row>
      <xdr:rowOff>19050</xdr:rowOff>
    </xdr:from>
    <xdr:to>
      <xdr:col>5</xdr:col>
      <xdr:colOff>942975</xdr:colOff>
      <xdr:row>573</xdr:row>
      <xdr:rowOff>1057275</xdr:rowOff>
    </xdr:to>
    <xdr:pic>
      <xdr:nvPicPr>
        <xdr:cNvPr id="278" name="Image_6_573"/>
        <xdr:cNvPicPr>
          <a:picLocks noChangeAspect="1"/>
        </xdr:cNvPicPr>
      </xdr:nvPicPr>
      <xdr:blipFill>
        <a:blip xmlns:r="http://schemas.openxmlformats.org/officeDocument/2006/relationships" r:embed="rId279" cstate="print"/>
        <a:stretch>
          <a:fillRect/>
        </a:stretch>
      </xdr:blipFill>
      <xdr:spPr>
        <a:xfrm>
          <a:off x="0" y="0"/>
          <a:ext cx="0" cy="0"/>
        </a:xfrm>
        <a:prstGeom prst="rect">
          <a:avLst/>
        </a:prstGeom>
      </xdr:spPr>
    </xdr:pic>
    <xdr:clientData/>
  </xdr:twoCellAnchor>
  <xdr:twoCellAnchor editAs="oneCell">
    <xdr:from>
      <xdr:col>5</xdr:col>
      <xdr:colOff>19050</xdr:colOff>
      <xdr:row>574</xdr:row>
      <xdr:rowOff>19050</xdr:rowOff>
    </xdr:from>
    <xdr:to>
      <xdr:col>5</xdr:col>
      <xdr:colOff>942975</xdr:colOff>
      <xdr:row>575</xdr:row>
      <xdr:rowOff>1057275</xdr:rowOff>
    </xdr:to>
    <xdr:pic>
      <xdr:nvPicPr>
        <xdr:cNvPr id="279" name="Image_6_575"/>
        <xdr:cNvPicPr>
          <a:picLocks noChangeAspect="1"/>
        </xdr:cNvPicPr>
      </xdr:nvPicPr>
      <xdr:blipFill>
        <a:blip xmlns:r="http://schemas.openxmlformats.org/officeDocument/2006/relationships" r:embed="rId280" cstate="print"/>
        <a:stretch>
          <a:fillRect/>
        </a:stretch>
      </xdr:blipFill>
      <xdr:spPr>
        <a:xfrm>
          <a:off x="0" y="0"/>
          <a:ext cx="0" cy="0"/>
        </a:xfrm>
        <a:prstGeom prst="rect">
          <a:avLst/>
        </a:prstGeom>
      </xdr:spPr>
    </xdr:pic>
    <xdr:clientData/>
  </xdr:twoCellAnchor>
  <xdr:twoCellAnchor editAs="oneCell">
    <xdr:from>
      <xdr:col>5</xdr:col>
      <xdr:colOff>19050</xdr:colOff>
      <xdr:row>576</xdr:row>
      <xdr:rowOff>19050</xdr:rowOff>
    </xdr:from>
    <xdr:to>
      <xdr:col>5</xdr:col>
      <xdr:colOff>942975</xdr:colOff>
      <xdr:row>577</xdr:row>
      <xdr:rowOff>1057275</xdr:rowOff>
    </xdr:to>
    <xdr:pic>
      <xdr:nvPicPr>
        <xdr:cNvPr id="280" name="Image_6_577"/>
        <xdr:cNvPicPr>
          <a:picLocks noChangeAspect="1"/>
        </xdr:cNvPicPr>
      </xdr:nvPicPr>
      <xdr:blipFill>
        <a:blip xmlns:r="http://schemas.openxmlformats.org/officeDocument/2006/relationships" r:embed="rId281" cstate="print"/>
        <a:stretch>
          <a:fillRect/>
        </a:stretch>
      </xdr:blipFill>
      <xdr:spPr>
        <a:xfrm>
          <a:off x="0" y="0"/>
          <a:ext cx="0" cy="0"/>
        </a:xfrm>
        <a:prstGeom prst="rect">
          <a:avLst/>
        </a:prstGeom>
      </xdr:spPr>
    </xdr:pic>
    <xdr:clientData/>
  </xdr:twoCellAnchor>
  <xdr:twoCellAnchor editAs="oneCell">
    <xdr:from>
      <xdr:col>5</xdr:col>
      <xdr:colOff>19050</xdr:colOff>
      <xdr:row>578</xdr:row>
      <xdr:rowOff>19050</xdr:rowOff>
    </xdr:from>
    <xdr:to>
      <xdr:col>5</xdr:col>
      <xdr:colOff>942975</xdr:colOff>
      <xdr:row>579</xdr:row>
      <xdr:rowOff>1057275</xdr:rowOff>
    </xdr:to>
    <xdr:pic>
      <xdr:nvPicPr>
        <xdr:cNvPr id="281" name="Image_6_579"/>
        <xdr:cNvPicPr>
          <a:picLocks noChangeAspect="1"/>
        </xdr:cNvPicPr>
      </xdr:nvPicPr>
      <xdr:blipFill>
        <a:blip xmlns:r="http://schemas.openxmlformats.org/officeDocument/2006/relationships" r:embed="rId282" cstate="print"/>
        <a:stretch>
          <a:fillRect/>
        </a:stretch>
      </xdr:blipFill>
      <xdr:spPr>
        <a:xfrm>
          <a:off x="0" y="0"/>
          <a:ext cx="0" cy="0"/>
        </a:xfrm>
        <a:prstGeom prst="rect">
          <a:avLst/>
        </a:prstGeom>
      </xdr:spPr>
    </xdr:pic>
    <xdr:clientData/>
  </xdr:twoCellAnchor>
  <xdr:twoCellAnchor editAs="oneCell">
    <xdr:from>
      <xdr:col>5</xdr:col>
      <xdr:colOff>19050</xdr:colOff>
      <xdr:row>580</xdr:row>
      <xdr:rowOff>19050</xdr:rowOff>
    </xdr:from>
    <xdr:to>
      <xdr:col>5</xdr:col>
      <xdr:colOff>942975</xdr:colOff>
      <xdr:row>581</xdr:row>
      <xdr:rowOff>1057275</xdr:rowOff>
    </xdr:to>
    <xdr:pic>
      <xdr:nvPicPr>
        <xdr:cNvPr id="282" name="Image_6_581"/>
        <xdr:cNvPicPr>
          <a:picLocks noChangeAspect="1"/>
        </xdr:cNvPicPr>
      </xdr:nvPicPr>
      <xdr:blipFill>
        <a:blip xmlns:r="http://schemas.openxmlformats.org/officeDocument/2006/relationships" r:embed="rId283" cstate="print"/>
        <a:stretch>
          <a:fillRect/>
        </a:stretch>
      </xdr:blipFill>
      <xdr:spPr>
        <a:xfrm>
          <a:off x="0" y="0"/>
          <a:ext cx="0" cy="0"/>
        </a:xfrm>
        <a:prstGeom prst="rect">
          <a:avLst/>
        </a:prstGeom>
      </xdr:spPr>
    </xdr:pic>
    <xdr:clientData/>
  </xdr:twoCellAnchor>
  <xdr:twoCellAnchor editAs="oneCell">
    <xdr:from>
      <xdr:col>5</xdr:col>
      <xdr:colOff>19050</xdr:colOff>
      <xdr:row>582</xdr:row>
      <xdr:rowOff>19050</xdr:rowOff>
    </xdr:from>
    <xdr:to>
      <xdr:col>5</xdr:col>
      <xdr:colOff>942975</xdr:colOff>
      <xdr:row>583</xdr:row>
      <xdr:rowOff>1057275</xdr:rowOff>
    </xdr:to>
    <xdr:pic>
      <xdr:nvPicPr>
        <xdr:cNvPr id="283" name="Image_6_583"/>
        <xdr:cNvPicPr>
          <a:picLocks noChangeAspect="1"/>
        </xdr:cNvPicPr>
      </xdr:nvPicPr>
      <xdr:blipFill>
        <a:blip xmlns:r="http://schemas.openxmlformats.org/officeDocument/2006/relationships" r:embed="rId284" cstate="print"/>
        <a:stretch>
          <a:fillRect/>
        </a:stretch>
      </xdr:blipFill>
      <xdr:spPr>
        <a:xfrm>
          <a:off x="0" y="0"/>
          <a:ext cx="0" cy="0"/>
        </a:xfrm>
        <a:prstGeom prst="rect">
          <a:avLst/>
        </a:prstGeom>
      </xdr:spPr>
    </xdr:pic>
    <xdr:clientData/>
  </xdr:twoCellAnchor>
  <xdr:twoCellAnchor editAs="oneCell">
    <xdr:from>
      <xdr:col>5</xdr:col>
      <xdr:colOff>19050</xdr:colOff>
      <xdr:row>584</xdr:row>
      <xdr:rowOff>19050</xdr:rowOff>
    </xdr:from>
    <xdr:to>
      <xdr:col>5</xdr:col>
      <xdr:colOff>942975</xdr:colOff>
      <xdr:row>585</xdr:row>
      <xdr:rowOff>1057275</xdr:rowOff>
    </xdr:to>
    <xdr:pic>
      <xdr:nvPicPr>
        <xdr:cNvPr id="284" name="Image_6_585"/>
        <xdr:cNvPicPr>
          <a:picLocks noChangeAspect="1"/>
        </xdr:cNvPicPr>
      </xdr:nvPicPr>
      <xdr:blipFill>
        <a:blip xmlns:r="http://schemas.openxmlformats.org/officeDocument/2006/relationships" r:embed="rId285" cstate="print"/>
        <a:stretch>
          <a:fillRect/>
        </a:stretch>
      </xdr:blipFill>
      <xdr:spPr>
        <a:xfrm>
          <a:off x="0" y="0"/>
          <a:ext cx="0" cy="0"/>
        </a:xfrm>
        <a:prstGeom prst="rect">
          <a:avLst/>
        </a:prstGeom>
      </xdr:spPr>
    </xdr:pic>
    <xdr:clientData/>
  </xdr:twoCellAnchor>
  <xdr:twoCellAnchor editAs="oneCell">
    <xdr:from>
      <xdr:col>5</xdr:col>
      <xdr:colOff>19050</xdr:colOff>
      <xdr:row>586</xdr:row>
      <xdr:rowOff>19050</xdr:rowOff>
    </xdr:from>
    <xdr:to>
      <xdr:col>5</xdr:col>
      <xdr:colOff>942975</xdr:colOff>
      <xdr:row>587</xdr:row>
      <xdr:rowOff>1057275</xdr:rowOff>
    </xdr:to>
    <xdr:pic>
      <xdr:nvPicPr>
        <xdr:cNvPr id="285" name="Image_6_587"/>
        <xdr:cNvPicPr>
          <a:picLocks noChangeAspect="1"/>
        </xdr:cNvPicPr>
      </xdr:nvPicPr>
      <xdr:blipFill>
        <a:blip xmlns:r="http://schemas.openxmlformats.org/officeDocument/2006/relationships" r:embed="rId286" cstate="print"/>
        <a:stretch>
          <a:fillRect/>
        </a:stretch>
      </xdr:blipFill>
      <xdr:spPr>
        <a:xfrm>
          <a:off x="0" y="0"/>
          <a:ext cx="0" cy="0"/>
        </a:xfrm>
        <a:prstGeom prst="rect">
          <a:avLst/>
        </a:prstGeom>
      </xdr:spPr>
    </xdr:pic>
    <xdr:clientData/>
  </xdr:twoCellAnchor>
  <xdr:twoCellAnchor editAs="oneCell">
    <xdr:from>
      <xdr:col>5</xdr:col>
      <xdr:colOff>19050</xdr:colOff>
      <xdr:row>588</xdr:row>
      <xdr:rowOff>19050</xdr:rowOff>
    </xdr:from>
    <xdr:to>
      <xdr:col>5</xdr:col>
      <xdr:colOff>942975</xdr:colOff>
      <xdr:row>589</xdr:row>
      <xdr:rowOff>1057275</xdr:rowOff>
    </xdr:to>
    <xdr:pic>
      <xdr:nvPicPr>
        <xdr:cNvPr id="286" name="Image_6_589"/>
        <xdr:cNvPicPr>
          <a:picLocks noChangeAspect="1"/>
        </xdr:cNvPicPr>
      </xdr:nvPicPr>
      <xdr:blipFill>
        <a:blip xmlns:r="http://schemas.openxmlformats.org/officeDocument/2006/relationships" r:embed="rId287" cstate="print"/>
        <a:stretch>
          <a:fillRect/>
        </a:stretch>
      </xdr:blipFill>
      <xdr:spPr>
        <a:xfrm>
          <a:off x="0" y="0"/>
          <a:ext cx="0" cy="0"/>
        </a:xfrm>
        <a:prstGeom prst="rect">
          <a:avLst/>
        </a:prstGeom>
      </xdr:spPr>
    </xdr:pic>
    <xdr:clientData/>
  </xdr:twoCellAnchor>
  <xdr:twoCellAnchor editAs="oneCell">
    <xdr:from>
      <xdr:col>5</xdr:col>
      <xdr:colOff>19050</xdr:colOff>
      <xdr:row>590</xdr:row>
      <xdr:rowOff>19050</xdr:rowOff>
    </xdr:from>
    <xdr:to>
      <xdr:col>5</xdr:col>
      <xdr:colOff>942975</xdr:colOff>
      <xdr:row>591</xdr:row>
      <xdr:rowOff>1057275</xdr:rowOff>
    </xdr:to>
    <xdr:pic>
      <xdr:nvPicPr>
        <xdr:cNvPr id="287" name="Image_6_591"/>
        <xdr:cNvPicPr>
          <a:picLocks noChangeAspect="1"/>
        </xdr:cNvPicPr>
      </xdr:nvPicPr>
      <xdr:blipFill>
        <a:blip xmlns:r="http://schemas.openxmlformats.org/officeDocument/2006/relationships" r:embed="rId288" cstate="print"/>
        <a:stretch>
          <a:fillRect/>
        </a:stretch>
      </xdr:blipFill>
      <xdr:spPr>
        <a:xfrm>
          <a:off x="0" y="0"/>
          <a:ext cx="0" cy="0"/>
        </a:xfrm>
        <a:prstGeom prst="rect">
          <a:avLst/>
        </a:prstGeom>
      </xdr:spPr>
    </xdr:pic>
    <xdr:clientData/>
  </xdr:twoCellAnchor>
  <xdr:twoCellAnchor editAs="oneCell">
    <xdr:from>
      <xdr:col>5</xdr:col>
      <xdr:colOff>19050</xdr:colOff>
      <xdr:row>592</xdr:row>
      <xdr:rowOff>19050</xdr:rowOff>
    </xdr:from>
    <xdr:to>
      <xdr:col>5</xdr:col>
      <xdr:colOff>942975</xdr:colOff>
      <xdr:row>593</xdr:row>
      <xdr:rowOff>1057275</xdr:rowOff>
    </xdr:to>
    <xdr:pic>
      <xdr:nvPicPr>
        <xdr:cNvPr id="288" name="Image_6_593"/>
        <xdr:cNvPicPr>
          <a:picLocks noChangeAspect="1"/>
        </xdr:cNvPicPr>
      </xdr:nvPicPr>
      <xdr:blipFill>
        <a:blip xmlns:r="http://schemas.openxmlformats.org/officeDocument/2006/relationships" r:embed="rId289" cstate="print"/>
        <a:stretch>
          <a:fillRect/>
        </a:stretch>
      </xdr:blipFill>
      <xdr:spPr>
        <a:xfrm>
          <a:off x="0" y="0"/>
          <a:ext cx="0" cy="0"/>
        </a:xfrm>
        <a:prstGeom prst="rect">
          <a:avLst/>
        </a:prstGeom>
      </xdr:spPr>
    </xdr:pic>
    <xdr:clientData/>
  </xdr:twoCellAnchor>
  <xdr:twoCellAnchor editAs="oneCell">
    <xdr:from>
      <xdr:col>5</xdr:col>
      <xdr:colOff>19050</xdr:colOff>
      <xdr:row>594</xdr:row>
      <xdr:rowOff>19050</xdr:rowOff>
    </xdr:from>
    <xdr:to>
      <xdr:col>5</xdr:col>
      <xdr:colOff>942975</xdr:colOff>
      <xdr:row>595</xdr:row>
      <xdr:rowOff>1057275</xdr:rowOff>
    </xdr:to>
    <xdr:pic>
      <xdr:nvPicPr>
        <xdr:cNvPr id="289" name="Image_6_595"/>
        <xdr:cNvPicPr>
          <a:picLocks noChangeAspect="1"/>
        </xdr:cNvPicPr>
      </xdr:nvPicPr>
      <xdr:blipFill>
        <a:blip xmlns:r="http://schemas.openxmlformats.org/officeDocument/2006/relationships" r:embed="rId290" cstate="print"/>
        <a:stretch>
          <a:fillRect/>
        </a:stretch>
      </xdr:blipFill>
      <xdr:spPr>
        <a:xfrm>
          <a:off x="0" y="0"/>
          <a:ext cx="0" cy="0"/>
        </a:xfrm>
        <a:prstGeom prst="rect">
          <a:avLst/>
        </a:prstGeom>
      </xdr:spPr>
    </xdr:pic>
    <xdr:clientData/>
  </xdr:twoCellAnchor>
  <xdr:twoCellAnchor editAs="oneCell">
    <xdr:from>
      <xdr:col>5</xdr:col>
      <xdr:colOff>19050</xdr:colOff>
      <xdr:row>596</xdr:row>
      <xdr:rowOff>19050</xdr:rowOff>
    </xdr:from>
    <xdr:to>
      <xdr:col>5</xdr:col>
      <xdr:colOff>942975</xdr:colOff>
      <xdr:row>597</xdr:row>
      <xdr:rowOff>1057275</xdr:rowOff>
    </xdr:to>
    <xdr:pic>
      <xdr:nvPicPr>
        <xdr:cNvPr id="290" name="Image_6_597"/>
        <xdr:cNvPicPr>
          <a:picLocks noChangeAspect="1"/>
        </xdr:cNvPicPr>
      </xdr:nvPicPr>
      <xdr:blipFill>
        <a:blip xmlns:r="http://schemas.openxmlformats.org/officeDocument/2006/relationships" r:embed="rId291" cstate="print"/>
        <a:stretch>
          <a:fillRect/>
        </a:stretch>
      </xdr:blipFill>
      <xdr:spPr>
        <a:xfrm>
          <a:off x="0" y="0"/>
          <a:ext cx="0" cy="0"/>
        </a:xfrm>
        <a:prstGeom prst="rect">
          <a:avLst/>
        </a:prstGeom>
      </xdr:spPr>
    </xdr:pic>
    <xdr:clientData/>
  </xdr:twoCellAnchor>
  <xdr:twoCellAnchor editAs="oneCell">
    <xdr:from>
      <xdr:col>5</xdr:col>
      <xdr:colOff>19050</xdr:colOff>
      <xdr:row>598</xdr:row>
      <xdr:rowOff>19050</xdr:rowOff>
    </xdr:from>
    <xdr:to>
      <xdr:col>5</xdr:col>
      <xdr:colOff>942975</xdr:colOff>
      <xdr:row>599</xdr:row>
      <xdr:rowOff>1057275</xdr:rowOff>
    </xdr:to>
    <xdr:pic>
      <xdr:nvPicPr>
        <xdr:cNvPr id="291" name="Image_6_599"/>
        <xdr:cNvPicPr>
          <a:picLocks noChangeAspect="1"/>
        </xdr:cNvPicPr>
      </xdr:nvPicPr>
      <xdr:blipFill>
        <a:blip xmlns:r="http://schemas.openxmlformats.org/officeDocument/2006/relationships" r:embed="rId292" cstate="print"/>
        <a:stretch>
          <a:fillRect/>
        </a:stretch>
      </xdr:blipFill>
      <xdr:spPr>
        <a:xfrm>
          <a:off x="0" y="0"/>
          <a:ext cx="0" cy="0"/>
        </a:xfrm>
        <a:prstGeom prst="rect">
          <a:avLst/>
        </a:prstGeom>
      </xdr:spPr>
    </xdr:pic>
    <xdr:clientData/>
  </xdr:twoCellAnchor>
  <xdr:twoCellAnchor editAs="oneCell">
    <xdr:from>
      <xdr:col>5</xdr:col>
      <xdr:colOff>19050</xdr:colOff>
      <xdr:row>600</xdr:row>
      <xdr:rowOff>19050</xdr:rowOff>
    </xdr:from>
    <xdr:to>
      <xdr:col>5</xdr:col>
      <xdr:colOff>942975</xdr:colOff>
      <xdr:row>601</xdr:row>
      <xdr:rowOff>1057275</xdr:rowOff>
    </xdr:to>
    <xdr:pic>
      <xdr:nvPicPr>
        <xdr:cNvPr id="292" name="Image_6_601"/>
        <xdr:cNvPicPr>
          <a:picLocks noChangeAspect="1"/>
        </xdr:cNvPicPr>
      </xdr:nvPicPr>
      <xdr:blipFill>
        <a:blip xmlns:r="http://schemas.openxmlformats.org/officeDocument/2006/relationships" r:embed="rId293" cstate="print"/>
        <a:stretch>
          <a:fillRect/>
        </a:stretch>
      </xdr:blipFill>
      <xdr:spPr>
        <a:xfrm>
          <a:off x="0" y="0"/>
          <a:ext cx="0" cy="0"/>
        </a:xfrm>
        <a:prstGeom prst="rect">
          <a:avLst/>
        </a:prstGeom>
      </xdr:spPr>
    </xdr:pic>
    <xdr:clientData/>
  </xdr:twoCellAnchor>
  <xdr:twoCellAnchor editAs="oneCell">
    <xdr:from>
      <xdr:col>5</xdr:col>
      <xdr:colOff>19050</xdr:colOff>
      <xdr:row>602</xdr:row>
      <xdr:rowOff>19050</xdr:rowOff>
    </xdr:from>
    <xdr:to>
      <xdr:col>5</xdr:col>
      <xdr:colOff>942975</xdr:colOff>
      <xdr:row>603</xdr:row>
      <xdr:rowOff>1057275</xdr:rowOff>
    </xdr:to>
    <xdr:pic>
      <xdr:nvPicPr>
        <xdr:cNvPr id="293" name="Image_6_603"/>
        <xdr:cNvPicPr>
          <a:picLocks noChangeAspect="1"/>
        </xdr:cNvPicPr>
      </xdr:nvPicPr>
      <xdr:blipFill>
        <a:blip xmlns:r="http://schemas.openxmlformats.org/officeDocument/2006/relationships" r:embed="rId294" cstate="print"/>
        <a:stretch>
          <a:fillRect/>
        </a:stretch>
      </xdr:blipFill>
      <xdr:spPr>
        <a:xfrm>
          <a:off x="0" y="0"/>
          <a:ext cx="0" cy="0"/>
        </a:xfrm>
        <a:prstGeom prst="rect">
          <a:avLst/>
        </a:prstGeom>
      </xdr:spPr>
    </xdr:pic>
    <xdr:clientData/>
  </xdr:twoCellAnchor>
  <xdr:twoCellAnchor editAs="oneCell">
    <xdr:from>
      <xdr:col>5</xdr:col>
      <xdr:colOff>19050</xdr:colOff>
      <xdr:row>604</xdr:row>
      <xdr:rowOff>19050</xdr:rowOff>
    </xdr:from>
    <xdr:to>
      <xdr:col>5</xdr:col>
      <xdr:colOff>942975</xdr:colOff>
      <xdr:row>605</xdr:row>
      <xdr:rowOff>1057275</xdr:rowOff>
    </xdr:to>
    <xdr:pic>
      <xdr:nvPicPr>
        <xdr:cNvPr id="294" name="Image_6_605"/>
        <xdr:cNvPicPr>
          <a:picLocks noChangeAspect="1"/>
        </xdr:cNvPicPr>
      </xdr:nvPicPr>
      <xdr:blipFill>
        <a:blip xmlns:r="http://schemas.openxmlformats.org/officeDocument/2006/relationships" r:embed="rId295" cstate="print"/>
        <a:stretch>
          <a:fillRect/>
        </a:stretch>
      </xdr:blipFill>
      <xdr:spPr>
        <a:xfrm>
          <a:off x="0" y="0"/>
          <a:ext cx="0" cy="0"/>
        </a:xfrm>
        <a:prstGeom prst="rect">
          <a:avLst/>
        </a:prstGeom>
      </xdr:spPr>
    </xdr:pic>
    <xdr:clientData/>
  </xdr:twoCellAnchor>
  <xdr:twoCellAnchor editAs="oneCell">
    <xdr:from>
      <xdr:col>5</xdr:col>
      <xdr:colOff>19050</xdr:colOff>
      <xdr:row>606</xdr:row>
      <xdr:rowOff>19050</xdr:rowOff>
    </xdr:from>
    <xdr:to>
      <xdr:col>5</xdr:col>
      <xdr:colOff>942975</xdr:colOff>
      <xdr:row>607</xdr:row>
      <xdr:rowOff>1057275</xdr:rowOff>
    </xdr:to>
    <xdr:pic>
      <xdr:nvPicPr>
        <xdr:cNvPr id="295" name="Image_6_607"/>
        <xdr:cNvPicPr>
          <a:picLocks noChangeAspect="1"/>
        </xdr:cNvPicPr>
      </xdr:nvPicPr>
      <xdr:blipFill>
        <a:blip xmlns:r="http://schemas.openxmlformats.org/officeDocument/2006/relationships" r:embed="rId296" cstate="print"/>
        <a:stretch>
          <a:fillRect/>
        </a:stretch>
      </xdr:blipFill>
      <xdr:spPr>
        <a:xfrm>
          <a:off x="0" y="0"/>
          <a:ext cx="0" cy="0"/>
        </a:xfrm>
        <a:prstGeom prst="rect">
          <a:avLst/>
        </a:prstGeom>
      </xdr:spPr>
    </xdr:pic>
    <xdr:clientData/>
  </xdr:twoCellAnchor>
  <xdr:twoCellAnchor editAs="oneCell">
    <xdr:from>
      <xdr:col>5</xdr:col>
      <xdr:colOff>19050</xdr:colOff>
      <xdr:row>608</xdr:row>
      <xdr:rowOff>19050</xdr:rowOff>
    </xdr:from>
    <xdr:to>
      <xdr:col>5</xdr:col>
      <xdr:colOff>942975</xdr:colOff>
      <xdr:row>609</xdr:row>
      <xdr:rowOff>1057275</xdr:rowOff>
    </xdr:to>
    <xdr:pic>
      <xdr:nvPicPr>
        <xdr:cNvPr id="296" name="Image_6_609"/>
        <xdr:cNvPicPr>
          <a:picLocks noChangeAspect="1"/>
        </xdr:cNvPicPr>
      </xdr:nvPicPr>
      <xdr:blipFill>
        <a:blip xmlns:r="http://schemas.openxmlformats.org/officeDocument/2006/relationships" r:embed="rId297" cstate="print"/>
        <a:stretch>
          <a:fillRect/>
        </a:stretch>
      </xdr:blipFill>
      <xdr:spPr>
        <a:xfrm>
          <a:off x="0" y="0"/>
          <a:ext cx="0" cy="0"/>
        </a:xfrm>
        <a:prstGeom prst="rect">
          <a:avLst/>
        </a:prstGeom>
      </xdr:spPr>
    </xdr:pic>
    <xdr:clientData/>
  </xdr:twoCellAnchor>
  <xdr:twoCellAnchor editAs="oneCell">
    <xdr:from>
      <xdr:col>5</xdr:col>
      <xdr:colOff>19050</xdr:colOff>
      <xdr:row>610</xdr:row>
      <xdr:rowOff>19050</xdr:rowOff>
    </xdr:from>
    <xdr:to>
      <xdr:col>5</xdr:col>
      <xdr:colOff>942975</xdr:colOff>
      <xdr:row>611</xdr:row>
      <xdr:rowOff>1057275</xdr:rowOff>
    </xdr:to>
    <xdr:pic>
      <xdr:nvPicPr>
        <xdr:cNvPr id="297" name="Image_6_611"/>
        <xdr:cNvPicPr>
          <a:picLocks noChangeAspect="1"/>
        </xdr:cNvPicPr>
      </xdr:nvPicPr>
      <xdr:blipFill>
        <a:blip xmlns:r="http://schemas.openxmlformats.org/officeDocument/2006/relationships" r:embed="rId298" cstate="print"/>
        <a:stretch>
          <a:fillRect/>
        </a:stretch>
      </xdr:blipFill>
      <xdr:spPr>
        <a:xfrm>
          <a:off x="0" y="0"/>
          <a:ext cx="0" cy="0"/>
        </a:xfrm>
        <a:prstGeom prst="rect">
          <a:avLst/>
        </a:prstGeom>
      </xdr:spPr>
    </xdr:pic>
    <xdr:clientData/>
  </xdr:twoCellAnchor>
  <xdr:twoCellAnchor editAs="oneCell">
    <xdr:from>
      <xdr:col>5</xdr:col>
      <xdr:colOff>19050</xdr:colOff>
      <xdr:row>612</xdr:row>
      <xdr:rowOff>19050</xdr:rowOff>
    </xdr:from>
    <xdr:to>
      <xdr:col>5</xdr:col>
      <xdr:colOff>942975</xdr:colOff>
      <xdr:row>613</xdr:row>
      <xdr:rowOff>1057275</xdr:rowOff>
    </xdr:to>
    <xdr:pic>
      <xdr:nvPicPr>
        <xdr:cNvPr id="298" name="Image_6_613"/>
        <xdr:cNvPicPr>
          <a:picLocks noChangeAspect="1"/>
        </xdr:cNvPicPr>
      </xdr:nvPicPr>
      <xdr:blipFill>
        <a:blip xmlns:r="http://schemas.openxmlformats.org/officeDocument/2006/relationships" r:embed="rId299" cstate="print"/>
        <a:stretch>
          <a:fillRect/>
        </a:stretch>
      </xdr:blipFill>
      <xdr:spPr>
        <a:xfrm>
          <a:off x="0" y="0"/>
          <a:ext cx="0" cy="0"/>
        </a:xfrm>
        <a:prstGeom prst="rect">
          <a:avLst/>
        </a:prstGeom>
      </xdr:spPr>
    </xdr:pic>
    <xdr:clientData/>
  </xdr:twoCellAnchor>
  <xdr:twoCellAnchor editAs="oneCell">
    <xdr:from>
      <xdr:col>5</xdr:col>
      <xdr:colOff>19050</xdr:colOff>
      <xdr:row>614</xdr:row>
      <xdr:rowOff>19050</xdr:rowOff>
    </xdr:from>
    <xdr:to>
      <xdr:col>5</xdr:col>
      <xdr:colOff>942975</xdr:colOff>
      <xdr:row>615</xdr:row>
      <xdr:rowOff>1057275</xdr:rowOff>
    </xdr:to>
    <xdr:pic>
      <xdr:nvPicPr>
        <xdr:cNvPr id="299" name="Image_6_615"/>
        <xdr:cNvPicPr>
          <a:picLocks noChangeAspect="1"/>
        </xdr:cNvPicPr>
      </xdr:nvPicPr>
      <xdr:blipFill>
        <a:blip xmlns:r="http://schemas.openxmlformats.org/officeDocument/2006/relationships" r:embed="rId300" cstate="print"/>
        <a:stretch>
          <a:fillRect/>
        </a:stretch>
      </xdr:blipFill>
      <xdr:spPr>
        <a:xfrm>
          <a:off x="0" y="0"/>
          <a:ext cx="0" cy="0"/>
        </a:xfrm>
        <a:prstGeom prst="rect">
          <a:avLst/>
        </a:prstGeom>
      </xdr:spPr>
    </xdr:pic>
    <xdr:clientData/>
  </xdr:twoCellAnchor>
  <xdr:twoCellAnchor editAs="oneCell">
    <xdr:from>
      <xdr:col>5</xdr:col>
      <xdr:colOff>19050</xdr:colOff>
      <xdr:row>616</xdr:row>
      <xdr:rowOff>19050</xdr:rowOff>
    </xdr:from>
    <xdr:to>
      <xdr:col>5</xdr:col>
      <xdr:colOff>942975</xdr:colOff>
      <xdr:row>617</xdr:row>
      <xdr:rowOff>1057275</xdr:rowOff>
    </xdr:to>
    <xdr:pic>
      <xdr:nvPicPr>
        <xdr:cNvPr id="300" name="Image_6_617"/>
        <xdr:cNvPicPr>
          <a:picLocks noChangeAspect="1"/>
        </xdr:cNvPicPr>
      </xdr:nvPicPr>
      <xdr:blipFill>
        <a:blip xmlns:r="http://schemas.openxmlformats.org/officeDocument/2006/relationships" r:embed="rId301" cstate="print"/>
        <a:stretch>
          <a:fillRect/>
        </a:stretch>
      </xdr:blipFill>
      <xdr:spPr>
        <a:xfrm>
          <a:off x="0" y="0"/>
          <a:ext cx="0" cy="0"/>
        </a:xfrm>
        <a:prstGeom prst="rect">
          <a:avLst/>
        </a:prstGeom>
      </xdr:spPr>
    </xdr:pic>
    <xdr:clientData/>
  </xdr:twoCellAnchor>
  <xdr:twoCellAnchor editAs="oneCell">
    <xdr:from>
      <xdr:col>5</xdr:col>
      <xdr:colOff>19050</xdr:colOff>
      <xdr:row>618</xdr:row>
      <xdr:rowOff>19050</xdr:rowOff>
    </xdr:from>
    <xdr:to>
      <xdr:col>5</xdr:col>
      <xdr:colOff>942975</xdr:colOff>
      <xdr:row>619</xdr:row>
      <xdr:rowOff>1057275</xdr:rowOff>
    </xdr:to>
    <xdr:pic>
      <xdr:nvPicPr>
        <xdr:cNvPr id="301" name="Image_6_619"/>
        <xdr:cNvPicPr>
          <a:picLocks noChangeAspect="1"/>
        </xdr:cNvPicPr>
      </xdr:nvPicPr>
      <xdr:blipFill>
        <a:blip xmlns:r="http://schemas.openxmlformats.org/officeDocument/2006/relationships" r:embed="rId302" cstate="print"/>
        <a:stretch>
          <a:fillRect/>
        </a:stretch>
      </xdr:blipFill>
      <xdr:spPr>
        <a:xfrm>
          <a:off x="0" y="0"/>
          <a:ext cx="0" cy="0"/>
        </a:xfrm>
        <a:prstGeom prst="rect">
          <a:avLst/>
        </a:prstGeom>
      </xdr:spPr>
    </xdr:pic>
    <xdr:clientData/>
  </xdr:twoCellAnchor>
  <xdr:twoCellAnchor editAs="oneCell">
    <xdr:from>
      <xdr:col>5</xdr:col>
      <xdr:colOff>19050</xdr:colOff>
      <xdr:row>620</xdr:row>
      <xdr:rowOff>19050</xdr:rowOff>
    </xdr:from>
    <xdr:to>
      <xdr:col>5</xdr:col>
      <xdr:colOff>942975</xdr:colOff>
      <xdr:row>621</xdr:row>
      <xdr:rowOff>1057275</xdr:rowOff>
    </xdr:to>
    <xdr:pic>
      <xdr:nvPicPr>
        <xdr:cNvPr id="302" name="Image_6_621"/>
        <xdr:cNvPicPr>
          <a:picLocks noChangeAspect="1"/>
        </xdr:cNvPicPr>
      </xdr:nvPicPr>
      <xdr:blipFill>
        <a:blip xmlns:r="http://schemas.openxmlformats.org/officeDocument/2006/relationships" r:embed="rId303" cstate="print"/>
        <a:stretch>
          <a:fillRect/>
        </a:stretch>
      </xdr:blipFill>
      <xdr:spPr>
        <a:xfrm>
          <a:off x="0" y="0"/>
          <a:ext cx="0" cy="0"/>
        </a:xfrm>
        <a:prstGeom prst="rect">
          <a:avLst/>
        </a:prstGeom>
      </xdr:spPr>
    </xdr:pic>
    <xdr:clientData/>
  </xdr:twoCellAnchor>
  <xdr:twoCellAnchor editAs="oneCell">
    <xdr:from>
      <xdr:col>5</xdr:col>
      <xdr:colOff>19050</xdr:colOff>
      <xdr:row>622</xdr:row>
      <xdr:rowOff>19050</xdr:rowOff>
    </xdr:from>
    <xdr:to>
      <xdr:col>5</xdr:col>
      <xdr:colOff>942975</xdr:colOff>
      <xdr:row>623</xdr:row>
      <xdr:rowOff>1057275</xdr:rowOff>
    </xdr:to>
    <xdr:pic>
      <xdr:nvPicPr>
        <xdr:cNvPr id="303" name="Image_6_623"/>
        <xdr:cNvPicPr>
          <a:picLocks noChangeAspect="1"/>
        </xdr:cNvPicPr>
      </xdr:nvPicPr>
      <xdr:blipFill>
        <a:blip xmlns:r="http://schemas.openxmlformats.org/officeDocument/2006/relationships" r:embed="rId304" cstate="print"/>
        <a:stretch>
          <a:fillRect/>
        </a:stretch>
      </xdr:blipFill>
      <xdr:spPr>
        <a:xfrm>
          <a:off x="0" y="0"/>
          <a:ext cx="0" cy="0"/>
        </a:xfrm>
        <a:prstGeom prst="rect">
          <a:avLst/>
        </a:prstGeom>
      </xdr:spPr>
    </xdr:pic>
    <xdr:clientData/>
  </xdr:twoCellAnchor>
  <xdr:twoCellAnchor editAs="oneCell">
    <xdr:from>
      <xdr:col>5</xdr:col>
      <xdr:colOff>19050</xdr:colOff>
      <xdr:row>624</xdr:row>
      <xdr:rowOff>19050</xdr:rowOff>
    </xdr:from>
    <xdr:to>
      <xdr:col>5</xdr:col>
      <xdr:colOff>942975</xdr:colOff>
      <xdr:row>625</xdr:row>
      <xdr:rowOff>1057275</xdr:rowOff>
    </xdr:to>
    <xdr:pic>
      <xdr:nvPicPr>
        <xdr:cNvPr id="304" name="Image_6_625"/>
        <xdr:cNvPicPr>
          <a:picLocks noChangeAspect="1"/>
        </xdr:cNvPicPr>
      </xdr:nvPicPr>
      <xdr:blipFill>
        <a:blip xmlns:r="http://schemas.openxmlformats.org/officeDocument/2006/relationships" r:embed="rId305" cstate="print"/>
        <a:stretch>
          <a:fillRect/>
        </a:stretch>
      </xdr:blipFill>
      <xdr:spPr>
        <a:xfrm>
          <a:off x="0" y="0"/>
          <a:ext cx="0" cy="0"/>
        </a:xfrm>
        <a:prstGeom prst="rect">
          <a:avLst/>
        </a:prstGeom>
      </xdr:spPr>
    </xdr:pic>
    <xdr:clientData/>
  </xdr:twoCellAnchor>
  <xdr:twoCellAnchor editAs="oneCell">
    <xdr:from>
      <xdr:col>5</xdr:col>
      <xdr:colOff>19050</xdr:colOff>
      <xdr:row>626</xdr:row>
      <xdr:rowOff>19050</xdr:rowOff>
    </xdr:from>
    <xdr:to>
      <xdr:col>5</xdr:col>
      <xdr:colOff>942975</xdr:colOff>
      <xdr:row>627</xdr:row>
      <xdr:rowOff>1057275</xdr:rowOff>
    </xdr:to>
    <xdr:pic>
      <xdr:nvPicPr>
        <xdr:cNvPr id="305" name="Image_6_627"/>
        <xdr:cNvPicPr>
          <a:picLocks noChangeAspect="1"/>
        </xdr:cNvPicPr>
      </xdr:nvPicPr>
      <xdr:blipFill>
        <a:blip xmlns:r="http://schemas.openxmlformats.org/officeDocument/2006/relationships" r:embed="rId306" cstate="print"/>
        <a:stretch>
          <a:fillRect/>
        </a:stretch>
      </xdr:blipFill>
      <xdr:spPr>
        <a:xfrm>
          <a:off x="0" y="0"/>
          <a:ext cx="0" cy="0"/>
        </a:xfrm>
        <a:prstGeom prst="rect">
          <a:avLst/>
        </a:prstGeom>
      </xdr:spPr>
    </xdr:pic>
    <xdr:clientData/>
  </xdr:twoCellAnchor>
  <xdr:twoCellAnchor editAs="oneCell">
    <xdr:from>
      <xdr:col>5</xdr:col>
      <xdr:colOff>19050</xdr:colOff>
      <xdr:row>628</xdr:row>
      <xdr:rowOff>19050</xdr:rowOff>
    </xdr:from>
    <xdr:to>
      <xdr:col>5</xdr:col>
      <xdr:colOff>942975</xdr:colOff>
      <xdr:row>629</xdr:row>
      <xdr:rowOff>1057275</xdr:rowOff>
    </xdr:to>
    <xdr:pic>
      <xdr:nvPicPr>
        <xdr:cNvPr id="306" name="Image_6_629"/>
        <xdr:cNvPicPr>
          <a:picLocks noChangeAspect="1"/>
        </xdr:cNvPicPr>
      </xdr:nvPicPr>
      <xdr:blipFill>
        <a:blip xmlns:r="http://schemas.openxmlformats.org/officeDocument/2006/relationships" r:embed="rId307" cstate="print"/>
        <a:stretch>
          <a:fillRect/>
        </a:stretch>
      </xdr:blipFill>
      <xdr:spPr>
        <a:xfrm>
          <a:off x="0" y="0"/>
          <a:ext cx="0" cy="0"/>
        </a:xfrm>
        <a:prstGeom prst="rect">
          <a:avLst/>
        </a:prstGeom>
      </xdr:spPr>
    </xdr:pic>
    <xdr:clientData/>
  </xdr:twoCellAnchor>
  <xdr:twoCellAnchor editAs="oneCell">
    <xdr:from>
      <xdr:col>5</xdr:col>
      <xdr:colOff>19050</xdr:colOff>
      <xdr:row>630</xdr:row>
      <xdr:rowOff>19050</xdr:rowOff>
    </xdr:from>
    <xdr:to>
      <xdr:col>5</xdr:col>
      <xdr:colOff>942975</xdr:colOff>
      <xdr:row>631</xdr:row>
      <xdr:rowOff>1057275</xdr:rowOff>
    </xdr:to>
    <xdr:pic>
      <xdr:nvPicPr>
        <xdr:cNvPr id="307" name="Image_6_631"/>
        <xdr:cNvPicPr>
          <a:picLocks noChangeAspect="1"/>
        </xdr:cNvPicPr>
      </xdr:nvPicPr>
      <xdr:blipFill>
        <a:blip xmlns:r="http://schemas.openxmlformats.org/officeDocument/2006/relationships" r:embed="rId308" cstate="print"/>
        <a:stretch>
          <a:fillRect/>
        </a:stretch>
      </xdr:blipFill>
      <xdr:spPr>
        <a:xfrm>
          <a:off x="0" y="0"/>
          <a:ext cx="0" cy="0"/>
        </a:xfrm>
        <a:prstGeom prst="rect">
          <a:avLst/>
        </a:prstGeom>
      </xdr:spPr>
    </xdr:pic>
    <xdr:clientData/>
  </xdr:twoCellAnchor>
  <xdr:twoCellAnchor editAs="oneCell">
    <xdr:from>
      <xdr:col>5</xdr:col>
      <xdr:colOff>19050</xdr:colOff>
      <xdr:row>632</xdr:row>
      <xdr:rowOff>19050</xdr:rowOff>
    </xdr:from>
    <xdr:to>
      <xdr:col>5</xdr:col>
      <xdr:colOff>942975</xdr:colOff>
      <xdr:row>633</xdr:row>
      <xdr:rowOff>1057275</xdr:rowOff>
    </xdr:to>
    <xdr:pic>
      <xdr:nvPicPr>
        <xdr:cNvPr id="308" name="Image_6_633"/>
        <xdr:cNvPicPr>
          <a:picLocks noChangeAspect="1"/>
        </xdr:cNvPicPr>
      </xdr:nvPicPr>
      <xdr:blipFill>
        <a:blip xmlns:r="http://schemas.openxmlformats.org/officeDocument/2006/relationships" r:embed="rId309" cstate="print"/>
        <a:stretch>
          <a:fillRect/>
        </a:stretch>
      </xdr:blipFill>
      <xdr:spPr>
        <a:xfrm>
          <a:off x="0" y="0"/>
          <a:ext cx="0" cy="0"/>
        </a:xfrm>
        <a:prstGeom prst="rect">
          <a:avLst/>
        </a:prstGeom>
      </xdr:spPr>
    </xdr:pic>
    <xdr:clientData/>
  </xdr:twoCellAnchor>
  <xdr:twoCellAnchor editAs="oneCell">
    <xdr:from>
      <xdr:col>5</xdr:col>
      <xdr:colOff>19050</xdr:colOff>
      <xdr:row>634</xdr:row>
      <xdr:rowOff>19050</xdr:rowOff>
    </xdr:from>
    <xdr:to>
      <xdr:col>5</xdr:col>
      <xdr:colOff>942975</xdr:colOff>
      <xdr:row>635</xdr:row>
      <xdr:rowOff>1057275</xdr:rowOff>
    </xdr:to>
    <xdr:pic>
      <xdr:nvPicPr>
        <xdr:cNvPr id="309" name="Image_6_635"/>
        <xdr:cNvPicPr>
          <a:picLocks noChangeAspect="1"/>
        </xdr:cNvPicPr>
      </xdr:nvPicPr>
      <xdr:blipFill>
        <a:blip xmlns:r="http://schemas.openxmlformats.org/officeDocument/2006/relationships" r:embed="rId310" cstate="print"/>
        <a:stretch>
          <a:fillRect/>
        </a:stretch>
      </xdr:blipFill>
      <xdr:spPr>
        <a:xfrm>
          <a:off x="0" y="0"/>
          <a:ext cx="0" cy="0"/>
        </a:xfrm>
        <a:prstGeom prst="rect">
          <a:avLst/>
        </a:prstGeom>
      </xdr:spPr>
    </xdr:pic>
    <xdr:clientData/>
  </xdr:twoCellAnchor>
  <xdr:twoCellAnchor editAs="oneCell">
    <xdr:from>
      <xdr:col>5</xdr:col>
      <xdr:colOff>19050</xdr:colOff>
      <xdr:row>636</xdr:row>
      <xdr:rowOff>19050</xdr:rowOff>
    </xdr:from>
    <xdr:to>
      <xdr:col>5</xdr:col>
      <xdr:colOff>942975</xdr:colOff>
      <xdr:row>637</xdr:row>
      <xdr:rowOff>1057275</xdr:rowOff>
    </xdr:to>
    <xdr:pic>
      <xdr:nvPicPr>
        <xdr:cNvPr id="310" name="Image_6_637"/>
        <xdr:cNvPicPr>
          <a:picLocks noChangeAspect="1"/>
        </xdr:cNvPicPr>
      </xdr:nvPicPr>
      <xdr:blipFill>
        <a:blip xmlns:r="http://schemas.openxmlformats.org/officeDocument/2006/relationships" r:embed="rId311" cstate="print"/>
        <a:stretch>
          <a:fillRect/>
        </a:stretch>
      </xdr:blipFill>
      <xdr:spPr>
        <a:xfrm>
          <a:off x="0" y="0"/>
          <a:ext cx="0" cy="0"/>
        </a:xfrm>
        <a:prstGeom prst="rect">
          <a:avLst/>
        </a:prstGeom>
      </xdr:spPr>
    </xdr:pic>
    <xdr:clientData/>
  </xdr:twoCellAnchor>
  <xdr:twoCellAnchor editAs="oneCell">
    <xdr:from>
      <xdr:col>5</xdr:col>
      <xdr:colOff>19050</xdr:colOff>
      <xdr:row>638</xdr:row>
      <xdr:rowOff>19050</xdr:rowOff>
    </xdr:from>
    <xdr:to>
      <xdr:col>5</xdr:col>
      <xdr:colOff>942975</xdr:colOff>
      <xdr:row>639</xdr:row>
      <xdr:rowOff>1057275</xdr:rowOff>
    </xdr:to>
    <xdr:pic>
      <xdr:nvPicPr>
        <xdr:cNvPr id="311" name="Image_6_639"/>
        <xdr:cNvPicPr>
          <a:picLocks noChangeAspect="1"/>
        </xdr:cNvPicPr>
      </xdr:nvPicPr>
      <xdr:blipFill>
        <a:blip xmlns:r="http://schemas.openxmlformats.org/officeDocument/2006/relationships" r:embed="rId312" cstate="print"/>
        <a:stretch>
          <a:fillRect/>
        </a:stretch>
      </xdr:blipFill>
      <xdr:spPr>
        <a:xfrm>
          <a:off x="0" y="0"/>
          <a:ext cx="0" cy="0"/>
        </a:xfrm>
        <a:prstGeom prst="rect">
          <a:avLst/>
        </a:prstGeom>
      </xdr:spPr>
    </xdr:pic>
    <xdr:clientData/>
  </xdr:twoCellAnchor>
  <xdr:twoCellAnchor editAs="oneCell">
    <xdr:from>
      <xdr:col>5</xdr:col>
      <xdr:colOff>19050</xdr:colOff>
      <xdr:row>640</xdr:row>
      <xdr:rowOff>19050</xdr:rowOff>
    </xdr:from>
    <xdr:to>
      <xdr:col>5</xdr:col>
      <xdr:colOff>942975</xdr:colOff>
      <xdr:row>641</xdr:row>
      <xdr:rowOff>1057275</xdr:rowOff>
    </xdr:to>
    <xdr:pic>
      <xdr:nvPicPr>
        <xdr:cNvPr id="312" name="Image_6_641"/>
        <xdr:cNvPicPr>
          <a:picLocks noChangeAspect="1"/>
        </xdr:cNvPicPr>
      </xdr:nvPicPr>
      <xdr:blipFill>
        <a:blip xmlns:r="http://schemas.openxmlformats.org/officeDocument/2006/relationships" r:embed="rId313" cstate="print"/>
        <a:stretch>
          <a:fillRect/>
        </a:stretch>
      </xdr:blipFill>
      <xdr:spPr>
        <a:xfrm>
          <a:off x="0" y="0"/>
          <a:ext cx="0" cy="0"/>
        </a:xfrm>
        <a:prstGeom prst="rect">
          <a:avLst/>
        </a:prstGeom>
      </xdr:spPr>
    </xdr:pic>
    <xdr:clientData/>
  </xdr:twoCellAnchor>
  <xdr:twoCellAnchor editAs="oneCell">
    <xdr:from>
      <xdr:col>5</xdr:col>
      <xdr:colOff>19050</xdr:colOff>
      <xdr:row>642</xdr:row>
      <xdr:rowOff>19050</xdr:rowOff>
    </xdr:from>
    <xdr:to>
      <xdr:col>5</xdr:col>
      <xdr:colOff>942975</xdr:colOff>
      <xdr:row>643</xdr:row>
      <xdr:rowOff>1057275</xdr:rowOff>
    </xdr:to>
    <xdr:pic>
      <xdr:nvPicPr>
        <xdr:cNvPr id="313" name="Image_6_643"/>
        <xdr:cNvPicPr>
          <a:picLocks noChangeAspect="1"/>
        </xdr:cNvPicPr>
      </xdr:nvPicPr>
      <xdr:blipFill>
        <a:blip xmlns:r="http://schemas.openxmlformats.org/officeDocument/2006/relationships" r:embed="rId314" cstate="print"/>
        <a:stretch>
          <a:fillRect/>
        </a:stretch>
      </xdr:blipFill>
      <xdr:spPr>
        <a:xfrm>
          <a:off x="0" y="0"/>
          <a:ext cx="0" cy="0"/>
        </a:xfrm>
        <a:prstGeom prst="rect">
          <a:avLst/>
        </a:prstGeom>
      </xdr:spPr>
    </xdr:pic>
    <xdr:clientData/>
  </xdr:twoCellAnchor>
  <xdr:twoCellAnchor editAs="oneCell">
    <xdr:from>
      <xdr:col>5</xdr:col>
      <xdr:colOff>19050</xdr:colOff>
      <xdr:row>644</xdr:row>
      <xdr:rowOff>19050</xdr:rowOff>
    </xdr:from>
    <xdr:to>
      <xdr:col>5</xdr:col>
      <xdr:colOff>942975</xdr:colOff>
      <xdr:row>645</xdr:row>
      <xdr:rowOff>1057275</xdr:rowOff>
    </xdr:to>
    <xdr:pic>
      <xdr:nvPicPr>
        <xdr:cNvPr id="314" name="Image_6_645"/>
        <xdr:cNvPicPr>
          <a:picLocks noChangeAspect="1"/>
        </xdr:cNvPicPr>
      </xdr:nvPicPr>
      <xdr:blipFill>
        <a:blip xmlns:r="http://schemas.openxmlformats.org/officeDocument/2006/relationships" r:embed="rId315" cstate="print"/>
        <a:stretch>
          <a:fillRect/>
        </a:stretch>
      </xdr:blipFill>
      <xdr:spPr>
        <a:xfrm>
          <a:off x="0" y="0"/>
          <a:ext cx="0" cy="0"/>
        </a:xfrm>
        <a:prstGeom prst="rect">
          <a:avLst/>
        </a:prstGeom>
      </xdr:spPr>
    </xdr:pic>
    <xdr:clientData/>
  </xdr:twoCellAnchor>
  <xdr:twoCellAnchor editAs="oneCell">
    <xdr:from>
      <xdr:col>5</xdr:col>
      <xdr:colOff>19050</xdr:colOff>
      <xdr:row>646</xdr:row>
      <xdr:rowOff>19050</xdr:rowOff>
    </xdr:from>
    <xdr:to>
      <xdr:col>5</xdr:col>
      <xdr:colOff>942975</xdr:colOff>
      <xdr:row>647</xdr:row>
      <xdr:rowOff>1057275</xdr:rowOff>
    </xdr:to>
    <xdr:pic>
      <xdr:nvPicPr>
        <xdr:cNvPr id="315" name="Image_6_647"/>
        <xdr:cNvPicPr>
          <a:picLocks noChangeAspect="1"/>
        </xdr:cNvPicPr>
      </xdr:nvPicPr>
      <xdr:blipFill>
        <a:blip xmlns:r="http://schemas.openxmlformats.org/officeDocument/2006/relationships" r:embed="rId316" cstate="print"/>
        <a:stretch>
          <a:fillRect/>
        </a:stretch>
      </xdr:blipFill>
      <xdr:spPr>
        <a:xfrm>
          <a:off x="0" y="0"/>
          <a:ext cx="0" cy="0"/>
        </a:xfrm>
        <a:prstGeom prst="rect">
          <a:avLst/>
        </a:prstGeom>
      </xdr:spPr>
    </xdr:pic>
    <xdr:clientData/>
  </xdr:twoCellAnchor>
  <xdr:twoCellAnchor editAs="oneCell">
    <xdr:from>
      <xdr:col>5</xdr:col>
      <xdr:colOff>19050</xdr:colOff>
      <xdr:row>648</xdr:row>
      <xdr:rowOff>19050</xdr:rowOff>
    </xdr:from>
    <xdr:to>
      <xdr:col>5</xdr:col>
      <xdr:colOff>942975</xdr:colOff>
      <xdr:row>649</xdr:row>
      <xdr:rowOff>1057275</xdr:rowOff>
    </xdr:to>
    <xdr:pic>
      <xdr:nvPicPr>
        <xdr:cNvPr id="316" name="Image_6_649"/>
        <xdr:cNvPicPr>
          <a:picLocks noChangeAspect="1"/>
        </xdr:cNvPicPr>
      </xdr:nvPicPr>
      <xdr:blipFill>
        <a:blip xmlns:r="http://schemas.openxmlformats.org/officeDocument/2006/relationships" r:embed="rId317" cstate="print"/>
        <a:stretch>
          <a:fillRect/>
        </a:stretch>
      </xdr:blipFill>
      <xdr:spPr>
        <a:xfrm>
          <a:off x="0" y="0"/>
          <a:ext cx="0" cy="0"/>
        </a:xfrm>
        <a:prstGeom prst="rect">
          <a:avLst/>
        </a:prstGeom>
      </xdr:spPr>
    </xdr:pic>
    <xdr:clientData/>
  </xdr:twoCellAnchor>
  <xdr:twoCellAnchor editAs="oneCell">
    <xdr:from>
      <xdr:col>5</xdr:col>
      <xdr:colOff>19050</xdr:colOff>
      <xdr:row>650</xdr:row>
      <xdr:rowOff>19050</xdr:rowOff>
    </xdr:from>
    <xdr:to>
      <xdr:col>5</xdr:col>
      <xdr:colOff>942975</xdr:colOff>
      <xdr:row>651</xdr:row>
      <xdr:rowOff>1057275</xdr:rowOff>
    </xdr:to>
    <xdr:pic>
      <xdr:nvPicPr>
        <xdr:cNvPr id="317" name="Image_6_651"/>
        <xdr:cNvPicPr>
          <a:picLocks noChangeAspect="1"/>
        </xdr:cNvPicPr>
      </xdr:nvPicPr>
      <xdr:blipFill>
        <a:blip xmlns:r="http://schemas.openxmlformats.org/officeDocument/2006/relationships" r:embed="rId318" cstate="print"/>
        <a:stretch>
          <a:fillRect/>
        </a:stretch>
      </xdr:blipFill>
      <xdr:spPr>
        <a:xfrm>
          <a:off x="0" y="0"/>
          <a:ext cx="0" cy="0"/>
        </a:xfrm>
        <a:prstGeom prst="rect">
          <a:avLst/>
        </a:prstGeom>
      </xdr:spPr>
    </xdr:pic>
    <xdr:clientData/>
  </xdr:twoCellAnchor>
  <xdr:twoCellAnchor editAs="oneCell">
    <xdr:from>
      <xdr:col>5</xdr:col>
      <xdr:colOff>19050</xdr:colOff>
      <xdr:row>652</xdr:row>
      <xdr:rowOff>19050</xdr:rowOff>
    </xdr:from>
    <xdr:to>
      <xdr:col>5</xdr:col>
      <xdr:colOff>942975</xdr:colOff>
      <xdr:row>653</xdr:row>
      <xdr:rowOff>1057275</xdr:rowOff>
    </xdr:to>
    <xdr:pic>
      <xdr:nvPicPr>
        <xdr:cNvPr id="318" name="Image_6_653"/>
        <xdr:cNvPicPr>
          <a:picLocks noChangeAspect="1"/>
        </xdr:cNvPicPr>
      </xdr:nvPicPr>
      <xdr:blipFill>
        <a:blip xmlns:r="http://schemas.openxmlformats.org/officeDocument/2006/relationships" r:embed="rId319" cstate="print"/>
        <a:stretch>
          <a:fillRect/>
        </a:stretch>
      </xdr:blipFill>
      <xdr:spPr>
        <a:xfrm>
          <a:off x="0" y="0"/>
          <a:ext cx="0" cy="0"/>
        </a:xfrm>
        <a:prstGeom prst="rect">
          <a:avLst/>
        </a:prstGeom>
      </xdr:spPr>
    </xdr:pic>
    <xdr:clientData/>
  </xdr:twoCellAnchor>
  <xdr:twoCellAnchor editAs="oneCell">
    <xdr:from>
      <xdr:col>5</xdr:col>
      <xdr:colOff>19050</xdr:colOff>
      <xdr:row>654</xdr:row>
      <xdr:rowOff>19050</xdr:rowOff>
    </xdr:from>
    <xdr:to>
      <xdr:col>5</xdr:col>
      <xdr:colOff>942975</xdr:colOff>
      <xdr:row>655</xdr:row>
      <xdr:rowOff>1057275</xdr:rowOff>
    </xdr:to>
    <xdr:pic>
      <xdr:nvPicPr>
        <xdr:cNvPr id="319" name="Image_6_655"/>
        <xdr:cNvPicPr>
          <a:picLocks noChangeAspect="1"/>
        </xdr:cNvPicPr>
      </xdr:nvPicPr>
      <xdr:blipFill>
        <a:blip xmlns:r="http://schemas.openxmlformats.org/officeDocument/2006/relationships" r:embed="rId320" cstate="print"/>
        <a:stretch>
          <a:fillRect/>
        </a:stretch>
      </xdr:blipFill>
      <xdr:spPr>
        <a:xfrm>
          <a:off x="0" y="0"/>
          <a:ext cx="0" cy="0"/>
        </a:xfrm>
        <a:prstGeom prst="rect">
          <a:avLst/>
        </a:prstGeom>
      </xdr:spPr>
    </xdr:pic>
    <xdr:clientData/>
  </xdr:twoCellAnchor>
  <xdr:twoCellAnchor editAs="oneCell">
    <xdr:from>
      <xdr:col>5</xdr:col>
      <xdr:colOff>19050</xdr:colOff>
      <xdr:row>656</xdr:row>
      <xdr:rowOff>19050</xdr:rowOff>
    </xdr:from>
    <xdr:to>
      <xdr:col>5</xdr:col>
      <xdr:colOff>942975</xdr:colOff>
      <xdr:row>657</xdr:row>
      <xdr:rowOff>1057275</xdr:rowOff>
    </xdr:to>
    <xdr:pic>
      <xdr:nvPicPr>
        <xdr:cNvPr id="320" name="Image_6_657"/>
        <xdr:cNvPicPr>
          <a:picLocks noChangeAspect="1"/>
        </xdr:cNvPicPr>
      </xdr:nvPicPr>
      <xdr:blipFill>
        <a:blip xmlns:r="http://schemas.openxmlformats.org/officeDocument/2006/relationships" r:embed="rId321" cstate="print"/>
        <a:stretch>
          <a:fillRect/>
        </a:stretch>
      </xdr:blipFill>
      <xdr:spPr>
        <a:xfrm>
          <a:off x="0" y="0"/>
          <a:ext cx="0" cy="0"/>
        </a:xfrm>
        <a:prstGeom prst="rect">
          <a:avLst/>
        </a:prstGeom>
      </xdr:spPr>
    </xdr:pic>
    <xdr:clientData/>
  </xdr:twoCellAnchor>
  <xdr:twoCellAnchor editAs="oneCell">
    <xdr:from>
      <xdr:col>5</xdr:col>
      <xdr:colOff>19050</xdr:colOff>
      <xdr:row>658</xdr:row>
      <xdr:rowOff>19050</xdr:rowOff>
    </xdr:from>
    <xdr:to>
      <xdr:col>5</xdr:col>
      <xdr:colOff>942975</xdr:colOff>
      <xdr:row>659</xdr:row>
      <xdr:rowOff>1057275</xdr:rowOff>
    </xdr:to>
    <xdr:pic>
      <xdr:nvPicPr>
        <xdr:cNvPr id="321" name="Image_6_659"/>
        <xdr:cNvPicPr>
          <a:picLocks noChangeAspect="1"/>
        </xdr:cNvPicPr>
      </xdr:nvPicPr>
      <xdr:blipFill>
        <a:blip xmlns:r="http://schemas.openxmlformats.org/officeDocument/2006/relationships" r:embed="rId322" cstate="print"/>
        <a:stretch>
          <a:fillRect/>
        </a:stretch>
      </xdr:blipFill>
      <xdr:spPr>
        <a:xfrm>
          <a:off x="0" y="0"/>
          <a:ext cx="0" cy="0"/>
        </a:xfrm>
        <a:prstGeom prst="rect">
          <a:avLst/>
        </a:prstGeom>
      </xdr:spPr>
    </xdr:pic>
    <xdr:clientData/>
  </xdr:twoCellAnchor>
  <xdr:twoCellAnchor editAs="oneCell">
    <xdr:from>
      <xdr:col>5</xdr:col>
      <xdr:colOff>19050</xdr:colOff>
      <xdr:row>660</xdr:row>
      <xdr:rowOff>19050</xdr:rowOff>
    </xdr:from>
    <xdr:to>
      <xdr:col>5</xdr:col>
      <xdr:colOff>942975</xdr:colOff>
      <xdr:row>661</xdr:row>
      <xdr:rowOff>1057275</xdr:rowOff>
    </xdr:to>
    <xdr:pic>
      <xdr:nvPicPr>
        <xdr:cNvPr id="322" name="Image_6_661"/>
        <xdr:cNvPicPr>
          <a:picLocks noChangeAspect="1"/>
        </xdr:cNvPicPr>
      </xdr:nvPicPr>
      <xdr:blipFill>
        <a:blip xmlns:r="http://schemas.openxmlformats.org/officeDocument/2006/relationships" r:embed="rId323" cstate="print"/>
        <a:stretch>
          <a:fillRect/>
        </a:stretch>
      </xdr:blipFill>
      <xdr:spPr>
        <a:xfrm>
          <a:off x="0" y="0"/>
          <a:ext cx="0" cy="0"/>
        </a:xfrm>
        <a:prstGeom prst="rect">
          <a:avLst/>
        </a:prstGeom>
      </xdr:spPr>
    </xdr:pic>
    <xdr:clientData/>
  </xdr:twoCellAnchor>
  <xdr:twoCellAnchor editAs="oneCell">
    <xdr:from>
      <xdr:col>5</xdr:col>
      <xdr:colOff>19050</xdr:colOff>
      <xdr:row>662</xdr:row>
      <xdr:rowOff>19050</xdr:rowOff>
    </xdr:from>
    <xdr:to>
      <xdr:col>5</xdr:col>
      <xdr:colOff>942975</xdr:colOff>
      <xdr:row>663</xdr:row>
      <xdr:rowOff>1057275</xdr:rowOff>
    </xdr:to>
    <xdr:pic>
      <xdr:nvPicPr>
        <xdr:cNvPr id="323" name="Image_6_663"/>
        <xdr:cNvPicPr>
          <a:picLocks noChangeAspect="1"/>
        </xdr:cNvPicPr>
      </xdr:nvPicPr>
      <xdr:blipFill>
        <a:blip xmlns:r="http://schemas.openxmlformats.org/officeDocument/2006/relationships" r:embed="rId324" cstate="print"/>
        <a:stretch>
          <a:fillRect/>
        </a:stretch>
      </xdr:blipFill>
      <xdr:spPr>
        <a:xfrm>
          <a:off x="0" y="0"/>
          <a:ext cx="0" cy="0"/>
        </a:xfrm>
        <a:prstGeom prst="rect">
          <a:avLst/>
        </a:prstGeom>
      </xdr:spPr>
    </xdr:pic>
    <xdr:clientData/>
  </xdr:twoCellAnchor>
  <xdr:twoCellAnchor editAs="oneCell">
    <xdr:from>
      <xdr:col>5</xdr:col>
      <xdr:colOff>19050</xdr:colOff>
      <xdr:row>664</xdr:row>
      <xdr:rowOff>19050</xdr:rowOff>
    </xdr:from>
    <xdr:to>
      <xdr:col>5</xdr:col>
      <xdr:colOff>942975</xdr:colOff>
      <xdr:row>665</xdr:row>
      <xdr:rowOff>1057275</xdr:rowOff>
    </xdr:to>
    <xdr:pic>
      <xdr:nvPicPr>
        <xdr:cNvPr id="324" name="Image_6_665"/>
        <xdr:cNvPicPr>
          <a:picLocks noChangeAspect="1"/>
        </xdr:cNvPicPr>
      </xdr:nvPicPr>
      <xdr:blipFill>
        <a:blip xmlns:r="http://schemas.openxmlformats.org/officeDocument/2006/relationships" r:embed="rId325" cstate="print"/>
        <a:stretch>
          <a:fillRect/>
        </a:stretch>
      </xdr:blipFill>
      <xdr:spPr>
        <a:xfrm>
          <a:off x="0" y="0"/>
          <a:ext cx="0" cy="0"/>
        </a:xfrm>
        <a:prstGeom prst="rect">
          <a:avLst/>
        </a:prstGeom>
      </xdr:spPr>
    </xdr:pic>
    <xdr:clientData/>
  </xdr:twoCellAnchor>
  <xdr:twoCellAnchor editAs="oneCell">
    <xdr:from>
      <xdr:col>5</xdr:col>
      <xdr:colOff>19050</xdr:colOff>
      <xdr:row>666</xdr:row>
      <xdr:rowOff>19050</xdr:rowOff>
    </xdr:from>
    <xdr:to>
      <xdr:col>5</xdr:col>
      <xdr:colOff>942975</xdr:colOff>
      <xdr:row>667</xdr:row>
      <xdr:rowOff>1057275</xdr:rowOff>
    </xdr:to>
    <xdr:pic>
      <xdr:nvPicPr>
        <xdr:cNvPr id="325" name="Image_6_667"/>
        <xdr:cNvPicPr>
          <a:picLocks noChangeAspect="1"/>
        </xdr:cNvPicPr>
      </xdr:nvPicPr>
      <xdr:blipFill>
        <a:blip xmlns:r="http://schemas.openxmlformats.org/officeDocument/2006/relationships" r:embed="rId326" cstate="print"/>
        <a:stretch>
          <a:fillRect/>
        </a:stretch>
      </xdr:blipFill>
      <xdr:spPr>
        <a:xfrm>
          <a:off x="0" y="0"/>
          <a:ext cx="0" cy="0"/>
        </a:xfrm>
        <a:prstGeom prst="rect">
          <a:avLst/>
        </a:prstGeom>
      </xdr:spPr>
    </xdr:pic>
    <xdr:clientData/>
  </xdr:twoCellAnchor>
  <xdr:twoCellAnchor editAs="oneCell">
    <xdr:from>
      <xdr:col>5</xdr:col>
      <xdr:colOff>19050</xdr:colOff>
      <xdr:row>668</xdr:row>
      <xdr:rowOff>19050</xdr:rowOff>
    </xdr:from>
    <xdr:to>
      <xdr:col>5</xdr:col>
      <xdr:colOff>942975</xdr:colOff>
      <xdr:row>669</xdr:row>
      <xdr:rowOff>1057275</xdr:rowOff>
    </xdr:to>
    <xdr:pic>
      <xdr:nvPicPr>
        <xdr:cNvPr id="326" name="Image_6_669"/>
        <xdr:cNvPicPr>
          <a:picLocks noChangeAspect="1"/>
        </xdr:cNvPicPr>
      </xdr:nvPicPr>
      <xdr:blipFill>
        <a:blip xmlns:r="http://schemas.openxmlformats.org/officeDocument/2006/relationships" r:embed="rId327" cstate="print"/>
        <a:stretch>
          <a:fillRect/>
        </a:stretch>
      </xdr:blipFill>
      <xdr:spPr>
        <a:xfrm>
          <a:off x="0" y="0"/>
          <a:ext cx="0" cy="0"/>
        </a:xfrm>
        <a:prstGeom prst="rect">
          <a:avLst/>
        </a:prstGeom>
      </xdr:spPr>
    </xdr:pic>
    <xdr:clientData/>
  </xdr:twoCellAnchor>
  <xdr:twoCellAnchor editAs="oneCell">
    <xdr:from>
      <xdr:col>5</xdr:col>
      <xdr:colOff>19050</xdr:colOff>
      <xdr:row>670</xdr:row>
      <xdr:rowOff>19050</xdr:rowOff>
    </xdr:from>
    <xdr:to>
      <xdr:col>5</xdr:col>
      <xdr:colOff>942975</xdr:colOff>
      <xdr:row>671</xdr:row>
      <xdr:rowOff>1057275</xdr:rowOff>
    </xdr:to>
    <xdr:pic>
      <xdr:nvPicPr>
        <xdr:cNvPr id="327" name="Image_6_671"/>
        <xdr:cNvPicPr>
          <a:picLocks noChangeAspect="1"/>
        </xdr:cNvPicPr>
      </xdr:nvPicPr>
      <xdr:blipFill>
        <a:blip xmlns:r="http://schemas.openxmlformats.org/officeDocument/2006/relationships" r:embed="rId328" cstate="print"/>
        <a:stretch>
          <a:fillRect/>
        </a:stretch>
      </xdr:blipFill>
      <xdr:spPr>
        <a:xfrm>
          <a:off x="0" y="0"/>
          <a:ext cx="0" cy="0"/>
        </a:xfrm>
        <a:prstGeom prst="rect">
          <a:avLst/>
        </a:prstGeom>
      </xdr:spPr>
    </xdr:pic>
    <xdr:clientData/>
  </xdr:twoCellAnchor>
  <xdr:twoCellAnchor editAs="oneCell">
    <xdr:from>
      <xdr:col>5</xdr:col>
      <xdr:colOff>19050</xdr:colOff>
      <xdr:row>672</xdr:row>
      <xdr:rowOff>19050</xdr:rowOff>
    </xdr:from>
    <xdr:to>
      <xdr:col>5</xdr:col>
      <xdr:colOff>942975</xdr:colOff>
      <xdr:row>673</xdr:row>
      <xdr:rowOff>1057275</xdr:rowOff>
    </xdr:to>
    <xdr:pic>
      <xdr:nvPicPr>
        <xdr:cNvPr id="328" name="Image_6_673"/>
        <xdr:cNvPicPr>
          <a:picLocks noChangeAspect="1"/>
        </xdr:cNvPicPr>
      </xdr:nvPicPr>
      <xdr:blipFill>
        <a:blip xmlns:r="http://schemas.openxmlformats.org/officeDocument/2006/relationships" r:embed="rId329" cstate="print"/>
        <a:stretch>
          <a:fillRect/>
        </a:stretch>
      </xdr:blipFill>
      <xdr:spPr>
        <a:xfrm>
          <a:off x="0" y="0"/>
          <a:ext cx="0" cy="0"/>
        </a:xfrm>
        <a:prstGeom prst="rect">
          <a:avLst/>
        </a:prstGeom>
      </xdr:spPr>
    </xdr:pic>
    <xdr:clientData/>
  </xdr:twoCellAnchor>
  <xdr:twoCellAnchor editAs="oneCell">
    <xdr:from>
      <xdr:col>5</xdr:col>
      <xdr:colOff>19050</xdr:colOff>
      <xdr:row>674</xdr:row>
      <xdr:rowOff>19050</xdr:rowOff>
    </xdr:from>
    <xdr:to>
      <xdr:col>5</xdr:col>
      <xdr:colOff>942975</xdr:colOff>
      <xdr:row>675</xdr:row>
      <xdr:rowOff>1057275</xdr:rowOff>
    </xdr:to>
    <xdr:pic>
      <xdr:nvPicPr>
        <xdr:cNvPr id="329" name="Image_6_675"/>
        <xdr:cNvPicPr>
          <a:picLocks noChangeAspect="1"/>
        </xdr:cNvPicPr>
      </xdr:nvPicPr>
      <xdr:blipFill>
        <a:blip xmlns:r="http://schemas.openxmlformats.org/officeDocument/2006/relationships" r:embed="rId330" cstate="print"/>
        <a:stretch>
          <a:fillRect/>
        </a:stretch>
      </xdr:blipFill>
      <xdr:spPr>
        <a:xfrm>
          <a:off x="0" y="0"/>
          <a:ext cx="0" cy="0"/>
        </a:xfrm>
        <a:prstGeom prst="rect">
          <a:avLst/>
        </a:prstGeom>
      </xdr:spPr>
    </xdr:pic>
    <xdr:clientData/>
  </xdr:twoCellAnchor>
  <xdr:twoCellAnchor editAs="oneCell">
    <xdr:from>
      <xdr:col>5</xdr:col>
      <xdr:colOff>19050</xdr:colOff>
      <xdr:row>676</xdr:row>
      <xdr:rowOff>19050</xdr:rowOff>
    </xdr:from>
    <xdr:to>
      <xdr:col>5</xdr:col>
      <xdr:colOff>942975</xdr:colOff>
      <xdr:row>677</xdr:row>
      <xdr:rowOff>1057275</xdr:rowOff>
    </xdr:to>
    <xdr:pic>
      <xdr:nvPicPr>
        <xdr:cNvPr id="330" name="Image_6_677"/>
        <xdr:cNvPicPr>
          <a:picLocks noChangeAspect="1"/>
        </xdr:cNvPicPr>
      </xdr:nvPicPr>
      <xdr:blipFill>
        <a:blip xmlns:r="http://schemas.openxmlformats.org/officeDocument/2006/relationships" r:embed="rId331" cstate="print"/>
        <a:stretch>
          <a:fillRect/>
        </a:stretch>
      </xdr:blipFill>
      <xdr:spPr>
        <a:xfrm>
          <a:off x="0" y="0"/>
          <a:ext cx="0" cy="0"/>
        </a:xfrm>
        <a:prstGeom prst="rect">
          <a:avLst/>
        </a:prstGeom>
      </xdr:spPr>
    </xdr:pic>
    <xdr:clientData/>
  </xdr:twoCellAnchor>
  <xdr:twoCellAnchor editAs="oneCell">
    <xdr:from>
      <xdr:col>5</xdr:col>
      <xdr:colOff>19050</xdr:colOff>
      <xdr:row>678</xdr:row>
      <xdr:rowOff>19050</xdr:rowOff>
    </xdr:from>
    <xdr:to>
      <xdr:col>5</xdr:col>
      <xdr:colOff>942975</xdr:colOff>
      <xdr:row>679</xdr:row>
      <xdr:rowOff>1057275</xdr:rowOff>
    </xdr:to>
    <xdr:pic>
      <xdr:nvPicPr>
        <xdr:cNvPr id="331" name="Image_6_679"/>
        <xdr:cNvPicPr>
          <a:picLocks noChangeAspect="1"/>
        </xdr:cNvPicPr>
      </xdr:nvPicPr>
      <xdr:blipFill>
        <a:blip xmlns:r="http://schemas.openxmlformats.org/officeDocument/2006/relationships" r:embed="rId332" cstate="print"/>
        <a:stretch>
          <a:fillRect/>
        </a:stretch>
      </xdr:blipFill>
      <xdr:spPr>
        <a:xfrm>
          <a:off x="0" y="0"/>
          <a:ext cx="0" cy="0"/>
        </a:xfrm>
        <a:prstGeom prst="rect">
          <a:avLst/>
        </a:prstGeom>
      </xdr:spPr>
    </xdr:pic>
    <xdr:clientData/>
  </xdr:twoCellAnchor>
  <xdr:twoCellAnchor editAs="oneCell">
    <xdr:from>
      <xdr:col>5</xdr:col>
      <xdr:colOff>19050</xdr:colOff>
      <xdr:row>680</xdr:row>
      <xdr:rowOff>19050</xdr:rowOff>
    </xdr:from>
    <xdr:to>
      <xdr:col>5</xdr:col>
      <xdr:colOff>942975</xdr:colOff>
      <xdr:row>681</xdr:row>
      <xdr:rowOff>1057275</xdr:rowOff>
    </xdr:to>
    <xdr:pic>
      <xdr:nvPicPr>
        <xdr:cNvPr id="332" name="Image_6_681"/>
        <xdr:cNvPicPr>
          <a:picLocks noChangeAspect="1"/>
        </xdr:cNvPicPr>
      </xdr:nvPicPr>
      <xdr:blipFill>
        <a:blip xmlns:r="http://schemas.openxmlformats.org/officeDocument/2006/relationships" r:embed="rId333" cstate="print"/>
        <a:stretch>
          <a:fillRect/>
        </a:stretch>
      </xdr:blipFill>
      <xdr:spPr>
        <a:xfrm>
          <a:off x="0" y="0"/>
          <a:ext cx="0" cy="0"/>
        </a:xfrm>
        <a:prstGeom prst="rect">
          <a:avLst/>
        </a:prstGeom>
      </xdr:spPr>
    </xdr:pic>
    <xdr:clientData/>
  </xdr:twoCellAnchor>
  <xdr:twoCellAnchor editAs="oneCell">
    <xdr:from>
      <xdr:col>5</xdr:col>
      <xdr:colOff>19050</xdr:colOff>
      <xdr:row>682</xdr:row>
      <xdr:rowOff>19050</xdr:rowOff>
    </xdr:from>
    <xdr:to>
      <xdr:col>5</xdr:col>
      <xdr:colOff>942975</xdr:colOff>
      <xdr:row>683</xdr:row>
      <xdr:rowOff>1057275</xdr:rowOff>
    </xdr:to>
    <xdr:pic>
      <xdr:nvPicPr>
        <xdr:cNvPr id="333" name="Image_6_683"/>
        <xdr:cNvPicPr>
          <a:picLocks noChangeAspect="1"/>
        </xdr:cNvPicPr>
      </xdr:nvPicPr>
      <xdr:blipFill>
        <a:blip xmlns:r="http://schemas.openxmlformats.org/officeDocument/2006/relationships" r:embed="rId334" cstate="print"/>
        <a:stretch>
          <a:fillRect/>
        </a:stretch>
      </xdr:blipFill>
      <xdr:spPr>
        <a:xfrm>
          <a:off x="0" y="0"/>
          <a:ext cx="0" cy="0"/>
        </a:xfrm>
        <a:prstGeom prst="rect">
          <a:avLst/>
        </a:prstGeom>
      </xdr:spPr>
    </xdr:pic>
    <xdr:clientData/>
  </xdr:twoCellAnchor>
  <xdr:twoCellAnchor editAs="oneCell">
    <xdr:from>
      <xdr:col>5</xdr:col>
      <xdr:colOff>19050</xdr:colOff>
      <xdr:row>694</xdr:row>
      <xdr:rowOff>19050</xdr:rowOff>
    </xdr:from>
    <xdr:to>
      <xdr:col>5</xdr:col>
      <xdr:colOff>942975</xdr:colOff>
      <xdr:row>695</xdr:row>
      <xdr:rowOff>1057275</xdr:rowOff>
    </xdr:to>
    <xdr:pic>
      <xdr:nvPicPr>
        <xdr:cNvPr id="334" name="Image_6_695"/>
        <xdr:cNvPicPr>
          <a:picLocks noChangeAspect="1"/>
        </xdr:cNvPicPr>
      </xdr:nvPicPr>
      <xdr:blipFill>
        <a:blip xmlns:r="http://schemas.openxmlformats.org/officeDocument/2006/relationships" r:embed="rId335" cstate="print"/>
        <a:stretch>
          <a:fillRect/>
        </a:stretch>
      </xdr:blipFill>
      <xdr:spPr>
        <a:xfrm>
          <a:off x="0" y="0"/>
          <a:ext cx="0" cy="0"/>
        </a:xfrm>
        <a:prstGeom prst="rect">
          <a:avLst/>
        </a:prstGeom>
      </xdr:spPr>
    </xdr:pic>
    <xdr:clientData/>
  </xdr:twoCellAnchor>
  <xdr:twoCellAnchor editAs="oneCell">
    <xdr:from>
      <xdr:col>5</xdr:col>
      <xdr:colOff>19050</xdr:colOff>
      <xdr:row>696</xdr:row>
      <xdr:rowOff>19050</xdr:rowOff>
    </xdr:from>
    <xdr:to>
      <xdr:col>5</xdr:col>
      <xdr:colOff>942975</xdr:colOff>
      <xdr:row>697</xdr:row>
      <xdr:rowOff>1057275</xdr:rowOff>
    </xdr:to>
    <xdr:pic>
      <xdr:nvPicPr>
        <xdr:cNvPr id="335" name="Image_6_697"/>
        <xdr:cNvPicPr>
          <a:picLocks noChangeAspect="1"/>
        </xdr:cNvPicPr>
      </xdr:nvPicPr>
      <xdr:blipFill>
        <a:blip xmlns:r="http://schemas.openxmlformats.org/officeDocument/2006/relationships" r:embed="rId336" cstate="print"/>
        <a:stretch>
          <a:fillRect/>
        </a:stretch>
      </xdr:blipFill>
      <xdr:spPr>
        <a:xfrm>
          <a:off x="0" y="0"/>
          <a:ext cx="0" cy="0"/>
        </a:xfrm>
        <a:prstGeom prst="rect">
          <a:avLst/>
        </a:prstGeom>
      </xdr:spPr>
    </xdr:pic>
    <xdr:clientData/>
  </xdr:twoCellAnchor>
  <xdr:twoCellAnchor editAs="oneCell">
    <xdr:from>
      <xdr:col>5</xdr:col>
      <xdr:colOff>19050</xdr:colOff>
      <xdr:row>698</xdr:row>
      <xdr:rowOff>19050</xdr:rowOff>
    </xdr:from>
    <xdr:to>
      <xdr:col>5</xdr:col>
      <xdr:colOff>942975</xdr:colOff>
      <xdr:row>699</xdr:row>
      <xdr:rowOff>1057275</xdr:rowOff>
    </xdr:to>
    <xdr:pic>
      <xdr:nvPicPr>
        <xdr:cNvPr id="336" name="Image_6_699"/>
        <xdr:cNvPicPr>
          <a:picLocks noChangeAspect="1"/>
        </xdr:cNvPicPr>
      </xdr:nvPicPr>
      <xdr:blipFill>
        <a:blip xmlns:r="http://schemas.openxmlformats.org/officeDocument/2006/relationships" r:embed="rId337" cstate="print"/>
        <a:stretch>
          <a:fillRect/>
        </a:stretch>
      </xdr:blipFill>
      <xdr:spPr>
        <a:xfrm>
          <a:off x="0" y="0"/>
          <a:ext cx="0" cy="0"/>
        </a:xfrm>
        <a:prstGeom prst="rect">
          <a:avLst/>
        </a:prstGeom>
      </xdr:spPr>
    </xdr:pic>
    <xdr:clientData/>
  </xdr:twoCellAnchor>
  <xdr:twoCellAnchor editAs="oneCell">
    <xdr:from>
      <xdr:col>5</xdr:col>
      <xdr:colOff>19050</xdr:colOff>
      <xdr:row>700</xdr:row>
      <xdr:rowOff>19050</xdr:rowOff>
    </xdr:from>
    <xdr:to>
      <xdr:col>5</xdr:col>
      <xdr:colOff>942975</xdr:colOff>
      <xdr:row>701</xdr:row>
      <xdr:rowOff>1057275</xdr:rowOff>
    </xdr:to>
    <xdr:pic>
      <xdr:nvPicPr>
        <xdr:cNvPr id="337" name="Image_6_701"/>
        <xdr:cNvPicPr>
          <a:picLocks noChangeAspect="1"/>
        </xdr:cNvPicPr>
      </xdr:nvPicPr>
      <xdr:blipFill>
        <a:blip xmlns:r="http://schemas.openxmlformats.org/officeDocument/2006/relationships" r:embed="rId338" cstate="print"/>
        <a:stretch>
          <a:fillRect/>
        </a:stretch>
      </xdr:blipFill>
      <xdr:spPr>
        <a:xfrm>
          <a:off x="0" y="0"/>
          <a:ext cx="0" cy="0"/>
        </a:xfrm>
        <a:prstGeom prst="rect">
          <a:avLst/>
        </a:prstGeom>
      </xdr:spPr>
    </xdr:pic>
    <xdr:clientData/>
  </xdr:twoCellAnchor>
  <xdr:twoCellAnchor editAs="oneCell">
    <xdr:from>
      <xdr:col>5</xdr:col>
      <xdr:colOff>19050</xdr:colOff>
      <xdr:row>702</xdr:row>
      <xdr:rowOff>19050</xdr:rowOff>
    </xdr:from>
    <xdr:to>
      <xdr:col>5</xdr:col>
      <xdr:colOff>942975</xdr:colOff>
      <xdr:row>703</xdr:row>
      <xdr:rowOff>1057275</xdr:rowOff>
    </xdr:to>
    <xdr:pic>
      <xdr:nvPicPr>
        <xdr:cNvPr id="338" name="Image_6_703"/>
        <xdr:cNvPicPr>
          <a:picLocks noChangeAspect="1"/>
        </xdr:cNvPicPr>
      </xdr:nvPicPr>
      <xdr:blipFill>
        <a:blip xmlns:r="http://schemas.openxmlformats.org/officeDocument/2006/relationships" r:embed="rId339" cstate="print"/>
        <a:stretch>
          <a:fillRect/>
        </a:stretch>
      </xdr:blipFill>
      <xdr:spPr>
        <a:xfrm>
          <a:off x="0" y="0"/>
          <a:ext cx="0" cy="0"/>
        </a:xfrm>
        <a:prstGeom prst="rect">
          <a:avLst/>
        </a:prstGeom>
      </xdr:spPr>
    </xdr:pic>
    <xdr:clientData/>
  </xdr:twoCellAnchor>
  <xdr:twoCellAnchor editAs="oneCell">
    <xdr:from>
      <xdr:col>5</xdr:col>
      <xdr:colOff>19050</xdr:colOff>
      <xdr:row>704</xdr:row>
      <xdr:rowOff>19050</xdr:rowOff>
    </xdr:from>
    <xdr:to>
      <xdr:col>5</xdr:col>
      <xdr:colOff>942975</xdr:colOff>
      <xdr:row>705</xdr:row>
      <xdr:rowOff>1057275</xdr:rowOff>
    </xdr:to>
    <xdr:pic>
      <xdr:nvPicPr>
        <xdr:cNvPr id="339" name="Image_6_705"/>
        <xdr:cNvPicPr>
          <a:picLocks noChangeAspect="1"/>
        </xdr:cNvPicPr>
      </xdr:nvPicPr>
      <xdr:blipFill>
        <a:blip xmlns:r="http://schemas.openxmlformats.org/officeDocument/2006/relationships" r:embed="rId340" cstate="print"/>
        <a:stretch>
          <a:fillRect/>
        </a:stretch>
      </xdr:blipFill>
      <xdr:spPr>
        <a:xfrm>
          <a:off x="0" y="0"/>
          <a:ext cx="0" cy="0"/>
        </a:xfrm>
        <a:prstGeom prst="rect">
          <a:avLst/>
        </a:prstGeom>
      </xdr:spPr>
    </xdr:pic>
    <xdr:clientData/>
  </xdr:twoCellAnchor>
  <xdr:twoCellAnchor editAs="oneCell">
    <xdr:from>
      <xdr:col>5</xdr:col>
      <xdr:colOff>19050</xdr:colOff>
      <xdr:row>706</xdr:row>
      <xdr:rowOff>19050</xdr:rowOff>
    </xdr:from>
    <xdr:to>
      <xdr:col>5</xdr:col>
      <xdr:colOff>942975</xdr:colOff>
      <xdr:row>707</xdr:row>
      <xdr:rowOff>1057275</xdr:rowOff>
    </xdr:to>
    <xdr:pic>
      <xdr:nvPicPr>
        <xdr:cNvPr id="340" name="Image_6_707"/>
        <xdr:cNvPicPr>
          <a:picLocks noChangeAspect="1"/>
        </xdr:cNvPicPr>
      </xdr:nvPicPr>
      <xdr:blipFill>
        <a:blip xmlns:r="http://schemas.openxmlformats.org/officeDocument/2006/relationships" r:embed="rId341" cstate="print"/>
        <a:stretch>
          <a:fillRect/>
        </a:stretch>
      </xdr:blipFill>
      <xdr:spPr>
        <a:xfrm>
          <a:off x="0" y="0"/>
          <a:ext cx="0" cy="0"/>
        </a:xfrm>
        <a:prstGeom prst="rect">
          <a:avLst/>
        </a:prstGeom>
      </xdr:spPr>
    </xdr:pic>
    <xdr:clientData/>
  </xdr:twoCellAnchor>
  <xdr:twoCellAnchor editAs="oneCell">
    <xdr:from>
      <xdr:col>5</xdr:col>
      <xdr:colOff>19050</xdr:colOff>
      <xdr:row>709</xdr:row>
      <xdr:rowOff>19050</xdr:rowOff>
    </xdr:from>
    <xdr:to>
      <xdr:col>5</xdr:col>
      <xdr:colOff>942975</xdr:colOff>
      <xdr:row>710</xdr:row>
      <xdr:rowOff>1057275</xdr:rowOff>
    </xdr:to>
    <xdr:pic>
      <xdr:nvPicPr>
        <xdr:cNvPr id="341" name="Image_6_710"/>
        <xdr:cNvPicPr>
          <a:picLocks noChangeAspect="1"/>
        </xdr:cNvPicPr>
      </xdr:nvPicPr>
      <xdr:blipFill>
        <a:blip xmlns:r="http://schemas.openxmlformats.org/officeDocument/2006/relationships" r:embed="rId342" cstate="print"/>
        <a:stretch>
          <a:fillRect/>
        </a:stretch>
      </xdr:blipFill>
      <xdr:spPr>
        <a:xfrm>
          <a:off x="0" y="0"/>
          <a:ext cx="0" cy="0"/>
        </a:xfrm>
        <a:prstGeom prst="rect">
          <a:avLst/>
        </a:prstGeom>
      </xdr:spPr>
    </xdr:pic>
    <xdr:clientData/>
  </xdr:twoCellAnchor>
  <xdr:twoCellAnchor editAs="oneCell">
    <xdr:from>
      <xdr:col>5</xdr:col>
      <xdr:colOff>19050</xdr:colOff>
      <xdr:row>711</xdr:row>
      <xdr:rowOff>19050</xdr:rowOff>
    </xdr:from>
    <xdr:to>
      <xdr:col>5</xdr:col>
      <xdr:colOff>942975</xdr:colOff>
      <xdr:row>712</xdr:row>
      <xdr:rowOff>1057275</xdr:rowOff>
    </xdr:to>
    <xdr:pic>
      <xdr:nvPicPr>
        <xdr:cNvPr id="342" name="Image_6_712"/>
        <xdr:cNvPicPr>
          <a:picLocks noChangeAspect="1"/>
        </xdr:cNvPicPr>
      </xdr:nvPicPr>
      <xdr:blipFill>
        <a:blip xmlns:r="http://schemas.openxmlformats.org/officeDocument/2006/relationships" r:embed="rId343" cstate="print"/>
        <a:stretch>
          <a:fillRect/>
        </a:stretch>
      </xdr:blipFill>
      <xdr:spPr>
        <a:xfrm>
          <a:off x="0" y="0"/>
          <a:ext cx="0" cy="0"/>
        </a:xfrm>
        <a:prstGeom prst="rect">
          <a:avLst/>
        </a:prstGeom>
      </xdr:spPr>
    </xdr:pic>
    <xdr:clientData/>
  </xdr:twoCellAnchor>
  <xdr:twoCellAnchor editAs="oneCell">
    <xdr:from>
      <xdr:col>5</xdr:col>
      <xdr:colOff>19050</xdr:colOff>
      <xdr:row>713</xdr:row>
      <xdr:rowOff>19050</xdr:rowOff>
    </xdr:from>
    <xdr:to>
      <xdr:col>5</xdr:col>
      <xdr:colOff>942975</xdr:colOff>
      <xdr:row>714</xdr:row>
      <xdr:rowOff>1057275</xdr:rowOff>
    </xdr:to>
    <xdr:pic>
      <xdr:nvPicPr>
        <xdr:cNvPr id="343" name="Image_6_714"/>
        <xdr:cNvPicPr>
          <a:picLocks noChangeAspect="1"/>
        </xdr:cNvPicPr>
      </xdr:nvPicPr>
      <xdr:blipFill>
        <a:blip xmlns:r="http://schemas.openxmlformats.org/officeDocument/2006/relationships" r:embed="rId344" cstate="print"/>
        <a:stretch>
          <a:fillRect/>
        </a:stretch>
      </xdr:blipFill>
      <xdr:spPr>
        <a:xfrm>
          <a:off x="0" y="0"/>
          <a:ext cx="0" cy="0"/>
        </a:xfrm>
        <a:prstGeom prst="rect">
          <a:avLst/>
        </a:prstGeom>
      </xdr:spPr>
    </xdr:pic>
    <xdr:clientData/>
  </xdr:twoCellAnchor>
  <xdr:twoCellAnchor editAs="oneCell">
    <xdr:from>
      <xdr:col>5</xdr:col>
      <xdr:colOff>19050</xdr:colOff>
      <xdr:row>715</xdr:row>
      <xdr:rowOff>19050</xdr:rowOff>
    </xdr:from>
    <xdr:to>
      <xdr:col>5</xdr:col>
      <xdr:colOff>942975</xdr:colOff>
      <xdr:row>716</xdr:row>
      <xdr:rowOff>1057275</xdr:rowOff>
    </xdr:to>
    <xdr:pic>
      <xdr:nvPicPr>
        <xdr:cNvPr id="344" name="Image_6_716"/>
        <xdr:cNvPicPr>
          <a:picLocks noChangeAspect="1"/>
        </xdr:cNvPicPr>
      </xdr:nvPicPr>
      <xdr:blipFill>
        <a:blip xmlns:r="http://schemas.openxmlformats.org/officeDocument/2006/relationships" r:embed="rId345" cstate="print"/>
        <a:stretch>
          <a:fillRect/>
        </a:stretch>
      </xdr:blipFill>
      <xdr:spPr>
        <a:xfrm>
          <a:off x="0" y="0"/>
          <a:ext cx="0" cy="0"/>
        </a:xfrm>
        <a:prstGeom prst="rect">
          <a:avLst/>
        </a:prstGeom>
      </xdr:spPr>
    </xdr:pic>
    <xdr:clientData/>
  </xdr:twoCellAnchor>
  <xdr:twoCellAnchor editAs="oneCell">
    <xdr:from>
      <xdr:col>5</xdr:col>
      <xdr:colOff>19050</xdr:colOff>
      <xdr:row>717</xdr:row>
      <xdr:rowOff>19050</xdr:rowOff>
    </xdr:from>
    <xdr:to>
      <xdr:col>5</xdr:col>
      <xdr:colOff>942975</xdr:colOff>
      <xdr:row>718</xdr:row>
      <xdr:rowOff>1057275</xdr:rowOff>
    </xdr:to>
    <xdr:pic>
      <xdr:nvPicPr>
        <xdr:cNvPr id="345" name="Image_6_718"/>
        <xdr:cNvPicPr>
          <a:picLocks noChangeAspect="1"/>
        </xdr:cNvPicPr>
      </xdr:nvPicPr>
      <xdr:blipFill>
        <a:blip xmlns:r="http://schemas.openxmlformats.org/officeDocument/2006/relationships" r:embed="rId346" cstate="print"/>
        <a:stretch>
          <a:fillRect/>
        </a:stretch>
      </xdr:blipFill>
      <xdr:spPr>
        <a:xfrm>
          <a:off x="0" y="0"/>
          <a:ext cx="0" cy="0"/>
        </a:xfrm>
        <a:prstGeom prst="rect">
          <a:avLst/>
        </a:prstGeom>
      </xdr:spPr>
    </xdr:pic>
    <xdr:clientData/>
  </xdr:twoCellAnchor>
  <xdr:twoCellAnchor editAs="oneCell">
    <xdr:from>
      <xdr:col>5</xdr:col>
      <xdr:colOff>19050</xdr:colOff>
      <xdr:row>719</xdr:row>
      <xdr:rowOff>19050</xdr:rowOff>
    </xdr:from>
    <xdr:to>
      <xdr:col>5</xdr:col>
      <xdr:colOff>942975</xdr:colOff>
      <xdr:row>720</xdr:row>
      <xdr:rowOff>1057275</xdr:rowOff>
    </xdr:to>
    <xdr:pic>
      <xdr:nvPicPr>
        <xdr:cNvPr id="346" name="Image_6_720"/>
        <xdr:cNvPicPr>
          <a:picLocks noChangeAspect="1"/>
        </xdr:cNvPicPr>
      </xdr:nvPicPr>
      <xdr:blipFill>
        <a:blip xmlns:r="http://schemas.openxmlformats.org/officeDocument/2006/relationships" r:embed="rId347" cstate="print"/>
        <a:stretch>
          <a:fillRect/>
        </a:stretch>
      </xdr:blipFill>
      <xdr:spPr>
        <a:xfrm>
          <a:off x="0" y="0"/>
          <a:ext cx="0" cy="0"/>
        </a:xfrm>
        <a:prstGeom prst="rect">
          <a:avLst/>
        </a:prstGeom>
      </xdr:spPr>
    </xdr:pic>
    <xdr:clientData/>
  </xdr:twoCellAnchor>
  <xdr:twoCellAnchor editAs="oneCell">
    <xdr:from>
      <xdr:col>5</xdr:col>
      <xdr:colOff>19050</xdr:colOff>
      <xdr:row>721</xdr:row>
      <xdr:rowOff>19050</xdr:rowOff>
    </xdr:from>
    <xdr:to>
      <xdr:col>5</xdr:col>
      <xdr:colOff>942975</xdr:colOff>
      <xdr:row>722</xdr:row>
      <xdr:rowOff>1057275</xdr:rowOff>
    </xdr:to>
    <xdr:pic>
      <xdr:nvPicPr>
        <xdr:cNvPr id="347" name="Image_6_722"/>
        <xdr:cNvPicPr>
          <a:picLocks noChangeAspect="1"/>
        </xdr:cNvPicPr>
      </xdr:nvPicPr>
      <xdr:blipFill>
        <a:blip xmlns:r="http://schemas.openxmlformats.org/officeDocument/2006/relationships" r:embed="rId348" cstate="print"/>
        <a:stretch>
          <a:fillRect/>
        </a:stretch>
      </xdr:blipFill>
      <xdr:spPr>
        <a:xfrm>
          <a:off x="0" y="0"/>
          <a:ext cx="0" cy="0"/>
        </a:xfrm>
        <a:prstGeom prst="rect">
          <a:avLst/>
        </a:prstGeom>
      </xdr:spPr>
    </xdr:pic>
    <xdr:clientData/>
  </xdr:twoCellAnchor>
  <xdr:twoCellAnchor editAs="oneCell">
    <xdr:from>
      <xdr:col>5</xdr:col>
      <xdr:colOff>19050</xdr:colOff>
      <xdr:row>723</xdr:row>
      <xdr:rowOff>19050</xdr:rowOff>
    </xdr:from>
    <xdr:to>
      <xdr:col>5</xdr:col>
      <xdr:colOff>942975</xdr:colOff>
      <xdr:row>724</xdr:row>
      <xdr:rowOff>1057275</xdr:rowOff>
    </xdr:to>
    <xdr:pic>
      <xdr:nvPicPr>
        <xdr:cNvPr id="348" name="Image_6_724"/>
        <xdr:cNvPicPr>
          <a:picLocks noChangeAspect="1"/>
        </xdr:cNvPicPr>
      </xdr:nvPicPr>
      <xdr:blipFill>
        <a:blip xmlns:r="http://schemas.openxmlformats.org/officeDocument/2006/relationships" r:embed="rId349" cstate="print"/>
        <a:stretch>
          <a:fillRect/>
        </a:stretch>
      </xdr:blipFill>
      <xdr:spPr>
        <a:xfrm>
          <a:off x="0" y="0"/>
          <a:ext cx="0" cy="0"/>
        </a:xfrm>
        <a:prstGeom prst="rect">
          <a:avLst/>
        </a:prstGeom>
      </xdr:spPr>
    </xdr:pic>
    <xdr:clientData/>
  </xdr:twoCellAnchor>
  <xdr:twoCellAnchor editAs="oneCell">
    <xdr:from>
      <xdr:col>5</xdr:col>
      <xdr:colOff>19050</xdr:colOff>
      <xdr:row>725</xdr:row>
      <xdr:rowOff>19050</xdr:rowOff>
    </xdr:from>
    <xdr:to>
      <xdr:col>5</xdr:col>
      <xdr:colOff>942975</xdr:colOff>
      <xdr:row>726</xdr:row>
      <xdr:rowOff>1057275</xdr:rowOff>
    </xdr:to>
    <xdr:pic>
      <xdr:nvPicPr>
        <xdr:cNvPr id="349" name="Image_6_726"/>
        <xdr:cNvPicPr>
          <a:picLocks noChangeAspect="1"/>
        </xdr:cNvPicPr>
      </xdr:nvPicPr>
      <xdr:blipFill>
        <a:blip xmlns:r="http://schemas.openxmlformats.org/officeDocument/2006/relationships" r:embed="rId350" cstate="print"/>
        <a:stretch>
          <a:fillRect/>
        </a:stretch>
      </xdr:blipFill>
      <xdr:spPr>
        <a:xfrm>
          <a:off x="0" y="0"/>
          <a:ext cx="0" cy="0"/>
        </a:xfrm>
        <a:prstGeom prst="rect">
          <a:avLst/>
        </a:prstGeom>
      </xdr:spPr>
    </xdr:pic>
    <xdr:clientData/>
  </xdr:twoCellAnchor>
  <xdr:twoCellAnchor editAs="oneCell">
    <xdr:from>
      <xdr:col>5</xdr:col>
      <xdr:colOff>19050</xdr:colOff>
      <xdr:row>727</xdr:row>
      <xdr:rowOff>19050</xdr:rowOff>
    </xdr:from>
    <xdr:to>
      <xdr:col>5</xdr:col>
      <xdr:colOff>942975</xdr:colOff>
      <xdr:row>728</xdr:row>
      <xdr:rowOff>1057275</xdr:rowOff>
    </xdr:to>
    <xdr:pic>
      <xdr:nvPicPr>
        <xdr:cNvPr id="350" name="Image_6_728"/>
        <xdr:cNvPicPr>
          <a:picLocks noChangeAspect="1"/>
        </xdr:cNvPicPr>
      </xdr:nvPicPr>
      <xdr:blipFill>
        <a:blip xmlns:r="http://schemas.openxmlformats.org/officeDocument/2006/relationships" r:embed="rId351" cstate="print"/>
        <a:stretch>
          <a:fillRect/>
        </a:stretch>
      </xdr:blipFill>
      <xdr:spPr>
        <a:xfrm>
          <a:off x="0" y="0"/>
          <a:ext cx="0" cy="0"/>
        </a:xfrm>
        <a:prstGeom prst="rect">
          <a:avLst/>
        </a:prstGeom>
      </xdr:spPr>
    </xdr:pic>
    <xdr:clientData/>
  </xdr:twoCellAnchor>
  <xdr:twoCellAnchor editAs="oneCell">
    <xdr:from>
      <xdr:col>5</xdr:col>
      <xdr:colOff>19050</xdr:colOff>
      <xdr:row>729</xdr:row>
      <xdr:rowOff>19050</xdr:rowOff>
    </xdr:from>
    <xdr:to>
      <xdr:col>5</xdr:col>
      <xdr:colOff>942975</xdr:colOff>
      <xdr:row>730</xdr:row>
      <xdr:rowOff>1057275</xdr:rowOff>
    </xdr:to>
    <xdr:pic>
      <xdr:nvPicPr>
        <xdr:cNvPr id="351" name="Image_6_730"/>
        <xdr:cNvPicPr>
          <a:picLocks noChangeAspect="1"/>
        </xdr:cNvPicPr>
      </xdr:nvPicPr>
      <xdr:blipFill>
        <a:blip xmlns:r="http://schemas.openxmlformats.org/officeDocument/2006/relationships" r:embed="rId352" cstate="print"/>
        <a:stretch>
          <a:fillRect/>
        </a:stretch>
      </xdr:blipFill>
      <xdr:spPr>
        <a:xfrm>
          <a:off x="0" y="0"/>
          <a:ext cx="0" cy="0"/>
        </a:xfrm>
        <a:prstGeom prst="rect">
          <a:avLst/>
        </a:prstGeom>
      </xdr:spPr>
    </xdr:pic>
    <xdr:clientData/>
  </xdr:twoCellAnchor>
  <xdr:twoCellAnchor editAs="oneCell">
    <xdr:from>
      <xdr:col>5</xdr:col>
      <xdr:colOff>19050</xdr:colOff>
      <xdr:row>731</xdr:row>
      <xdr:rowOff>19050</xdr:rowOff>
    </xdr:from>
    <xdr:to>
      <xdr:col>5</xdr:col>
      <xdr:colOff>942975</xdr:colOff>
      <xdr:row>732</xdr:row>
      <xdr:rowOff>1057275</xdr:rowOff>
    </xdr:to>
    <xdr:pic>
      <xdr:nvPicPr>
        <xdr:cNvPr id="352" name="Image_6_732"/>
        <xdr:cNvPicPr>
          <a:picLocks noChangeAspect="1"/>
        </xdr:cNvPicPr>
      </xdr:nvPicPr>
      <xdr:blipFill>
        <a:blip xmlns:r="http://schemas.openxmlformats.org/officeDocument/2006/relationships" r:embed="rId353" cstate="print"/>
        <a:stretch>
          <a:fillRect/>
        </a:stretch>
      </xdr:blipFill>
      <xdr:spPr>
        <a:xfrm>
          <a:off x="0" y="0"/>
          <a:ext cx="0" cy="0"/>
        </a:xfrm>
        <a:prstGeom prst="rect">
          <a:avLst/>
        </a:prstGeom>
      </xdr:spPr>
    </xdr:pic>
    <xdr:clientData/>
  </xdr:twoCellAnchor>
  <xdr:twoCellAnchor editAs="oneCell">
    <xdr:from>
      <xdr:col>5</xdr:col>
      <xdr:colOff>19050</xdr:colOff>
      <xdr:row>733</xdr:row>
      <xdr:rowOff>19050</xdr:rowOff>
    </xdr:from>
    <xdr:to>
      <xdr:col>5</xdr:col>
      <xdr:colOff>942975</xdr:colOff>
      <xdr:row>734</xdr:row>
      <xdr:rowOff>1057275</xdr:rowOff>
    </xdr:to>
    <xdr:pic>
      <xdr:nvPicPr>
        <xdr:cNvPr id="353" name="Image_6_734"/>
        <xdr:cNvPicPr>
          <a:picLocks noChangeAspect="1"/>
        </xdr:cNvPicPr>
      </xdr:nvPicPr>
      <xdr:blipFill>
        <a:blip xmlns:r="http://schemas.openxmlformats.org/officeDocument/2006/relationships" r:embed="rId354" cstate="print"/>
        <a:stretch>
          <a:fillRect/>
        </a:stretch>
      </xdr:blipFill>
      <xdr:spPr>
        <a:xfrm>
          <a:off x="0" y="0"/>
          <a:ext cx="0" cy="0"/>
        </a:xfrm>
        <a:prstGeom prst="rect">
          <a:avLst/>
        </a:prstGeom>
      </xdr:spPr>
    </xdr:pic>
    <xdr:clientData/>
  </xdr:twoCellAnchor>
  <xdr:twoCellAnchor editAs="oneCell">
    <xdr:from>
      <xdr:col>5</xdr:col>
      <xdr:colOff>19050</xdr:colOff>
      <xdr:row>735</xdr:row>
      <xdr:rowOff>19050</xdr:rowOff>
    </xdr:from>
    <xdr:to>
      <xdr:col>5</xdr:col>
      <xdr:colOff>942975</xdr:colOff>
      <xdr:row>736</xdr:row>
      <xdr:rowOff>1057275</xdr:rowOff>
    </xdr:to>
    <xdr:pic>
      <xdr:nvPicPr>
        <xdr:cNvPr id="354" name="Image_6_736"/>
        <xdr:cNvPicPr>
          <a:picLocks noChangeAspect="1"/>
        </xdr:cNvPicPr>
      </xdr:nvPicPr>
      <xdr:blipFill>
        <a:blip xmlns:r="http://schemas.openxmlformats.org/officeDocument/2006/relationships" r:embed="rId355" cstate="print"/>
        <a:stretch>
          <a:fillRect/>
        </a:stretch>
      </xdr:blipFill>
      <xdr:spPr>
        <a:xfrm>
          <a:off x="0" y="0"/>
          <a:ext cx="0" cy="0"/>
        </a:xfrm>
        <a:prstGeom prst="rect">
          <a:avLst/>
        </a:prstGeom>
      </xdr:spPr>
    </xdr:pic>
    <xdr:clientData/>
  </xdr:twoCellAnchor>
  <xdr:twoCellAnchor editAs="oneCell">
    <xdr:from>
      <xdr:col>5</xdr:col>
      <xdr:colOff>19050</xdr:colOff>
      <xdr:row>737</xdr:row>
      <xdr:rowOff>19050</xdr:rowOff>
    </xdr:from>
    <xdr:to>
      <xdr:col>5</xdr:col>
      <xdr:colOff>942975</xdr:colOff>
      <xdr:row>738</xdr:row>
      <xdr:rowOff>1057275</xdr:rowOff>
    </xdr:to>
    <xdr:pic>
      <xdr:nvPicPr>
        <xdr:cNvPr id="355" name="Image_6_738"/>
        <xdr:cNvPicPr>
          <a:picLocks noChangeAspect="1"/>
        </xdr:cNvPicPr>
      </xdr:nvPicPr>
      <xdr:blipFill>
        <a:blip xmlns:r="http://schemas.openxmlformats.org/officeDocument/2006/relationships" r:embed="rId356" cstate="print"/>
        <a:stretch>
          <a:fillRect/>
        </a:stretch>
      </xdr:blipFill>
      <xdr:spPr>
        <a:xfrm>
          <a:off x="0" y="0"/>
          <a:ext cx="0" cy="0"/>
        </a:xfrm>
        <a:prstGeom prst="rect">
          <a:avLst/>
        </a:prstGeom>
      </xdr:spPr>
    </xdr:pic>
    <xdr:clientData/>
  </xdr:twoCellAnchor>
  <xdr:twoCellAnchor editAs="oneCell">
    <xdr:from>
      <xdr:col>5</xdr:col>
      <xdr:colOff>19050</xdr:colOff>
      <xdr:row>739</xdr:row>
      <xdr:rowOff>19050</xdr:rowOff>
    </xdr:from>
    <xdr:to>
      <xdr:col>5</xdr:col>
      <xdr:colOff>942975</xdr:colOff>
      <xdr:row>740</xdr:row>
      <xdr:rowOff>1057275</xdr:rowOff>
    </xdr:to>
    <xdr:pic>
      <xdr:nvPicPr>
        <xdr:cNvPr id="356" name="Image_6_740"/>
        <xdr:cNvPicPr>
          <a:picLocks noChangeAspect="1"/>
        </xdr:cNvPicPr>
      </xdr:nvPicPr>
      <xdr:blipFill>
        <a:blip xmlns:r="http://schemas.openxmlformats.org/officeDocument/2006/relationships" r:embed="rId357" cstate="print"/>
        <a:stretch>
          <a:fillRect/>
        </a:stretch>
      </xdr:blipFill>
      <xdr:spPr>
        <a:xfrm>
          <a:off x="0" y="0"/>
          <a:ext cx="0" cy="0"/>
        </a:xfrm>
        <a:prstGeom prst="rect">
          <a:avLst/>
        </a:prstGeom>
      </xdr:spPr>
    </xdr:pic>
    <xdr:clientData/>
  </xdr:twoCellAnchor>
  <xdr:twoCellAnchor editAs="oneCell">
    <xdr:from>
      <xdr:col>5</xdr:col>
      <xdr:colOff>19050</xdr:colOff>
      <xdr:row>741</xdr:row>
      <xdr:rowOff>19050</xdr:rowOff>
    </xdr:from>
    <xdr:to>
      <xdr:col>5</xdr:col>
      <xdr:colOff>942975</xdr:colOff>
      <xdr:row>742</xdr:row>
      <xdr:rowOff>1057275</xdr:rowOff>
    </xdr:to>
    <xdr:pic>
      <xdr:nvPicPr>
        <xdr:cNvPr id="357" name="Image_6_742"/>
        <xdr:cNvPicPr>
          <a:picLocks noChangeAspect="1"/>
        </xdr:cNvPicPr>
      </xdr:nvPicPr>
      <xdr:blipFill>
        <a:blip xmlns:r="http://schemas.openxmlformats.org/officeDocument/2006/relationships" r:embed="rId358" cstate="print"/>
        <a:stretch>
          <a:fillRect/>
        </a:stretch>
      </xdr:blipFill>
      <xdr:spPr>
        <a:xfrm>
          <a:off x="0" y="0"/>
          <a:ext cx="0" cy="0"/>
        </a:xfrm>
        <a:prstGeom prst="rect">
          <a:avLst/>
        </a:prstGeom>
      </xdr:spPr>
    </xdr:pic>
    <xdr:clientData/>
  </xdr:twoCellAnchor>
  <xdr:twoCellAnchor editAs="oneCell">
    <xdr:from>
      <xdr:col>5</xdr:col>
      <xdr:colOff>19050</xdr:colOff>
      <xdr:row>743</xdr:row>
      <xdr:rowOff>19050</xdr:rowOff>
    </xdr:from>
    <xdr:to>
      <xdr:col>5</xdr:col>
      <xdr:colOff>942975</xdr:colOff>
      <xdr:row>744</xdr:row>
      <xdr:rowOff>1057275</xdr:rowOff>
    </xdr:to>
    <xdr:pic>
      <xdr:nvPicPr>
        <xdr:cNvPr id="358" name="Image_6_744"/>
        <xdr:cNvPicPr>
          <a:picLocks noChangeAspect="1"/>
        </xdr:cNvPicPr>
      </xdr:nvPicPr>
      <xdr:blipFill>
        <a:blip xmlns:r="http://schemas.openxmlformats.org/officeDocument/2006/relationships" r:embed="rId359" cstate="print"/>
        <a:stretch>
          <a:fillRect/>
        </a:stretch>
      </xdr:blipFill>
      <xdr:spPr>
        <a:xfrm>
          <a:off x="0" y="0"/>
          <a:ext cx="0" cy="0"/>
        </a:xfrm>
        <a:prstGeom prst="rect">
          <a:avLst/>
        </a:prstGeom>
      </xdr:spPr>
    </xdr:pic>
    <xdr:clientData/>
  </xdr:twoCellAnchor>
  <xdr:twoCellAnchor editAs="oneCell">
    <xdr:from>
      <xdr:col>5</xdr:col>
      <xdr:colOff>19050</xdr:colOff>
      <xdr:row>745</xdr:row>
      <xdr:rowOff>19050</xdr:rowOff>
    </xdr:from>
    <xdr:to>
      <xdr:col>5</xdr:col>
      <xdr:colOff>942975</xdr:colOff>
      <xdr:row>746</xdr:row>
      <xdr:rowOff>1057275</xdr:rowOff>
    </xdr:to>
    <xdr:pic>
      <xdr:nvPicPr>
        <xdr:cNvPr id="359" name="Image_6_746"/>
        <xdr:cNvPicPr>
          <a:picLocks noChangeAspect="1"/>
        </xdr:cNvPicPr>
      </xdr:nvPicPr>
      <xdr:blipFill>
        <a:blip xmlns:r="http://schemas.openxmlformats.org/officeDocument/2006/relationships" r:embed="rId360" cstate="print"/>
        <a:stretch>
          <a:fillRect/>
        </a:stretch>
      </xdr:blipFill>
      <xdr:spPr>
        <a:xfrm>
          <a:off x="0" y="0"/>
          <a:ext cx="0" cy="0"/>
        </a:xfrm>
        <a:prstGeom prst="rect">
          <a:avLst/>
        </a:prstGeom>
      </xdr:spPr>
    </xdr:pic>
    <xdr:clientData/>
  </xdr:twoCellAnchor>
  <xdr:twoCellAnchor editAs="oneCell">
    <xdr:from>
      <xdr:col>5</xdr:col>
      <xdr:colOff>19050</xdr:colOff>
      <xdr:row>747</xdr:row>
      <xdr:rowOff>19050</xdr:rowOff>
    </xdr:from>
    <xdr:to>
      <xdr:col>5</xdr:col>
      <xdr:colOff>942975</xdr:colOff>
      <xdr:row>748</xdr:row>
      <xdr:rowOff>1057275</xdr:rowOff>
    </xdr:to>
    <xdr:pic>
      <xdr:nvPicPr>
        <xdr:cNvPr id="360" name="Image_6_748"/>
        <xdr:cNvPicPr>
          <a:picLocks noChangeAspect="1"/>
        </xdr:cNvPicPr>
      </xdr:nvPicPr>
      <xdr:blipFill>
        <a:blip xmlns:r="http://schemas.openxmlformats.org/officeDocument/2006/relationships" r:embed="rId361" cstate="print"/>
        <a:stretch>
          <a:fillRect/>
        </a:stretch>
      </xdr:blipFill>
      <xdr:spPr>
        <a:xfrm>
          <a:off x="0" y="0"/>
          <a:ext cx="0" cy="0"/>
        </a:xfrm>
        <a:prstGeom prst="rect">
          <a:avLst/>
        </a:prstGeom>
      </xdr:spPr>
    </xdr:pic>
    <xdr:clientData/>
  </xdr:twoCellAnchor>
  <xdr:twoCellAnchor editAs="oneCell">
    <xdr:from>
      <xdr:col>5</xdr:col>
      <xdr:colOff>19050</xdr:colOff>
      <xdr:row>749</xdr:row>
      <xdr:rowOff>19050</xdr:rowOff>
    </xdr:from>
    <xdr:to>
      <xdr:col>5</xdr:col>
      <xdr:colOff>942975</xdr:colOff>
      <xdr:row>750</xdr:row>
      <xdr:rowOff>1057275</xdr:rowOff>
    </xdr:to>
    <xdr:pic>
      <xdr:nvPicPr>
        <xdr:cNvPr id="361" name="Image_6_750"/>
        <xdr:cNvPicPr>
          <a:picLocks noChangeAspect="1"/>
        </xdr:cNvPicPr>
      </xdr:nvPicPr>
      <xdr:blipFill>
        <a:blip xmlns:r="http://schemas.openxmlformats.org/officeDocument/2006/relationships" r:embed="rId362" cstate="print"/>
        <a:stretch>
          <a:fillRect/>
        </a:stretch>
      </xdr:blipFill>
      <xdr:spPr>
        <a:xfrm>
          <a:off x="0" y="0"/>
          <a:ext cx="0" cy="0"/>
        </a:xfrm>
        <a:prstGeom prst="rect">
          <a:avLst/>
        </a:prstGeom>
      </xdr:spPr>
    </xdr:pic>
    <xdr:clientData/>
  </xdr:twoCellAnchor>
  <xdr:twoCellAnchor editAs="oneCell">
    <xdr:from>
      <xdr:col>5</xdr:col>
      <xdr:colOff>19050</xdr:colOff>
      <xdr:row>751</xdr:row>
      <xdr:rowOff>19050</xdr:rowOff>
    </xdr:from>
    <xdr:to>
      <xdr:col>5</xdr:col>
      <xdr:colOff>942975</xdr:colOff>
      <xdr:row>752</xdr:row>
      <xdr:rowOff>1057275</xdr:rowOff>
    </xdr:to>
    <xdr:pic>
      <xdr:nvPicPr>
        <xdr:cNvPr id="362" name="Image_6_752"/>
        <xdr:cNvPicPr>
          <a:picLocks noChangeAspect="1"/>
        </xdr:cNvPicPr>
      </xdr:nvPicPr>
      <xdr:blipFill>
        <a:blip xmlns:r="http://schemas.openxmlformats.org/officeDocument/2006/relationships" r:embed="rId363" cstate="print"/>
        <a:stretch>
          <a:fillRect/>
        </a:stretch>
      </xdr:blipFill>
      <xdr:spPr>
        <a:xfrm>
          <a:off x="0" y="0"/>
          <a:ext cx="0" cy="0"/>
        </a:xfrm>
        <a:prstGeom prst="rect">
          <a:avLst/>
        </a:prstGeom>
      </xdr:spPr>
    </xdr:pic>
    <xdr:clientData/>
  </xdr:twoCellAnchor>
  <xdr:twoCellAnchor editAs="oneCell">
    <xdr:from>
      <xdr:col>5</xdr:col>
      <xdr:colOff>19050</xdr:colOff>
      <xdr:row>753</xdr:row>
      <xdr:rowOff>19050</xdr:rowOff>
    </xdr:from>
    <xdr:to>
      <xdr:col>5</xdr:col>
      <xdr:colOff>942975</xdr:colOff>
      <xdr:row>754</xdr:row>
      <xdr:rowOff>1057275</xdr:rowOff>
    </xdr:to>
    <xdr:pic>
      <xdr:nvPicPr>
        <xdr:cNvPr id="363" name="Image_6_754"/>
        <xdr:cNvPicPr>
          <a:picLocks noChangeAspect="1"/>
        </xdr:cNvPicPr>
      </xdr:nvPicPr>
      <xdr:blipFill>
        <a:blip xmlns:r="http://schemas.openxmlformats.org/officeDocument/2006/relationships" r:embed="rId364" cstate="print"/>
        <a:stretch>
          <a:fillRect/>
        </a:stretch>
      </xdr:blipFill>
      <xdr:spPr>
        <a:xfrm>
          <a:off x="0" y="0"/>
          <a:ext cx="0" cy="0"/>
        </a:xfrm>
        <a:prstGeom prst="rect">
          <a:avLst/>
        </a:prstGeom>
      </xdr:spPr>
    </xdr:pic>
    <xdr:clientData/>
  </xdr:twoCellAnchor>
  <xdr:twoCellAnchor editAs="oneCell">
    <xdr:from>
      <xdr:col>5</xdr:col>
      <xdr:colOff>19050</xdr:colOff>
      <xdr:row>755</xdr:row>
      <xdr:rowOff>19050</xdr:rowOff>
    </xdr:from>
    <xdr:to>
      <xdr:col>5</xdr:col>
      <xdr:colOff>942975</xdr:colOff>
      <xdr:row>756</xdr:row>
      <xdr:rowOff>1057275</xdr:rowOff>
    </xdr:to>
    <xdr:pic>
      <xdr:nvPicPr>
        <xdr:cNvPr id="364" name="Image_6_756"/>
        <xdr:cNvPicPr>
          <a:picLocks noChangeAspect="1"/>
        </xdr:cNvPicPr>
      </xdr:nvPicPr>
      <xdr:blipFill>
        <a:blip xmlns:r="http://schemas.openxmlformats.org/officeDocument/2006/relationships" r:embed="rId365" cstate="print"/>
        <a:stretch>
          <a:fillRect/>
        </a:stretch>
      </xdr:blipFill>
      <xdr:spPr>
        <a:xfrm>
          <a:off x="0" y="0"/>
          <a:ext cx="0" cy="0"/>
        </a:xfrm>
        <a:prstGeom prst="rect">
          <a:avLst/>
        </a:prstGeom>
      </xdr:spPr>
    </xdr:pic>
    <xdr:clientData/>
  </xdr:twoCellAnchor>
  <xdr:twoCellAnchor editAs="oneCell">
    <xdr:from>
      <xdr:col>5</xdr:col>
      <xdr:colOff>19050</xdr:colOff>
      <xdr:row>757</xdr:row>
      <xdr:rowOff>19050</xdr:rowOff>
    </xdr:from>
    <xdr:to>
      <xdr:col>5</xdr:col>
      <xdr:colOff>942975</xdr:colOff>
      <xdr:row>758</xdr:row>
      <xdr:rowOff>1057275</xdr:rowOff>
    </xdr:to>
    <xdr:pic>
      <xdr:nvPicPr>
        <xdr:cNvPr id="365" name="Image_6_758"/>
        <xdr:cNvPicPr>
          <a:picLocks noChangeAspect="1"/>
        </xdr:cNvPicPr>
      </xdr:nvPicPr>
      <xdr:blipFill>
        <a:blip xmlns:r="http://schemas.openxmlformats.org/officeDocument/2006/relationships" r:embed="rId366" cstate="print"/>
        <a:stretch>
          <a:fillRect/>
        </a:stretch>
      </xdr:blipFill>
      <xdr:spPr>
        <a:xfrm>
          <a:off x="0" y="0"/>
          <a:ext cx="0" cy="0"/>
        </a:xfrm>
        <a:prstGeom prst="rect">
          <a:avLst/>
        </a:prstGeom>
      </xdr:spPr>
    </xdr:pic>
    <xdr:clientData/>
  </xdr:twoCellAnchor>
  <xdr:twoCellAnchor editAs="oneCell">
    <xdr:from>
      <xdr:col>5</xdr:col>
      <xdr:colOff>19050</xdr:colOff>
      <xdr:row>759</xdr:row>
      <xdr:rowOff>19050</xdr:rowOff>
    </xdr:from>
    <xdr:to>
      <xdr:col>5</xdr:col>
      <xdr:colOff>942975</xdr:colOff>
      <xdr:row>760</xdr:row>
      <xdr:rowOff>1057275</xdr:rowOff>
    </xdr:to>
    <xdr:pic>
      <xdr:nvPicPr>
        <xdr:cNvPr id="366" name="Image_6_760"/>
        <xdr:cNvPicPr>
          <a:picLocks noChangeAspect="1"/>
        </xdr:cNvPicPr>
      </xdr:nvPicPr>
      <xdr:blipFill>
        <a:blip xmlns:r="http://schemas.openxmlformats.org/officeDocument/2006/relationships" r:embed="rId367" cstate="print"/>
        <a:stretch>
          <a:fillRect/>
        </a:stretch>
      </xdr:blipFill>
      <xdr:spPr>
        <a:xfrm>
          <a:off x="0" y="0"/>
          <a:ext cx="0" cy="0"/>
        </a:xfrm>
        <a:prstGeom prst="rect">
          <a:avLst/>
        </a:prstGeom>
      </xdr:spPr>
    </xdr:pic>
    <xdr:clientData/>
  </xdr:twoCellAnchor>
  <xdr:twoCellAnchor editAs="oneCell">
    <xdr:from>
      <xdr:col>5</xdr:col>
      <xdr:colOff>19050</xdr:colOff>
      <xdr:row>761</xdr:row>
      <xdr:rowOff>19050</xdr:rowOff>
    </xdr:from>
    <xdr:to>
      <xdr:col>5</xdr:col>
      <xdr:colOff>942975</xdr:colOff>
      <xdr:row>762</xdr:row>
      <xdr:rowOff>1057275</xdr:rowOff>
    </xdr:to>
    <xdr:pic>
      <xdr:nvPicPr>
        <xdr:cNvPr id="367" name="Image_6_762"/>
        <xdr:cNvPicPr>
          <a:picLocks noChangeAspect="1"/>
        </xdr:cNvPicPr>
      </xdr:nvPicPr>
      <xdr:blipFill>
        <a:blip xmlns:r="http://schemas.openxmlformats.org/officeDocument/2006/relationships" r:embed="rId368" cstate="print"/>
        <a:stretch>
          <a:fillRect/>
        </a:stretch>
      </xdr:blipFill>
      <xdr:spPr>
        <a:xfrm>
          <a:off x="0" y="0"/>
          <a:ext cx="0" cy="0"/>
        </a:xfrm>
        <a:prstGeom prst="rect">
          <a:avLst/>
        </a:prstGeom>
      </xdr:spPr>
    </xdr:pic>
    <xdr:clientData/>
  </xdr:twoCellAnchor>
  <xdr:twoCellAnchor editAs="oneCell">
    <xdr:from>
      <xdr:col>5</xdr:col>
      <xdr:colOff>19050</xdr:colOff>
      <xdr:row>763</xdr:row>
      <xdr:rowOff>19050</xdr:rowOff>
    </xdr:from>
    <xdr:to>
      <xdr:col>5</xdr:col>
      <xdr:colOff>942975</xdr:colOff>
      <xdr:row>764</xdr:row>
      <xdr:rowOff>1057275</xdr:rowOff>
    </xdr:to>
    <xdr:pic>
      <xdr:nvPicPr>
        <xdr:cNvPr id="368" name="Image_6_764"/>
        <xdr:cNvPicPr>
          <a:picLocks noChangeAspect="1"/>
        </xdr:cNvPicPr>
      </xdr:nvPicPr>
      <xdr:blipFill>
        <a:blip xmlns:r="http://schemas.openxmlformats.org/officeDocument/2006/relationships" r:embed="rId369" cstate="print"/>
        <a:stretch>
          <a:fillRect/>
        </a:stretch>
      </xdr:blipFill>
      <xdr:spPr>
        <a:xfrm>
          <a:off x="0" y="0"/>
          <a:ext cx="0" cy="0"/>
        </a:xfrm>
        <a:prstGeom prst="rect">
          <a:avLst/>
        </a:prstGeom>
      </xdr:spPr>
    </xdr:pic>
    <xdr:clientData/>
  </xdr:twoCellAnchor>
  <xdr:twoCellAnchor editAs="oneCell">
    <xdr:from>
      <xdr:col>5</xdr:col>
      <xdr:colOff>19050</xdr:colOff>
      <xdr:row>765</xdr:row>
      <xdr:rowOff>19050</xdr:rowOff>
    </xdr:from>
    <xdr:to>
      <xdr:col>5</xdr:col>
      <xdr:colOff>942975</xdr:colOff>
      <xdr:row>766</xdr:row>
      <xdr:rowOff>1057275</xdr:rowOff>
    </xdr:to>
    <xdr:pic>
      <xdr:nvPicPr>
        <xdr:cNvPr id="369" name="Image_6_766"/>
        <xdr:cNvPicPr>
          <a:picLocks noChangeAspect="1"/>
        </xdr:cNvPicPr>
      </xdr:nvPicPr>
      <xdr:blipFill>
        <a:blip xmlns:r="http://schemas.openxmlformats.org/officeDocument/2006/relationships" r:embed="rId370" cstate="print"/>
        <a:stretch>
          <a:fillRect/>
        </a:stretch>
      </xdr:blipFill>
      <xdr:spPr>
        <a:xfrm>
          <a:off x="0" y="0"/>
          <a:ext cx="0" cy="0"/>
        </a:xfrm>
        <a:prstGeom prst="rect">
          <a:avLst/>
        </a:prstGeom>
      </xdr:spPr>
    </xdr:pic>
    <xdr:clientData/>
  </xdr:twoCellAnchor>
  <xdr:twoCellAnchor editAs="oneCell">
    <xdr:from>
      <xdr:col>5</xdr:col>
      <xdr:colOff>19050</xdr:colOff>
      <xdr:row>767</xdr:row>
      <xdr:rowOff>19050</xdr:rowOff>
    </xdr:from>
    <xdr:to>
      <xdr:col>5</xdr:col>
      <xdr:colOff>942975</xdr:colOff>
      <xdr:row>768</xdr:row>
      <xdr:rowOff>1057275</xdr:rowOff>
    </xdr:to>
    <xdr:pic>
      <xdr:nvPicPr>
        <xdr:cNvPr id="370" name="Image_6_768"/>
        <xdr:cNvPicPr>
          <a:picLocks noChangeAspect="1"/>
        </xdr:cNvPicPr>
      </xdr:nvPicPr>
      <xdr:blipFill>
        <a:blip xmlns:r="http://schemas.openxmlformats.org/officeDocument/2006/relationships" r:embed="rId371" cstate="print"/>
        <a:stretch>
          <a:fillRect/>
        </a:stretch>
      </xdr:blipFill>
      <xdr:spPr>
        <a:xfrm>
          <a:off x="0" y="0"/>
          <a:ext cx="0" cy="0"/>
        </a:xfrm>
        <a:prstGeom prst="rect">
          <a:avLst/>
        </a:prstGeom>
      </xdr:spPr>
    </xdr:pic>
    <xdr:clientData/>
  </xdr:twoCellAnchor>
  <xdr:twoCellAnchor editAs="oneCell">
    <xdr:from>
      <xdr:col>5</xdr:col>
      <xdr:colOff>19050</xdr:colOff>
      <xdr:row>769</xdr:row>
      <xdr:rowOff>19050</xdr:rowOff>
    </xdr:from>
    <xdr:to>
      <xdr:col>5</xdr:col>
      <xdr:colOff>942975</xdr:colOff>
      <xdr:row>770</xdr:row>
      <xdr:rowOff>1057275</xdr:rowOff>
    </xdr:to>
    <xdr:pic>
      <xdr:nvPicPr>
        <xdr:cNvPr id="371" name="Image_6_770"/>
        <xdr:cNvPicPr>
          <a:picLocks noChangeAspect="1"/>
        </xdr:cNvPicPr>
      </xdr:nvPicPr>
      <xdr:blipFill>
        <a:blip xmlns:r="http://schemas.openxmlformats.org/officeDocument/2006/relationships" r:embed="rId372" cstate="print"/>
        <a:stretch>
          <a:fillRect/>
        </a:stretch>
      </xdr:blipFill>
      <xdr:spPr>
        <a:xfrm>
          <a:off x="0" y="0"/>
          <a:ext cx="0" cy="0"/>
        </a:xfrm>
        <a:prstGeom prst="rect">
          <a:avLst/>
        </a:prstGeom>
      </xdr:spPr>
    </xdr:pic>
    <xdr:clientData/>
  </xdr:twoCellAnchor>
  <xdr:twoCellAnchor editAs="oneCell">
    <xdr:from>
      <xdr:col>5</xdr:col>
      <xdr:colOff>19050</xdr:colOff>
      <xdr:row>771</xdr:row>
      <xdr:rowOff>19050</xdr:rowOff>
    </xdr:from>
    <xdr:to>
      <xdr:col>5</xdr:col>
      <xdr:colOff>942975</xdr:colOff>
      <xdr:row>772</xdr:row>
      <xdr:rowOff>1057275</xdr:rowOff>
    </xdr:to>
    <xdr:pic>
      <xdr:nvPicPr>
        <xdr:cNvPr id="372" name="Image_6_772"/>
        <xdr:cNvPicPr>
          <a:picLocks noChangeAspect="1"/>
        </xdr:cNvPicPr>
      </xdr:nvPicPr>
      <xdr:blipFill>
        <a:blip xmlns:r="http://schemas.openxmlformats.org/officeDocument/2006/relationships" r:embed="rId373" cstate="print"/>
        <a:stretch>
          <a:fillRect/>
        </a:stretch>
      </xdr:blipFill>
      <xdr:spPr>
        <a:xfrm>
          <a:off x="0" y="0"/>
          <a:ext cx="0" cy="0"/>
        </a:xfrm>
        <a:prstGeom prst="rect">
          <a:avLst/>
        </a:prstGeom>
      </xdr:spPr>
    </xdr:pic>
    <xdr:clientData/>
  </xdr:twoCellAnchor>
  <xdr:twoCellAnchor editAs="oneCell">
    <xdr:from>
      <xdr:col>5</xdr:col>
      <xdr:colOff>19050</xdr:colOff>
      <xdr:row>773</xdr:row>
      <xdr:rowOff>19050</xdr:rowOff>
    </xdr:from>
    <xdr:to>
      <xdr:col>5</xdr:col>
      <xdr:colOff>942975</xdr:colOff>
      <xdr:row>774</xdr:row>
      <xdr:rowOff>1057275</xdr:rowOff>
    </xdr:to>
    <xdr:pic>
      <xdr:nvPicPr>
        <xdr:cNvPr id="373" name="Image_6_774"/>
        <xdr:cNvPicPr>
          <a:picLocks noChangeAspect="1"/>
        </xdr:cNvPicPr>
      </xdr:nvPicPr>
      <xdr:blipFill>
        <a:blip xmlns:r="http://schemas.openxmlformats.org/officeDocument/2006/relationships" r:embed="rId374" cstate="print"/>
        <a:stretch>
          <a:fillRect/>
        </a:stretch>
      </xdr:blipFill>
      <xdr:spPr>
        <a:xfrm>
          <a:off x="0" y="0"/>
          <a:ext cx="0" cy="0"/>
        </a:xfrm>
        <a:prstGeom prst="rect">
          <a:avLst/>
        </a:prstGeom>
      </xdr:spPr>
    </xdr:pic>
    <xdr:clientData/>
  </xdr:twoCellAnchor>
  <xdr:twoCellAnchor editAs="oneCell">
    <xdr:from>
      <xdr:col>5</xdr:col>
      <xdr:colOff>19050</xdr:colOff>
      <xdr:row>775</xdr:row>
      <xdr:rowOff>19050</xdr:rowOff>
    </xdr:from>
    <xdr:to>
      <xdr:col>5</xdr:col>
      <xdr:colOff>942975</xdr:colOff>
      <xdr:row>776</xdr:row>
      <xdr:rowOff>1057275</xdr:rowOff>
    </xdr:to>
    <xdr:pic>
      <xdr:nvPicPr>
        <xdr:cNvPr id="374" name="Image_6_776"/>
        <xdr:cNvPicPr>
          <a:picLocks noChangeAspect="1"/>
        </xdr:cNvPicPr>
      </xdr:nvPicPr>
      <xdr:blipFill>
        <a:blip xmlns:r="http://schemas.openxmlformats.org/officeDocument/2006/relationships" r:embed="rId375" cstate="print"/>
        <a:stretch>
          <a:fillRect/>
        </a:stretch>
      </xdr:blipFill>
      <xdr:spPr>
        <a:xfrm>
          <a:off x="0" y="0"/>
          <a:ext cx="0" cy="0"/>
        </a:xfrm>
        <a:prstGeom prst="rect">
          <a:avLst/>
        </a:prstGeom>
      </xdr:spPr>
    </xdr:pic>
    <xdr:clientData/>
  </xdr:twoCellAnchor>
  <xdr:twoCellAnchor editAs="oneCell">
    <xdr:from>
      <xdr:col>5</xdr:col>
      <xdr:colOff>19050</xdr:colOff>
      <xdr:row>777</xdr:row>
      <xdr:rowOff>19050</xdr:rowOff>
    </xdr:from>
    <xdr:to>
      <xdr:col>5</xdr:col>
      <xdr:colOff>942975</xdr:colOff>
      <xdr:row>778</xdr:row>
      <xdr:rowOff>1057275</xdr:rowOff>
    </xdr:to>
    <xdr:pic>
      <xdr:nvPicPr>
        <xdr:cNvPr id="375" name="Image_6_778"/>
        <xdr:cNvPicPr>
          <a:picLocks noChangeAspect="1"/>
        </xdr:cNvPicPr>
      </xdr:nvPicPr>
      <xdr:blipFill>
        <a:blip xmlns:r="http://schemas.openxmlformats.org/officeDocument/2006/relationships" r:embed="rId376" cstate="print"/>
        <a:stretch>
          <a:fillRect/>
        </a:stretch>
      </xdr:blipFill>
      <xdr:spPr>
        <a:xfrm>
          <a:off x="0" y="0"/>
          <a:ext cx="0" cy="0"/>
        </a:xfrm>
        <a:prstGeom prst="rect">
          <a:avLst/>
        </a:prstGeom>
      </xdr:spPr>
    </xdr:pic>
    <xdr:clientData/>
  </xdr:twoCellAnchor>
  <xdr:twoCellAnchor editAs="oneCell">
    <xdr:from>
      <xdr:col>5</xdr:col>
      <xdr:colOff>19050</xdr:colOff>
      <xdr:row>779</xdr:row>
      <xdr:rowOff>19050</xdr:rowOff>
    </xdr:from>
    <xdr:to>
      <xdr:col>5</xdr:col>
      <xdr:colOff>942975</xdr:colOff>
      <xdr:row>780</xdr:row>
      <xdr:rowOff>1057275</xdr:rowOff>
    </xdr:to>
    <xdr:pic>
      <xdr:nvPicPr>
        <xdr:cNvPr id="376" name="Image_6_780"/>
        <xdr:cNvPicPr>
          <a:picLocks noChangeAspect="1"/>
        </xdr:cNvPicPr>
      </xdr:nvPicPr>
      <xdr:blipFill>
        <a:blip xmlns:r="http://schemas.openxmlformats.org/officeDocument/2006/relationships" r:embed="rId377" cstate="print"/>
        <a:stretch>
          <a:fillRect/>
        </a:stretch>
      </xdr:blipFill>
      <xdr:spPr>
        <a:xfrm>
          <a:off x="0" y="0"/>
          <a:ext cx="0" cy="0"/>
        </a:xfrm>
        <a:prstGeom prst="rect">
          <a:avLst/>
        </a:prstGeom>
      </xdr:spPr>
    </xdr:pic>
    <xdr:clientData/>
  </xdr:twoCellAnchor>
  <xdr:twoCellAnchor editAs="oneCell">
    <xdr:from>
      <xdr:col>5</xdr:col>
      <xdr:colOff>19050</xdr:colOff>
      <xdr:row>781</xdr:row>
      <xdr:rowOff>19050</xdr:rowOff>
    </xdr:from>
    <xdr:to>
      <xdr:col>5</xdr:col>
      <xdr:colOff>942975</xdr:colOff>
      <xdr:row>782</xdr:row>
      <xdr:rowOff>1057275</xdr:rowOff>
    </xdr:to>
    <xdr:pic>
      <xdr:nvPicPr>
        <xdr:cNvPr id="377" name="Image_6_782"/>
        <xdr:cNvPicPr>
          <a:picLocks noChangeAspect="1"/>
        </xdr:cNvPicPr>
      </xdr:nvPicPr>
      <xdr:blipFill>
        <a:blip xmlns:r="http://schemas.openxmlformats.org/officeDocument/2006/relationships" r:embed="rId378" cstate="print"/>
        <a:stretch>
          <a:fillRect/>
        </a:stretch>
      </xdr:blipFill>
      <xdr:spPr>
        <a:xfrm>
          <a:off x="0" y="0"/>
          <a:ext cx="0" cy="0"/>
        </a:xfrm>
        <a:prstGeom prst="rect">
          <a:avLst/>
        </a:prstGeom>
      </xdr:spPr>
    </xdr:pic>
    <xdr:clientData/>
  </xdr:twoCellAnchor>
  <xdr:twoCellAnchor editAs="oneCell">
    <xdr:from>
      <xdr:col>5</xdr:col>
      <xdr:colOff>19050</xdr:colOff>
      <xdr:row>783</xdr:row>
      <xdr:rowOff>19050</xdr:rowOff>
    </xdr:from>
    <xdr:to>
      <xdr:col>5</xdr:col>
      <xdr:colOff>942975</xdr:colOff>
      <xdr:row>784</xdr:row>
      <xdr:rowOff>1057275</xdr:rowOff>
    </xdr:to>
    <xdr:pic>
      <xdr:nvPicPr>
        <xdr:cNvPr id="378" name="Image_6_784"/>
        <xdr:cNvPicPr>
          <a:picLocks noChangeAspect="1"/>
        </xdr:cNvPicPr>
      </xdr:nvPicPr>
      <xdr:blipFill>
        <a:blip xmlns:r="http://schemas.openxmlformats.org/officeDocument/2006/relationships" r:embed="rId379" cstate="print"/>
        <a:stretch>
          <a:fillRect/>
        </a:stretch>
      </xdr:blipFill>
      <xdr:spPr>
        <a:xfrm>
          <a:off x="0" y="0"/>
          <a:ext cx="0" cy="0"/>
        </a:xfrm>
        <a:prstGeom prst="rect">
          <a:avLst/>
        </a:prstGeom>
      </xdr:spPr>
    </xdr:pic>
    <xdr:clientData/>
  </xdr:twoCellAnchor>
  <xdr:twoCellAnchor editAs="oneCell">
    <xdr:from>
      <xdr:col>5</xdr:col>
      <xdr:colOff>19050</xdr:colOff>
      <xdr:row>785</xdr:row>
      <xdr:rowOff>19050</xdr:rowOff>
    </xdr:from>
    <xdr:to>
      <xdr:col>5</xdr:col>
      <xdr:colOff>942975</xdr:colOff>
      <xdr:row>786</xdr:row>
      <xdr:rowOff>1057275</xdr:rowOff>
    </xdr:to>
    <xdr:pic>
      <xdr:nvPicPr>
        <xdr:cNvPr id="379" name="Image_6_786"/>
        <xdr:cNvPicPr>
          <a:picLocks noChangeAspect="1"/>
        </xdr:cNvPicPr>
      </xdr:nvPicPr>
      <xdr:blipFill>
        <a:blip xmlns:r="http://schemas.openxmlformats.org/officeDocument/2006/relationships" r:embed="rId380" cstate="print"/>
        <a:stretch>
          <a:fillRect/>
        </a:stretch>
      </xdr:blipFill>
      <xdr:spPr>
        <a:xfrm>
          <a:off x="0" y="0"/>
          <a:ext cx="0" cy="0"/>
        </a:xfrm>
        <a:prstGeom prst="rect">
          <a:avLst/>
        </a:prstGeom>
      </xdr:spPr>
    </xdr:pic>
    <xdr:clientData/>
  </xdr:twoCellAnchor>
  <xdr:twoCellAnchor editAs="oneCell">
    <xdr:from>
      <xdr:col>5</xdr:col>
      <xdr:colOff>19050</xdr:colOff>
      <xdr:row>787</xdr:row>
      <xdr:rowOff>19050</xdr:rowOff>
    </xdr:from>
    <xdr:to>
      <xdr:col>5</xdr:col>
      <xdr:colOff>942975</xdr:colOff>
      <xdr:row>788</xdr:row>
      <xdr:rowOff>1057275</xdr:rowOff>
    </xdr:to>
    <xdr:pic>
      <xdr:nvPicPr>
        <xdr:cNvPr id="380" name="Image_6_788"/>
        <xdr:cNvPicPr>
          <a:picLocks noChangeAspect="1"/>
        </xdr:cNvPicPr>
      </xdr:nvPicPr>
      <xdr:blipFill>
        <a:blip xmlns:r="http://schemas.openxmlformats.org/officeDocument/2006/relationships" r:embed="rId381" cstate="print"/>
        <a:stretch>
          <a:fillRect/>
        </a:stretch>
      </xdr:blipFill>
      <xdr:spPr>
        <a:xfrm>
          <a:off x="0" y="0"/>
          <a:ext cx="0" cy="0"/>
        </a:xfrm>
        <a:prstGeom prst="rect">
          <a:avLst/>
        </a:prstGeom>
      </xdr:spPr>
    </xdr:pic>
    <xdr:clientData/>
  </xdr:twoCellAnchor>
  <xdr:twoCellAnchor editAs="oneCell">
    <xdr:from>
      <xdr:col>5</xdr:col>
      <xdr:colOff>19050</xdr:colOff>
      <xdr:row>789</xdr:row>
      <xdr:rowOff>19050</xdr:rowOff>
    </xdr:from>
    <xdr:to>
      <xdr:col>5</xdr:col>
      <xdr:colOff>942975</xdr:colOff>
      <xdr:row>790</xdr:row>
      <xdr:rowOff>1057275</xdr:rowOff>
    </xdr:to>
    <xdr:pic>
      <xdr:nvPicPr>
        <xdr:cNvPr id="381" name="Image_6_790"/>
        <xdr:cNvPicPr>
          <a:picLocks noChangeAspect="1"/>
        </xdr:cNvPicPr>
      </xdr:nvPicPr>
      <xdr:blipFill>
        <a:blip xmlns:r="http://schemas.openxmlformats.org/officeDocument/2006/relationships" r:embed="rId382" cstate="print"/>
        <a:stretch>
          <a:fillRect/>
        </a:stretch>
      </xdr:blipFill>
      <xdr:spPr>
        <a:xfrm>
          <a:off x="0" y="0"/>
          <a:ext cx="0" cy="0"/>
        </a:xfrm>
        <a:prstGeom prst="rect">
          <a:avLst/>
        </a:prstGeom>
      </xdr:spPr>
    </xdr:pic>
    <xdr:clientData/>
  </xdr:twoCellAnchor>
  <xdr:twoCellAnchor editAs="oneCell">
    <xdr:from>
      <xdr:col>5</xdr:col>
      <xdr:colOff>19050</xdr:colOff>
      <xdr:row>791</xdr:row>
      <xdr:rowOff>19050</xdr:rowOff>
    </xdr:from>
    <xdr:to>
      <xdr:col>5</xdr:col>
      <xdr:colOff>942975</xdr:colOff>
      <xdr:row>792</xdr:row>
      <xdr:rowOff>1057275</xdr:rowOff>
    </xdr:to>
    <xdr:pic>
      <xdr:nvPicPr>
        <xdr:cNvPr id="382" name="Image_6_792"/>
        <xdr:cNvPicPr>
          <a:picLocks noChangeAspect="1"/>
        </xdr:cNvPicPr>
      </xdr:nvPicPr>
      <xdr:blipFill>
        <a:blip xmlns:r="http://schemas.openxmlformats.org/officeDocument/2006/relationships" r:embed="rId383" cstate="print"/>
        <a:stretch>
          <a:fillRect/>
        </a:stretch>
      </xdr:blipFill>
      <xdr:spPr>
        <a:xfrm>
          <a:off x="0" y="0"/>
          <a:ext cx="0" cy="0"/>
        </a:xfrm>
        <a:prstGeom prst="rect">
          <a:avLst/>
        </a:prstGeom>
      </xdr:spPr>
    </xdr:pic>
    <xdr:clientData/>
  </xdr:twoCellAnchor>
  <xdr:twoCellAnchor editAs="oneCell">
    <xdr:from>
      <xdr:col>5</xdr:col>
      <xdr:colOff>19050</xdr:colOff>
      <xdr:row>793</xdr:row>
      <xdr:rowOff>19050</xdr:rowOff>
    </xdr:from>
    <xdr:to>
      <xdr:col>5</xdr:col>
      <xdr:colOff>942975</xdr:colOff>
      <xdr:row>794</xdr:row>
      <xdr:rowOff>1057275</xdr:rowOff>
    </xdr:to>
    <xdr:pic>
      <xdr:nvPicPr>
        <xdr:cNvPr id="383" name="Image_6_794"/>
        <xdr:cNvPicPr>
          <a:picLocks noChangeAspect="1"/>
        </xdr:cNvPicPr>
      </xdr:nvPicPr>
      <xdr:blipFill>
        <a:blip xmlns:r="http://schemas.openxmlformats.org/officeDocument/2006/relationships" r:embed="rId384" cstate="print"/>
        <a:stretch>
          <a:fillRect/>
        </a:stretch>
      </xdr:blipFill>
      <xdr:spPr>
        <a:xfrm>
          <a:off x="0" y="0"/>
          <a:ext cx="0" cy="0"/>
        </a:xfrm>
        <a:prstGeom prst="rect">
          <a:avLst/>
        </a:prstGeom>
      </xdr:spPr>
    </xdr:pic>
    <xdr:clientData/>
  </xdr:twoCellAnchor>
  <xdr:twoCellAnchor editAs="oneCell">
    <xdr:from>
      <xdr:col>5</xdr:col>
      <xdr:colOff>19050</xdr:colOff>
      <xdr:row>795</xdr:row>
      <xdr:rowOff>19050</xdr:rowOff>
    </xdr:from>
    <xdr:to>
      <xdr:col>5</xdr:col>
      <xdr:colOff>942975</xdr:colOff>
      <xdr:row>796</xdr:row>
      <xdr:rowOff>1057275</xdr:rowOff>
    </xdr:to>
    <xdr:pic>
      <xdr:nvPicPr>
        <xdr:cNvPr id="384" name="Image_6_796"/>
        <xdr:cNvPicPr>
          <a:picLocks noChangeAspect="1"/>
        </xdr:cNvPicPr>
      </xdr:nvPicPr>
      <xdr:blipFill>
        <a:blip xmlns:r="http://schemas.openxmlformats.org/officeDocument/2006/relationships" r:embed="rId385" cstate="print"/>
        <a:stretch>
          <a:fillRect/>
        </a:stretch>
      </xdr:blipFill>
      <xdr:spPr>
        <a:xfrm>
          <a:off x="0" y="0"/>
          <a:ext cx="0" cy="0"/>
        </a:xfrm>
        <a:prstGeom prst="rect">
          <a:avLst/>
        </a:prstGeom>
      </xdr:spPr>
    </xdr:pic>
    <xdr:clientData/>
  </xdr:twoCellAnchor>
  <xdr:twoCellAnchor editAs="oneCell">
    <xdr:from>
      <xdr:col>5</xdr:col>
      <xdr:colOff>19050</xdr:colOff>
      <xdr:row>797</xdr:row>
      <xdr:rowOff>19050</xdr:rowOff>
    </xdr:from>
    <xdr:to>
      <xdr:col>5</xdr:col>
      <xdr:colOff>942975</xdr:colOff>
      <xdr:row>798</xdr:row>
      <xdr:rowOff>1057275</xdr:rowOff>
    </xdr:to>
    <xdr:pic>
      <xdr:nvPicPr>
        <xdr:cNvPr id="385" name="Image_6_798"/>
        <xdr:cNvPicPr>
          <a:picLocks noChangeAspect="1"/>
        </xdr:cNvPicPr>
      </xdr:nvPicPr>
      <xdr:blipFill>
        <a:blip xmlns:r="http://schemas.openxmlformats.org/officeDocument/2006/relationships" r:embed="rId386" cstate="print"/>
        <a:stretch>
          <a:fillRect/>
        </a:stretch>
      </xdr:blipFill>
      <xdr:spPr>
        <a:xfrm>
          <a:off x="0" y="0"/>
          <a:ext cx="0" cy="0"/>
        </a:xfrm>
        <a:prstGeom prst="rect">
          <a:avLst/>
        </a:prstGeom>
      </xdr:spPr>
    </xdr:pic>
    <xdr:clientData/>
  </xdr:twoCellAnchor>
  <xdr:twoCellAnchor editAs="oneCell">
    <xdr:from>
      <xdr:col>5</xdr:col>
      <xdr:colOff>19050</xdr:colOff>
      <xdr:row>799</xdr:row>
      <xdr:rowOff>19050</xdr:rowOff>
    </xdr:from>
    <xdr:to>
      <xdr:col>5</xdr:col>
      <xdr:colOff>942975</xdr:colOff>
      <xdr:row>800</xdr:row>
      <xdr:rowOff>1057275</xdr:rowOff>
    </xdr:to>
    <xdr:pic>
      <xdr:nvPicPr>
        <xdr:cNvPr id="386" name="Image_6_800"/>
        <xdr:cNvPicPr>
          <a:picLocks noChangeAspect="1"/>
        </xdr:cNvPicPr>
      </xdr:nvPicPr>
      <xdr:blipFill>
        <a:blip xmlns:r="http://schemas.openxmlformats.org/officeDocument/2006/relationships" r:embed="rId387" cstate="print"/>
        <a:stretch>
          <a:fillRect/>
        </a:stretch>
      </xdr:blipFill>
      <xdr:spPr>
        <a:xfrm>
          <a:off x="0" y="0"/>
          <a:ext cx="0" cy="0"/>
        </a:xfrm>
        <a:prstGeom prst="rect">
          <a:avLst/>
        </a:prstGeom>
      </xdr:spPr>
    </xdr:pic>
    <xdr:clientData/>
  </xdr:twoCellAnchor>
  <xdr:twoCellAnchor editAs="oneCell">
    <xdr:from>
      <xdr:col>5</xdr:col>
      <xdr:colOff>19050</xdr:colOff>
      <xdr:row>801</xdr:row>
      <xdr:rowOff>19050</xdr:rowOff>
    </xdr:from>
    <xdr:to>
      <xdr:col>5</xdr:col>
      <xdr:colOff>942975</xdr:colOff>
      <xdr:row>802</xdr:row>
      <xdr:rowOff>1057275</xdr:rowOff>
    </xdr:to>
    <xdr:pic>
      <xdr:nvPicPr>
        <xdr:cNvPr id="387" name="Image_6_802"/>
        <xdr:cNvPicPr>
          <a:picLocks noChangeAspect="1"/>
        </xdr:cNvPicPr>
      </xdr:nvPicPr>
      <xdr:blipFill>
        <a:blip xmlns:r="http://schemas.openxmlformats.org/officeDocument/2006/relationships" r:embed="rId388" cstate="print"/>
        <a:stretch>
          <a:fillRect/>
        </a:stretch>
      </xdr:blipFill>
      <xdr:spPr>
        <a:xfrm>
          <a:off x="0" y="0"/>
          <a:ext cx="0" cy="0"/>
        </a:xfrm>
        <a:prstGeom prst="rect">
          <a:avLst/>
        </a:prstGeom>
      </xdr:spPr>
    </xdr:pic>
    <xdr:clientData/>
  </xdr:twoCellAnchor>
  <xdr:twoCellAnchor editAs="oneCell">
    <xdr:from>
      <xdr:col>5</xdr:col>
      <xdr:colOff>19050</xdr:colOff>
      <xdr:row>803</xdr:row>
      <xdr:rowOff>19050</xdr:rowOff>
    </xdr:from>
    <xdr:to>
      <xdr:col>5</xdr:col>
      <xdr:colOff>942975</xdr:colOff>
      <xdr:row>804</xdr:row>
      <xdr:rowOff>1057275</xdr:rowOff>
    </xdr:to>
    <xdr:pic>
      <xdr:nvPicPr>
        <xdr:cNvPr id="388" name="Image_6_804"/>
        <xdr:cNvPicPr>
          <a:picLocks noChangeAspect="1"/>
        </xdr:cNvPicPr>
      </xdr:nvPicPr>
      <xdr:blipFill>
        <a:blip xmlns:r="http://schemas.openxmlformats.org/officeDocument/2006/relationships" r:embed="rId389" cstate="print"/>
        <a:stretch>
          <a:fillRect/>
        </a:stretch>
      </xdr:blipFill>
      <xdr:spPr>
        <a:xfrm>
          <a:off x="0" y="0"/>
          <a:ext cx="0" cy="0"/>
        </a:xfrm>
        <a:prstGeom prst="rect">
          <a:avLst/>
        </a:prstGeom>
      </xdr:spPr>
    </xdr:pic>
    <xdr:clientData/>
  </xdr:twoCellAnchor>
  <xdr:twoCellAnchor editAs="oneCell">
    <xdr:from>
      <xdr:col>5</xdr:col>
      <xdr:colOff>19050</xdr:colOff>
      <xdr:row>805</xdr:row>
      <xdr:rowOff>19050</xdr:rowOff>
    </xdr:from>
    <xdr:to>
      <xdr:col>5</xdr:col>
      <xdr:colOff>942975</xdr:colOff>
      <xdr:row>806</xdr:row>
      <xdr:rowOff>1057275</xdr:rowOff>
    </xdr:to>
    <xdr:pic>
      <xdr:nvPicPr>
        <xdr:cNvPr id="389" name="Image_6_806"/>
        <xdr:cNvPicPr>
          <a:picLocks noChangeAspect="1"/>
        </xdr:cNvPicPr>
      </xdr:nvPicPr>
      <xdr:blipFill>
        <a:blip xmlns:r="http://schemas.openxmlformats.org/officeDocument/2006/relationships" r:embed="rId390" cstate="print"/>
        <a:stretch>
          <a:fillRect/>
        </a:stretch>
      </xdr:blipFill>
      <xdr:spPr>
        <a:xfrm>
          <a:off x="0" y="0"/>
          <a:ext cx="0" cy="0"/>
        </a:xfrm>
        <a:prstGeom prst="rect">
          <a:avLst/>
        </a:prstGeom>
      </xdr:spPr>
    </xdr:pic>
    <xdr:clientData/>
  </xdr:twoCellAnchor>
  <xdr:twoCellAnchor editAs="oneCell">
    <xdr:from>
      <xdr:col>5</xdr:col>
      <xdr:colOff>19050</xdr:colOff>
      <xdr:row>807</xdr:row>
      <xdr:rowOff>19050</xdr:rowOff>
    </xdr:from>
    <xdr:to>
      <xdr:col>5</xdr:col>
      <xdr:colOff>942975</xdr:colOff>
      <xdr:row>808</xdr:row>
      <xdr:rowOff>1057275</xdr:rowOff>
    </xdr:to>
    <xdr:pic>
      <xdr:nvPicPr>
        <xdr:cNvPr id="390" name="Image_6_808"/>
        <xdr:cNvPicPr>
          <a:picLocks noChangeAspect="1"/>
        </xdr:cNvPicPr>
      </xdr:nvPicPr>
      <xdr:blipFill>
        <a:blip xmlns:r="http://schemas.openxmlformats.org/officeDocument/2006/relationships" r:embed="rId391" cstate="print"/>
        <a:stretch>
          <a:fillRect/>
        </a:stretch>
      </xdr:blipFill>
      <xdr:spPr>
        <a:xfrm>
          <a:off x="0" y="0"/>
          <a:ext cx="0" cy="0"/>
        </a:xfrm>
        <a:prstGeom prst="rect">
          <a:avLst/>
        </a:prstGeom>
      </xdr:spPr>
    </xdr:pic>
    <xdr:clientData/>
  </xdr:twoCellAnchor>
  <xdr:twoCellAnchor editAs="oneCell">
    <xdr:from>
      <xdr:col>5</xdr:col>
      <xdr:colOff>19050</xdr:colOff>
      <xdr:row>809</xdr:row>
      <xdr:rowOff>19050</xdr:rowOff>
    </xdr:from>
    <xdr:to>
      <xdr:col>5</xdr:col>
      <xdr:colOff>942975</xdr:colOff>
      <xdr:row>810</xdr:row>
      <xdr:rowOff>1057275</xdr:rowOff>
    </xdr:to>
    <xdr:pic>
      <xdr:nvPicPr>
        <xdr:cNvPr id="391" name="Image_6_810"/>
        <xdr:cNvPicPr>
          <a:picLocks noChangeAspect="1"/>
        </xdr:cNvPicPr>
      </xdr:nvPicPr>
      <xdr:blipFill>
        <a:blip xmlns:r="http://schemas.openxmlformats.org/officeDocument/2006/relationships" r:embed="rId392" cstate="print"/>
        <a:stretch>
          <a:fillRect/>
        </a:stretch>
      </xdr:blipFill>
      <xdr:spPr>
        <a:xfrm>
          <a:off x="0" y="0"/>
          <a:ext cx="0" cy="0"/>
        </a:xfrm>
        <a:prstGeom prst="rect">
          <a:avLst/>
        </a:prstGeom>
      </xdr:spPr>
    </xdr:pic>
    <xdr:clientData/>
  </xdr:twoCellAnchor>
  <xdr:twoCellAnchor editAs="oneCell">
    <xdr:from>
      <xdr:col>5</xdr:col>
      <xdr:colOff>19050</xdr:colOff>
      <xdr:row>811</xdr:row>
      <xdr:rowOff>19050</xdr:rowOff>
    </xdr:from>
    <xdr:to>
      <xdr:col>5</xdr:col>
      <xdr:colOff>942975</xdr:colOff>
      <xdr:row>812</xdr:row>
      <xdr:rowOff>1057275</xdr:rowOff>
    </xdr:to>
    <xdr:pic>
      <xdr:nvPicPr>
        <xdr:cNvPr id="392" name="Image_6_812"/>
        <xdr:cNvPicPr>
          <a:picLocks noChangeAspect="1"/>
        </xdr:cNvPicPr>
      </xdr:nvPicPr>
      <xdr:blipFill>
        <a:blip xmlns:r="http://schemas.openxmlformats.org/officeDocument/2006/relationships" r:embed="rId393" cstate="print"/>
        <a:stretch>
          <a:fillRect/>
        </a:stretch>
      </xdr:blipFill>
      <xdr:spPr>
        <a:xfrm>
          <a:off x="0" y="0"/>
          <a:ext cx="0" cy="0"/>
        </a:xfrm>
        <a:prstGeom prst="rect">
          <a:avLst/>
        </a:prstGeom>
      </xdr:spPr>
    </xdr:pic>
    <xdr:clientData/>
  </xdr:twoCellAnchor>
  <xdr:twoCellAnchor editAs="oneCell">
    <xdr:from>
      <xdr:col>5</xdr:col>
      <xdr:colOff>19050</xdr:colOff>
      <xdr:row>813</xdr:row>
      <xdr:rowOff>19050</xdr:rowOff>
    </xdr:from>
    <xdr:to>
      <xdr:col>5</xdr:col>
      <xdr:colOff>942975</xdr:colOff>
      <xdr:row>814</xdr:row>
      <xdr:rowOff>1057275</xdr:rowOff>
    </xdr:to>
    <xdr:pic>
      <xdr:nvPicPr>
        <xdr:cNvPr id="393" name="Image_6_814"/>
        <xdr:cNvPicPr>
          <a:picLocks noChangeAspect="1"/>
        </xdr:cNvPicPr>
      </xdr:nvPicPr>
      <xdr:blipFill>
        <a:blip xmlns:r="http://schemas.openxmlformats.org/officeDocument/2006/relationships" r:embed="rId394" cstate="print"/>
        <a:stretch>
          <a:fillRect/>
        </a:stretch>
      </xdr:blipFill>
      <xdr:spPr>
        <a:xfrm>
          <a:off x="0" y="0"/>
          <a:ext cx="0" cy="0"/>
        </a:xfrm>
        <a:prstGeom prst="rect">
          <a:avLst/>
        </a:prstGeom>
      </xdr:spPr>
    </xdr:pic>
    <xdr:clientData/>
  </xdr:twoCellAnchor>
  <xdr:twoCellAnchor editAs="oneCell">
    <xdr:from>
      <xdr:col>5</xdr:col>
      <xdr:colOff>19050</xdr:colOff>
      <xdr:row>815</xdr:row>
      <xdr:rowOff>19050</xdr:rowOff>
    </xdr:from>
    <xdr:to>
      <xdr:col>5</xdr:col>
      <xdr:colOff>942975</xdr:colOff>
      <xdr:row>816</xdr:row>
      <xdr:rowOff>1057275</xdr:rowOff>
    </xdr:to>
    <xdr:pic>
      <xdr:nvPicPr>
        <xdr:cNvPr id="394" name="Image_6_816"/>
        <xdr:cNvPicPr>
          <a:picLocks noChangeAspect="1"/>
        </xdr:cNvPicPr>
      </xdr:nvPicPr>
      <xdr:blipFill>
        <a:blip xmlns:r="http://schemas.openxmlformats.org/officeDocument/2006/relationships" r:embed="rId395" cstate="print"/>
        <a:stretch>
          <a:fillRect/>
        </a:stretch>
      </xdr:blipFill>
      <xdr:spPr>
        <a:xfrm>
          <a:off x="0" y="0"/>
          <a:ext cx="0" cy="0"/>
        </a:xfrm>
        <a:prstGeom prst="rect">
          <a:avLst/>
        </a:prstGeom>
      </xdr:spPr>
    </xdr:pic>
    <xdr:clientData/>
  </xdr:twoCellAnchor>
  <xdr:twoCellAnchor editAs="oneCell">
    <xdr:from>
      <xdr:col>5</xdr:col>
      <xdr:colOff>19050</xdr:colOff>
      <xdr:row>817</xdr:row>
      <xdr:rowOff>19050</xdr:rowOff>
    </xdr:from>
    <xdr:to>
      <xdr:col>5</xdr:col>
      <xdr:colOff>942975</xdr:colOff>
      <xdr:row>818</xdr:row>
      <xdr:rowOff>1057275</xdr:rowOff>
    </xdr:to>
    <xdr:pic>
      <xdr:nvPicPr>
        <xdr:cNvPr id="395" name="Image_6_818"/>
        <xdr:cNvPicPr>
          <a:picLocks noChangeAspect="1"/>
        </xdr:cNvPicPr>
      </xdr:nvPicPr>
      <xdr:blipFill>
        <a:blip xmlns:r="http://schemas.openxmlformats.org/officeDocument/2006/relationships" r:embed="rId396" cstate="print"/>
        <a:stretch>
          <a:fillRect/>
        </a:stretch>
      </xdr:blipFill>
      <xdr:spPr>
        <a:xfrm>
          <a:off x="0" y="0"/>
          <a:ext cx="0" cy="0"/>
        </a:xfrm>
        <a:prstGeom prst="rect">
          <a:avLst/>
        </a:prstGeom>
      </xdr:spPr>
    </xdr:pic>
    <xdr:clientData/>
  </xdr:twoCellAnchor>
  <xdr:twoCellAnchor editAs="oneCell">
    <xdr:from>
      <xdr:col>5</xdr:col>
      <xdr:colOff>19050</xdr:colOff>
      <xdr:row>819</xdr:row>
      <xdr:rowOff>19050</xdr:rowOff>
    </xdr:from>
    <xdr:to>
      <xdr:col>5</xdr:col>
      <xdr:colOff>942975</xdr:colOff>
      <xdr:row>820</xdr:row>
      <xdr:rowOff>1057275</xdr:rowOff>
    </xdr:to>
    <xdr:pic>
      <xdr:nvPicPr>
        <xdr:cNvPr id="396" name="Image_6_820"/>
        <xdr:cNvPicPr>
          <a:picLocks noChangeAspect="1"/>
        </xdr:cNvPicPr>
      </xdr:nvPicPr>
      <xdr:blipFill>
        <a:blip xmlns:r="http://schemas.openxmlformats.org/officeDocument/2006/relationships" r:embed="rId397" cstate="print"/>
        <a:stretch>
          <a:fillRect/>
        </a:stretch>
      </xdr:blipFill>
      <xdr:spPr>
        <a:xfrm>
          <a:off x="0" y="0"/>
          <a:ext cx="0" cy="0"/>
        </a:xfrm>
        <a:prstGeom prst="rect">
          <a:avLst/>
        </a:prstGeom>
      </xdr:spPr>
    </xdr:pic>
    <xdr:clientData/>
  </xdr:twoCellAnchor>
  <xdr:twoCellAnchor editAs="oneCell">
    <xdr:from>
      <xdr:col>5</xdr:col>
      <xdr:colOff>19050</xdr:colOff>
      <xdr:row>821</xdr:row>
      <xdr:rowOff>19050</xdr:rowOff>
    </xdr:from>
    <xdr:to>
      <xdr:col>5</xdr:col>
      <xdr:colOff>942975</xdr:colOff>
      <xdr:row>822</xdr:row>
      <xdr:rowOff>1057275</xdr:rowOff>
    </xdr:to>
    <xdr:pic>
      <xdr:nvPicPr>
        <xdr:cNvPr id="397" name="Image_6_822"/>
        <xdr:cNvPicPr>
          <a:picLocks noChangeAspect="1"/>
        </xdr:cNvPicPr>
      </xdr:nvPicPr>
      <xdr:blipFill>
        <a:blip xmlns:r="http://schemas.openxmlformats.org/officeDocument/2006/relationships" r:embed="rId398" cstate="print"/>
        <a:stretch>
          <a:fillRect/>
        </a:stretch>
      </xdr:blipFill>
      <xdr:spPr>
        <a:xfrm>
          <a:off x="0" y="0"/>
          <a:ext cx="0" cy="0"/>
        </a:xfrm>
        <a:prstGeom prst="rect">
          <a:avLst/>
        </a:prstGeom>
      </xdr:spPr>
    </xdr:pic>
    <xdr:clientData/>
  </xdr:twoCellAnchor>
  <xdr:twoCellAnchor editAs="oneCell">
    <xdr:from>
      <xdr:col>5</xdr:col>
      <xdr:colOff>19050</xdr:colOff>
      <xdr:row>824</xdr:row>
      <xdr:rowOff>19050</xdr:rowOff>
    </xdr:from>
    <xdr:to>
      <xdr:col>5</xdr:col>
      <xdr:colOff>942975</xdr:colOff>
      <xdr:row>825</xdr:row>
      <xdr:rowOff>1057275</xdr:rowOff>
    </xdr:to>
    <xdr:pic>
      <xdr:nvPicPr>
        <xdr:cNvPr id="398" name="Image_6_825"/>
        <xdr:cNvPicPr>
          <a:picLocks noChangeAspect="1"/>
        </xdr:cNvPicPr>
      </xdr:nvPicPr>
      <xdr:blipFill>
        <a:blip xmlns:r="http://schemas.openxmlformats.org/officeDocument/2006/relationships" r:embed="rId399" cstate="print"/>
        <a:stretch>
          <a:fillRect/>
        </a:stretch>
      </xdr:blipFill>
      <xdr:spPr>
        <a:xfrm>
          <a:off x="0" y="0"/>
          <a:ext cx="0" cy="0"/>
        </a:xfrm>
        <a:prstGeom prst="rect">
          <a:avLst/>
        </a:prstGeom>
      </xdr:spPr>
    </xdr:pic>
    <xdr:clientData/>
  </xdr:twoCellAnchor>
  <xdr:twoCellAnchor editAs="oneCell">
    <xdr:from>
      <xdr:col>5</xdr:col>
      <xdr:colOff>19050</xdr:colOff>
      <xdr:row>826</xdr:row>
      <xdr:rowOff>19050</xdr:rowOff>
    </xdr:from>
    <xdr:to>
      <xdr:col>5</xdr:col>
      <xdr:colOff>942975</xdr:colOff>
      <xdr:row>827</xdr:row>
      <xdr:rowOff>1057275</xdr:rowOff>
    </xdr:to>
    <xdr:pic>
      <xdr:nvPicPr>
        <xdr:cNvPr id="399" name="Image_6_827"/>
        <xdr:cNvPicPr>
          <a:picLocks noChangeAspect="1"/>
        </xdr:cNvPicPr>
      </xdr:nvPicPr>
      <xdr:blipFill>
        <a:blip xmlns:r="http://schemas.openxmlformats.org/officeDocument/2006/relationships" r:embed="rId400" cstate="print"/>
        <a:stretch>
          <a:fillRect/>
        </a:stretch>
      </xdr:blipFill>
      <xdr:spPr>
        <a:xfrm>
          <a:off x="0" y="0"/>
          <a:ext cx="0" cy="0"/>
        </a:xfrm>
        <a:prstGeom prst="rect">
          <a:avLst/>
        </a:prstGeom>
      </xdr:spPr>
    </xdr:pic>
    <xdr:clientData/>
  </xdr:twoCellAnchor>
  <xdr:twoCellAnchor editAs="oneCell">
    <xdr:from>
      <xdr:col>5</xdr:col>
      <xdr:colOff>19050</xdr:colOff>
      <xdr:row>828</xdr:row>
      <xdr:rowOff>19050</xdr:rowOff>
    </xdr:from>
    <xdr:to>
      <xdr:col>5</xdr:col>
      <xdr:colOff>942975</xdr:colOff>
      <xdr:row>829</xdr:row>
      <xdr:rowOff>1057275</xdr:rowOff>
    </xdr:to>
    <xdr:pic>
      <xdr:nvPicPr>
        <xdr:cNvPr id="400" name="Image_6_829"/>
        <xdr:cNvPicPr>
          <a:picLocks noChangeAspect="1"/>
        </xdr:cNvPicPr>
      </xdr:nvPicPr>
      <xdr:blipFill>
        <a:blip xmlns:r="http://schemas.openxmlformats.org/officeDocument/2006/relationships" r:embed="rId401" cstate="print"/>
        <a:stretch>
          <a:fillRect/>
        </a:stretch>
      </xdr:blipFill>
      <xdr:spPr>
        <a:xfrm>
          <a:off x="0" y="0"/>
          <a:ext cx="0" cy="0"/>
        </a:xfrm>
        <a:prstGeom prst="rect">
          <a:avLst/>
        </a:prstGeom>
      </xdr:spPr>
    </xdr:pic>
    <xdr:clientData/>
  </xdr:twoCellAnchor>
  <xdr:twoCellAnchor editAs="oneCell">
    <xdr:from>
      <xdr:col>5</xdr:col>
      <xdr:colOff>19050</xdr:colOff>
      <xdr:row>830</xdr:row>
      <xdr:rowOff>19050</xdr:rowOff>
    </xdr:from>
    <xdr:to>
      <xdr:col>5</xdr:col>
      <xdr:colOff>942975</xdr:colOff>
      <xdr:row>831</xdr:row>
      <xdr:rowOff>1057275</xdr:rowOff>
    </xdr:to>
    <xdr:pic>
      <xdr:nvPicPr>
        <xdr:cNvPr id="401" name="Image_6_831"/>
        <xdr:cNvPicPr>
          <a:picLocks noChangeAspect="1"/>
        </xdr:cNvPicPr>
      </xdr:nvPicPr>
      <xdr:blipFill>
        <a:blip xmlns:r="http://schemas.openxmlformats.org/officeDocument/2006/relationships" r:embed="rId402" cstate="print"/>
        <a:stretch>
          <a:fillRect/>
        </a:stretch>
      </xdr:blipFill>
      <xdr:spPr>
        <a:xfrm>
          <a:off x="0" y="0"/>
          <a:ext cx="0" cy="0"/>
        </a:xfrm>
        <a:prstGeom prst="rect">
          <a:avLst/>
        </a:prstGeom>
      </xdr:spPr>
    </xdr:pic>
    <xdr:clientData/>
  </xdr:twoCellAnchor>
  <xdr:twoCellAnchor editAs="oneCell">
    <xdr:from>
      <xdr:col>5</xdr:col>
      <xdr:colOff>19050</xdr:colOff>
      <xdr:row>832</xdr:row>
      <xdr:rowOff>19050</xdr:rowOff>
    </xdr:from>
    <xdr:to>
      <xdr:col>5</xdr:col>
      <xdr:colOff>942975</xdr:colOff>
      <xdr:row>833</xdr:row>
      <xdr:rowOff>1057275</xdr:rowOff>
    </xdr:to>
    <xdr:pic>
      <xdr:nvPicPr>
        <xdr:cNvPr id="402" name="Image_6_833"/>
        <xdr:cNvPicPr>
          <a:picLocks noChangeAspect="1"/>
        </xdr:cNvPicPr>
      </xdr:nvPicPr>
      <xdr:blipFill>
        <a:blip xmlns:r="http://schemas.openxmlformats.org/officeDocument/2006/relationships" r:embed="rId403" cstate="print"/>
        <a:stretch>
          <a:fillRect/>
        </a:stretch>
      </xdr:blipFill>
      <xdr:spPr>
        <a:xfrm>
          <a:off x="0" y="0"/>
          <a:ext cx="0" cy="0"/>
        </a:xfrm>
        <a:prstGeom prst="rect">
          <a:avLst/>
        </a:prstGeom>
      </xdr:spPr>
    </xdr:pic>
    <xdr:clientData/>
  </xdr:twoCellAnchor>
  <xdr:twoCellAnchor editAs="oneCell">
    <xdr:from>
      <xdr:col>5</xdr:col>
      <xdr:colOff>19050</xdr:colOff>
      <xdr:row>834</xdr:row>
      <xdr:rowOff>19050</xdr:rowOff>
    </xdr:from>
    <xdr:to>
      <xdr:col>5</xdr:col>
      <xdr:colOff>942975</xdr:colOff>
      <xdr:row>835</xdr:row>
      <xdr:rowOff>1057275</xdr:rowOff>
    </xdr:to>
    <xdr:pic>
      <xdr:nvPicPr>
        <xdr:cNvPr id="403" name="Image_6_835"/>
        <xdr:cNvPicPr>
          <a:picLocks noChangeAspect="1"/>
        </xdr:cNvPicPr>
      </xdr:nvPicPr>
      <xdr:blipFill>
        <a:blip xmlns:r="http://schemas.openxmlformats.org/officeDocument/2006/relationships" r:embed="rId404" cstate="print"/>
        <a:stretch>
          <a:fillRect/>
        </a:stretch>
      </xdr:blipFill>
      <xdr:spPr>
        <a:xfrm>
          <a:off x="0" y="0"/>
          <a:ext cx="0" cy="0"/>
        </a:xfrm>
        <a:prstGeom prst="rect">
          <a:avLst/>
        </a:prstGeom>
      </xdr:spPr>
    </xdr:pic>
    <xdr:clientData/>
  </xdr:twoCellAnchor>
  <xdr:twoCellAnchor editAs="oneCell">
    <xdr:from>
      <xdr:col>5</xdr:col>
      <xdr:colOff>19050</xdr:colOff>
      <xdr:row>836</xdr:row>
      <xdr:rowOff>19050</xdr:rowOff>
    </xdr:from>
    <xdr:to>
      <xdr:col>5</xdr:col>
      <xdr:colOff>942975</xdr:colOff>
      <xdr:row>837</xdr:row>
      <xdr:rowOff>1057275</xdr:rowOff>
    </xdr:to>
    <xdr:pic>
      <xdr:nvPicPr>
        <xdr:cNvPr id="404" name="Image_6_837"/>
        <xdr:cNvPicPr>
          <a:picLocks noChangeAspect="1"/>
        </xdr:cNvPicPr>
      </xdr:nvPicPr>
      <xdr:blipFill>
        <a:blip xmlns:r="http://schemas.openxmlformats.org/officeDocument/2006/relationships" r:embed="rId405" cstate="print"/>
        <a:stretch>
          <a:fillRect/>
        </a:stretch>
      </xdr:blipFill>
      <xdr:spPr>
        <a:xfrm>
          <a:off x="0" y="0"/>
          <a:ext cx="0" cy="0"/>
        </a:xfrm>
        <a:prstGeom prst="rect">
          <a:avLst/>
        </a:prstGeom>
      </xdr:spPr>
    </xdr:pic>
    <xdr:clientData/>
  </xdr:twoCellAnchor>
  <xdr:twoCellAnchor editAs="oneCell">
    <xdr:from>
      <xdr:col>5</xdr:col>
      <xdr:colOff>19050</xdr:colOff>
      <xdr:row>838</xdr:row>
      <xdr:rowOff>19050</xdr:rowOff>
    </xdr:from>
    <xdr:to>
      <xdr:col>5</xdr:col>
      <xdr:colOff>942975</xdr:colOff>
      <xdr:row>839</xdr:row>
      <xdr:rowOff>1057275</xdr:rowOff>
    </xdr:to>
    <xdr:pic>
      <xdr:nvPicPr>
        <xdr:cNvPr id="405" name="Image_6_839"/>
        <xdr:cNvPicPr>
          <a:picLocks noChangeAspect="1"/>
        </xdr:cNvPicPr>
      </xdr:nvPicPr>
      <xdr:blipFill>
        <a:blip xmlns:r="http://schemas.openxmlformats.org/officeDocument/2006/relationships" r:embed="rId406" cstate="print"/>
        <a:stretch>
          <a:fillRect/>
        </a:stretch>
      </xdr:blipFill>
      <xdr:spPr>
        <a:xfrm>
          <a:off x="0" y="0"/>
          <a:ext cx="0" cy="0"/>
        </a:xfrm>
        <a:prstGeom prst="rect">
          <a:avLst/>
        </a:prstGeom>
      </xdr:spPr>
    </xdr:pic>
    <xdr:clientData/>
  </xdr:twoCellAnchor>
  <xdr:twoCellAnchor editAs="oneCell">
    <xdr:from>
      <xdr:col>5</xdr:col>
      <xdr:colOff>19050</xdr:colOff>
      <xdr:row>840</xdr:row>
      <xdr:rowOff>19050</xdr:rowOff>
    </xdr:from>
    <xdr:to>
      <xdr:col>5</xdr:col>
      <xdr:colOff>942975</xdr:colOff>
      <xdr:row>841</xdr:row>
      <xdr:rowOff>1057275</xdr:rowOff>
    </xdr:to>
    <xdr:pic>
      <xdr:nvPicPr>
        <xdr:cNvPr id="406" name="Image_6_841"/>
        <xdr:cNvPicPr>
          <a:picLocks noChangeAspect="1"/>
        </xdr:cNvPicPr>
      </xdr:nvPicPr>
      <xdr:blipFill>
        <a:blip xmlns:r="http://schemas.openxmlformats.org/officeDocument/2006/relationships" r:embed="rId407" cstate="print"/>
        <a:stretch>
          <a:fillRect/>
        </a:stretch>
      </xdr:blipFill>
      <xdr:spPr>
        <a:xfrm>
          <a:off x="0" y="0"/>
          <a:ext cx="0" cy="0"/>
        </a:xfrm>
        <a:prstGeom prst="rect">
          <a:avLst/>
        </a:prstGeom>
      </xdr:spPr>
    </xdr:pic>
    <xdr:clientData/>
  </xdr:twoCellAnchor>
  <xdr:twoCellAnchor editAs="oneCell">
    <xdr:from>
      <xdr:col>5</xdr:col>
      <xdr:colOff>19050</xdr:colOff>
      <xdr:row>842</xdr:row>
      <xdr:rowOff>19050</xdr:rowOff>
    </xdr:from>
    <xdr:to>
      <xdr:col>5</xdr:col>
      <xdr:colOff>942975</xdr:colOff>
      <xdr:row>843</xdr:row>
      <xdr:rowOff>1057275</xdr:rowOff>
    </xdr:to>
    <xdr:pic>
      <xdr:nvPicPr>
        <xdr:cNvPr id="407" name="Image_6_843"/>
        <xdr:cNvPicPr>
          <a:picLocks noChangeAspect="1"/>
        </xdr:cNvPicPr>
      </xdr:nvPicPr>
      <xdr:blipFill>
        <a:blip xmlns:r="http://schemas.openxmlformats.org/officeDocument/2006/relationships" r:embed="rId408" cstate="print"/>
        <a:stretch>
          <a:fillRect/>
        </a:stretch>
      </xdr:blipFill>
      <xdr:spPr>
        <a:xfrm>
          <a:off x="0" y="0"/>
          <a:ext cx="0" cy="0"/>
        </a:xfrm>
        <a:prstGeom prst="rect">
          <a:avLst/>
        </a:prstGeom>
      </xdr:spPr>
    </xdr:pic>
    <xdr:clientData/>
  </xdr:twoCellAnchor>
  <xdr:twoCellAnchor editAs="oneCell">
    <xdr:from>
      <xdr:col>5</xdr:col>
      <xdr:colOff>19050</xdr:colOff>
      <xdr:row>844</xdr:row>
      <xdr:rowOff>19050</xdr:rowOff>
    </xdr:from>
    <xdr:to>
      <xdr:col>5</xdr:col>
      <xdr:colOff>942975</xdr:colOff>
      <xdr:row>845</xdr:row>
      <xdr:rowOff>1057275</xdr:rowOff>
    </xdr:to>
    <xdr:pic>
      <xdr:nvPicPr>
        <xdr:cNvPr id="408" name="Image_6_845"/>
        <xdr:cNvPicPr>
          <a:picLocks noChangeAspect="1"/>
        </xdr:cNvPicPr>
      </xdr:nvPicPr>
      <xdr:blipFill>
        <a:blip xmlns:r="http://schemas.openxmlformats.org/officeDocument/2006/relationships" r:embed="rId409" cstate="print"/>
        <a:stretch>
          <a:fillRect/>
        </a:stretch>
      </xdr:blipFill>
      <xdr:spPr>
        <a:xfrm>
          <a:off x="0" y="0"/>
          <a:ext cx="0" cy="0"/>
        </a:xfrm>
        <a:prstGeom prst="rect">
          <a:avLst/>
        </a:prstGeom>
      </xdr:spPr>
    </xdr:pic>
    <xdr:clientData/>
  </xdr:twoCellAnchor>
  <xdr:twoCellAnchor editAs="oneCell">
    <xdr:from>
      <xdr:col>5</xdr:col>
      <xdr:colOff>19050</xdr:colOff>
      <xdr:row>846</xdr:row>
      <xdr:rowOff>19050</xdr:rowOff>
    </xdr:from>
    <xdr:to>
      <xdr:col>5</xdr:col>
      <xdr:colOff>942975</xdr:colOff>
      <xdr:row>847</xdr:row>
      <xdr:rowOff>1057275</xdr:rowOff>
    </xdr:to>
    <xdr:pic>
      <xdr:nvPicPr>
        <xdr:cNvPr id="409" name="Image_6_847"/>
        <xdr:cNvPicPr>
          <a:picLocks noChangeAspect="1"/>
        </xdr:cNvPicPr>
      </xdr:nvPicPr>
      <xdr:blipFill>
        <a:blip xmlns:r="http://schemas.openxmlformats.org/officeDocument/2006/relationships" r:embed="rId410" cstate="print"/>
        <a:stretch>
          <a:fillRect/>
        </a:stretch>
      </xdr:blipFill>
      <xdr:spPr>
        <a:xfrm>
          <a:off x="0" y="0"/>
          <a:ext cx="0" cy="0"/>
        </a:xfrm>
        <a:prstGeom prst="rect">
          <a:avLst/>
        </a:prstGeom>
      </xdr:spPr>
    </xdr:pic>
    <xdr:clientData/>
  </xdr:twoCellAnchor>
  <xdr:twoCellAnchor editAs="oneCell">
    <xdr:from>
      <xdr:col>5</xdr:col>
      <xdr:colOff>19050</xdr:colOff>
      <xdr:row>848</xdr:row>
      <xdr:rowOff>19050</xdr:rowOff>
    </xdr:from>
    <xdr:to>
      <xdr:col>5</xdr:col>
      <xdr:colOff>942975</xdr:colOff>
      <xdr:row>849</xdr:row>
      <xdr:rowOff>1057275</xdr:rowOff>
    </xdr:to>
    <xdr:pic>
      <xdr:nvPicPr>
        <xdr:cNvPr id="410" name="Image_6_849"/>
        <xdr:cNvPicPr>
          <a:picLocks noChangeAspect="1"/>
        </xdr:cNvPicPr>
      </xdr:nvPicPr>
      <xdr:blipFill>
        <a:blip xmlns:r="http://schemas.openxmlformats.org/officeDocument/2006/relationships" r:embed="rId411" cstate="print"/>
        <a:stretch>
          <a:fillRect/>
        </a:stretch>
      </xdr:blipFill>
      <xdr:spPr>
        <a:xfrm>
          <a:off x="0" y="0"/>
          <a:ext cx="0" cy="0"/>
        </a:xfrm>
        <a:prstGeom prst="rect">
          <a:avLst/>
        </a:prstGeom>
      </xdr:spPr>
    </xdr:pic>
    <xdr:clientData/>
  </xdr:twoCellAnchor>
  <xdr:twoCellAnchor editAs="oneCell">
    <xdr:from>
      <xdr:col>5</xdr:col>
      <xdr:colOff>19050</xdr:colOff>
      <xdr:row>850</xdr:row>
      <xdr:rowOff>19050</xdr:rowOff>
    </xdr:from>
    <xdr:to>
      <xdr:col>5</xdr:col>
      <xdr:colOff>942975</xdr:colOff>
      <xdr:row>851</xdr:row>
      <xdr:rowOff>1057275</xdr:rowOff>
    </xdr:to>
    <xdr:pic>
      <xdr:nvPicPr>
        <xdr:cNvPr id="411" name="Image_6_851"/>
        <xdr:cNvPicPr>
          <a:picLocks noChangeAspect="1"/>
        </xdr:cNvPicPr>
      </xdr:nvPicPr>
      <xdr:blipFill>
        <a:blip xmlns:r="http://schemas.openxmlformats.org/officeDocument/2006/relationships" r:embed="rId412" cstate="print"/>
        <a:stretch>
          <a:fillRect/>
        </a:stretch>
      </xdr:blipFill>
      <xdr:spPr>
        <a:xfrm>
          <a:off x="0" y="0"/>
          <a:ext cx="0" cy="0"/>
        </a:xfrm>
        <a:prstGeom prst="rect">
          <a:avLst/>
        </a:prstGeom>
      </xdr:spPr>
    </xdr:pic>
    <xdr:clientData/>
  </xdr:twoCellAnchor>
  <xdr:twoCellAnchor editAs="oneCell">
    <xdr:from>
      <xdr:col>5</xdr:col>
      <xdr:colOff>19050</xdr:colOff>
      <xdr:row>852</xdr:row>
      <xdr:rowOff>19050</xdr:rowOff>
    </xdr:from>
    <xdr:to>
      <xdr:col>5</xdr:col>
      <xdr:colOff>942975</xdr:colOff>
      <xdr:row>853</xdr:row>
      <xdr:rowOff>1057275</xdr:rowOff>
    </xdr:to>
    <xdr:pic>
      <xdr:nvPicPr>
        <xdr:cNvPr id="412" name="Image_6_853"/>
        <xdr:cNvPicPr>
          <a:picLocks noChangeAspect="1"/>
        </xdr:cNvPicPr>
      </xdr:nvPicPr>
      <xdr:blipFill>
        <a:blip xmlns:r="http://schemas.openxmlformats.org/officeDocument/2006/relationships" r:embed="rId413" cstate="print"/>
        <a:stretch>
          <a:fillRect/>
        </a:stretch>
      </xdr:blipFill>
      <xdr:spPr>
        <a:xfrm>
          <a:off x="0" y="0"/>
          <a:ext cx="0" cy="0"/>
        </a:xfrm>
        <a:prstGeom prst="rect">
          <a:avLst/>
        </a:prstGeom>
      </xdr:spPr>
    </xdr:pic>
    <xdr:clientData/>
  </xdr:twoCellAnchor>
  <xdr:twoCellAnchor editAs="oneCell">
    <xdr:from>
      <xdr:col>5</xdr:col>
      <xdr:colOff>19050</xdr:colOff>
      <xdr:row>854</xdr:row>
      <xdr:rowOff>19050</xdr:rowOff>
    </xdr:from>
    <xdr:to>
      <xdr:col>5</xdr:col>
      <xdr:colOff>942975</xdr:colOff>
      <xdr:row>855</xdr:row>
      <xdr:rowOff>1057275</xdr:rowOff>
    </xdr:to>
    <xdr:pic>
      <xdr:nvPicPr>
        <xdr:cNvPr id="413" name="Image_6_855"/>
        <xdr:cNvPicPr>
          <a:picLocks noChangeAspect="1"/>
        </xdr:cNvPicPr>
      </xdr:nvPicPr>
      <xdr:blipFill>
        <a:blip xmlns:r="http://schemas.openxmlformats.org/officeDocument/2006/relationships" r:embed="rId414" cstate="print"/>
        <a:stretch>
          <a:fillRect/>
        </a:stretch>
      </xdr:blipFill>
      <xdr:spPr>
        <a:xfrm>
          <a:off x="0" y="0"/>
          <a:ext cx="0" cy="0"/>
        </a:xfrm>
        <a:prstGeom prst="rect">
          <a:avLst/>
        </a:prstGeom>
      </xdr:spPr>
    </xdr:pic>
    <xdr:clientData/>
  </xdr:twoCellAnchor>
  <xdr:twoCellAnchor editAs="oneCell">
    <xdr:from>
      <xdr:col>5</xdr:col>
      <xdr:colOff>19050</xdr:colOff>
      <xdr:row>856</xdr:row>
      <xdr:rowOff>19050</xdr:rowOff>
    </xdr:from>
    <xdr:to>
      <xdr:col>5</xdr:col>
      <xdr:colOff>942975</xdr:colOff>
      <xdr:row>857</xdr:row>
      <xdr:rowOff>1057275</xdr:rowOff>
    </xdr:to>
    <xdr:pic>
      <xdr:nvPicPr>
        <xdr:cNvPr id="414" name="Image_6_857"/>
        <xdr:cNvPicPr>
          <a:picLocks noChangeAspect="1"/>
        </xdr:cNvPicPr>
      </xdr:nvPicPr>
      <xdr:blipFill>
        <a:blip xmlns:r="http://schemas.openxmlformats.org/officeDocument/2006/relationships" r:embed="rId415" cstate="print"/>
        <a:stretch>
          <a:fillRect/>
        </a:stretch>
      </xdr:blipFill>
      <xdr:spPr>
        <a:xfrm>
          <a:off x="0" y="0"/>
          <a:ext cx="0" cy="0"/>
        </a:xfrm>
        <a:prstGeom prst="rect">
          <a:avLst/>
        </a:prstGeom>
      </xdr:spPr>
    </xdr:pic>
    <xdr:clientData/>
  </xdr:twoCellAnchor>
  <xdr:twoCellAnchor editAs="oneCell">
    <xdr:from>
      <xdr:col>5</xdr:col>
      <xdr:colOff>19050</xdr:colOff>
      <xdr:row>858</xdr:row>
      <xdr:rowOff>19050</xdr:rowOff>
    </xdr:from>
    <xdr:to>
      <xdr:col>5</xdr:col>
      <xdr:colOff>942975</xdr:colOff>
      <xdr:row>859</xdr:row>
      <xdr:rowOff>1057275</xdr:rowOff>
    </xdr:to>
    <xdr:pic>
      <xdr:nvPicPr>
        <xdr:cNvPr id="415" name="Image_6_859"/>
        <xdr:cNvPicPr>
          <a:picLocks noChangeAspect="1"/>
        </xdr:cNvPicPr>
      </xdr:nvPicPr>
      <xdr:blipFill>
        <a:blip xmlns:r="http://schemas.openxmlformats.org/officeDocument/2006/relationships" r:embed="rId416" cstate="print"/>
        <a:stretch>
          <a:fillRect/>
        </a:stretch>
      </xdr:blipFill>
      <xdr:spPr>
        <a:xfrm>
          <a:off x="0" y="0"/>
          <a:ext cx="0" cy="0"/>
        </a:xfrm>
        <a:prstGeom prst="rect">
          <a:avLst/>
        </a:prstGeom>
      </xdr:spPr>
    </xdr:pic>
    <xdr:clientData/>
  </xdr:twoCellAnchor>
  <xdr:twoCellAnchor editAs="oneCell">
    <xdr:from>
      <xdr:col>5</xdr:col>
      <xdr:colOff>19050</xdr:colOff>
      <xdr:row>860</xdr:row>
      <xdr:rowOff>19050</xdr:rowOff>
    </xdr:from>
    <xdr:to>
      <xdr:col>5</xdr:col>
      <xdr:colOff>942975</xdr:colOff>
      <xdr:row>861</xdr:row>
      <xdr:rowOff>1057275</xdr:rowOff>
    </xdr:to>
    <xdr:pic>
      <xdr:nvPicPr>
        <xdr:cNvPr id="416" name="Image_6_861"/>
        <xdr:cNvPicPr>
          <a:picLocks noChangeAspect="1"/>
        </xdr:cNvPicPr>
      </xdr:nvPicPr>
      <xdr:blipFill>
        <a:blip xmlns:r="http://schemas.openxmlformats.org/officeDocument/2006/relationships" r:embed="rId417" cstate="print"/>
        <a:stretch>
          <a:fillRect/>
        </a:stretch>
      </xdr:blipFill>
      <xdr:spPr>
        <a:xfrm>
          <a:off x="0" y="0"/>
          <a:ext cx="0" cy="0"/>
        </a:xfrm>
        <a:prstGeom prst="rect">
          <a:avLst/>
        </a:prstGeom>
      </xdr:spPr>
    </xdr:pic>
    <xdr:clientData/>
  </xdr:twoCellAnchor>
  <xdr:twoCellAnchor editAs="oneCell">
    <xdr:from>
      <xdr:col>5</xdr:col>
      <xdr:colOff>19050</xdr:colOff>
      <xdr:row>862</xdr:row>
      <xdr:rowOff>19050</xdr:rowOff>
    </xdr:from>
    <xdr:to>
      <xdr:col>5</xdr:col>
      <xdr:colOff>942975</xdr:colOff>
      <xdr:row>863</xdr:row>
      <xdr:rowOff>1057275</xdr:rowOff>
    </xdr:to>
    <xdr:pic>
      <xdr:nvPicPr>
        <xdr:cNvPr id="417" name="Image_6_863"/>
        <xdr:cNvPicPr>
          <a:picLocks noChangeAspect="1"/>
        </xdr:cNvPicPr>
      </xdr:nvPicPr>
      <xdr:blipFill>
        <a:blip xmlns:r="http://schemas.openxmlformats.org/officeDocument/2006/relationships" r:embed="rId418" cstate="print"/>
        <a:stretch>
          <a:fillRect/>
        </a:stretch>
      </xdr:blipFill>
      <xdr:spPr>
        <a:xfrm>
          <a:off x="0" y="0"/>
          <a:ext cx="0" cy="0"/>
        </a:xfrm>
        <a:prstGeom prst="rect">
          <a:avLst/>
        </a:prstGeom>
      </xdr:spPr>
    </xdr:pic>
    <xdr:clientData/>
  </xdr:twoCellAnchor>
  <xdr:twoCellAnchor editAs="oneCell">
    <xdr:from>
      <xdr:col>5</xdr:col>
      <xdr:colOff>19050</xdr:colOff>
      <xdr:row>864</xdr:row>
      <xdr:rowOff>19050</xdr:rowOff>
    </xdr:from>
    <xdr:to>
      <xdr:col>5</xdr:col>
      <xdr:colOff>942975</xdr:colOff>
      <xdr:row>865</xdr:row>
      <xdr:rowOff>1057275</xdr:rowOff>
    </xdr:to>
    <xdr:pic>
      <xdr:nvPicPr>
        <xdr:cNvPr id="418" name="Image_6_865"/>
        <xdr:cNvPicPr>
          <a:picLocks noChangeAspect="1"/>
        </xdr:cNvPicPr>
      </xdr:nvPicPr>
      <xdr:blipFill>
        <a:blip xmlns:r="http://schemas.openxmlformats.org/officeDocument/2006/relationships" r:embed="rId419" cstate="print"/>
        <a:stretch>
          <a:fillRect/>
        </a:stretch>
      </xdr:blipFill>
      <xdr:spPr>
        <a:xfrm>
          <a:off x="0" y="0"/>
          <a:ext cx="0" cy="0"/>
        </a:xfrm>
        <a:prstGeom prst="rect">
          <a:avLst/>
        </a:prstGeom>
      </xdr:spPr>
    </xdr:pic>
    <xdr:clientData/>
  </xdr:twoCellAnchor>
  <xdr:twoCellAnchor editAs="oneCell">
    <xdr:from>
      <xdr:col>5</xdr:col>
      <xdr:colOff>19050</xdr:colOff>
      <xdr:row>866</xdr:row>
      <xdr:rowOff>19050</xdr:rowOff>
    </xdr:from>
    <xdr:to>
      <xdr:col>5</xdr:col>
      <xdr:colOff>942975</xdr:colOff>
      <xdr:row>867</xdr:row>
      <xdr:rowOff>1057275</xdr:rowOff>
    </xdr:to>
    <xdr:pic>
      <xdr:nvPicPr>
        <xdr:cNvPr id="419" name="Image_6_867"/>
        <xdr:cNvPicPr>
          <a:picLocks noChangeAspect="1"/>
        </xdr:cNvPicPr>
      </xdr:nvPicPr>
      <xdr:blipFill>
        <a:blip xmlns:r="http://schemas.openxmlformats.org/officeDocument/2006/relationships" r:embed="rId420" cstate="print"/>
        <a:stretch>
          <a:fillRect/>
        </a:stretch>
      </xdr:blipFill>
      <xdr:spPr>
        <a:xfrm>
          <a:off x="0" y="0"/>
          <a:ext cx="0" cy="0"/>
        </a:xfrm>
        <a:prstGeom prst="rect">
          <a:avLst/>
        </a:prstGeom>
      </xdr:spPr>
    </xdr:pic>
    <xdr:clientData/>
  </xdr:twoCellAnchor>
  <xdr:twoCellAnchor editAs="oneCell">
    <xdr:from>
      <xdr:col>5</xdr:col>
      <xdr:colOff>19050</xdr:colOff>
      <xdr:row>868</xdr:row>
      <xdr:rowOff>19050</xdr:rowOff>
    </xdr:from>
    <xdr:to>
      <xdr:col>5</xdr:col>
      <xdr:colOff>942975</xdr:colOff>
      <xdr:row>869</xdr:row>
      <xdr:rowOff>1057275</xdr:rowOff>
    </xdr:to>
    <xdr:pic>
      <xdr:nvPicPr>
        <xdr:cNvPr id="420" name="Image_6_869"/>
        <xdr:cNvPicPr>
          <a:picLocks noChangeAspect="1"/>
        </xdr:cNvPicPr>
      </xdr:nvPicPr>
      <xdr:blipFill>
        <a:blip xmlns:r="http://schemas.openxmlformats.org/officeDocument/2006/relationships" r:embed="rId421" cstate="print"/>
        <a:stretch>
          <a:fillRect/>
        </a:stretch>
      </xdr:blipFill>
      <xdr:spPr>
        <a:xfrm>
          <a:off x="0" y="0"/>
          <a:ext cx="0" cy="0"/>
        </a:xfrm>
        <a:prstGeom prst="rect">
          <a:avLst/>
        </a:prstGeom>
      </xdr:spPr>
    </xdr:pic>
    <xdr:clientData/>
  </xdr:twoCellAnchor>
  <xdr:twoCellAnchor editAs="oneCell">
    <xdr:from>
      <xdr:col>5</xdr:col>
      <xdr:colOff>19050</xdr:colOff>
      <xdr:row>870</xdr:row>
      <xdr:rowOff>19050</xdr:rowOff>
    </xdr:from>
    <xdr:to>
      <xdr:col>5</xdr:col>
      <xdr:colOff>942975</xdr:colOff>
      <xdr:row>871</xdr:row>
      <xdr:rowOff>1057275</xdr:rowOff>
    </xdr:to>
    <xdr:pic>
      <xdr:nvPicPr>
        <xdr:cNvPr id="421" name="Image_6_871"/>
        <xdr:cNvPicPr>
          <a:picLocks noChangeAspect="1"/>
        </xdr:cNvPicPr>
      </xdr:nvPicPr>
      <xdr:blipFill>
        <a:blip xmlns:r="http://schemas.openxmlformats.org/officeDocument/2006/relationships" r:embed="rId422" cstate="print"/>
        <a:stretch>
          <a:fillRect/>
        </a:stretch>
      </xdr:blipFill>
      <xdr:spPr>
        <a:xfrm>
          <a:off x="0" y="0"/>
          <a:ext cx="0" cy="0"/>
        </a:xfrm>
        <a:prstGeom prst="rect">
          <a:avLst/>
        </a:prstGeom>
      </xdr:spPr>
    </xdr:pic>
    <xdr:clientData/>
  </xdr:twoCellAnchor>
  <xdr:twoCellAnchor editAs="oneCell">
    <xdr:from>
      <xdr:col>5</xdr:col>
      <xdr:colOff>19050</xdr:colOff>
      <xdr:row>872</xdr:row>
      <xdr:rowOff>19050</xdr:rowOff>
    </xdr:from>
    <xdr:to>
      <xdr:col>5</xdr:col>
      <xdr:colOff>942975</xdr:colOff>
      <xdr:row>873</xdr:row>
      <xdr:rowOff>1057275</xdr:rowOff>
    </xdr:to>
    <xdr:pic>
      <xdr:nvPicPr>
        <xdr:cNvPr id="422" name="Image_6_873"/>
        <xdr:cNvPicPr>
          <a:picLocks noChangeAspect="1"/>
        </xdr:cNvPicPr>
      </xdr:nvPicPr>
      <xdr:blipFill>
        <a:blip xmlns:r="http://schemas.openxmlformats.org/officeDocument/2006/relationships" r:embed="rId423" cstate="print"/>
        <a:stretch>
          <a:fillRect/>
        </a:stretch>
      </xdr:blipFill>
      <xdr:spPr>
        <a:xfrm>
          <a:off x="0" y="0"/>
          <a:ext cx="0" cy="0"/>
        </a:xfrm>
        <a:prstGeom prst="rect">
          <a:avLst/>
        </a:prstGeom>
      </xdr:spPr>
    </xdr:pic>
    <xdr:clientData/>
  </xdr:twoCellAnchor>
  <xdr:twoCellAnchor editAs="oneCell">
    <xdr:from>
      <xdr:col>5</xdr:col>
      <xdr:colOff>19050</xdr:colOff>
      <xdr:row>874</xdr:row>
      <xdr:rowOff>19050</xdr:rowOff>
    </xdr:from>
    <xdr:to>
      <xdr:col>5</xdr:col>
      <xdr:colOff>942975</xdr:colOff>
      <xdr:row>875</xdr:row>
      <xdr:rowOff>1057275</xdr:rowOff>
    </xdr:to>
    <xdr:pic>
      <xdr:nvPicPr>
        <xdr:cNvPr id="423" name="Image_6_875"/>
        <xdr:cNvPicPr>
          <a:picLocks noChangeAspect="1"/>
        </xdr:cNvPicPr>
      </xdr:nvPicPr>
      <xdr:blipFill>
        <a:blip xmlns:r="http://schemas.openxmlformats.org/officeDocument/2006/relationships" r:embed="rId424" cstate="print"/>
        <a:stretch>
          <a:fillRect/>
        </a:stretch>
      </xdr:blipFill>
      <xdr:spPr>
        <a:xfrm>
          <a:off x="0" y="0"/>
          <a:ext cx="0" cy="0"/>
        </a:xfrm>
        <a:prstGeom prst="rect">
          <a:avLst/>
        </a:prstGeom>
      </xdr:spPr>
    </xdr:pic>
    <xdr:clientData/>
  </xdr:twoCellAnchor>
  <xdr:twoCellAnchor editAs="oneCell">
    <xdr:from>
      <xdr:col>5</xdr:col>
      <xdr:colOff>19050</xdr:colOff>
      <xdr:row>876</xdr:row>
      <xdr:rowOff>19050</xdr:rowOff>
    </xdr:from>
    <xdr:to>
      <xdr:col>5</xdr:col>
      <xdr:colOff>942975</xdr:colOff>
      <xdr:row>877</xdr:row>
      <xdr:rowOff>1057275</xdr:rowOff>
    </xdr:to>
    <xdr:pic>
      <xdr:nvPicPr>
        <xdr:cNvPr id="424" name="Image_6_877"/>
        <xdr:cNvPicPr>
          <a:picLocks noChangeAspect="1"/>
        </xdr:cNvPicPr>
      </xdr:nvPicPr>
      <xdr:blipFill>
        <a:blip xmlns:r="http://schemas.openxmlformats.org/officeDocument/2006/relationships" r:embed="rId425" cstate="print"/>
        <a:stretch>
          <a:fillRect/>
        </a:stretch>
      </xdr:blipFill>
      <xdr:spPr>
        <a:xfrm>
          <a:off x="0" y="0"/>
          <a:ext cx="0" cy="0"/>
        </a:xfrm>
        <a:prstGeom prst="rect">
          <a:avLst/>
        </a:prstGeom>
      </xdr:spPr>
    </xdr:pic>
    <xdr:clientData/>
  </xdr:twoCellAnchor>
  <xdr:twoCellAnchor editAs="oneCell">
    <xdr:from>
      <xdr:col>5</xdr:col>
      <xdr:colOff>19050</xdr:colOff>
      <xdr:row>878</xdr:row>
      <xdr:rowOff>19050</xdr:rowOff>
    </xdr:from>
    <xdr:to>
      <xdr:col>5</xdr:col>
      <xdr:colOff>942975</xdr:colOff>
      <xdr:row>879</xdr:row>
      <xdr:rowOff>1057275</xdr:rowOff>
    </xdr:to>
    <xdr:pic>
      <xdr:nvPicPr>
        <xdr:cNvPr id="425" name="Image_6_879"/>
        <xdr:cNvPicPr>
          <a:picLocks noChangeAspect="1"/>
        </xdr:cNvPicPr>
      </xdr:nvPicPr>
      <xdr:blipFill>
        <a:blip xmlns:r="http://schemas.openxmlformats.org/officeDocument/2006/relationships" r:embed="rId426" cstate="print"/>
        <a:stretch>
          <a:fillRect/>
        </a:stretch>
      </xdr:blipFill>
      <xdr:spPr>
        <a:xfrm>
          <a:off x="0" y="0"/>
          <a:ext cx="0" cy="0"/>
        </a:xfrm>
        <a:prstGeom prst="rect">
          <a:avLst/>
        </a:prstGeom>
      </xdr:spPr>
    </xdr:pic>
    <xdr:clientData/>
  </xdr:twoCellAnchor>
  <xdr:twoCellAnchor editAs="oneCell">
    <xdr:from>
      <xdr:col>5</xdr:col>
      <xdr:colOff>19050</xdr:colOff>
      <xdr:row>880</xdr:row>
      <xdr:rowOff>19050</xdr:rowOff>
    </xdr:from>
    <xdr:to>
      <xdr:col>5</xdr:col>
      <xdr:colOff>942975</xdr:colOff>
      <xdr:row>881</xdr:row>
      <xdr:rowOff>1057275</xdr:rowOff>
    </xdr:to>
    <xdr:pic>
      <xdr:nvPicPr>
        <xdr:cNvPr id="426" name="Image_6_881"/>
        <xdr:cNvPicPr>
          <a:picLocks noChangeAspect="1"/>
        </xdr:cNvPicPr>
      </xdr:nvPicPr>
      <xdr:blipFill>
        <a:blip xmlns:r="http://schemas.openxmlformats.org/officeDocument/2006/relationships" r:embed="rId427" cstate="print"/>
        <a:stretch>
          <a:fillRect/>
        </a:stretch>
      </xdr:blipFill>
      <xdr:spPr>
        <a:xfrm>
          <a:off x="0" y="0"/>
          <a:ext cx="0" cy="0"/>
        </a:xfrm>
        <a:prstGeom prst="rect">
          <a:avLst/>
        </a:prstGeom>
      </xdr:spPr>
    </xdr:pic>
    <xdr:clientData/>
  </xdr:twoCellAnchor>
  <xdr:twoCellAnchor editAs="oneCell">
    <xdr:from>
      <xdr:col>5</xdr:col>
      <xdr:colOff>19050</xdr:colOff>
      <xdr:row>882</xdr:row>
      <xdr:rowOff>19050</xdr:rowOff>
    </xdr:from>
    <xdr:to>
      <xdr:col>5</xdr:col>
      <xdr:colOff>942975</xdr:colOff>
      <xdr:row>883</xdr:row>
      <xdr:rowOff>1057275</xdr:rowOff>
    </xdr:to>
    <xdr:pic>
      <xdr:nvPicPr>
        <xdr:cNvPr id="427" name="Image_6_883"/>
        <xdr:cNvPicPr>
          <a:picLocks noChangeAspect="1"/>
        </xdr:cNvPicPr>
      </xdr:nvPicPr>
      <xdr:blipFill>
        <a:blip xmlns:r="http://schemas.openxmlformats.org/officeDocument/2006/relationships" r:embed="rId428" cstate="print"/>
        <a:stretch>
          <a:fillRect/>
        </a:stretch>
      </xdr:blipFill>
      <xdr:spPr>
        <a:xfrm>
          <a:off x="0" y="0"/>
          <a:ext cx="0" cy="0"/>
        </a:xfrm>
        <a:prstGeom prst="rect">
          <a:avLst/>
        </a:prstGeom>
      </xdr:spPr>
    </xdr:pic>
    <xdr:clientData/>
  </xdr:twoCellAnchor>
  <xdr:twoCellAnchor editAs="oneCell">
    <xdr:from>
      <xdr:col>5</xdr:col>
      <xdr:colOff>19050</xdr:colOff>
      <xdr:row>884</xdr:row>
      <xdr:rowOff>19050</xdr:rowOff>
    </xdr:from>
    <xdr:to>
      <xdr:col>5</xdr:col>
      <xdr:colOff>942975</xdr:colOff>
      <xdr:row>885</xdr:row>
      <xdr:rowOff>1057275</xdr:rowOff>
    </xdr:to>
    <xdr:pic>
      <xdr:nvPicPr>
        <xdr:cNvPr id="428" name="Image_6_885"/>
        <xdr:cNvPicPr>
          <a:picLocks noChangeAspect="1"/>
        </xdr:cNvPicPr>
      </xdr:nvPicPr>
      <xdr:blipFill>
        <a:blip xmlns:r="http://schemas.openxmlformats.org/officeDocument/2006/relationships" r:embed="rId429" cstate="print"/>
        <a:stretch>
          <a:fillRect/>
        </a:stretch>
      </xdr:blipFill>
      <xdr:spPr>
        <a:xfrm>
          <a:off x="0" y="0"/>
          <a:ext cx="0" cy="0"/>
        </a:xfrm>
        <a:prstGeom prst="rect">
          <a:avLst/>
        </a:prstGeom>
      </xdr:spPr>
    </xdr:pic>
    <xdr:clientData/>
  </xdr:twoCellAnchor>
  <xdr:twoCellAnchor editAs="oneCell">
    <xdr:from>
      <xdr:col>5</xdr:col>
      <xdr:colOff>19050</xdr:colOff>
      <xdr:row>886</xdr:row>
      <xdr:rowOff>19050</xdr:rowOff>
    </xdr:from>
    <xdr:to>
      <xdr:col>5</xdr:col>
      <xdr:colOff>942975</xdr:colOff>
      <xdr:row>887</xdr:row>
      <xdr:rowOff>1057275</xdr:rowOff>
    </xdr:to>
    <xdr:pic>
      <xdr:nvPicPr>
        <xdr:cNvPr id="429" name="Image_6_887"/>
        <xdr:cNvPicPr>
          <a:picLocks noChangeAspect="1"/>
        </xdr:cNvPicPr>
      </xdr:nvPicPr>
      <xdr:blipFill>
        <a:blip xmlns:r="http://schemas.openxmlformats.org/officeDocument/2006/relationships" r:embed="rId430" cstate="print"/>
        <a:stretch>
          <a:fillRect/>
        </a:stretch>
      </xdr:blipFill>
      <xdr:spPr>
        <a:xfrm>
          <a:off x="0" y="0"/>
          <a:ext cx="0" cy="0"/>
        </a:xfrm>
        <a:prstGeom prst="rect">
          <a:avLst/>
        </a:prstGeom>
      </xdr:spPr>
    </xdr:pic>
    <xdr:clientData/>
  </xdr:twoCellAnchor>
  <xdr:twoCellAnchor editAs="oneCell">
    <xdr:from>
      <xdr:col>5</xdr:col>
      <xdr:colOff>19050</xdr:colOff>
      <xdr:row>888</xdr:row>
      <xdr:rowOff>19050</xdr:rowOff>
    </xdr:from>
    <xdr:to>
      <xdr:col>5</xdr:col>
      <xdr:colOff>942975</xdr:colOff>
      <xdr:row>889</xdr:row>
      <xdr:rowOff>1057275</xdr:rowOff>
    </xdr:to>
    <xdr:pic>
      <xdr:nvPicPr>
        <xdr:cNvPr id="430" name="Image_6_889"/>
        <xdr:cNvPicPr>
          <a:picLocks noChangeAspect="1"/>
        </xdr:cNvPicPr>
      </xdr:nvPicPr>
      <xdr:blipFill>
        <a:blip xmlns:r="http://schemas.openxmlformats.org/officeDocument/2006/relationships" r:embed="rId431" cstate="print"/>
        <a:stretch>
          <a:fillRect/>
        </a:stretch>
      </xdr:blipFill>
      <xdr:spPr>
        <a:xfrm>
          <a:off x="0" y="0"/>
          <a:ext cx="0" cy="0"/>
        </a:xfrm>
        <a:prstGeom prst="rect">
          <a:avLst/>
        </a:prstGeom>
      </xdr:spPr>
    </xdr:pic>
    <xdr:clientData/>
  </xdr:twoCellAnchor>
  <xdr:twoCellAnchor editAs="oneCell">
    <xdr:from>
      <xdr:col>5</xdr:col>
      <xdr:colOff>19050</xdr:colOff>
      <xdr:row>890</xdr:row>
      <xdr:rowOff>19050</xdr:rowOff>
    </xdr:from>
    <xdr:to>
      <xdr:col>5</xdr:col>
      <xdr:colOff>942975</xdr:colOff>
      <xdr:row>891</xdr:row>
      <xdr:rowOff>1057275</xdr:rowOff>
    </xdr:to>
    <xdr:pic>
      <xdr:nvPicPr>
        <xdr:cNvPr id="431" name="Image_6_891"/>
        <xdr:cNvPicPr>
          <a:picLocks noChangeAspect="1"/>
        </xdr:cNvPicPr>
      </xdr:nvPicPr>
      <xdr:blipFill>
        <a:blip xmlns:r="http://schemas.openxmlformats.org/officeDocument/2006/relationships" r:embed="rId432" cstate="print"/>
        <a:stretch>
          <a:fillRect/>
        </a:stretch>
      </xdr:blipFill>
      <xdr:spPr>
        <a:xfrm>
          <a:off x="0" y="0"/>
          <a:ext cx="0" cy="0"/>
        </a:xfrm>
        <a:prstGeom prst="rect">
          <a:avLst/>
        </a:prstGeom>
      </xdr:spPr>
    </xdr:pic>
    <xdr:clientData/>
  </xdr:twoCellAnchor>
  <xdr:twoCellAnchor editAs="oneCell">
    <xdr:from>
      <xdr:col>5</xdr:col>
      <xdr:colOff>19050</xdr:colOff>
      <xdr:row>892</xdr:row>
      <xdr:rowOff>19050</xdr:rowOff>
    </xdr:from>
    <xdr:to>
      <xdr:col>5</xdr:col>
      <xdr:colOff>942975</xdr:colOff>
      <xdr:row>893</xdr:row>
      <xdr:rowOff>1057275</xdr:rowOff>
    </xdr:to>
    <xdr:pic>
      <xdr:nvPicPr>
        <xdr:cNvPr id="432" name="Image_6_893"/>
        <xdr:cNvPicPr>
          <a:picLocks noChangeAspect="1"/>
        </xdr:cNvPicPr>
      </xdr:nvPicPr>
      <xdr:blipFill>
        <a:blip xmlns:r="http://schemas.openxmlformats.org/officeDocument/2006/relationships" r:embed="rId433" cstate="print"/>
        <a:stretch>
          <a:fillRect/>
        </a:stretch>
      </xdr:blipFill>
      <xdr:spPr>
        <a:xfrm>
          <a:off x="0" y="0"/>
          <a:ext cx="0" cy="0"/>
        </a:xfrm>
        <a:prstGeom prst="rect">
          <a:avLst/>
        </a:prstGeom>
      </xdr:spPr>
    </xdr:pic>
    <xdr:clientData/>
  </xdr:twoCellAnchor>
  <xdr:twoCellAnchor editAs="oneCell">
    <xdr:from>
      <xdr:col>5</xdr:col>
      <xdr:colOff>19050</xdr:colOff>
      <xdr:row>894</xdr:row>
      <xdr:rowOff>19050</xdr:rowOff>
    </xdr:from>
    <xdr:to>
      <xdr:col>5</xdr:col>
      <xdr:colOff>942975</xdr:colOff>
      <xdr:row>895</xdr:row>
      <xdr:rowOff>1057275</xdr:rowOff>
    </xdr:to>
    <xdr:pic>
      <xdr:nvPicPr>
        <xdr:cNvPr id="433" name="Image_6_895"/>
        <xdr:cNvPicPr>
          <a:picLocks noChangeAspect="1"/>
        </xdr:cNvPicPr>
      </xdr:nvPicPr>
      <xdr:blipFill>
        <a:blip xmlns:r="http://schemas.openxmlformats.org/officeDocument/2006/relationships" r:embed="rId434" cstate="print"/>
        <a:stretch>
          <a:fillRect/>
        </a:stretch>
      </xdr:blipFill>
      <xdr:spPr>
        <a:xfrm>
          <a:off x="0" y="0"/>
          <a:ext cx="0" cy="0"/>
        </a:xfrm>
        <a:prstGeom prst="rect">
          <a:avLst/>
        </a:prstGeom>
      </xdr:spPr>
    </xdr:pic>
    <xdr:clientData/>
  </xdr:twoCellAnchor>
  <xdr:twoCellAnchor editAs="oneCell">
    <xdr:from>
      <xdr:col>5</xdr:col>
      <xdr:colOff>19050</xdr:colOff>
      <xdr:row>896</xdr:row>
      <xdr:rowOff>19050</xdr:rowOff>
    </xdr:from>
    <xdr:to>
      <xdr:col>5</xdr:col>
      <xdr:colOff>942975</xdr:colOff>
      <xdr:row>897</xdr:row>
      <xdr:rowOff>1057275</xdr:rowOff>
    </xdr:to>
    <xdr:pic>
      <xdr:nvPicPr>
        <xdr:cNvPr id="434" name="Image_6_897"/>
        <xdr:cNvPicPr>
          <a:picLocks noChangeAspect="1"/>
        </xdr:cNvPicPr>
      </xdr:nvPicPr>
      <xdr:blipFill>
        <a:blip xmlns:r="http://schemas.openxmlformats.org/officeDocument/2006/relationships" r:embed="rId435" cstate="print"/>
        <a:stretch>
          <a:fillRect/>
        </a:stretch>
      </xdr:blipFill>
      <xdr:spPr>
        <a:xfrm>
          <a:off x="0" y="0"/>
          <a:ext cx="0" cy="0"/>
        </a:xfrm>
        <a:prstGeom prst="rect">
          <a:avLst/>
        </a:prstGeom>
      </xdr:spPr>
    </xdr:pic>
    <xdr:clientData/>
  </xdr:twoCellAnchor>
  <xdr:twoCellAnchor editAs="oneCell">
    <xdr:from>
      <xdr:col>5</xdr:col>
      <xdr:colOff>19050</xdr:colOff>
      <xdr:row>898</xdr:row>
      <xdr:rowOff>19050</xdr:rowOff>
    </xdr:from>
    <xdr:to>
      <xdr:col>5</xdr:col>
      <xdr:colOff>942975</xdr:colOff>
      <xdr:row>899</xdr:row>
      <xdr:rowOff>1057275</xdr:rowOff>
    </xdr:to>
    <xdr:pic>
      <xdr:nvPicPr>
        <xdr:cNvPr id="435" name="Image_6_899"/>
        <xdr:cNvPicPr>
          <a:picLocks noChangeAspect="1"/>
        </xdr:cNvPicPr>
      </xdr:nvPicPr>
      <xdr:blipFill>
        <a:blip xmlns:r="http://schemas.openxmlformats.org/officeDocument/2006/relationships" r:embed="rId436" cstate="print"/>
        <a:stretch>
          <a:fillRect/>
        </a:stretch>
      </xdr:blipFill>
      <xdr:spPr>
        <a:xfrm>
          <a:off x="0" y="0"/>
          <a:ext cx="0" cy="0"/>
        </a:xfrm>
        <a:prstGeom prst="rect">
          <a:avLst/>
        </a:prstGeom>
      </xdr:spPr>
    </xdr:pic>
    <xdr:clientData/>
  </xdr:twoCellAnchor>
  <xdr:twoCellAnchor editAs="oneCell">
    <xdr:from>
      <xdr:col>5</xdr:col>
      <xdr:colOff>19050</xdr:colOff>
      <xdr:row>900</xdr:row>
      <xdr:rowOff>19050</xdr:rowOff>
    </xdr:from>
    <xdr:to>
      <xdr:col>5</xdr:col>
      <xdr:colOff>942975</xdr:colOff>
      <xdr:row>901</xdr:row>
      <xdr:rowOff>1057275</xdr:rowOff>
    </xdr:to>
    <xdr:pic>
      <xdr:nvPicPr>
        <xdr:cNvPr id="436" name="Image_6_901"/>
        <xdr:cNvPicPr>
          <a:picLocks noChangeAspect="1"/>
        </xdr:cNvPicPr>
      </xdr:nvPicPr>
      <xdr:blipFill>
        <a:blip xmlns:r="http://schemas.openxmlformats.org/officeDocument/2006/relationships" r:embed="rId437" cstate="print"/>
        <a:stretch>
          <a:fillRect/>
        </a:stretch>
      </xdr:blipFill>
      <xdr:spPr>
        <a:xfrm>
          <a:off x="0" y="0"/>
          <a:ext cx="0" cy="0"/>
        </a:xfrm>
        <a:prstGeom prst="rect">
          <a:avLst/>
        </a:prstGeom>
      </xdr:spPr>
    </xdr:pic>
    <xdr:clientData/>
  </xdr:twoCellAnchor>
  <xdr:twoCellAnchor editAs="oneCell">
    <xdr:from>
      <xdr:col>5</xdr:col>
      <xdr:colOff>19050</xdr:colOff>
      <xdr:row>902</xdr:row>
      <xdr:rowOff>19050</xdr:rowOff>
    </xdr:from>
    <xdr:to>
      <xdr:col>5</xdr:col>
      <xdr:colOff>942975</xdr:colOff>
      <xdr:row>903</xdr:row>
      <xdr:rowOff>1057275</xdr:rowOff>
    </xdr:to>
    <xdr:pic>
      <xdr:nvPicPr>
        <xdr:cNvPr id="437" name="Image_6_903"/>
        <xdr:cNvPicPr>
          <a:picLocks noChangeAspect="1"/>
        </xdr:cNvPicPr>
      </xdr:nvPicPr>
      <xdr:blipFill>
        <a:blip xmlns:r="http://schemas.openxmlformats.org/officeDocument/2006/relationships" r:embed="rId438" cstate="print"/>
        <a:stretch>
          <a:fillRect/>
        </a:stretch>
      </xdr:blipFill>
      <xdr:spPr>
        <a:xfrm>
          <a:off x="0" y="0"/>
          <a:ext cx="0" cy="0"/>
        </a:xfrm>
        <a:prstGeom prst="rect">
          <a:avLst/>
        </a:prstGeom>
      </xdr:spPr>
    </xdr:pic>
    <xdr:clientData/>
  </xdr:twoCellAnchor>
  <xdr:twoCellAnchor editAs="oneCell">
    <xdr:from>
      <xdr:col>5</xdr:col>
      <xdr:colOff>19050</xdr:colOff>
      <xdr:row>904</xdr:row>
      <xdr:rowOff>19050</xdr:rowOff>
    </xdr:from>
    <xdr:to>
      <xdr:col>5</xdr:col>
      <xdr:colOff>942975</xdr:colOff>
      <xdr:row>905</xdr:row>
      <xdr:rowOff>1057275</xdr:rowOff>
    </xdr:to>
    <xdr:pic>
      <xdr:nvPicPr>
        <xdr:cNvPr id="438" name="Image_6_905"/>
        <xdr:cNvPicPr>
          <a:picLocks noChangeAspect="1"/>
        </xdr:cNvPicPr>
      </xdr:nvPicPr>
      <xdr:blipFill>
        <a:blip xmlns:r="http://schemas.openxmlformats.org/officeDocument/2006/relationships" r:embed="rId439" cstate="print"/>
        <a:stretch>
          <a:fillRect/>
        </a:stretch>
      </xdr:blipFill>
      <xdr:spPr>
        <a:xfrm>
          <a:off x="0" y="0"/>
          <a:ext cx="0" cy="0"/>
        </a:xfrm>
        <a:prstGeom prst="rect">
          <a:avLst/>
        </a:prstGeom>
      </xdr:spPr>
    </xdr:pic>
    <xdr:clientData/>
  </xdr:twoCellAnchor>
  <xdr:twoCellAnchor editAs="oneCell">
    <xdr:from>
      <xdr:col>5</xdr:col>
      <xdr:colOff>19050</xdr:colOff>
      <xdr:row>906</xdr:row>
      <xdr:rowOff>19050</xdr:rowOff>
    </xdr:from>
    <xdr:to>
      <xdr:col>5</xdr:col>
      <xdr:colOff>942975</xdr:colOff>
      <xdr:row>907</xdr:row>
      <xdr:rowOff>1057275</xdr:rowOff>
    </xdr:to>
    <xdr:pic>
      <xdr:nvPicPr>
        <xdr:cNvPr id="439" name="Image_6_907"/>
        <xdr:cNvPicPr>
          <a:picLocks noChangeAspect="1"/>
        </xdr:cNvPicPr>
      </xdr:nvPicPr>
      <xdr:blipFill>
        <a:blip xmlns:r="http://schemas.openxmlformats.org/officeDocument/2006/relationships" r:embed="rId440" cstate="print"/>
        <a:stretch>
          <a:fillRect/>
        </a:stretch>
      </xdr:blipFill>
      <xdr:spPr>
        <a:xfrm>
          <a:off x="0" y="0"/>
          <a:ext cx="0" cy="0"/>
        </a:xfrm>
        <a:prstGeom prst="rect">
          <a:avLst/>
        </a:prstGeom>
      </xdr:spPr>
    </xdr:pic>
    <xdr:clientData/>
  </xdr:twoCellAnchor>
  <xdr:twoCellAnchor editAs="oneCell">
    <xdr:from>
      <xdr:col>5</xdr:col>
      <xdr:colOff>19050</xdr:colOff>
      <xdr:row>908</xdr:row>
      <xdr:rowOff>19050</xdr:rowOff>
    </xdr:from>
    <xdr:to>
      <xdr:col>5</xdr:col>
      <xdr:colOff>942975</xdr:colOff>
      <xdr:row>909</xdr:row>
      <xdr:rowOff>1057275</xdr:rowOff>
    </xdr:to>
    <xdr:pic>
      <xdr:nvPicPr>
        <xdr:cNvPr id="440" name="Image_6_909"/>
        <xdr:cNvPicPr>
          <a:picLocks noChangeAspect="1"/>
        </xdr:cNvPicPr>
      </xdr:nvPicPr>
      <xdr:blipFill>
        <a:blip xmlns:r="http://schemas.openxmlformats.org/officeDocument/2006/relationships" r:embed="rId441" cstate="print"/>
        <a:stretch>
          <a:fillRect/>
        </a:stretch>
      </xdr:blipFill>
      <xdr:spPr>
        <a:xfrm>
          <a:off x="0" y="0"/>
          <a:ext cx="0" cy="0"/>
        </a:xfrm>
        <a:prstGeom prst="rect">
          <a:avLst/>
        </a:prstGeom>
      </xdr:spPr>
    </xdr:pic>
    <xdr:clientData/>
  </xdr:twoCellAnchor>
  <xdr:twoCellAnchor editAs="oneCell">
    <xdr:from>
      <xdr:col>5</xdr:col>
      <xdr:colOff>19050</xdr:colOff>
      <xdr:row>910</xdr:row>
      <xdr:rowOff>19050</xdr:rowOff>
    </xdr:from>
    <xdr:to>
      <xdr:col>5</xdr:col>
      <xdr:colOff>942975</xdr:colOff>
      <xdr:row>911</xdr:row>
      <xdr:rowOff>1057275</xdr:rowOff>
    </xdr:to>
    <xdr:pic>
      <xdr:nvPicPr>
        <xdr:cNvPr id="441" name="Image_6_911"/>
        <xdr:cNvPicPr>
          <a:picLocks noChangeAspect="1"/>
        </xdr:cNvPicPr>
      </xdr:nvPicPr>
      <xdr:blipFill>
        <a:blip xmlns:r="http://schemas.openxmlformats.org/officeDocument/2006/relationships" r:embed="rId442" cstate="print"/>
        <a:stretch>
          <a:fillRect/>
        </a:stretch>
      </xdr:blipFill>
      <xdr:spPr>
        <a:xfrm>
          <a:off x="0" y="0"/>
          <a:ext cx="0" cy="0"/>
        </a:xfrm>
        <a:prstGeom prst="rect">
          <a:avLst/>
        </a:prstGeom>
      </xdr:spPr>
    </xdr:pic>
    <xdr:clientData/>
  </xdr:twoCellAnchor>
  <xdr:twoCellAnchor editAs="oneCell">
    <xdr:from>
      <xdr:col>5</xdr:col>
      <xdr:colOff>19050</xdr:colOff>
      <xdr:row>912</xdr:row>
      <xdr:rowOff>19050</xdr:rowOff>
    </xdr:from>
    <xdr:to>
      <xdr:col>5</xdr:col>
      <xdr:colOff>942975</xdr:colOff>
      <xdr:row>913</xdr:row>
      <xdr:rowOff>1057275</xdr:rowOff>
    </xdr:to>
    <xdr:pic>
      <xdr:nvPicPr>
        <xdr:cNvPr id="442" name="Image_6_913"/>
        <xdr:cNvPicPr>
          <a:picLocks noChangeAspect="1"/>
        </xdr:cNvPicPr>
      </xdr:nvPicPr>
      <xdr:blipFill>
        <a:blip xmlns:r="http://schemas.openxmlformats.org/officeDocument/2006/relationships" r:embed="rId443" cstate="print"/>
        <a:stretch>
          <a:fillRect/>
        </a:stretch>
      </xdr:blipFill>
      <xdr:spPr>
        <a:xfrm>
          <a:off x="0" y="0"/>
          <a:ext cx="0" cy="0"/>
        </a:xfrm>
        <a:prstGeom prst="rect">
          <a:avLst/>
        </a:prstGeom>
      </xdr:spPr>
    </xdr:pic>
    <xdr:clientData/>
  </xdr:twoCellAnchor>
  <xdr:twoCellAnchor editAs="oneCell">
    <xdr:from>
      <xdr:col>5</xdr:col>
      <xdr:colOff>19050</xdr:colOff>
      <xdr:row>914</xdr:row>
      <xdr:rowOff>19050</xdr:rowOff>
    </xdr:from>
    <xdr:to>
      <xdr:col>5</xdr:col>
      <xdr:colOff>942975</xdr:colOff>
      <xdr:row>915</xdr:row>
      <xdr:rowOff>1057275</xdr:rowOff>
    </xdr:to>
    <xdr:pic>
      <xdr:nvPicPr>
        <xdr:cNvPr id="443" name="Image_6_915"/>
        <xdr:cNvPicPr>
          <a:picLocks noChangeAspect="1"/>
        </xdr:cNvPicPr>
      </xdr:nvPicPr>
      <xdr:blipFill>
        <a:blip xmlns:r="http://schemas.openxmlformats.org/officeDocument/2006/relationships" r:embed="rId444" cstate="print"/>
        <a:stretch>
          <a:fillRect/>
        </a:stretch>
      </xdr:blipFill>
      <xdr:spPr>
        <a:xfrm>
          <a:off x="0" y="0"/>
          <a:ext cx="0" cy="0"/>
        </a:xfrm>
        <a:prstGeom prst="rect">
          <a:avLst/>
        </a:prstGeom>
      </xdr:spPr>
    </xdr:pic>
    <xdr:clientData/>
  </xdr:twoCellAnchor>
  <xdr:twoCellAnchor editAs="oneCell">
    <xdr:from>
      <xdr:col>5</xdr:col>
      <xdr:colOff>19050</xdr:colOff>
      <xdr:row>916</xdr:row>
      <xdr:rowOff>19050</xdr:rowOff>
    </xdr:from>
    <xdr:to>
      <xdr:col>5</xdr:col>
      <xdr:colOff>942975</xdr:colOff>
      <xdr:row>917</xdr:row>
      <xdr:rowOff>1057275</xdr:rowOff>
    </xdr:to>
    <xdr:pic>
      <xdr:nvPicPr>
        <xdr:cNvPr id="444" name="Image_6_917"/>
        <xdr:cNvPicPr>
          <a:picLocks noChangeAspect="1"/>
        </xdr:cNvPicPr>
      </xdr:nvPicPr>
      <xdr:blipFill>
        <a:blip xmlns:r="http://schemas.openxmlformats.org/officeDocument/2006/relationships" r:embed="rId445" cstate="print"/>
        <a:stretch>
          <a:fillRect/>
        </a:stretch>
      </xdr:blipFill>
      <xdr:spPr>
        <a:xfrm>
          <a:off x="0" y="0"/>
          <a:ext cx="0" cy="0"/>
        </a:xfrm>
        <a:prstGeom prst="rect">
          <a:avLst/>
        </a:prstGeom>
      </xdr:spPr>
    </xdr:pic>
    <xdr:clientData/>
  </xdr:twoCellAnchor>
  <xdr:twoCellAnchor editAs="oneCell">
    <xdr:from>
      <xdr:col>5</xdr:col>
      <xdr:colOff>19050</xdr:colOff>
      <xdr:row>918</xdr:row>
      <xdr:rowOff>19050</xdr:rowOff>
    </xdr:from>
    <xdr:to>
      <xdr:col>5</xdr:col>
      <xdr:colOff>942975</xdr:colOff>
      <xdr:row>919</xdr:row>
      <xdr:rowOff>1057275</xdr:rowOff>
    </xdr:to>
    <xdr:pic>
      <xdr:nvPicPr>
        <xdr:cNvPr id="445" name="Image_6_919"/>
        <xdr:cNvPicPr>
          <a:picLocks noChangeAspect="1"/>
        </xdr:cNvPicPr>
      </xdr:nvPicPr>
      <xdr:blipFill>
        <a:blip xmlns:r="http://schemas.openxmlformats.org/officeDocument/2006/relationships" r:embed="rId446" cstate="print"/>
        <a:stretch>
          <a:fillRect/>
        </a:stretch>
      </xdr:blipFill>
      <xdr:spPr>
        <a:xfrm>
          <a:off x="0" y="0"/>
          <a:ext cx="0" cy="0"/>
        </a:xfrm>
        <a:prstGeom prst="rect">
          <a:avLst/>
        </a:prstGeom>
      </xdr:spPr>
    </xdr:pic>
    <xdr:clientData/>
  </xdr:twoCellAnchor>
  <xdr:twoCellAnchor editAs="oneCell">
    <xdr:from>
      <xdr:col>5</xdr:col>
      <xdr:colOff>19050</xdr:colOff>
      <xdr:row>920</xdr:row>
      <xdr:rowOff>19050</xdr:rowOff>
    </xdr:from>
    <xdr:to>
      <xdr:col>5</xdr:col>
      <xdr:colOff>942975</xdr:colOff>
      <xdr:row>921</xdr:row>
      <xdr:rowOff>1057275</xdr:rowOff>
    </xdr:to>
    <xdr:pic>
      <xdr:nvPicPr>
        <xdr:cNvPr id="446" name="Image_6_921"/>
        <xdr:cNvPicPr>
          <a:picLocks noChangeAspect="1"/>
        </xdr:cNvPicPr>
      </xdr:nvPicPr>
      <xdr:blipFill>
        <a:blip xmlns:r="http://schemas.openxmlformats.org/officeDocument/2006/relationships" r:embed="rId447" cstate="print"/>
        <a:stretch>
          <a:fillRect/>
        </a:stretch>
      </xdr:blipFill>
      <xdr:spPr>
        <a:xfrm>
          <a:off x="0" y="0"/>
          <a:ext cx="0" cy="0"/>
        </a:xfrm>
        <a:prstGeom prst="rect">
          <a:avLst/>
        </a:prstGeom>
      </xdr:spPr>
    </xdr:pic>
    <xdr:clientData/>
  </xdr:twoCellAnchor>
  <xdr:twoCellAnchor editAs="oneCell">
    <xdr:from>
      <xdr:col>5</xdr:col>
      <xdr:colOff>19050</xdr:colOff>
      <xdr:row>922</xdr:row>
      <xdr:rowOff>19050</xdr:rowOff>
    </xdr:from>
    <xdr:to>
      <xdr:col>5</xdr:col>
      <xdr:colOff>942975</xdr:colOff>
      <xdr:row>923</xdr:row>
      <xdr:rowOff>1057275</xdr:rowOff>
    </xdr:to>
    <xdr:pic>
      <xdr:nvPicPr>
        <xdr:cNvPr id="447" name="Image_6_923"/>
        <xdr:cNvPicPr>
          <a:picLocks noChangeAspect="1"/>
        </xdr:cNvPicPr>
      </xdr:nvPicPr>
      <xdr:blipFill>
        <a:blip xmlns:r="http://schemas.openxmlformats.org/officeDocument/2006/relationships" r:embed="rId448" cstate="print"/>
        <a:stretch>
          <a:fillRect/>
        </a:stretch>
      </xdr:blipFill>
      <xdr:spPr>
        <a:xfrm>
          <a:off x="0" y="0"/>
          <a:ext cx="0" cy="0"/>
        </a:xfrm>
        <a:prstGeom prst="rect">
          <a:avLst/>
        </a:prstGeom>
      </xdr:spPr>
    </xdr:pic>
    <xdr:clientData/>
  </xdr:twoCellAnchor>
  <xdr:twoCellAnchor editAs="oneCell">
    <xdr:from>
      <xdr:col>5</xdr:col>
      <xdr:colOff>19050</xdr:colOff>
      <xdr:row>924</xdr:row>
      <xdr:rowOff>19050</xdr:rowOff>
    </xdr:from>
    <xdr:to>
      <xdr:col>5</xdr:col>
      <xdr:colOff>942975</xdr:colOff>
      <xdr:row>925</xdr:row>
      <xdr:rowOff>1057275</xdr:rowOff>
    </xdr:to>
    <xdr:pic>
      <xdr:nvPicPr>
        <xdr:cNvPr id="448" name="Image_6_925"/>
        <xdr:cNvPicPr>
          <a:picLocks noChangeAspect="1"/>
        </xdr:cNvPicPr>
      </xdr:nvPicPr>
      <xdr:blipFill>
        <a:blip xmlns:r="http://schemas.openxmlformats.org/officeDocument/2006/relationships" r:embed="rId449" cstate="print"/>
        <a:stretch>
          <a:fillRect/>
        </a:stretch>
      </xdr:blipFill>
      <xdr:spPr>
        <a:xfrm>
          <a:off x="0" y="0"/>
          <a:ext cx="0" cy="0"/>
        </a:xfrm>
        <a:prstGeom prst="rect">
          <a:avLst/>
        </a:prstGeom>
      </xdr:spPr>
    </xdr:pic>
    <xdr:clientData/>
  </xdr:twoCellAnchor>
  <xdr:twoCellAnchor editAs="oneCell">
    <xdr:from>
      <xdr:col>5</xdr:col>
      <xdr:colOff>19050</xdr:colOff>
      <xdr:row>926</xdr:row>
      <xdr:rowOff>19050</xdr:rowOff>
    </xdr:from>
    <xdr:to>
      <xdr:col>5</xdr:col>
      <xdr:colOff>942975</xdr:colOff>
      <xdr:row>927</xdr:row>
      <xdr:rowOff>1057275</xdr:rowOff>
    </xdr:to>
    <xdr:pic>
      <xdr:nvPicPr>
        <xdr:cNvPr id="449" name="Image_6_927"/>
        <xdr:cNvPicPr>
          <a:picLocks noChangeAspect="1"/>
        </xdr:cNvPicPr>
      </xdr:nvPicPr>
      <xdr:blipFill>
        <a:blip xmlns:r="http://schemas.openxmlformats.org/officeDocument/2006/relationships" r:embed="rId450" cstate="print"/>
        <a:stretch>
          <a:fillRect/>
        </a:stretch>
      </xdr:blipFill>
      <xdr:spPr>
        <a:xfrm>
          <a:off x="0" y="0"/>
          <a:ext cx="0" cy="0"/>
        </a:xfrm>
        <a:prstGeom prst="rect">
          <a:avLst/>
        </a:prstGeom>
      </xdr:spPr>
    </xdr:pic>
    <xdr:clientData/>
  </xdr:twoCellAnchor>
  <xdr:twoCellAnchor editAs="oneCell">
    <xdr:from>
      <xdr:col>5</xdr:col>
      <xdr:colOff>19050</xdr:colOff>
      <xdr:row>928</xdr:row>
      <xdr:rowOff>19050</xdr:rowOff>
    </xdr:from>
    <xdr:to>
      <xdr:col>5</xdr:col>
      <xdr:colOff>942975</xdr:colOff>
      <xdr:row>929</xdr:row>
      <xdr:rowOff>1057275</xdr:rowOff>
    </xdr:to>
    <xdr:pic>
      <xdr:nvPicPr>
        <xdr:cNvPr id="450" name="Image_6_929"/>
        <xdr:cNvPicPr>
          <a:picLocks noChangeAspect="1"/>
        </xdr:cNvPicPr>
      </xdr:nvPicPr>
      <xdr:blipFill>
        <a:blip xmlns:r="http://schemas.openxmlformats.org/officeDocument/2006/relationships" r:embed="rId451" cstate="print"/>
        <a:stretch>
          <a:fillRect/>
        </a:stretch>
      </xdr:blipFill>
      <xdr:spPr>
        <a:xfrm>
          <a:off x="0" y="0"/>
          <a:ext cx="0" cy="0"/>
        </a:xfrm>
        <a:prstGeom prst="rect">
          <a:avLst/>
        </a:prstGeom>
      </xdr:spPr>
    </xdr:pic>
    <xdr:clientData/>
  </xdr:twoCellAnchor>
  <xdr:twoCellAnchor editAs="oneCell">
    <xdr:from>
      <xdr:col>5</xdr:col>
      <xdr:colOff>19050</xdr:colOff>
      <xdr:row>930</xdr:row>
      <xdr:rowOff>19050</xdr:rowOff>
    </xdr:from>
    <xdr:to>
      <xdr:col>5</xdr:col>
      <xdr:colOff>942975</xdr:colOff>
      <xdr:row>931</xdr:row>
      <xdr:rowOff>1057275</xdr:rowOff>
    </xdr:to>
    <xdr:pic>
      <xdr:nvPicPr>
        <xdr:cNvPr id="451" name="Image_6_931"/>
        <xdr:cNvPicPr>
          <a:picLocks noChangeAspect="1"/>
        </xdr:cNvPicPr>
      </xdr:nvPicPr>
      <xdr:blipFill>
        <a:blip xmlns:r="http://schemas.openxmlformats.org/officeDocument/2006/relationships" r:embed="rId452" cstate="print"/>
        <a:stretch>
          <a:fillRect/>
        </a:stretch>
      </xdr:blipFill>
      <xdr:spPr>
        <a:xfrm>
          <a:off x="0" y="0"/>
          <a:ext cx="0" cy="0"/>
        </a:xfrm>
        <a:prstGeom prst="rect">
          <a:avLst/>
        </a:prstGeom>
      </xdr:spPr>
    </xdr:pic>
    <xdr:clientData/>
  </xdr:twoCellAnchor>
  <xdr:twoCellAnchor editAs="oneCell">
    <xdr:from>
      <xdr:col>5</xdr:col>
      <xdr:colOff>19050</xdr:colOff>
      <xdr:row>932</xdr:row>
      <xdr:rowOff>19050</xdr:rowOff>
    </xdr:from>
    <xdr:to>
      <xdr:col>5</xdr:col>
      <xdr:colOff>942975</xdr:colOff>
      <xdr:row>933</xdr:row>
      <xdr:rowOff>1057275</xdr:rowOff>
    </xdr:to>
    <xdr:pic>
      <xdr:nvPicPr>
        <xdr:cNvPr id="452" name="Image_6_933"/>
        <xdr:cNvPicPr>
          <a:picLocks noChangeAspect="1"/>
        </xdr:cNvPicPr>
      </xdr:nvPicPr>
      <xdr:blipFill>
        <a:blip xmlns:r="http://schemas.openxmlformats.org/officeDocument/2006/relationships" r:embed="rId453" cstate="print"/>
        <a:stretch>
          <a:fillRect/>
        </a:stretch>
      </xdr:blipFill>
      <xdr:spPr>
        <a:xfrm>
          <a:off x="0" y="0"/>
          <a:ext cx="0" cy="0"/>
        </a:xfrm>
        <a:prstGeom prst="rect">
          <a:avLst/>
        </a:prstGeom>
      </xdr:spPr>
    </xdr:pic>
    <xdr:clientData/>
  </xdr:twoCellAnchor>
  <xdr:twoCellAnchor editAs="oneCell">
    <xdr:from>
      <xdr:col>5</xdr:col>
      <xdr:colOff>19050</xdr:colOff>
      <xdr:row>934</xdr:row>
      <xdr:rowOff>19050</xdr:rowOff>
    </xdr:from>
    <xdr:to>
      <xdr:col>5</xdr:col>
      <xdr:colOff>942975</xdr:colOff>
      <xdr:row>935</xdr:row>
      <xdr:rowOff>1057275</xdr:rowOff>
    </xdr:to>
    <xdr:pic>
      <xdr:nvPicPr>
        <xdr:cNvPr id="453" name="Image_6_935"/>
        <xdr:cNvPicPr>
          <a:picLocks noChangeAspect="1"/>
        </xdr:cNvPicPr>
      </xdr:nvPicPr>
      <xdr:blipFill>
        <a:blip xmlns:r="http://schemas.openxmlformats.org/officeDocument/2006/relationships" r:embed="rId454" cstate="print"/>
        <a:stretch>
          <a:fillRect/>
        </a:stretch>
      </xdr:blipFill>
      <xdr:spPr>
        <a:xfrm>
          <a:off x="0" y="0"/>
          <a:ext cx="0" cy="0"/>
        </a:xfrm>
        <a:prstGeom prst="rect">
          <a:avLst/>
        </a:prstGeom>
      </xdr:spPr>
    </xdr:pic>
    <xdr:clientData/>
  </xdr:twoCellAnchor>
  <xdr:twoCellAnchor editAs="oneCell">
    <xdr:from>
      <xdr:col>5</xdr:col>
      <xdr:colOff>19050</xdr:colOff>
      <xdr:row>936</xdr:row>
      <xdr:rowOff>19050</xdr:rowOff>
    </xdr:from>
    <xdr:to>
      <xdr:col>5</xdr:col>
      <xdr:colOff>942975</xdr:colOff>
      <xdr:row>937</xdr:row>
      <xdr:rowOff>1057275</xdr:rowOff>
    </xdr:to>
    <xdr:pic>
      <xdr:nvPicPr>
        <xdr:cNvPr id="454" name="Image_6_937"/>
        <xdr:cNvPicPr>
          <a:picLocks noChangeAspect="1"/>
        </xdr:cNvPicPr>
      </xdr:nvPicPr>
      <xdr:blipFill>
        <a:blip xmlns:r="http://schemas.openxmlformats.org/officeDocument/2006/relationships" r:embed="rId455" cstate="print"/>
        <a:stretch>
          <a:fillRect/>
        </a:stretch>
      </xdr:blipFill>
      <xdr:spPr>
        <a:xfrm>
          <a:off x="0" y="0"/>
          <a:ext cx="0" cy="0"/>
        </a:xfrm>
        <a:prstGeom prst="rect">
          <a:avLst/>
        </a:prstGeom>
      </xdr:spPr>
    </xdr:pic>
    <xdr:clientData/>
  </xdr:twoCellAnchor>
  <xdr:twoCellAnchor editAs="oneCell">
    <xdr:from>
      <xdr:col>5</xdr:col>
      <xdr:colOff>19050</xdr:colOff>
      <xdr:row>938</xdr:row>
      <xdr:rowOff>19050</xdr:rowOff>
    </xdr:from>
    <xdr:to>
      <xdr:col>5</xdr:col>
      <xdr:colOff>942975</xdr:colOff>
      <xdr:row>939</xdr:row>
      <xdr:rowOff>1057275</xdr:rowOff>
    </xdr:to>
    <xdr:pic>
      <xdr:nvPicPr>
        <xdr:cNvPr id="455" name="Image_6_939"/>
        <xdr:cNvPicPr>
          <a:picLocks noChangeAspect="1"/>
        </xdr:cNvPicPr>
      </xdr:nvPicPr>
      <xdr:blipFill>
        <a:blip xmlns:r="http://schemas.openxmlformats.org/officeDocument/2006/relationships" r:embed="rId456" cstate="print"/>
        <a:stretch>
          <a:fillRect/>
        </a:stretch>
      </xdr:blipFill>
      <xdr:spPr>
        <a:xfrm>
          <a:off x="0" y="0"/>
          <a:ext cx="0" cy="0"/>
        </a:xfrm>
        <a:prstGeom prst="rect">
          <a:avLst/>
        </a:prstGeom>
      </xdr:spPr>
    </xdr:pic>
    <xdr:clientData/>
  </xdr:twoCellAnchor>
  <xdr:twoCellAnchor editAs="oneCell">
    <xdr:from>
      <xdr:col>5</xdr:col>
      <xdr:colOff>19050</xdr:colOff>
      <xdr:row>940</xdr:row>
      <xdr:rowOff>19050</xdr:rowOff>
    </xdr:from>
    <xdr:to>
      <xdr:col>5</xdr:col>
      <xdr:colOff>942975</xdr:colOff>
      <xdr:row>941</xdr:row>
      <xdr:rowOff>1057275</xdr:rowOff>
    </xdr:to>
    <xdr:pic>
      <xdr:nvPicPr>
        <xdr:cNvPr id="456" name="Image_6_941"/>
        <xdr:cNvPicPr>
          <a:picLocks noChangeAspect="1"/>
        </xdr:cNvPicPr>
      </xdr:nvPicPr>
      <xdr:blipFill>
        <a:blip xmlns:r="http://schemas.openxmlformats.org/officeDocument/2006/relationships" r:embed="rId457" cstate="print"/>
        <a:stretch>
          <a:fillRect/>
        </a:stretch>
      </xdr:blipFill>
      <xdr:spPr>
        <a:xfrm>
          <a:off x="0" y="0"/>
          <a:ext cx="0" cy="0"/>
        </a:xfrm>
        <a:prstGeom prst="rect">
          <a:avLst/>
        </a:prstGeom>
      </xdr:spPr>
    </xdr:pic>
    <xdr:clientData/>
  </xdr:twoCellAnchor>
  <xdr:twoCellAnchor editAs="oneCell">
    <xdr:from>
      <xdr:col>5</xdr:col>
      <xdr:colOff>19050</xdr:colOff>
      <xdr:row>942</xdr:row>
      <xdr:rowOff>19050</xdr:rowOff>
    </xdr:from>
    <xdr:to>
      <xdr:col>5</xdr:col>
      <xdr:colOff>942975</xdr:colOff>
      <xdr:row>943</xdr:row>
      <xdr:rowOff>1057275</xdr:rowOff>
    </xdr:to>
    <xdr:pic>
      <xdr:nvPicPr>
        <xdr:cNvPr id="457" name="Image_6_943"/>
        <xdr:cNvPicPr>
          <a:picLocks noChangeAspect="1"/>
        </xdr:cNvPicPr>
      </xdr:nvPicPr>
      <xdr:blipFill>
        <a:blip xmlns:r="http://schemas.openxmlformats.org/officeDocument/2006/relationships" r:embed="rId458" cstate="print"/>
        <a:stretch>
          <a:fillRect/>
        </a:stretch>
      </xdr:blipFill>
      <xdr:spPr>
        <a:xfrm>
          <a:off x="0" y="0"/>
          <a:ext cx="0" cy="0"/>
        </a:xfrm>
        <a:prstGeom prst="rect">
          <a:avLst/>
        </a:prstGeom>
      </xdr:spPr>
    </xdr:pic>
    <xdr:clientData/>
  </xdr:twoCellAnchor>
  <xdr:twoCellAnchor editAs="oneCell">
    <xdr:from>
      <xdr:col>5</xdr:col>
      <xdr:colOff>19050</xdr:colOff>
      <xdr:row>944</xdr:row>
      <xdr:rowOff>19050</xdr:rowOff>
    </xdr:from>
    <xdr:to>
      <xdr:col>5</xdr:col>
      <xdr:colOff>942975</xdr:colOff>
      <xdr:row>945</xdr:row>
      <xdr:rowOff>1057275</xdr:rowOff>
    </xdr:to>
    <xdr:pic>
      <xdr:nvPicPr>
        <xdr:cNvPr id="458" name="Image_6_945"/>
        <xdr:cNvPicPr>
          <a:picLocks noChangeAspect="1"/>
        </xdr:cNvPicPr>
      </xdr:nvPicPr>
      <xdr:blipFill>
        <a:blip xmlns:r="http://schemas.openxmlformats.org/officeDocument/2006/relationships" r:embed="rId459" cstate="print"/>
        <a:stretch>
          <a:fillRect/>
        </a:stretch>
      </xdr:blipFill>
      <xdr:spPr>
        <a:xfrm>
          <a:off x="0" y="0"/>
          <a:ext cx="0" cy="0"/>
        </a:xfrm>
        <a:prstGeom prst="rect">
          <a:avLst/>
        </a:prstGeom>
      </xdr:spPr>
    </xdr:pic>
    <xdr:clientData/>
  </xdr:twoCellAnchor>
  <xdr:twoCellAnchor editAs="oneCell">
    <xdr:from>
      <xdr:col>5</xdr:col>
      <xdr:colOff>19050</xdr:colOff>
      <xdr:row>946</xdr:row>
      <xdr:rowOff>19050</xdr:rowOff>
    </xdr:from>
    <xdr:to>
      <xdr:col>5</xdr:col>
      <xdr:colOff>942975</xdr:colOff>
      <xdr:row>947</xdr:row>
      <xdr:rowOff>1057275</xdr:rowOff>
    </xdr:to>
    <xdr:pic>
      <xdr:nvPicPr>
        <xdr:cNvPr id="459" name="Image_6_947"/>
        <xdr:cNvPicPr>
          <a:picLocks noChangeAspect="1"/>
        </xdr:cNvPicPr>
      </xdr:nvPicPr>
      <xdr:blipFill>
        <a:blip xmlns:r="http://schemas.openxmlformats.org/officeDocument/2006/relationships" r:embed="rId460" cstate="print"/>
        <a:stretch>
          <a:fillRect/>
        </a:stretch>
      </xdr:blipFill>
      <xdr:spPr>
        <a:xfrm>
          <a:off x="0" y="0"/>
          <a:ext cx="0" cy="0"/>
        </a:xfrm>
        <a:prstGeom prst="rect">
          <a:avLst/>
        </a:prstGeom>
      </xdr:spPr>
    </xdr:pic>
    <xdr:clientData/>
  </xdr:twoCellAnchor>
  <xdr:twoCellAnchor editAs="oneCell">
    <xdr:from>
      <xdr:col>5</xdr:col>
      <xdr:colOff>19050</xdr:colOff>
      <xdr:row>948</xdr:row>
      <xdr:rowOff>19050</xdr:rowOff>
    </xdr:from>
    <xdr:to>
      <xdr:col>5</xdr:col>
      <xdr:colOff>942975</xdr:colOff>
      <xdr:row>949</xdr:row>
      <xdr:rowOff>1057275</xdr:rowOff>
    </xdr:to>
    <xdr:pic>
      <xdr:nvPicPr>
        <xdr:cNvPr id="460" name="Image_6_949"/>
        <xdr:cNvPicPr>
          <a:picLocks noChangeAspect="1"/>
        </xdr:cNvPicPr>
      </xdr:nvPicPr>
      <xdr:blipFill>
        <a:blip xmlns:r="http://schemas.openxmlformats.org/officeDocument/2006/relationships" r:embed="rId461" cstate="print"/>
        <a:stretch>
          <a:fillRect/>
        </a:stretch>
      </xdr:blipFill>
      <xdr:spPr>
        <a:xfrm>
          <a:off x="0" y="0"/>
          <a:ext cx="0" cy="0"/>
        </a:xfrm>
        <a:prstGeom prst="rect">
          <a:avLst/>
        </a:prstGeom>
      </xdr:spPr>
    </xdr:pic>
    <xdr:clientData/>
  </xdr:twoCellAnchor>
  <xdr:twoCellAnchor editAs="oneCell">
    <xdr:from>
      <xdr:col>5</xdr:col>
      <xdr:colOff>19050</xdr:colOff>
      <xdr:row>950</xdr:row>
      <xdr:rowOff>19050</xdr:rowOff>
    </xdr:from>
    <xdr:to>
      <xdr:col>5</xdr:col>
      <xdr:colOff>942975</xdr:colOff>
      <xdr:row>951</xdr:row>
      <xdr:rowOff>1057275</xdr:rowOff>
    </xdr:to>
    <xdr:pic>
      <xdr:nvPicPr>
        <xdr:cNvPr id="461" name="Image_6_951"/>
        <xdr:cNvPicPr>
          <a:picLocks noChangeAspect="1"/>
        </xdr:cNvPicPr>
      </xdr:nvPicPr>
      <xdr:blipFill>
        <a:blip xmlns:r="http://schemas.openxmlformats.org/officeDocument/2006/relationships" r:embed="rId462" cstate="print"/>
        <a:stretch>
          <a:fillRect/>
        </a:stretch>
      </xdr:blipFill>
      <xdr:spPr>
        <a:xfrm>
          <a:off x="0" y="0"/>
          <a:ext cx="0" cy="0"/>
        </a:xfrm>
        <a:prstGeom prst="rect">
          <a:avLst/>
        </a:prstGeom>
      </xdr:spPr>
    </xdr:pic>
    <xdr:clientData/>
  </xdr:twoCellAnchor>
  <xdr:twoCellAnchor editAs="oneCell">
    <xdr:from>
      <xdr:col>5</xdr:col>
      <xdr:colOff>19050</xdr:colOff>
      <xdr:row>952</xdr:row>
      <xdr:rowOff>19050</xdr:rowOff>
    </xdr:from>
    <xdr:to>
      <xdr:col>5</xdr:col>
      <xdr:colOff>942975</xdr:colOff>
      <xdr:row>953</xdr:row>
      <xdr:rowOff>1057275</xdr:rowOff>
    </xdr:to>
    <xdr:pic>
      <xdr:nvPicPr>
        <xdr:cNvPr id="462" name="Image_6_953"/>
        <xdr:cNvPicPr>
          <a:picLocks noChangeAspect="1"/>
        </xdr:cNvPicPr>
      </xdr:nvPicPr>
      <xdr:blipFill>
        <a:blip xmlns:r="http://schemas.openxmlformats.org/officeDocument/2006/relationships" r:embed="rId463" cstate="print"/>
        <a:stretch>
          <a:fillRect/>
        </a:stretch>
      </xdr:blipFill>
      <xdr:spPr>
        <a:xfrm>
          <a:off x="0" y="0"/>
          <a:ext cx="0" cy="0"/>
        </a:xfrm>
        <a:prstGeom prst="rect">
          <a:avLst/>
        </a:prstGeom>
      </xdr:spPr>
    </xdr:pic>
    <xdr:clientData/>
  </xdr:twoCellAnchor>
  <xdr:twoCellAnchor editAs="oneCell">
    <xdr:from>
      <xdr:col>5</xdr:col>
      <xdr:colOff>19050</xdr:colOff>
      <xdr:row>954</xdr:row>
      <xdr:rowOff>19050</xdr:rowOff>
    </xdr:from>
    <xdr:to>
      <xdr:col>5</xdr:col>
      <xdr:colOff>942975</xdr:colOff>
      <xdr:row>955</xdr:row>
      <xdr:rowOff>1057275</xdr:rowOff>
    </xdr:to>
    <xdr:pic>
      <xdr:nvPicPr>
        <xdr:cNvPr id="463" name="Image_6_955"/>
        <xdr:cNvPicPr>
          <a:picLocks noChangeAspect="1"/>
        </xdr:cNvPicPr>
      </xdr:nvPicPr>
      <xdr:blipFill>
        <a:blip xmlns:r="http://schemas.openxmlformats.org/officeDocument/2006/relationships" r:embed="rId464" cstate="print"/>
        <a:stretch>
          <a:fillRect/>
        </a:stretch>
      </xdr:blipFill>
      <xdr:spPr>
        <a:xfrm>
          <a:off x="0" y="0"/>
          <a:ext cx="0" cy="0"/>
        </a:xfrm>
        <a:prstGeom prst="rect">
          <a:avLst/>
        </a:prstGeom>
      </xdr:spPr>
    </xdr:pic>
    <xdr:clientData/>
  </xdr:twoCellAnchor>
  <xdr:twoCellAnchor editAs="oneCell">
    <xdr:from>
      <xdr:col>5</xdr:col>
      <xdr:colOff>19050</xdr:colOff>
      <xdr:row>956</xdr:row>
      <xdr:rowOff>19050</xdr:rowOff>
    </xdr:from>
    <xdr:to>
      <xdr:col>5</xdr:col>
      <xdr:colOff>942975</xdr:colOff>
      <xdr:row>957</xdr:row>
      <xdr:rowOff>1057275</xdr:rowOff>
    </xdr:to>
    <xdr:pic>
      <xdr:nvPicPr>
        <xdr:cNvPr id="464" name="Image_6_957"/>
        <xdr:cNvPicPr>
          <a:picLocks noChangeAspect="1"/>
        </xdr:cNvPicPr>
      </xdr:nvPicPr>
      <xdr:blipFill>
        <a:blip xmlns:r="http://schemas.openxmlformats.org/officeDocument/2006/relationships" r:embed="rId465" cstate="print"/>
        <a:stretch>
          <a:fillRect/>
        </a:stretch>
      </xdr:blipFill>
      <xdr:spPr>
        <a:xfrm>
          <a:off x="0" y="0"/>
          <a:ext cx="0" cy="0"/>
        </a:xfrm>
        <a:prstGeom prst="rect">
          <a:avLst/>
        </a:prstGeom>
      </xdr:spPr>
    </xdr:pic>
    <xdr:clientData/>
  </xdr:twoCellAnchor>
  <xdr:twoCellAnchor editAs="oneCell">
    <xdr:from>
      <xdr:col>5</xdr:col>
      <xdr:colOff>19050</xdr:colOff>
      <xdr:row>958</xdr:row>
      <xdr:rowOff>19050</xdr:rowOff>
    </xdr:from>
    <xdr:to>
      <xdr:col>5</xdr:col>
      <xdr:colOff>942975</xdr:colOff>
      <xdr:row>959</xdr:row>
      <xdr:rowOff>1057275</xdr:rowOff>
    </xdr:to>
    <xdr:pic>
      <xdr:nvPicPr>
        <xdr:cNvPr id="465" name="Image_6_959"/>
        <xdr:cNvPicPr>
          <a:picLocks noChangeAspect="1"/>
        </xdr:cNvPicPr>
      </xdr:nvPicPr>
      <xdr:blipFill>
        <a:blip xmlns:r="http://schemas.openxmlformats.org/officeDocument/2006/relationships" r:embed="rId466" cstate="print"/>
        <a:stretch>
          <a:fillRect/>
        </a:stretch>
      </xdr:blipFill>
      <xdr:spPr>
        <a:xfrm>
          <a:off x="0" y="0"/>
          <a:ext cx="0" cy="0"/>
        </a:xfrm>
        <a:prstGeom prst="rect">
          <a:avLst/>
        </a:prstGeom>
      </xdr:spPr>
    </xdr:pic>
    <xdr:clientData/>
  </xdr:twoCellAnchor>
  <xdr:twoCellAnchor editAs="oneCell">
    <xdr:from>
      <xdr:col>5</xdr:col>
      <xdr:colOff>19050</xdr:colOff>
      <xdr:row>960</xdr:row>
      <xdr:rowOff>19050</xdr:rowOff>
    </xdr:from>
    <xdr:to>
      <xdr:col>5</xdr:col>
      <xdr:colOff>942975</xdr:colOff>
      <xdr:row>961</xdr:row>
      <xdr:rowOff>1057275</xdr:rowOff>
    </xdr:to>
    <xdr:pic>
      <xdr:nvPicPr>
        <xdr:cNvPr id="466" name="Image_6_961"/>
        <xdr:cNvPicPr>
          <a:picLocks noChangeAspect="1"/>
        </xdr:cNvPicPr>
      </xdr:nvPicPr>
      <xdr:blipFill>
        <a:blip xmlns:r="http://schemas.openxmlformats.org/officeDocument/2006/relationships" r:embed="rId467" cstate="print"/>
        <a:stretch>
          <a:fillRect/>
        </a:stretch>
      </xdr:blipFill>
      <xdr:spPr>
        <a:xfrm>
          <a:off x="0" y="0"/>
          <a:ext cx="0" cy="0"/>
        </a:xfrm>
        <a:prstGeom prst="rect">
          <a:avLst/>
        </a:prstGeom>
      </xdr:spPr>
    </xdr:pic>
    <xdr:clientData/>
  </xdr:twoCellAnchor>
  <xdr:twoCellAnchor editAs="oneCell">
    <xdr:from>
      <xdr:col>5</xdr:col>
      <xdr:colOff>19050</xdr:colOff>
      <xdr:row>962</xdr:row>
      <xdr:rowOff>19050</xdr:rowOff>
    </xdr:from>
    <xdr:to>
      <xdr:col>5</xdr:col>
      <xdr:colOff>942975</xdr:colOff>
      <xdr:row>963</xdr:row>
      <xdr:rowOff>1057275</xdr:rowOff>
    </xdr:to>
    <xdr:pic>
      <xdr:nvPicPr>
        <xdr:cNvPr id="467" name="Image_6_963"/>
        <xdr:cNvPicPr>
          <a:picLocks noChangeAspect="1"/>
        </xdr:cNvPicPr>
      </xdr:nvPicPr>
      <xdr:blipFill>
        <a:blip xmlns:r="http://schemas.openxmlformats.org/officeDocument/2006/relationships" r:embed="rId468" cstate="print"/>
        <a:stretch>
          <a:fillRect/>
        </a:stretch>
      </xdr:blipFill>
      <xdr:spPr>
        <a:xfrm>
          <a:off x="0" y="0"/>
          <a:ext cx="0" cy="0"/>
        </a:xfrm>
        <a:prstGeom prst="rect">
          <a:avLst/>
        </a:prstGeom>
      </xdr:spPr>
    </xdr:pic>
    <xdr:clientData/>
  </xdr:twoCellAnchor>
  <xdr:twoCellAnchor editAs="oneCell">
    <xdr:from>
      <xdr:col>5</xdr:col>
      <xdr:colOff>19050</xdr:colOff>
      <xdr:row>964</xdr:row>
      <xdr:rowOff>19050</xdr:rowOff>
    </xdr:from>
    <xdr:to>
      <xdr:col>5</xdr:col>
      <xdr:colOff>942975</xdr:colOff>
      <xdr:row>965</xdr:row>
      <xdr:rowOff>1057275</xdr:rowOff>
    </xdr:to>
    <xdr:pic>
      <xdr:nvPicPr>
        <xdr:cNvPr id="468" name="Image_6_965"/>
        <xdr:cNvPicPr>
          <a:picLocks noChangeAspect="1"/>
        </xdr:cNvPicPr>
      </xdr:nvPicPr>
      <xdr:blipFill>
        <a:blip xmlns:r="http://schemas.openxmlformats.org/officeDocument/2006/relationships" r:embed="rId469" cstate="print"/>
        <a:stretch>
          <a:fillRect/>
        </a:stretch>
      </xdr:blipFill>
      <xdr:spPr>
        <a:xfrm>
          <a:off x="0" y="0"/>
          <a:ext cx="0" cy="0"/>
        </a:xfrm>
        <a:prstGeom prst="rect">
          <a:avLst/>
        </a:prstGeom>
      </xdr:spPr>
    </xdr:pic>
    <xdr:clientData/>
  </xdr:twoCellAnchor>
  <xdr:twoCellAnchor editAs="oneCell">
    <xdr:from>
      <xdr:col>5</xdr:col>
      <xdr:colOff>19050</xdr:colOff>
      <xdr:row>966</xdr:row>
      <xdr:rowOff>19050</xdr:rowOff>
    </xdr:from>
    <xdr:to>
      <xdr:col>5</xdr:col>
      <xdr:colOff>942975</xdr:colOff>
      <xdr:row>967</xdr:row>
      <xdr:rowOff>1057275</xdr:rowOff>
    </xdr:to>
    <xdr:pic>
      <xdr:nvPicPr>
        <xdr:cNvPr id="469" name="Image_6_967"/>
        <xdr:cNvPicPr>
          <a:picLocks noChangeAspect="1"/>
        </xdr:cNvPicPr>
      </xdr:nvPicPr>
      <xdr:blipFill>
        <a:blip xmlns:r="http://schemas.openxmlformats.org/officeDocument/2006/relationships" r:embed="rId470" cstate="print"/>
        <a:stretch>
          <a:fillRect/>
        </a:stretch>
      </xdr:blipFill>
      <xdr:spPr>
        <a:xfrm>
          <a:off x="0" y="0"/>
          <a:ext cx="0" cy="0"/>
        </a:xfrm>
        <a:prstGeom prst="rect">
          <a:avLst/>
        </a:prstGeom>
      </xdr:spPr>
    </xdr:pic>
    <xdr:clientData/>
  </xdr:twoCellAnchor>
  <xdr:twoCellAnchor editAs="oneCell">
    <xdr:from>
      <xdr:col>5</xdr:col>
      <xdr:colOff>19050</xdr:colOff>
      <xdr:row>968</xdr:row>
      <xdr:rowOff>19050</xdr:rowOff>
    </xdr:from>
    <xdr:to>
      <xdr:col>5</xdr:col>
      <xdr:colOff>942975</xdr:colOff>
      <xdr:row>969</xdr:row>
      <xdr:rowOff>1057275</xdr:rowOff>
    </xdr:to>
    <xdr:pic>
      <xdr:nvPicPr>
        <xdr:cNvPr id="470" name="Image_6_969"/>
        <xdr:cNvPicPr>
          <a:picLocks noChangeAspect="1"/>
        </xdr:cNvPicPr>
      </xdr:nvPicPr>
      <xdr:blipFill>
        <a:blip xmlns:r="http://schemas.openxmlformats.org/officeDocument/2006/relationships" r:embed="rId471" cstate="print"/>
        <a:stretch>
          <a:fillRect/>
        </a:stretch>
      </xdr:blipFill>
      <xdr:spPr>
        <a:xfrm>
          <a:off x="0" y="0"/>
          <a:ext cx="0" cy="0"/>
        </a:xfrm>
        <a:prstGeom prst="rect">
          <a:avLst/>
        </a:prstGeom>
      </xdr:spPr>
    </xdr:pic>
    <xdr:clientData/>
  </xdr:twoCellAnchor>
  <xdr:twoCellAnchor editAs="oneCell">
    <xdr:from>
      <xdr:col>5</xdr:col>
      <xdr:colOff>19050</xdr:colOff>
      <xdr:row>970</xdr:row>
      <xdr:rowOff>19050</xdr:rowOff>
    </xdr:from>
    <xdr:to>
      <xdr:col>5</xdr:col>
      <xdr:colOff>942975</xdr:colOff>
      <xdr:row>971</xdr:row>
      <xdr:rowOff>1057275</xdr:rowOff>
    </xdr:to>
    <xdr:pic>
      <xdr:nvPicPr>
        <xdr:cNvPr id="471" name="Image_6_971"/>
        <xdr:cNvPicPr>
          <a:picLocks noChangeAspect="1"/>
        </xdr:cNvPicPr>
      </xdr:nvPicPr>
      <xdr:blipFill>
        <a:blip xmlns:r="http://schemas.openxmlformats.org/officeDocument/2006/relationships" r:embed="rId472" cstate="print"/>
        <a:stretch>
          <a:fillRect/>
        </a:stretch>
      </xdr:blipFill>
      <xdr:spPr>
        <a:xfrm>
          <a:off x="0" y="0"/>
          <a:ext cx="0" cy="0"/>
        </a:xfrm>
        <a:prstGeom prst="rect">
          <a:avLst/>
        </a:prstGeom>
      </xdr:spPr>
    </xdr:pic>
    <xdr:clientData/>
  </xdr:twoCellAnchor>
  <xdr:twoCellAnchor editAs="oneCell">
    <xdr:from>
      <xdr:col>5</xdr:col>
      <xdr:colOff>19050</xdr:colOff>
      <xdr:row>972</xdr:row>
      <xdr:rowOff>19050</xdr:rowOff>
    </xdr:from>
    <xdr:to>
      <xdr:col>5</xdr:col>
      <xdr:colOff>942975</xdr:colOff>
      <xdr:row>973</xdr:row>
      <xdr:rowOff>1057275</xdr:rowOff>
    </xdr:to>
    <xdr:pic>
      <xdr:nvPicPr>
        <xdr:cNvPr id="472" name="Image_6_973"/>
        <xdr:cNvPicPr>
          <a:picLocks noChangeAspect="1"/>
        </xdr:cNvPicPr>
      </xdr:nvPicPr>
      <xdr:blipFill>
        <a:blip xmlns:r="http://schemas.openxmlformats.org/officeDocument/2006/relationships" r:embed="rId473" cstate="print"/>
        <a:stretch>
          <a:fillRect/>
        </a:stretch>
      </xdr:blipFill>
      <xdr:spPr>
        <a:xfrm>
          <a:off x="0" y="0"/>
          <a:ext cx="0" cy="0"/>
        </a:xfrm>
        <a:prstGeom prst="rect">
          <a:avLst/>
        </a:prstGeom>
      </xdr:spPr>
    </xdr:pic>
    <xdr:clientData/>
  </xdr:twoCellAnchor>
  <xdr:twoCellAnchor editAs="oneCell">
    <xdr:from>
      <xdr:col>5</xdr:col>
      <xdr:colOff>19050</xdr:colOff>
      <xdr:row>974</xdr:row>
      <xdr:rowOff>19050</xdr:rowOff>
    </xdr:from>
    <xdr:to>
      <xdr:col>5</xdr:col>
      <xdr:colOff>942975</xdr:colOff>
      <xdr:row>975</xdr:row>
      <xdr:rowOff>1057275</xdr:rowOff>
    </xdr:to>
    <xdr:pic>
      <xdr:nvPicPr>
        <xdr:cNvPr id="473" name="Image_6_975"/>
        <xdr:cNvPicPr>
          <a:picLocks noChangeAspect="1"/>
        </xdr:cNvPicPr>
      </xdr:nvPicPr>
      <xdr:blipFill>
        <a:blip xmlns:r="http://schemas.openxmlformats.org/officeDocument/2006/relationships" r:embed="rId474" cstate="print"/>
        <a:stretch>
          <a:fillRect/>
        </a:stretch>
      </xdr:blipFill>
      <xdr:spPr>
        <a:xfrm>
          <a:off x="0" y="0"/>
          <a:ext cx="0" cy="0"/>
        </a:xfrm>
        <a:prstGeom prst="rect">
          <a:avLst/>
        </a:prstGeom>
      </xdr:spPr>
    </xdr:pic>
    <xdr:clientData/>
  </xdr:twoCellAnchor>
  <xdr:twoCellAnchor editAs="oneCell">
    <xdr:from>
      <xdr:col>5</xdr:col>
      <xdr:colOff>19050</xdr:colOff>
      <xdr:row>976</xdr:row>
      <xdr:rowOff>19050</xdr:rowOff>
    </xdr:from>
    <xdr:to>
      <xdr:col>5</xdr:col>
      <xdr:colOff>942975</xdr:colOff>
      <xdr:row>977</xdr:row>
      <xdr:rowOff>1057275</xdr:rowOff>
    </xdr:to>
    <xdr:pic>
      <xdr:nvPicPr>
        <xdr:cNvPr id="474" name="Image_6_977"/>
        <xdr:cNvPicPr>
          <a:picLocks noChangeAspect="1"/>
        </xdr:cNvPicPr>
      </xdr:nvPicPr>
      <xdr:blipFill>
        <a:blip xmlns:r="http://schemas.openxmlformats.org/officeDocument/2006/relationships" r:embed="rId475" cstate="print"/>
        <a:stretch>
          <a:fillRect/>
        </a:stretch>
      </xdr:blipFill>
      <xdr:spPr>
        <a:xfrm>
          <a:off x="0" y="0"/>
          <a:ext cx="0" cy="0"/>
        </a:xfrm>
        <a:prstGeom prst="rect">
          <a:avLst/>
        </a:prstGeom>
      </xdr:spPr>
    </xdr:pic>
    <xdr:clientData/>
  </xdr:twoCellAnchor>
  <xdr:twoCellAnchor editAs="oneCell">
    <xdr:from>
      <xdr:col>5</xdr:col>
      <xdr:colOff>19050</xdr:colOff>
      <xdr:row>978</xdr:row>
      <xdr:rowOff>19050</xdr:rowOff>
    </xdr:from>
    <xdr:to>
      <xdr:col>5</xdr:col>
      <xdr:colOff>942975</xdr:colOff>
      <xdr:row>979</xdr:row>
      <xdr:rowOff>1057275</xdr:rowOff>
    </xdr:to>
    <xdr:pic>
      <xdr:nvPicPr>
        <xdr:cNvPr id="475" name="Image_6_979"/>
        <xdr:cNvPicPr>
          <a:picLocks noChangeAspect="1"/>
        </xdr:cNvPicPr>
      </xdr:nvPicPr>
      <xdr:blipFill>
        <a:blip xmlns:r="http://schemas.openxmlformats.org/officeDocument/2006/relationships" r:embed="rId476" cstate="print"/>
        <a:stretch>
          <a:fillRect/>
        </a:stretch>
      </xdr:blipFill>
      <xdr:spPr>
        <a:xfrm>
          <a:off x="0" y="0"/>
          <a:ext cx="0" cy="0"/>
        </a:xfrm>
        <a:prstGeom prst="rect">
          <a:avLst/>
        </a:prstGeom>
      </xdr:spPr>
    </xdr:pic>
    <xdr:clientData/>
  </xdr:twoCellAnchor>
  <xdr:twoCellAnchor editAs="oneCell">
    <xdr:from>
      <xdr:col>5</xdr:col>
      <xdr:colOff>19050</xdr:colOff>
      <xdr:row>980</xdr:row>
      <xdr:rowOff>19050</xdr:rowOff>
    </xdr:from>
    <xdr:to>
      <xdr:col>5</xdr:col>
      <xdr:colOff>942975</xdr:colOff>
      <xdr:row>981</xdr:row>
      <xdr:rowOff>1057275</xdr:rowOff>
    </xdr:to>
    <xdr:pic>
      <xdr:nvPicPr>
        <xdr:cNvPr id="476" name="Image_6_981"/>
        <xdr:cNvPicPr>
          <a:picLocks noChangeAspect="1"/>
        </xdr:cNvPicPr>
      </xdr:nvPicPr>
      <xdr:blipFill>
        <a:blip xmlns:r="http://schemas.openxmlformats.org/officeDocument/2006/relationships" r:embed="rId477" cstate="print"/>
        <a:stretch>
          <a:fillRect/>
        </a:stretch>
      </xdr:blipFill>
      <xdr:spPr>
        <a:xfrm>
          <a:off x="0" y="0"/>
          <a:ext cx="0" cy="0"/>
        </a:xfrm>
        <a:prstGeom prst="rect">
          <a:avLst/>
        </a:prstGeom>
      </xdr:spPr>
    </xdr:pic>
    <xdr:clientData/>
  </xdr:twoCellAnchor>
  <xdr:twoCellAnchor editAs="oneCell">
    <xdr:from>
      <xdr:col>5</xdr:col>
      <xdr:colOff>19050</xdr:colOff>
      <xdr:row>982</xdr:row>
      <xdr:rowOff>19050</xdr:rowOff>
    </xdr:from>
    <xdr:to>
      <xdr:col>5</xdr:col>
      <xdr:colOff>942975</xdr:colOff>
      <xdr:row>983</xdr:row>
      <xdr:rowOff>1057275</xdr:rowOff>
    </xdr:to>
    <xdr:pic>
      <xdr:nvPicPr>
        <xdr:cNvPr id="477" name="Image_6_983"/>
        <xdr:cNvPicPr>
          <a:picLocks noChangeAspect="1"/>
        </xdr:cNvPicPr>
      </xdr:nvPicPr>
      <xdr:blipFill>
        <a:blip xmlns:r="http://schemas.openxmlformats.org/officeDocument/2006/relationships" r:embed="rId478" cstate="print"/>
        <a:stretch>
          <a:fillRect/>
        </a:stretch>
      </xdr:blipFill>
      <xdr:spPr>
        <a:xfrm>
          <a:off x="0" y="0"/>
          <a:ext cx="0" cy="0"/>
        </a:xfrm>
        <a:prstGeom prst="rect">
          <a:avLst/>
        </a:prstGeom>
      </xdr:spPr>
    </xdr:pic>
    <xdr:clientData/>
  </xdr:twoCellAnchor>
  <xdr:twoCellAnchor editAs="oneCell">
    <xdr:from>
      <xdr:col>5</xdr:col>
      <xdr:colOff>19050</xdr:colOff>
      <xdr:row>984</xdr:row>
      <xdr:rowOff>19050</xdr:rowOff>
    </xdr:from>
    <xdr:to>
      <xdr:col>5</xdr:col>
      <xdr:colOff>942975</xdr:colOff>
      <xdr:row>985</xdr:row>
      <xdr:rowOff>1057275</xdr:rowOff>
    </xdr:to>
    <xdr:pic>
      <xdr:nvPicPr>
        <xdr:cNvPr id="478" name="Image_6_985"/>
        <xdr:cNvPicPr>
          <a:picLocks noChangeAspect="1"/>
        </xdr:cNvPicPr>
      </xdr:nvPicPr>
      <xdr:blipFill>
        <a:blip xmlns:r="http://schemas.openxmlformats.org/officeDocument/2006/relationships" r:embed="rId479" cstate="print"/>
        <a:stretch>
          <a:fillRect/>
        </a:stretch>
      </xdr:blipFill>
      <xdr:spPr>
        <a:xfrm>
          <a:off x="0" y="0"/>
          <a:ext cx="0" cy="0"/>
        </a:xfrm>
        <a:prstGeom prst="rect">
          <a:avLst/>
        </a:prstGeom>
      </xdr:spPr>
    </xdr:pic>
    <xdr:clientData/>
  </xdr:twoCellAnchor>
  <xdr:twoCellAnchor editAs="oneCell">
    <xdr:from>
      <xdr:col>5</xdr:col>
      <xdr:colOff>19050</xdr:colOff>
      <xdr:row>986</xdr:row>
      <xdr:rowOff>19050</xdr:rowOff>
    </xdr:from>
    <xdr:to>
      <xdr:col>5</xdr:col>
      <xdr:colOff>942975</xdr:colOff>
      <xdr:row>987</xdr:row>
      <xdr:rowOff>1057275</xdr:rowOff>
    </xdr:to>
    <xdr:pic>
      <xdr:nvPicPr>
        <xdr:cNvPr id="479" name="Image_6_987"/>
        <xdr:cNvPicPr>
          <a:picLocks noChangeAspect="1"/>
        </xdr:cNvPicPr>
      </xdr:nvPicPr>
      <xdr:blipFill>
        <a:blip xmlns:r="http://schemas.openxmlformats.org/officeDocument/2006/relationships" r:embed="rId480" cstate="print"/>
        <a:stretch>
          <a:fillRect/>
        </a:stretch>
      </xdr:blipFill>
      <xdr:spPr>
        <a:xfrm>
          <a:off x="0" y="0"/>
          <a:ext cx="0" cy="0"/>
        </a:xfrm>
        <a:prstGeom prst="rect">
          <a:avLst/>
        </a:prstGeom>
      </xdr:spPr>
    </xdr:pic>
    <xdr:clientData/>
  </xdr:twoCellAnchor>
  <xdr:twoCellAnchor editAs="oneCell">
    <xdr:from>
      <xdr:col>5</xdr:col>
      <xdr:colOff>19050</xdr:colOff>
      <xdr:row>988</xdr:row>
      <xdr:rowOff>19050</xdr:rowOff>
    </xdr:from>
    <xdr:to>
      <xdr:col>5</xdr:col>
      <xdr:colOff>942975</xdr:colOff>
      <xdr:row>989</xdr:row>
      <xdr:rowOff>1057275</xdr:rowOff>
    </xdr:to>
    <xdr:pic>
      <xdr:nvPicPr>
        <xdr:cNvPr id="480" name="Image_6_989"/>
        <xdr:cNvPicPr>
          <a:picLocks noChangeAspect="1"/>
        </xdr:cNvPicPr>
      </xdr:nvPicPr>
      <xdr:blipFill>
        <a:blip xmlns:r="http://schemas.openxmlformats.org/officeDocument/2006/relationships" r:embed="rId481" cstate="print"/>
        <a:stretch>
          <a:fillRect/>
        </a:stretch>
      </xdr:blipFill>
      <xdr:spPr>
        <a:xfrm>
          <a:off x="0" y="0"/>
          <a:ext cx="0" cy="0"/>
        </a:xfrm>
        <a:prstGeom prst="rect">
          <a:avLst/>
        </a:prstGeom>
      </xdr:spPr>
    </xdr:pic>
    <xdr:clientData/>
  </xdr:twoCellAnchor>
  <xdr:twoCellAnchor editAs="oneCell">
    <xdr:from>
      <xdr:col>5</xdr:col>
      <xdr:colOff>19050</xdr:colOff>
      <xdr:row>990</xdr:row>
      <xdr:rowOff>19050</xdr:rowOff>
    </xdr:from>
    <xdr:to>
      <xdr:col>5</xdr:col>
      <xdr:colOff>942975</xdr:colOff>
      <xdr:row>991</xdr:row>
      <xdr:rowOff>1057275</xdr:rowOff>
    </xdr:to>
    <xdr:pic>
      <xdr:nvPicPr>
        <xdr:cNvPr id="481" name="Image_6_991"/>
        <xdr:cNvPicPr>
          <a:picLocks noChangeAspect="1"/>
        </xdr:cNvPicPr>
      </xdr:nvPicPr>
      <xdr:blipFill>
        <a:blip xmlns:r="http://schemas.openxmlformats.org/officeDocument/2006/relationships" r:embed="rId482" cstate="print"/>
        <a:stretch>
          <a:fillRect/>
        </a:stretch>
      </xdr:blipFill>
      <xdr:spPr>
        <a:xfrm>
          <a:off x="0" y="0"/>
          <a:ext cx="0" cy="0"/>
        </a:xfrm>
        <a:prstGeom prst="rect">
          <a:avLst/>
        </a:prstGeom>
      </xdr:spPr>
    </xdr:pic>
    <xdr:clientData/>
  </xdr:twoCellAnchor>
  <xdr:twoCellAnchor editAs="oneCell">
    <xdr:from>
      <xdr:col>5</xdr:col>
      <xdr:colOff>19050</xdr:colOff>
      <xdr:row>992</xdr:row>
      <xdr:rowOff>19050</xdr:rowOff>
    </xdr:from>
    <xdr:to>
      <xdr:col>5</xdr:col>
      <xdr:colOff>942975</xdr:colOff>
      <xdr:row>993</xdr:row>
      <xdr:rowOff>1057275</xdr:rowOff>
    </xdr:to>
    <xdr:pic>
      <xdr:nvPicPr>
        <xdr:cNvPr id="482" name="Image_6_993"/>
        <xdr:cNvPicPr>
          <a:picLocks noChangeAspect="1"/>
        </xdr:cNvPicPr>
      </xdr:nvPicPr>
      <xdr:blipFill>
        <a:blip xmlns:r="http://schemas.openxmlformats.org/officeDocument/2006/relationships" r:embed="rId483" cstate="print"/>
        <a:stretch>
          <a:fillRect/>
        </a:stretch>
      </xdr:blipFill>
      <xdr:spPr>
        <a:xfrm>
          <a:off x="0" y="0"/>
          <a:ext cx="0" cy="0"/>
        </a:xfrm>
        <a:prstGeom prst="rect">
          <a:avLst/>
        </a:prstGeom>
      </xdr:spPr>
    </xdr:pic>
    <xdr:clientData/>
  </xdr:twoCellAnchor>
  <xdr:twoCellAnchor editAs="oneCell">
    <xdr:from>
      <xdr:col>5</xdr:col>
      <xdr:colOff>19050</xdr:colOff>
      <xdr:row>995</xdr:row>
      <xdr:rowOff>19050</xdr:rowOff>
    </xdr:from>
    <xdr:to>
      <xdr:col>5</xdr:col>
      <xdr:colOff>942975</xdr:colOff>
      <xdr:row>996</xdr:row>
      <xdr:rowOff>1057275</xdr:rowOff>
    </xdr:to>
    <xdr:pic>
      <xdr:nvPicPr>
        <xdr:cNvPr id="483" name="Image_6_996"/>
        <xdr:cNvPicPr>
          <a:picLocks noChangeAspect="1"/>
        </xdr:cNvPicPr>
      </xdr:nvPicPr>
      <xdr:blipFill>
        <a:blip xmlns:r="http://schemas.openxmlformats.org/officeDocument/2006/relationships" r:embed="rId484" cstate="print"/>
        <a:stretch>
          <a:fillRect/>
        </a:stretch>
      </xdr:blipFill>
      <xdr:spPr>
        <a:xfrm>
          <a:off x="0" y="0"/>
          <a:ext cx="0" cy="0"/>
        </a:xfrm>
        <a:prstGeom prst="rect">
          <a:avLst/>
        </a:prstGeom>
      </xdr:spPr>
    </xdr:pic>
    <xdr:clientData/>
  </xdr:twoCellAnchor>
  <xdr:twoCellAnchor editAs="oneCell">
    <xdr:from>
      <xdr:col>5</xdr:col>
      <xdr:colOff>19050</xdr:colOff>
      <xdr:row>997</xdr:row>
      <xdr:rowOff>19050</xdr:rowOff>
    </xdr:from>
    <xdr:to>
      <xdr:col>5</xdr:col>
      <xdr:colOff>942975</xdr:colOff>
      <xdr:row>998</xdr:row>
      <xdr:rowOff>1057275</xdr:rowOff>
    </xdr:to>
    <xdr:pic>
      <xdr:nvPicPr>
        <xdr:cNvPr id="484" name="Image_6_998"/>
        <xdr:cNvPicPr>
          <a:picLocks noChangeAspect="1"/>
        </xdr:cNvPicPr>
      </xdr:nvPicPr>
      <xdr:blipFill>
        <a:blip xmlns:r="http://schemas.openxmlformats.org/officeDocument/2006/relationships" r:embed="rId485" cstate="print"/>
        <a:stretch>
          <a:fillRect/>
        </a:stretch>
      </xdr:blipFill>
      <xdr:spPr>
        <a:xfrm>
          <a:off x="0" y="0"/>
          <a:ext cx="0" cy="0"/>
        </a:xfrm>
        <a:prstGeom prst="rect">
          <a:avLst/>
        </a:prstGeom>
      </xdr:spPr>
    </xdr:pic>
    <xdr:clientData/>
  </xdr:twoCellAnchor>
  <xdr:twoCellAnchor editAs="oneCell">
    <xdr:from>
      <xdr:col>5</xdr:col>
      <xdr:colOff>19050</xdr:colOff>
      <xdr:row>999</xdr:row>
      <xdr:rowOff>19050</xdr:rowOff>
    </xdr:from>
    <xdr:to>
      <xdr:col>5</xdr:col>
      <xdr:colOff>942975</xdr:colOff>
      <xdr:row>1000</xdr:row>
      <xdr:rowOff>1057275</xdr:rowOff>
    </xdr:to>
    <xdr:pic>
      <xdr:nvPicPr>
        <xdr:cNvPr id="485" name="Image_6_1000"/>
        <xdr:cNvPicPr>
          <a:picLocks noChangeAspect="1"/>
        </xdr:cNvPicPr>
      </xdr:nvPicPr>
      <xdr:blipFill>
        <a:blip xmlns:r="http://schemas.openxmlformats.org/officeDocument/2006/relationships" r:embed="rId486" cstate="print"/>
        <a:stretch>
          <a:fillRect/>
        </a:stretch>
      </xdr:blipFill>
      <xdr:spPr>
        <a:xfrm>
          <a:off x="0" y="0"/>
          <a:ext cx="0" cy="0"/>
        </a:xfrm>
        <a:prstGeom prst="rect">
          <a:avLst/>
        </a:prstGeom>
      </xdr:spPr>
    </xdr:pic>
    <xdr:clientData/>
  </xdr:twoCellAnchor>
  <xdr:twoCellAnchor editAs="oneCell">
    <xdr:from>
      <xdr:col>5</xdr:col>
      <xdr:colOff>19050</xdr:colOff>
      <xdr:row>1001</xdr:row>
      <xdr:rowOff>19050</xdr:rowOff>
    </xdr:from>
    <xdr:to>
      <xdr:col>5</xdr:col>
      <xdr:colOff>942975</xdr:colOff>
      <xdr:row>1002</xdr:row>
      <xdr:rowOff>1057275</xdr:rowOff>
    </xdr:to>
    <xdr:pic>
      <xdr:nvPicPr>
        <xdr:cNvPr id="486" name="Image_6_1002"/>
        <xdr:cNvPicPr>
          <a:picLocks noChangeAspect="1"/>
        </xdr:cNvPicPr>
      </xdr:nvPicPr>
      <xdr:blipFill>
        <a:blip xmlns:r="http://schemas.openxmlformats.org/officeDocument/2006/relationships" r:embed="rId487" cstate="print"/>
        <a:stretch>
          <a:fillRect/>
        </a:stretch>
      </xdr:blipFill>
      <xdr:spPr>
        <a:xfrm>
          <a:off x="0" y="0"/>
          <a:ext cx="0" cy="0"/>
        </a:xfrm>
        <a:prstGeom prst="rect">
          <a:avLst/>
        </a:prstGeom>
      </xdr:spPr>
    </xdr:pic>
    <xdr:clientData/>
  </xdr:twoCellAnchor>
  <xdr:twoCellAnchor editAs="oneCell">
    <xdr:from>
      <xdr:col>5</xdr:col>
      <xdr:colOff>19050</xdr:colOff>
      <xdr:row>1003</xdr:row>
      <xdr:rowOff>19050</xdr:rowOff>
    </xdr:from>
    <xdr:to>
      <xdr:col>5</xdr:col>
      <xdr:colOff>942975</xdr:colOff>
      <xdr:row>1004</xdr:row>
      <xdr:rowOff>1057275</xdr:rowOff>
    </xdr:to>
    <xdr:pic>
      <xdr:nvPicPr>
        <xdr:cNvPr id="487" name="Image_6_1004"/>
        <xdr:cNvPicPr>
          <a:picLocks noChangeAspect="1"/>
        </xdr:cNvPicPr>
      </xdr:nvPicPr>
      <xdr:blipFill>
        <a:blip xmlns:r="http://schemas.openxmlformats.org/officeDocument/2006/relationships" r:embed="rId488" cstate="print"/>
        <a:stretch>
          <a:fillRect/>
        </a:stretch>
      </xdr:blipFill>
      <xdr:spPr>
        <a:xfrm>
          <a:off x="0" y="0"/>
          <a:ext cx="0" cy="0"/>
        </a:xfrm>
        <a:prstGeom prst="rect">
          <a:avLst/>
        </a:prstGeom>
      </xdr:spPr>
    </xdr:pic>
    <xdr:clientData/>
  </xdr:twoCellAnchor>
  <xdr:twoCellAnchor editAs="oneCell">
    <xdr:from>
      <xdr:col>5</xdr:col>
      <xdr:colOff>19050</xdr:colOff>
      <xdr:row>1005</xdr:row>
      <xdr:rowOff>19050</xdr:rowOff>
    </xdr:from>
    <xdr:to>
      <xdr:col>5</xdr:col>
      <xdr:colOff>942975</xdr:colOff>
      <xdr:row>1006</xdr:row>
      <xdr:rowOff>1057275</xdr:rowOff>
    </xdr:to>
    <xdr:pic>
      <xdr:nvPicPr>
        <xdr:cNvPr id="488" name="Image_6_1006"/>
        <xdr:cNvPicPr>
          <a:picLocks noChangeAspect="1"/>
        </xdr:cNvPicPr>
      </xdr:nvPicPr>
      <xdr:blipFill>
        <a:blip xmlns:r="http://schemas.openxmlformats.org/officeDocument/2006/relationships" r:embed="rId489" cstate="print"/>
        <a:stretch>
          <a:fillRect/>
        </a:stretch>
      </xdr:blipFill>
      <xdr:spPr>
        <a:xfrm>
          <a:off x="0" y="0"/>
          <a:ext cx="0" cy="0"/>
        </a:xfrm>
        <a:prstGeom prst="rect">
          <a:avLst/>
        </a:prstGeom>
      </xdr:spPr>
    </xdr:pic>
    <xdr:clientData/>
  </xdr:twoCellAnchor>
  <xdr:twoCellAnchor editAs="oneCell">
    <xdr:from>
      <xdr:col>5</xdr:col>
      <xdr:colOff>19050</xdr:colOff>
      <xdr:row>1007</xdr:row>
      <xdr:rowOff>19050</xdr:rowOff>
    </xdr:from>
    <xdr:to>
      <xdr:col>5</xdr:col>
      <xdr:colOff>942975</xdr:colOff>
      <xdr:row>1008</xdr:row>
      <xdr:rowOff>1057275</xdr:rowOff>
    </xdr:to>
    <xdr:pic>
      <xdr:nvPicPr>
        <xdr:cNvPr id="489" name="Image_6_1008"/>
        <xdr:cNvPicPr>
          <a:picLocks noChangeAspect="1"/>
        </xdr:cNvPicPr>
      </xdr:nvPicPr>
      <xdr:blipFill>
        <a:blip xmlns:r="http://schemas.openxmlformats.org/officeDocument/2006/relationships" r:embed="rId490" cstate="print"/>
        <a:stretch>
          <a:fillRect/>
        </a:stretch>
      </xdr:blipFill>
      <xdr:spPr>
        <a:xfrm>
          <a:off x="0" y="0"/>
          <a:ext cx="0" cy="0"/>
        </a:xfrm>
        <a:prstGeom prst="rect">
          <a:avLst/>
        </a:prstGeom>
      </xdr:spPr>
    </xdr:pic>
    <xdr:clientData/>
  </xdr:twoCellAnchor>
  <xdr:twoCellAnchor editAs="oneCell">
    <xdr:from>
      <xdr:col>5</xdr:col>
      <xdr:colOff>19050</xdr:colOff>
      <xdr:row>1009</xdr:row>
      <xdr:rowOff>19050</xdr:rowOff>
    </xdr:from>
    <xdr:to>
      <xdr:col>5</xdr:col>
      <xdr:colOff>942975</xdr:colOff>
      <xdr:row>1010</xdr:row>
      <xdr:rowOff>1057275</xdr:rowOff>
    </xdr:to>
    <xdr:pic>
      <xdr:nvPicPr>
        <xdr:cNvPr id="490" name="Image_6_1010"/>
        <xdr:cNvPicPr>
          <a:picLocks noChangeAspect="1"/>
        </xdr:cNvPicPr>
      </xdr:nvPicPr>
      <xdr:blipFill>
        <a:blip xmlns:r="http://schemas.openxmlformats.org/officeDocument/2006/relationships" r:embed="rId491" cstate="print"/>
        <a:stretch>
          <a:fillRect/>
        </a:stretch>
      </xdr:blipFill>
      <xdr:spPr>
        <a:xfrm>
          <a:off x="0" y="0"/>
          <a:ext cx="0" cy="0"/>
        </a:xfrm>
        <a:prstGeom prst="rect">
          <a:avLst/>
        </a:prstGeom>
      </xdr:spPr>
    </xdr:pic>
    <xdr:clientData/>
  </xdr:twoCellAnchor>
  <xdr:twoCellAnchor editAs="oneCell">
    <xdr:from>
      <xdr:col>5</xdr:col>
      <xdr:colOff>19050</xdr:colOff>
      <xdr:row>1011</xdr:row>
      <xdr:rowOff>19050</xdr:rowOff>
    </xdr:from>
    <xdr:to>
      <xdr:col>5</xdr:col>
      <xdr:colOff>942975</xdr:colOff>
      <xdr:row>1012</xdr:row>
      <xdr:rowOff>1057275</xdr:rowOff>
    </xdr:to>
    <xdr:pic>
      <xdr:nvPicPr>
        <xdr:cNvPr id="491" name="Image_6_1012"/>
        <xdr:cNvPicPr>
          <a:picLocks noChangeAspect="1"/>
        </xdr:cNvPicPr>
      </xdr:nvPicPr>
      <xdr:blipFill>
        <a:blip xmlns:r="http://schemas.openxmlformats.org/officeDocument/2006/relationships" r:embed="rId492" cstate="print"/>
        <a:stretch>
          <a:fillRect/>
        </a:stretch>
      </xdr:blipFill>
      <xdr:spPr>
        <a:xfrm>
          <a:off x="0" y="0"/>
          <a:ext cx="0" cy="0"/>
        </a:xfrm>
        <a:prstGeom prst="rect">
          <a:avLst/>
        </a:prstGeom>
      </xdr:spPr>
    </xdr:pic>
    <xdr:clientData/>
  </xdr:twoCellAnchor>
  <xdr:twoCellAnchor editAs="oneCell">
    <xdr:from>
      <xdr:col>5</xdr:col>
      <xdr:colOff>19050</xdr:colOff>
      <xdr:row>1013</xdr:row>
      <xdr:rowOff>19050</xdr:rowOff>
    </xdr:from>
    <xdr:to>
      <xdr:col>5</xdr:col>
      <xdr:colOff>942975</xdr:colOff>
      <xdr:row>1014</xdr:row>
      <xdr:rowOff>1057275</xdr:rowOff>
    </xdr:to>
    <xdr:pic>
      <xdr:nvPicPr>
        <xdr:cNvPr id="492" name="Image_6_1014"/>
        <xdr:cNvPicPr>
          <a:picLocks noChangeAspect="1"/>
        </xdr:cNvPicPr>
      </xdr:nvPicPr>
      <xdr:blipFill>
        <a:blip xmlns:r="http://schemas.openxmlformats.org/officeDocument/2006/relationships" r:embed="rId493" cstate="print"/>
        <a:stretch>
          <a:fillRect/>
        </a:stretch>
      </xdr:blipFill>
      <xdr:spPr>
        <a:xfrm>
          <a:off x="0" y="0"/>
          <a:ext cx="0" cy="0"/>
        </a:xfrm>
        <a:prstGeom prst="rect">
          <a:avLst/>
        </a:prstGeom>
      </xdr:spPr>
    </xdr:pic>
    <xdr:clientData/>
  </xdr:twoCellAnchor>
  <xdr:twoCellAnchor editAs="oneCell">
    <xdr:from>
      <xdr:col>5</xdr:col>
      <xdr:colOff>19050</xdr:colOff>
      <xdr:row>1015</xdr:row>
      <xdr:rowOff>19050</xdr:rowOff>
    </xdr:from>
    <xdr:to>
      <xdr:col>5</xdr:col>
      <xdr:colOff>942975</xdr:colOff>
      <xdr:row>1016</xdr:row>
      <xdr:rowOff>1057275</xdr:rowOff>
    </xdr:to>
    <xdr:pic>
      <xdr:nvPicPr>
        <xdr:cNvPr id="493" name="Image_6_1016"/>
        <xdr:cNvPicPr>
          <a:picLocks noChangeAspect="1"/>
        </xdr:cNvPicPr>
      </xdr:nvPicPr>
      <xdr:blipFill>
        <a:blip xmlns:r="http://schemas.openxmlformats.org/officeDocument/2006/relationships" r:embed="rId494" cstate="print"/>
        <a:stretch>
          <a:fillRect/>
        </a:stretch>
      </xdr:blipFill>
      <xdr:spPr>
        <a:xfrm>
          <a:off x="0" y="0"/>
          <a:ext cx="0" cy="0"/>
        </a:xfrm>
        <a:prstGeom prst="rect">
          <a:avLst/>
        </a:prstGeom>
      </xdr:spPr>
    </xdr:pic>
    <xdr:clientData/>
  </xdr:twoCellAnchor>
  <xdr:twoCellAnchor editAs="oneCell">
    <xdr:from>
      <xdr:col>5</xdr:col>
      <xdr:colOff>19050</xdr:colOff>
      <xdr:row>1017</xdr:row>
      <xdr:rowOff>19050</xdr:rowOff>
    </xdr:from>
    <xdr:to>
      <xdr:col>5</xdr:col>
      <xdr:colOff>942975</xdr:colOff>
      <xdr:row>1018</xdr:row>
      <xdr:rowOff>1057275</xdr:rowOff>
    </xdr:to>
    <xdr:pic>
      <xdr:nvPicPr>
        <xdr:cNvPr id="494" name="Image_6_1018"/>
        <xdr:cNvPicPr>
          <a:picLocks noChangeAspect="1"/>
        </xdr:cNvPicPr>
      </xdr:nvPicPr>
      <xdr:blipFill>
        <a:blip xmlns:r="http://schemas.openxmlformats.org/officeDocument/2006/relationships" r:embed="rId495" cstate="print"/>
        <a:stretch>
          <a:fillRect/>
        </a:stretch>
      </xdr:blipFill>
      <xdr:spPr>
        <a:xfrm>
          <a:off x="0" y="0"/>
          <a:ext cx="0" cy="0"/>
        </a:xfrm>
        <a:prstGeom prst="rect">
          <a:avLst/>
        </a:prstGeom>
      </xdr:spPr>
    </xdr:pic>
    <xdr:clientData/>
  </xdr:twoCellAnchor>
  <xdr:twoCellAnchor editAs="oneCell">
    <xdr:from>
      <xdr:col>5</xdr:col>
      <xdr:colOff>19050</xdr:colOff>
      <xdr:row>1019</xdr:row>
      <xdr:rowOff>19050</xdr:rowOff>
    </xdr:from>
    <xdr:to>
      <xdr:col>5</xdr:col>
      <xdr:colOff>942975</xdr:colOff>
      <xdr:row>1020</xdr:row>
      <xdr:rowOff>1057275</xdr:rowOff>
    </xdr:to>
    <xdr:pic>
      <xdr:nvPicPr>
        <xdr:cNvPr id="495" name="Image_6_1020"/>
        <xdr:cNvPicPr>
          <a:picLocks noChangeAspect="1"/>
        </xdr:cNvPicPr>
      </xdr:nvPicPr>
      <xdr:blipFill>
        <a:blip xmlns:r="http://schemas.openxmlformats.org/officeDocument/2006/relationships" r:embed="rId496" cstate="print"/>
        <a:stretch>
          <a:fillRect/>
        </a:stretch>
      </xdr:blipFill>
      <xdr:spPr>
        <a:xfrm>
          <a:off x="0" y="0"/>
          <a:ext cx="0" cy="0"/>
        </a:xfrm>
        <a:prstGeom prst="rect">
          <a:avLst/>
        </a:prstGeom>
      </xdr:spPr>
    </xdr:pic>
    <xdr:clientData/>
  </xdr:twoCellAnchor>
  <xdr:twoCellAnchor editAs="oneCell">
    <xdr:from>
      <xdr:col>5</xdr:col>
      <xdr:colOff>19050</xdr:colOff>
      <xdr:row>1021</xdr:row>
      <xdr:rowOff>19050</xdr:rowOff>
    </xdr:from>
    <xdr:to>
      <xdr:col>5</xdr:col>
      <xdr:colOff>942975</xdr:colOff>
      <xdr:row>1022</xdr:row>
      <xdr:rowOff>1057275</xdr:rowOff>
    </xdr:to>
    <xdr:pic>
      <xdr:nvPicPr>
        <xdr:cNvPr id="496" name="Image_6_1022"/>
        <xdr:cNvPicPr>
          <a:picLocks noChangeAspect="1"/>
        </xdr:cNvPicPr>
      </xdr:nvPicPr>
      <xdr:blipFill>
        <a:blip xmlns:r="http://schemas.openxmlformats.org/officeDocument/2006/relationships" r:embed="rId497" cstate="print"/>
        <a:stretch>
          <a:fillRect/>
        </a:stretch>
      </xdr:blipFill>
      <xdr:spPr>
        <a:xfrm>
          <a:off x="0" y="0"/>
          <a:ext cx="0" cy="0"/>
        </a:xfrm>
        <a:prstGeom prst="rect">
          <a:avLst/>
        </a:prstGeom>
      </xdr:spPr>
    </xdr:pic>
    <xdr:clientData/>
  </xdr:twoCellAnchor>
  <xdr:twoCellAnchor editAs="oneCell">
    <xdr:from>
      <xdr:col>5</xdr:col>
      <xdr:colOff>19050</xdr:colOff>
      <xdr:row>1023</xdr:row>
      <xdr:rowOff>19050</xdr:rowOff>
    </xdr:from>
    <xdr:to>
      <xdr:col>5</xdr:col>
      <xdr:colOff>942975</xdr:colOff>
      <xdr:row>1024</xdr:row>
      <xdr:rowOff>1057275</xdr:rowOff>
    </xdr:to>
    <xdr:pic>
      <xdr:nvPicPr>
        <xdr:cNvPr id="497" name="Image_6_1024"/>
        <xdr:cNvPicPr>
          <a:picLocks noChangeAspect="1"/>
        </xdr:cNvPicPr>
      </xdr:nvPicPr>
      <xdr:blipFill>
        <a:blip xmlns:r="http://schemas.openxmlformats.org/officeDocument/2006/relationships" r:embed="rId498" cstate="print"/>
        <a:stretch>
          <a:fillRect/>
        </a:stretch>
      </xdr:blipFill>
      <xdr:spPr>
        <a:xfrm>
          <a:off x="0" y="0"/>
          <a:ext cx="0" cy="0"/>
        </a:xfrm>
        <a:prstGeom prst="rect">
          <a:avLst/>
        </a:prstGeom>
      </xdr:spPr>
    </xdr:pic>
    <xdr:clientData/>
  </xdr:twoCellAnchor>
  <xdr:twoCellAnchor editAs="oneCell">
    <xdr:from>
      <xdr:col>5</xdr:col>
      <xdr:colOff>19050</xdr:colOff>
      <xdr:row>1025</xdr:row>
      <xdr:rowOff>19050</xdr:rowOff>
    </xdr:from>
    <xdr:to>
      <xdr:col>5</xdr:col>
      <xdr:colOff>942975</xdr:colOff>
      <xdr:row>1026</xdr:row>
      <xdr:rowOff>1057275</xdr:rowOff>
    </xdr:to>
    <xdr:pic>
      <xdr:nvPicPr>
        <xdr:cNvPr id="498" name="Image_6_1026"/>
        <xdr:cNvPicPr>
          <a:picLocks noChangeAspect="1"/>
        </xdr:cNvPicPr>
      </xdr:nvPicPr>
      <xdr:blipFill>
        <a:blip xmlns:r="http://schemas.openxmlformats.org/officeDocument/2006/relationships" r:embed="rId499" cstate="print"/>
        <a:stretch>
          <a:fillRect/>
        </a:stretch>
      </xdr:blipFill>
      <xdr:spPr>
        <a:xfrm>
          <a:off x="0" y="0"/>
          <a:ext cx="0" cy="0"/>
        </a:xfrm>
        <a:prstGeom prst="rect">
          <a:avLst/>
        </a:prstGeom>
      </xdr:spPr>
    </xdr:pic>
    <xdr:clientData/>
  </xdr:twoCellAnchor>
  <xdr:twoCellAnchor editAs="oneCell">
    <xdr:from>
      <xdr:col>5</xdr:col>
      <xdr:colOff>19050</xdr:colOff>
      <xdr:row>1027</xdr:row>
      <xdr:rowOff>19050</xdr:rowOff>
    </xdr:from>
    <xdr:to>
      <xdr:col>5</xdr:col>
      <xdr:colOff>942975</xdr:colOff>
      <xdr:row>1028</xdr:row>
      <xdr:rowOff>1057275</xdr:rowOff>
    </xdr:to>
    <xdr:pic>
      <xdr:nvPicPr>
        <xdr:cNvPr id="499" name="Image_6_1028"/>
        <xdr:cNvPicPr>
          <a:picLocks noChangeAspect="1"/>
        </xdr:cNvPicPr>
      </xdr:nvPicPr>
      <xdr:blipFill>
        <a:blip xmlns:r="http://schemas.openxmlformats.org/officeDocument/2006/relationships" r:embed="rId500" cstate="print"/>
        <a:stretch>
          <a:fillRect/>
        </a:stretch>
      </xdr:blipFill>
      <xdr:spPr>
        <a:xfrm>
          <a:off x="0" y="0"/>
          <a:ext cx="0" cy="0"/>
        </a:xfrm>
        <a:prstGeom prst="rect">
          <a:avLst/>
        </a:prstGeom>
      </xdr:spPr>
    </xdr:pic>
    <xdr:clientData/>
  </xdr:twoCellAnchor>
  <xdr:twoCellAnchor editAs="oneCell">
    <xdr:from>
      <xdr:col>5</xdr:col>
      <xdr:colOff>19050</xdr:colOff>
      <xdr:row>1029</xdr:row>
      <xdr:rowOff>19050</xdr:rowOff>
    </xdr:from>
    <xdr:to>
      <xdr:col>5</xdr:col>
      <xdr:colOff>942975</xdr:colOff>
      <xdr:row>1030</xdr:row>
      <xdr:rowOff>1057275</xdr:rowOff>
    </xdr:to>
    <xdr:pic>
      <xdr:nvPicPr>
        <xdr:cNvPr id="500" name="Image_6_1030"/>
        <xdr:cNvPicPr>
          <a:picLocks noChangeAspect="1"/>
        </xdr:cNvPicPr>
      </xdr:nvPicPr>
      <xdr:blipFill>
        <a:blip xmlns:r="http://schemas.openxmlformats.org/officeDocument/2006/relationships" r:embed="rId501" cstate="print"/>
        <a:stretch>
          <a:fillRect/>
        </a:stretch>
      </xdr:blipFill>
      <xdr:spPr>
        <a:xfrm>
          <a:off x="0" y="0"/>
          <a:ext cx="0" cy="0"/>
        </a:xfrm>
        <a:prstGeom prst="rect">
          <a:avLst/>
        </a:prstGeom>
      </xdr:spPr>
    </xdr:pic>
    <xdr:clientData/>
  </xdr:twoCellAnchor>
  <xdr:twoCellAnchor editAs="oneCell">
    <xdr:from>
      <xdr:col>5</xdr:col>
      <xdr:colOff>19050</xdr:colOff>
      <xdr:row>1031</xdr:row>
      <xdr:rowOff>19050</xdr:rowOff>
    </xdr:from>
    <xdr:to>
      <xdr:col>5</xdr:col>
      <xdr:colOff>942975</xdr:colOff>
      <xdr:row>1032</xdr:row>
      <xdr:rowOff>1057275</xdr:rowOff>
    </xdr:to>
    <xdr:pic>
      <xdr:nvPicPr>
        <xdr:cNvPr id="501" name="Image_6_1032"/>
        <xdr:cNvPicPr>
          <a:picLocks noChangeAspect="1"/>
        </xdr:cNvPicPr>
      </xdr:nvPicPr>
      <xdr:blipFill>
        <a:blip xmlns:r="http://schemas.openxmlformats.org/officeDocument/2006/relationships" r:embed="rId502" cstate="print"/>
        <a:stretch>
          <a:fillRect/>
        </a:stretch>
      </xdr:blipFill>
      <xdr:spPr>
        <a:xfrm>
          <a:off x="0" y="0"/>
          <a:ext cx="0" cy="0"/>
        </a:xfrm>
        <a:prstGeom prst="rect">
          <a:avLst/>
        </a:prstGeom>
      </xdr:spPr>
    </xdr:pic>
    <xdr:clientData/>
  </xdr:twoCellAnchor>
  <xdr:twoCellAnchor editAs="oneCell">
    <xdr:from>
      <xdr:col>5</xdr:col>
      <xdr:colOff>19050</xdr:colOff>
      <xdr:row>1033</xdr:row>
      <xdr:rowOff>19050</xdr:rowOff>
    </xdr:from>
    <xdr:to>
      <xdr:col>5</xdr:col>
      <xdr:colOff>942975</xdr:colOff>
      <xdr:row>1034</xdr:row>
      <xdr:rowOff>1057275</xdr:rowOff>
    </xdr:to>
    <xdr:pic>
      <xdr:nvPicPr>
        <xdr:cNvPr id="502" name="Image_6_1034"/>
        <xdr:cNvPicPr>
          <a:picLocks noChangeAspect="1"/>
        </xdr:cNvPicPr>
      </xdr:nvPicPr>
      <xdr:blipFill>
        <a:blip xmlns:r="http://schemas.openxmlformats.org/officeDocument/2006/relationships" r:embed="rId503" cstate="print"/>
        <a:stretch>
          <a:fillRect/>
        </a:stretch>
      </xdr:blipFill>
      <xdr:spPr>
        <a:xfrm>
          <a:off x="0" y="0"/>
          <a:ext cx="0" cy="0"/>
        </a:xfrm>
        <a:prstGeom prst="rect">
          <a:avLst/>
        </a:prstGeom>
      </xdr:spPr>
    </xdr:pic>
    <xdr:clientData/>
  </xdr:twoCellAnchor>
  <xdr:twoCellAnchor editAs="oneCell">
    <xdr:from>
      <xdr:col>5</xdr:col>
      <xdr:colOff>19050</xdr:colOff>
      <xdr:row>1035</xdr:row>
      <xdr:rowOff>19050</xdr:rowOff>
    </xdr:from>
    <xdr:to>
      <xdr:col>5</xdr:col>
      <xdr:colOff>942975</xdr:colOff>
      <xdr:row>1036</xdr:row>
      <xdr:rowOff>1057275</xdr:rowOff>
    </xdr:to>
    <xdr:pic>
      <xdr:nvPicPr>
        <xdr:cNvPr id="503" name="Image_6_1036"/>
        <xdr:cNvPicPr>
          <a:picLocks noChangeAspect="1"/>
        </xdr:cNvPicPr>
      </xdr:nvPicPr>
      <xdr:blipFill>
        <a:blip xmlns:r="http://schemas.openxmlformats.org/officeDocument/2006/relationships" r:embed="rId504" cstate="print"/>
        <a:stretch>
          <a:fillRect/>
        </a:stretch>
      </xdr:blipFill>
      <xdr:spPr>
        <a:xfrm>
          <a:off x="0" y="0"/>
          <a:ext cx="0" cy="0"/>
        </a:xfrm>
        <a:prstGeom prst="rect">
          <a:avLst/>
        </a:prstGeom>
      </xdr:spPr>
    </xdr:pic>
    <xdr:clientData/>
  </xdr:twoCellAnchor>
  <xdr:twoCellAnchor editAs="oneCell">
    <xdr:from>
      <xdr:col>5</xdr:col>
      <xdr:colOff>19050</xdr:colOff>
      <xdr:row>1037</xdr:row>
      <xdr:rowOff>19050</xdr:rowOff>
    </xdr:from>
    <xdr:to>
      <xdr:col>5</xdr:col>
      <xdr:colOff>1257300</xdr:colOff>
      <xdr:row>1038</xdr:row>
      <xdr:rowOff>1057275</xdr:rowOff>
    </xdr:to>
    <xdr:pic>
      <xdr:nvPicPr>
        <xdr:cNvPr id="504" name="Image_6_1038"/>
        <xdr:cNvPicPr>
          <a:picLocks noChangeAspect="1"/>
        </xdr:cNvPicPr>
      </xdr:nvPicPr>
      <xdr:blipFill>
        <a:blip xmlns:r="http://schemas.openxmlformats.org/officeDocument/2006/relationships" r:embed="rId505" cstate="print"/>
        <a:stretch>
          <a:fillRect/>
        </a:stretch>
      </xdr:blipFill>
      <xdr:spPr>
        <a:xfrm>
          <a:off x="0" y="0"/>
          <a:ext cx="0" cy="0"/>
        </a:xfrm>
        <a:prstGeom prst="rect">
          <a:avLst/>
        </a:prstGeom>
      </xdr:spPr>
    </xdr:pic>
    <xdr:clientData/>
  </xdr:twoCellAnchor>
  <xdr:twoCellAnchor editAs="oneCell">
    <xdr:from>
      <xdr:col>5</xdr:col>
      <xdr:colOff>19050</xdr:colOff>
      <xdr:row>1039</xdr:row>
      <xdr:rowOff>19050</xdr:rowOff>
    </xdr:from>
    <xdr:to>
      <xdr:col>5</xdr:col>
      <xdr:colOff>942975</xdr:colOff>
      <xdr:row>1040</xdr:row>
      <xdr:rowOff>1057275</xdr:rowOff>
    </xdr:to>
    <xdr:pic>
      <xdr:nvPicPr>
        <xdr:cNvPr id="505" name="Image_6_1040"/>
        <xdr:cNvPicPr>
          <a:picLocks noChangeAspect="1"/>
        </xdr:cNvPicPr>
      </xdr:nvPicPr>
      <xdr:blipFill>
        <a:blip xmlns:r="http://schemas.openxmlformats.org/officeDocument/2006/relationships" r:embed="rId506" cstate="print"/>
        <a:stretch>
          <a:fillRect/>
        </a:stretch>
      </xdr:blipFill>
      <xdr:spPr>
        <a:xfrm>
          <a:off x="0" y="0"/>
          <a:ext cx="0" cy="0"/>
        </a:xfrm>
        <a:prstGeom prst="rect">
          <a:avLst/>
        </a:prstGeom>
      </xdr:spPr>
    </xdr:pic>
    <xdr:clientData/>
  </xdr:twoCellAnchor>
  <xdr:twoCellAnchor editAs="oneCell">
    <xdr:from>
      <xdr:col>5</xdr:col>
      <xdr:colOff>19050</xdr:colOff>
      <xdr:row>1041</xdr:row>
      <xdr:rowOff>19050</xdr:rowOff>
    </xdr:from>
    <xdr:to>
      <xdr:col>5</xdr:col>
      <xdr:colOff>942975</xdr:colOff>
      <xdr:row>1042</xdr:row>
      <xdr:rowOff>1057275</xdr:rowOff>
    </xdr:to>
    <xdr:pic>
      <xdr:nvPicPr>
        <xdr:cNvPr id="506" name="Image_6_1042"/>
        <xdr:cNvPicPr>
          <a:picLocks noChangeAspect="1"/>
        </xdr:cNvPicPr>
      </xdr:nvPicPr>
      <xdr:blipFill>
        <a:blip xmlns:r="http://schemas.openxmlformats.org/officeDocument/2006/relationships" r:embed="rId507" cstate="print"/>
        <a:stretch>
          <a:fillRect/>
        </a:stretch>
      </xdr:blipFill>
      <xdr:spPr>
        <a:xfrm>
          <a:off x="0" y="0"/>
          <a:ext cx="0" cy="0"/>
        </a:xfrm>
        <a:prstGeom prst="rect">
          <a:avLst/>
        </a:prstGeom>
      </xdr:spPr>
    </xdr:pic>
    <xdr:clientData/>
  </xdr:twoCellAnchor>
  <xdr:twoCellAnchor editAs="oneCell">
    <xdr:from>
      <xdr:col>5</xdr:col>
      <xdr:colOff>19050</xdr:colOff>
      <xdr:row>1043</xdr:row>
      <xdr:rowOff>19050</xdr:rowOff>
    </xdr:from>
    <xdr:to>
      <xdr:col>5</xdr:col>
      <xdr:colOff>942975</xdr:colOff>
      <xdr:row>1044</xdr:row>
      <xdr:rowOff>1057275</xdr:rowOff>
    </xdr:to>
    <xdr:pic>
      <xdr:nvPicPr>
        <xdr:cNvPr id="507" name="Image_6_1044"/>
        <xdr:cNvPicPr>
          <a:picLocks noChangeAspect="1"/>
        </xdr:cNvPicPr>
      </xdr:nvPicPr>
      <xdr:blipFill>
        <a:blip xmlns:r="http://schemas.openxmlformats.org/officeDocument/2006/relationships" r:embed="rId508" cstate="print"/>
        <a:stretch>
          <a:fillRect/>
        </a:stretch>
      </xdr:blipFill>
      <xdr:spPr>
        <a:xfrm>
          <a:off x="0" y="0"/>
          <a:ext cx="0" cy="0"/>
        </a:xfrm>
        <a:prstGeom prst="rect">
          <a:avLst/>
        </a:prstGeom>
      </xdr:spPr>
    </xdr:pic>
    <xdr:clientData/>
  </xdr:twoCellAnchor>
  <xdr:twoCellAnchor editAs="oneCell">
    <xdr:from>
      <xdr:col>5</xdr:col>
      <xdr:colOff>19050</xdr:colOff>
      <xdr:row>1045</xdr:row>
      <xdr:rowOff>19050</xdr:rowOff>
    </xdr:from>
    <xdr:to>
      <xdr:col>5</xdr:col>
      <xdr:colOff>942975</xdr:colOff>
      <xdr:row>1046</xdr:row>
      <xdr:rowOff>1057275</xdr:rowOff>
    </xdr:to>
    <xdr:pic>
      <xdr:nvPicPr>
        <xdr:cNvPr id="508" name="Image_6_1046"/>
        <xdr:cNvPicPr>
          <a:picLocks noChangeAspect="1"/>
        </xdr:cNvPicPr>
      </xdr:nvPicPr>
      <xdr:blipFill>
        <a:blip xmlns:r="http://schemas.openxmlformats.org/officeDocument/2006/relationships" r:embed="rId509" cstate="print"/>
        <a:stretch>
          <a:fillRect/>
        </a:stretch>
      </xdr:blipFill>
      <xdr:spPr>
        <a:xfrm>
          <a:off x="0" y="0"/>
          <a:ext cx="0" cy="0"/>
        </a:xfrm>
        <a:prstGeom prst="rect">
          <a:avLst/>
        </a:prstGeom>
      </xdr:spPr>
    </xdr:pic>
    <xdr:clientData/>
  </xdr:twoCellAnchor>
  <xdr:twoCellAnchor editAs="oneCell">
    <xdr:from>
      <xdr:col>5</xdr:col>
      <xdr:colOff>19050</xdr:colOff>
      <xdr:row>1047</xdr:row>
      <xdr:rowOff>19050</xdr:rowOff>
    </xdr:from>
    <xdr:to>
      <xdr:col>5</xdr:col>
      <xdr:colOff>942975</xdr:colOff>
      <xdr:row>1048</xdr:row>
      <xdr:rowOff>1057275</xdr:rowOff>
    </xdr:to>
    <xdr:pic>
      <xdr:nvPicPr>
        <xdr:cNvPr id="509" name="Image_6_1048"/>
        <xdr:cNvPicPr>
          <a:picLocks noChangeAspect="1"/>
        </xdr:cNvPicPr>
      </xdr:nvPicPr>
      <xdr:blipFill>
        <a:blip xmlns:r="http://schemas.openxmlformats.org/officeDocument/2006/relationships" r:embed="rId510" cstate="print"/>
        <a:stretch>
          <a:fillRect/>
        </a:stretch>
      </xdr:blipFill>
      <xdr:spPr>
        <a:xfrm>
          <a:off x="0" y="0"/>
          <a:ext cx="0" cy="0"/>
        </a:xfrm>
        <a:prstGeom prst="rect">
          <a:avLst/>
        </a:prstGeom>
      </xdr:spPr>
    </xdr:pic>
    <xdr:clientData/>
  </xdr:twoCellAnchor>
  <xdr:twoCellAnchor editAs="oneCell">
    <xdr:from>
      <xdr:col>5</xdr:col>
      <xdr:colOff>19050</xdr:colOff>
      <xdr:row>1049</xdr:row>
      <xdr:rowOff>19050</xdr:rowOff>
    </xdr:from>
    <xdr:to>
      <xdr:col>5</xdr:col>
      <xdr:colOff>942975</xdr:colOff>
      <xdr:row>1050</xdr:row>
      <xdr:rowOff>1057275</xdr:rowOff>
    </xdr:to>
    <xdr:pic>
      <xdr:nvPicPr>
        <xdr:cNvPr id="510" name="Image_6_1050"/>
        <xdr:cNvPicPr>
          <a:picLocks noChangeAspect="1"/>
        </xdr:cNvPicPr>
      </xdr:nvPicPr>
      <xdr:blipFill>
        <a:blip xmlns:r="http://schemas.openxmlformats.org/officeDocument/2006/relationships" r:embed="rId511" cstate="print"/>
        <a:stretch>
          <a:fillRect/>
        </a:stretch>
      </xdr:blipFill>
      <xdr:spPr>
        <a:xfrm>
          <a:off x="0" y="0"/>
          <a:ext cx="0" cy="0"/>
        </a:xfrm>
        <a:prstGeom prst="rect">
          <a:avLst/>
        </a:prstGeom>
      </xdr:spPr>
    </xdr:pic>
    <xdr:clientData/>
  </xdr:twoCellAnchor>
  <xdr:twoCellAnchor editAs="oneCell">
    <xdr:from>
      <xdr:col>5</xdr:col>
      <xdr:colOff>19050</xdr:colOff>
      <xdr:row>1051</xdr:row>
      <xdr:rowOff>19050</xdr:rowOff>
    </xdr:from>
    <xdr:to>
      <xdr:col>5</xdr:col>
      <xdr:colOff>942975</xdr:colOff>
      <xdr:row>1052</xdr:row>
      <xdr:rowOff>1057275</xdr:rowOff>
    </xdr:to>
    <xdr:pic>
      <xdr:nvPicPr>
        <xdr:cNvPr id="511" name="Image_6_1052"/>
        <xdr:cNvPicPr>
          <a:picLocks noChangeAspect="1"/>
        </xdr:cNvPicPr>
      </xdr:nvPicPr>
      <xdr:blipFill>
        <a:blip xmlns:r="http://schemas.openxmlformats.org/officeDocument/2006/relationships" r:embed="rId512" cstate="print"/>
        <a:stretch>
          <a:fillRect/>
        </a:stretch>
      </xdr:blipFill>
      <xdr:spPr>
        <a:xfrm>
          <a:off x="0" y="0"/>
          <a:ext cx="0" cy="0"/>
        </a:xfrm>
        <a:prstGeom prst="rect">
          <a:avLst/>
        </a:prstGeom>
      </xdr:spPr>
    </xdr:pic>
    <xdr:clientData/>
  </xdr:twoCellAnchor>
  <xdr:twoCellAnchor editAs="oneCell">
    <xdr:from>
      <xdr:col>5</xdr:col>
      <xdr:colOff>19050</xdr:colOff>
      <xdr:row>1053</xdr:row>
      <xdr:rowOff>19050</xdr:rowOff>
    </xdr:from>
    <xdr:to>
      <xdr:col>5</xdr:col>
      <xdr:colOff>942975</xdr:colOff>
      <xdr:row>1054</xdr:row>
      <xdr:rowOff>1057275</xdr:rowOff>
    </xdr:to>
    <xdr:pic>
      <xdr:nvPicPr>
        <xdr:cNvPr id="512" name="Image_6_1054"/>
        <xdr:cNvPicPr>
          <a:picLocks noChangeAspect="1"/>
        </xdr:cNvPicPr>
      </xdr:nvPicPr>
      <xdr:blipFill>
        <a:blip xmlns:r="http://schemas.openxmlformats.org/officeDocument/2006/relationships" r:embed="rId513" cstate="print"/>
        <a:stretch>
          <a:fillRect/>
        </a:stretch>
      </xdr:blipFill>
      <xdr:spPr>
        <a:xfrm>
          <a:off x="0" y="0"/>
          <a:ext cx="0" cy="0"/>
        </a:xfrm>
        <a:prstGeom prst="rect">
          <a:avLst/>
        </a:prstGeom>
      </xdr:spPr>
    </xdr:pic>
    <xdr:clientData/>
  </xdr:twoCellAnchor>
  <xdr:twoCellAnchor editAs="oneCell">
    <xdr:from>
      <xdr:col>5</xdr:col>
      <xdr:colOff>19050</xdr:colOff>
      <xdr:row>1055</xdr:row>
      <xdr:rowOff>19050</xdr:rowOff>
    </xdr:from>
    <xdr:to>
      <xdr:col>5</xdr:col>
      <xdr:colOff>942975</xdr:colOff>
      <xdr:row>1056</xdr:row>
      <xdr:rowOff>1057275</xdr:rowOff>
    </xdr:to>
    <xdr:pic>
      <xdr:nvPicPr>
        <xdr:cNvPr id="513" name="Image_6_1056"/>
        <xdr:cNvPicPr>
          <a:picLocks noChangeAspect="1"/>
        </xdr:cNvPicPr>
      </xdr:nvPicPr>
      <xdr:blipFill>
        <a:blip xmlns:r="http://schemas.openxmlformats.org/officeDocument/2006/relationships" r:embed="rId514" cstate="print"/>
        <a:stretch>
          <a:fillRect/>
        </a:stretch>
      </xdr:blipFill>
      <xdr:spPr>
        <a:xfrm>
          <a:off x="0" y="0"/>
          <a:ext cx="0" cy="0"/>
        </a:xfrm>
        <a:prstGeom prst="rect">
          <a:avLst/>
        </a:prstGeom>
      </xdr:spPr>
    </xdr:pic>
    <xdr:clientData/>
  </xdr:twoCellAnchor>
  <xdr:twoCellAnchor editAs="oneCell">
    <xdr:from>
      <xdr:col>5</xdr:col>
      <xdr:colOff>19050</xdr:colOff>
      <xdr:row>1057</xdr:row>
      <xdr:rowOff>19050</xdr:rowOff>
    </xdr:from>
    <xdr:to>
      <xdr:col>5</xdr:col>
      <xdr:colOff>942975</xdr:colOff>
      <xdr:row>1058</xdr:row>
      <xdr:rowOff>1057275</xdr:rowOff>
    </xdr:to>
    <xdr:pic>
      <xdr:nvPicPr>
        <xdr:cNvPr id="514" name="Image_6_1058"/>
        <xdr:cNvPicPr>
          <a:picLocks noChangeAspect="1"/>
        </xdr:cNvPicPr>
      </xdr:nvPicPr>
      <xdr:blipFill>
        <a:blip xmlns:r="http://schemas.openxmlformats.org/officeDocument/2006/relationships" r:embed="rId515" cstate="print"/>
        <a:stretch>
          <a:fillRect/>
        </a:stretch>
      </xdr:blipFill>
      <xdr:spPr>
        <a:xfrm>
          <a:off x="0" y="0"/>
          <a:ext cx="0" cy="0"/>
        </a:xfrm>
        <a:prstGeom prst="rect">
          <a:avLst/>
        </a:prstGeom>
      </xdr:spPr>
    </xdr:pic>
    <xdr:clientData/>
  </xdr:twoCellAnchor>
  <xdr:twoCellAnchor editAs="oneCell">
    <xdr:from>
      <xdr:col>5</xdr:col>
      <xdr:colOff>19050</xdr:colOff>
      <xdr:row>1059</xdr:row>
      <xdr:rowOff>19050</xdr:rowOff>
    </xdr:from>
    <xdr:to>
      <xdr:col>5</xdr:col>
      <xdr:colOff>942975</xdr:colOff>
      <xdr:row>1060</xdr:row>
      <xdr:rowOff>1057275</xdr:rowOff>
    </xdr:to>
    <xdr:pic>
      <xdr:nvPicPr>
        <xdr:cNvPr id="515" name="Image_6_1060"/>
        <xdr:cNvPicPr>
          <a:picLocks noChangeAspect="1"/>
        </xdr:cNvPicPr>
      </xdr:nvPicPr>
      <xdr:blipFill>
        <a:blip xmlns:r="http://schemas.openxmlformats.org/officeDocument/2006/relationships" r:embed="rId516" cstate="print"/>
        <a:stretch>
          <a:fillRect/>
        </a:stretch>
      </xdr:blipFill>
      <xdr:spPr>
        <a:xfrm>
          <a:off x="0" y="0"/>
          <a:ext cx="0" cy="0"/>
        </a:xfrm>
        <a:prstGeom prst="rect">
          <a:avLst/>
        </a:prstGeom>
      </xdr:spPr>
    </xdr:pic>
    <xdr:clientData/>
  </xdr:twoCellAnchor>
  <xdr:twoCellAnchor editAs="oneCell">
    <xdr:from>
      <xdr:col>5</xdr:col>
      <xdr:colOff>19050</xdr:colOff>
      <xdr:row>1061</xdr:row>
      <xdr:rowOff>19050</xdr:rowOff>
    </xdr:from>
    <xdr:to>
      <xdr:col>5</xdr:col>
      <xdr:colOff>942975</xdr:colOff>
      <xdr:row>1062</xdr:row>
      <xdr:rowOff>1057275</xdr:rowOff>
    </xdr:to>
    <xdr:pic>
      <xdr:nvPicPr>
        <xdr:cNvPr id="516" name="Image_6_1062"/>
        <xdr:cNvPicPr>
          <a:picLocks noChangeAspect="1"/>
        </xdr:cNvPicPr>
      </xdr:nvPicPr>
      <xdr:blipFill>
        <a:blip xmlns:r="http://schemas.openxmlformats.org/officeDocument/2006/relationships" r:embed="rId517" cstate="print"/>
        <a:stretch>
          <a:fillRect/>
        </a:stretch>
      </xdr:blipFill>
      <xdr:spPr>
        <a:xfrm>
          <a:off x="0" y="0"/>
          <a:ext cx="0" cy="0"/>
        </a:xfrm>
        <a:prstGeom prst="rect">
          <a:avLst/>
        </a:prstGeom>
      </xdr:spPr>
    </xdr:pic>
    <xdr:clientData/>
  </xdr:twoCellAnchor>
  <xdr:twoCellAnchor editAs="oneCell">
    <xdr:from>
      <xdr:col>5</xdr:col>
      <xdr:colOff>19050</xdr:colOff>
      <xdr:row>1063</xdr:row>
      <xdr:rowOff>19050</xdr:rowOff>
    </xdr:from>
    <xdr:to>
      <xdr:col>5</xdr:col>
      <xdr:colOff>942975</xdr:colOff>
      <xdr:row>1064</xdr:row>
      <xdr:rowOff>1057275</xdr:rowOff>
    </xdr:to>
    <xdr:pic>
      <xdr:nvPicPr>
        <xdr:cNvPr id="517" name="Image_6_1064"/>
        <xdr:cNvPicPr>
          <a:picLocks noChangeAspect="1"/>
        </xdr:cNvPicPr>
      </xdr:nvPicPr>
      <xdr:blipFill>
        <a:blip xmlns:r="http://schemas.openxmlformats.org/officeDocument/2006/relationships" r:embed="rId518" cstate="print"/>
        <a:stretch>
          <a:fillRect/>
        </a:stretch>
      </xdr:blipFill>
      <xdr:spPr>
        <a:xfrm>
          <a:off x="0" y="0"/>
          <a:ext cx="0" cy="0"/>
        </a:xfrm>
        <a:prstGeom prst="rect">
          <a:avLst/>
        </a:prstGeom>
      </xdr:spPr>
    </xdr:pic>
    <xdr:clientData/>
  </xdr:twoCellAnchor>
  <xdr:twoCellAnchor editAs="oneCell">
    <xdr:from>
      <xdr:col>5</xdr:col>
      <xdr:colOff>19050</xdr:colOff>
      <xdr:row>1065</xdr:row>
      <xdr:rowOff>19050</xdr:rowOff>
    </xdr:from>
    <xdr:to>
      <xdr:col>5</xdr:col>
      <xdr:colOff>942975</xdr:colOff>
      <xdr:row>1066</xdr:row>
      <xdr:rowOff>1057275</xdr:rowOff>
    </xdr:to>
    <xdr:pic>
      <xdr:nvPicPr>
        <xdr:cNvPr id="518" name="Image_6_1066"/>
        <xdr:cNvPicPr>
          <a:picLocks noChangeAspect="1"/>
        </xdr:cNvPicPr>
      </xdr:nvPicPr>
      <xdr:blipFill>
        <a:blip xmlns:r="http://schemas.openxmlformats.org/officeDocument/2006/relationships" r:embed="rId519" cstate="print"/>
        <a:stretch>
          <a:fillRect/>
        </a:stretch>
      </xdr:blipFill>
      <xdr:spPr>
        <a:xfrm>
          <a:off x="0" y="0"/>
          <a:ext cx="0" cy="0"/>
        </a:xfrm>
        <a:prstGeom prst="rect">
          <a:avLst/>
        </a:prstGeom>
      </xdr:spPr>
    </xdr:pic>
    <xdr:clientData/>
  </xdr:twoCellAnchor>
  <xdr:twoCellAnchor editAs="oneCell">
    <xdr:from>
      <xdr:col>5</xdr:col>
      <xdr:colOff>19050</xdr:colOff>
      <xdr:row>1067</xdr:row>
      <xdr:rowOff>19050</xdr:rowOff>
    </xdr:from>
    <xdr:to>
      <xdr:col>5</xdr:col>
      <xdr:colOff>942975</xdr:colOff>
      <xdr:row>1068</xdr:row>
      <xdr:rowOff>1057275</xdr:rowOff>
    </xdr:to>
    <xdr:pic>
      <xdr:nvPicPr>
        <xdr:cNvPr id="519" name="Image_6_1068"/>
        <xdr:cNvPicPr>
          <a:picLocks noChangeAspect="1"/>
        </xdr:cNvPicPr>
      </xdr:nvPicPr>
      <xdr:blipFill>
        <a:blip xmlns:r="http://schemas.openxmlformats.org/officeDocument/2006/relationships" r:embed="rId520" cstate="print"/>
        <a:stretch>
          <a:fillRect/>
        </a:stretch>
      </xdr:blipFill>
      <xdr:spPr>
        <a:xfrm>
          <a:off x="0" y="0"/>
          <a:ext cx="0" cy="0"/>
        </a:xfrm>
        <a:prstGeom prst="rect">
          <a:avLst/>
        </a:prstGeom>
      </xdr:spPr>
    </xdr:pic>
    <xdr:clientData/>
  </xdr:twoCellAnchor>
  <xdr:twoCellAnchor editAs="oneCell">
    <xdr:from>
      <xdr:col>5</xdr:col>
      <xdr:colOff>19050</xdr:colOff>
      <xdr:row>1069</xdr:row>
      <xdr:rowOff>19050</xdr:rowOff>
    </xdr:from>
    <xdr:to>
      <xdr:col>5</xdr:col>
      <xdr:colOff>942975</xdr:colOff>
      <xdr:row>1070</xdr:row>
      <xdr:rowOff>1057275</xdr:rowOff>
    </xdr:to>
    <xdr:pic>
      <xdr:nvPicPr>
        <xdr:cNvPr id="520" name="Image_6_1070"/>
        <xdr:cNvPicPr>
          <a:picLocks noChangeAspect="1"/>
        </xdr:cNvPicPr>
      </xdr:nvPicPr>
      <xdr:blipFill>
        <a:blip xmlns:r="http://schemas.openxmlformats.org/officeDocument/2006/relationships" r:embed="rId521" cstate="print"/>
        <a:stretch>
          <a:fillRect/>
        </a:stretch>
      </xdr:blipFill>
      <xdr:spPr>
        <a:xfrm>
          <a:off x="0" y="0"/>
          <a:ext cx="0" cy="0"/>
        </a:xfrm>
        <a:prstGeom prst="rect">
          <a:avLst/>
        </a:prstGeom>
      </xdr:spPr>
    </xdr:pic>
    <xdr:clientData/>
  </xdr:twoCellAnchor>
  <xdr:twoCellAnchor editAs="oneCell">
    <xdr:from>
      <xdr:col>5</xdr:col>
      <xdr:colOff>19050</xdr:colOff>
      <xdr:row>1071</xdr:row>
      <xdr:rowOff>19050</xdr:rowOff>
    </xdr:from>
    <xdr:to>
      <xdr:col>5</xdr:col>
      <xdr:colOff>942975</xdr:colOff>
      <xdr:row>1072</xdr:row>
      <xdr:rowOff>1057275</xdr:rowOff>
    </xdr:to>
    <xdr:pic>
      <xdr:nvPicPr>
        <xdr:cNvPr id="521" name="Image_6_1072"/>
        <xdr:cNvPicPr>
          <a:picLocks noChangeAspect="1"/>
        </xdr:cNvPicPr>
      </xdr:nvPicPr>
      <xdr:blipFill>
        <a:blip xmlns:r="http://schemas.openxmlformats.org/officeDocument/2006/relationships" r:embed="rId522" cstate="print"/>
        <a:stretch>
          <a:fillRect/>
        </a:stretch>
      </xdr:blipFill>
      <xdr:spPr>
        <a:xfrm>
          <a:off x="0" y="0"/>
          <a:ext cx="0" cy="0"/>
        </a:xfrm>
        <a:prstGeom prst="rect">
          <a:avLst/>
        </a:prstGeom>
      </xdr:spPr>
    </xdr:pic>
    <xdr:clientData/>
  </xdr:twoCellAnchor>
  <xdr:twoCellAnchor editAs="oneCell">
    <xdr:from>
      <xdr:col>5</xdr:col>
      <xdr:colOff>19050</xdr:colOff>
      <xdr:row>1073</xdr:row>
      <xdr:rowOff>19050</xdr:rowOff>
    </xdr:from>
    <xdr:to>
      <xdr:col>5</xdr:col>
      <xdr:colOff>942975</xdr:colOff>
      <xdr:row>1074</xdr:row>
      <xdr:rowOff>1057275</xdr:rowOff>
    </xdr:to>
    <xdr:pic>
      <xdr:nvPicPr>
        <xdr:cNvPr id="522" name="Image_6_1074"/>
        <xdr:cNvPicPr>
          <a:picLocks noChangeAspect="1"/>
        </xdr:cNvPicPr>
      </xdr:nvPicPr>
      <xdr:blipFill>
        <a:blip xmlns:r="http://schemas.openxmlformats.org/officeDocument/2006/relationships" r:embed="rId523" cstate="print"/>
        <a:stretch>
          <a:fillRect/>
        </a:stretch>
      </xdr:blipFill>
      <xdr:spPr>
        <a:xfrm>
          <a:off x="0" y="0"/>
          <a:ext cx="0" cy="0"/>
        </a:xfrm>
        <a:prstGeom prst="rect">
          <a:avLst/>
        </a:prstGeom>
      </xdr:spPr>
    </xdr:pic>
    <xdr:clientData/>
  </xdr:twoCellAnchor>
  <xdr:twoCellAnchor editAs="oneCell">
    <xdr:from>
      <xdr:col>5</xdr:col>
      <xdr:colOff>19050</xdr:colOff>
      <xdr:row>1075</xdr:row>
      <xdr:rowOff>19050</xdr:rowOff>
    </xdr:from>
    <xdr:to>
      <xdr:col>5</xdr:col>
      <xdr:colOff>942975</xdr:colOff>
      <xdr:row>1076</xdr:row>
      <xdr:rowOff>1057275</xdr:rowOff>
    </xdr:to>
    <xdr:pic>
      <xdr:nvPicPr>
        <xdr:cNvPr id="523" name="Image_6_1076"/>
        <xdr:cNvPicPr>
          <a:picLocks noChangeAspect="1"/>
        </xdr:cNvPicPr>
      </xdr:nvPicPr>
      <xdr:blipFill>
        <a:blip xmlns:r="http://schemas.openxmlformats.org/officeDocument/2006/relationships" r:embed="rId524" cstate="print"/>
        <a:stretch>
          <a:fillRect/>
        </a:stretch>
      </xdr:blipFill>
      <xdr:spPr>
        <a:xfrm>
          <a:off x="0" y="0"/>
          <a:ext cx="0" cy="0"/>
        </a:xfrm>
        <a:prstGeom prst="rect">
          <a:avLst/>
        </a:prstGeom>
      </xdr:spPr>
    </xdr:pic>
    <xdr:clientData/>
  </xdr:twoCellAnchor>
  <xdr:twoCellAnchor editAs="oneCell">
    <xdr:from>
      <xdr:col>5</xdr:col>
      <xdr:colOff>19050</xdr:colOff>
      <xdr:row>1077</xdr:row>
      <xdr:rowOff>19050</xdr:rowOff>
    </xdr:from>
    <xdr:to>
      <xdr:col>5</xdr:col>
      <xdr:colOff>942975</xdr:colOff>
      <xdr:row>1078</xdr:row>
      <xdr:rowOff>1057275</xdr:rowOff>
    </xdr:to>
    <xdr:pic>
      <xdr:nvPicPr>
        <xdr:cNvPr id="524" name="Image_6_1078"/>
        <xdr:cNvPicPr>
          <a:picLocks noChangeAspect="1"/>
        </xdr:cNvPicPr>
      </xdr:nvPicPr>
      <xdr:blipFill>
        <a:blip xmlns:r="http://schemas.openxmlformats.org/officeDocument/2006/relationships" r:embed="rId525" cstate="print"/>
        <a:stretch>
          <a:fillRect/>
        </a:stretch>
      </xdr:blipFill>
      <xdr:spPr>
        <a:xfrm>
          <a:off x="0" y="0"/>
          <a:ext cx="0" cy="0"/>
        </a:xfrm>
        <a:prstGeom prst="rect">
          <a:avLst/>
        </a:prstGeom>
      </xdr:spPr>
    </xdr:pic>
    <xdr:clientData/>
  </xdr:twoCellAnchor>
  <xdr:twoCellAnchor editAs="oneCell">
    <xdr:from>
      <xdr:col>5</xdr:col>
      <xdr:colOff>19050</xdr:colOff>
      <xdr:row>1079</xdr:row>
      <xdr:rowOff>19050</xdr:rowOff>
    </xdr:from>
    <xdr:to>
      <xdr:col>5</xdr:col>
      <xdr:colOff>942975</xdr:colOff>
      <xdr:row>1080</xdr:row>
      <xdr:rowOff>1057275</xdr:rowOff>
    </xdr:to>
    <xdr:pic>
      <xdr:nvPicPr>
        <xdr:cNvPr id="525" name="Image_6_1080"/>
        <xdr:cNvPicPr>
          <a:picLocks noChangeAspect="1"/>
        </xdr:cNvPicPr>
      </xdr:nvPicPr>
      <xdr:blipFill>
        <a:blip xmlns:r="http://schemas.openxmlformats.org/officeDocument/2006/relationships" r:embed="rId526" cstate="print"/>
        <a:stretch>
          <a:fillRect/>
        </a:stretch>
      </xdr:blipFill>
      <xdr:spPr>
        <a:xfrm>
          <a:off x="0" y="0"/>
          <a:ext cx="0" cy="0"/>
        </a:xfrm>
        <a:prstGeom prst="rect">
          <a:avLst/>
        </a:prstGeom>
      </xdr:spPr>
    </xdr:pic>
    <xdr:clientData/>
  </xdr:twoCellAnchor>
  <xdr:twoCellAnchor editAs="oneCell">
    <xdr:from>
      <xdr:col>5</xdr:col>
      <xdr:colOff>19050</xdr:colOff>
      <xdr:row>1081</xdr:row>
      <xdr:rowOff>19050</xdr:rowOff>
    </xdr:from>
    <xdr:to>
      <xdr:col>5</xdr:col>
      <xdr:colOff>942975</xdr:colOff>
      <xdr:row>1082</xdr:row>
      <xdr:rowOff>1057275</xdr:rowOff>
    </xdr:to>
    <xdr:pic>
      <xdr:nvPicPr>
        <xdr:cNvPr id="526" name="Image_6_1082"/>
        <xdr:cNvPicPr>
          <a:picLocks noChangeAspect="1"/>
        </xdr:cNvPicPr>
      </xdr:nvPicPr>
      <xdr:blipFill>
        <a:blip xmlns:r="http://schemas.openxmlformats.org/officeDocument/2006/relationships" r:embed="rId527" cstate="print"/>
        <a:stretch>
          <a:fillRect/>
        </a:stretch>
      </xdr:blipFill>
      <xdr:spPr>
        <a:xfrm>
          <a:off x="0" y="0"/>
          <a:ext cx="0" cy="0"/>
        </a:xfrm>
        <a:prstGeom prst="rect">
          <a:avLst/>
        </a:prstGeom>
      </xdr:spPr>
    </xdr:pic>
    <xdr:clientData/>
  </xdr:twoCellAnchor>
  <xdr:twoCellAnchor editAs="oneCell">
    <xdr:from>
      <xdr:col>5</xdr:col>
      <xdr:colOff>19050</xdr:colOff>
      <xdr:row>1083</xdr:row>
      <xdr:rowOff>19050</xdr:rowOff>
    </xdr:from>
    <xdr:to>
      <xdr:col>5</xdr:col>
      <xdr:colOff>942975</xdr:colOff>
      <xdr:row>1084</xdr:row>
      <xdr:rowOff>1057275</xdr:rowOff>
    </xdr:to>
    <xdr:pic>
      <xdr:nvPicPr>
        <xdr:cNvPr id="527" name="Image_6_1084"/>
        <xdr:cNvPicPr>
          <a:picLocks noChangeAspect="1"/>
        </xdr:cNvPicPr>
      </xdr:nvPicPr>
      <xdr:blipFill>
        <a:blip xmlns:r="http://schemas.openxmlformats.org/officeDocument/2006/relationships" r:embed="rId528" cstate="print"/>
        <a:stretch>
          <a:fillRect/>
        </a:stretch>
      </xdr:blipFill>
      <xdr:spPr>
        <a:xfrm>
          <a:off x="0" y="0"/>
          <a:ext cx="0" cy="0"/>
        </a:xfrm>
        <a:prstGeom prst="rect">
          <a:avLst/>
        </a:prstGeom>
      </xdr:spPr>
    </xdr:pic>
    <xdr:clientData/>
  </xdr:twoCellAnchor>
  <xdr:twoCellAnchor editAs="oneCell">
    <xdr:from>
      <xdr:col>5</xdr:col>
      <xdr:colOff>19050</xdr:colOff>
      <xdr:row>1085</xdr:row>
      <xdr:rowOff>19050</xdr:rowOff>
    </xdr:from>
    <xdr:to>
      <xdr:col>5</xdr:col>
      <xdr:colOff>942975</xdr:colOff>
      <xdr:row>1086</xdr:row>
      <xdr:rowOff>1057275</xdr:rowOff>
    </xdr:to>
    <xdr:pic>
      <xdr:nvPicPr>
        <xdr:cNvPr id="528" name="Image_6_1086"/>
        <xdr:cNvPicPr>
          <a:picLocks noChangeAspect="1"/>
        </xdr:cNvPicPr>
      </xdr:nvPicPr>
      <xdr:blipFill>
        <a:blip xmlns:r="http://schemas.openxmlformats.org/officeDocument/2006/relationships" r:embed="rId529" cstate="print"/>
        <a:stretch>
          <a:fillRect/>
        </a:stretch>
      </xdr:blipFill>
      <xdr:spPr>
        <a:xfrm>
          <a:off x="0" y="0"/>
          <a:ext cx="0" cy="0"/>
        </a:xfrm>
        <a:prstGeom prst="rect">
          <a:avLst/>
        </a:prstGeom>
      </xdr:spPr>
    </xdr:pic>
    <xdr:clientData/>
  </xdr:twoCellAnchor>
  <xdr:twoCellAnchor editAs="oneCell">
    <xdr:from>
      <xdr:col>5</xdr:col>
      <xdr:colOff>19050</xdr:colOff>
      <xdr:row>1088</xdr:row>
      <xdr:rowOff>19050</xdr:rowOff>
    </xdr:from>
    <xdr:to>
      <xdr:col>5</xdr:col>
      <xdr:colOff>1257300</xdr:colOff>
      <xdr:row>1089</xdr:row>
      <xdr:rowOff>1057275</xdr:rowOff>
    </xdr:to>
    <xdr:pic>
      <xdr:nvPicPr>
        <xdr:cNvPr id="529" name="Image_6_1089"/>
        <xdr:cNvPicPr>
          <a:picLocks noChangeAspect="1"/>
        </xdr:cNvPicPr>
      </xdr:nvPicPr>
      <xdr:blipFill>
        <a:blip xmlns:r="http://schemas.openxmlformats.org/officeDocument/2006/relationships" r:embed="rId530" cstate="print"/>
        <a:stretch>
          <a:fillRect/>
        </a:stretch>
      </xdr:blipFill>
      <xdr:spPr>
        <a:xfrm>
          <a:off x="0" y="0"/>
          <a:ext cx="0" cy="0"/>
        </a:xfrm>
        <a:prstGeom prst="rect">
          <a:avLst/>
        </a:prstGeom>
      </xdr:spPr>
    </xdr:pic>
    <xdr:clientData/>
  </xdr:twoCellAnchor>
  <xdr:twoCellAnchor editAs="oneCell">
    <xdr:from>
      <xdr:col>5</xdr:col>
      <xdr:colOff>19050</xdr:colOff>
      <xdr:row>1091</xdr:row>
      <xdr:rowOff>19050</xdr:rowOff>
    </xdr:from>
    <xdr:to>
      <xdr:col>5</xdr:col>
      <xdr:colOff>1257300</xdr:colOff>
      <xdr:row>1092</xdr:row>
      <xdr:rowOff>1057275</xdr:rowOff>
    </xdr:to>
    <xdr:pic>
      <xdr:nvPicPr>
        <xdr:cNvPr id="530" name="Image_6_1092"/>
        <xdr:cNvPicPr>
          <a:picLocks noChangeAspect="1"/>
        </xdr:cNvPicPr>
      </xdr:nvPicPr>
      <xdr:blipFill>
        <a:blip xmlns:r="http://schemas.openxmlformats.org/officeDocument/2006/relationships" r:embed="rId531" cstate="print"/>
        <a:stretch>
          <a:fillRect/>
        </a:stretch>
      </xdr:blipFill>
      <xdr:spPr>
        <a:xfrm>
          <a:off x="0" y="0"/>
          <a:ext cx="0" cy="0"/>
        </a:xfrm>
        <a:prstGeom prst="rect">
          <a:avLst/>
        </a:prstGeom>
      </xdr:spPr>
    </xdr:pic>
    <xdr:clientData/>
  </xdr:twoCellAnchor>
  <xdr:twoCellAnchor editAs="oneCell">
    <xdr:from>
      <xdr:col>5</xdr:col>
      <xdr:colOff>19050</xdr:colOff>
      <xdr:row>1093</xdr:row>
      <xdr:rowOff>19050</xdr:rowOff>
    </xdr:from>
    <xdr:to>
      <xdr:col>5</xdr:col>
      <xdr:colOff>1257300</xdr:colOff>
      <xdr:row>1094</xdr:row>
      <xdr:rowOff>1057275</xdr:rowOff>
    </xdr:to>
    <xdr:pic>
      <xdr:nvPicPr>
        <xdr:cNvPr id="531" name="Image_6_1094"/>
        <xdr:cNvPicPr>
          <a:picLocks noChangeAspect="1"/>
        </xdr:cNvPicPr>
      </xdr:nvPicPr>
      <xdr:blipFill>
        <a:blip xmlns:r="http://schemas.openxmlformats.org/officeDocument/2006/relationships" r:embed="rId532" cstate="print"/>
        <a:stretch>
          <a:fillRect/>
        </a:stretch>
      </xdr:blipFill>
      <xdr:spPr>
        <a:xfrm>
          <a:off x="0" y="0"/>
          <a:ext cx="0" cy="0"/>
        </a:xfrm>
        <a:prstGeom prst="rect">
          <a:avLst/>
        </a:prstGeom>
      </xdr:spPr>
    </xdr:pic>
    <xdr:clientData/>
  </xdr:twoCellAnchor>
  <xdr:twoCellAnchor editAs="oneCell">
    <xdr:from>
      <xdr:col>5</xdr:col>
      <xdr:colOff>19050</xdr:colOff>
      <xdr:row>1095</xdr:row>
      <xdr:rowOff>19050</xdr:rowOff>
    </xdr:from>
    <xdr:to>
      <xdr:col>5</xdr:col>
      <xdr:colOff>1257300</xdr:colOff>
      <xdr:row>1096</xdr:row>
      <xdr:rowOff>1057275</xdr:rowOff>
    </xdr:to>
    <xdr:pic>
      <xdr:nvPicPr>
        <xdr:cNvPr id="532" name="Image_6_1096"/>
        <xdr:cNvPicPr>
          <a:picLocks noChangeAspect="1"/>
        </xdr:cNvPicPr>
      </xdr:nvPicPr>
      <xdr:blipFill>
        <a:blip xmlns:r="http://schemas.openxmlformats.org/officeDocument/2006/relationships" r:embed="rId533" cstate="print"/>
        <a:stretch>
          <a:fillRect/>
        </a:stretch>
      </xdr:blipFill>
      <xdr:spPr>
        <a:xfrm>
          <a:off x="0" y="0"/>
          <a:ext cx="0" cy="0"/>
        </a:xfrm>
        <a:prstGeom prst="rect">
          <a:avLst/>
        </a:prstGeom>
      </xdr:spPr>
    </xdr:pic>
    <xdr:clientData/>
  </xdr:twoCellAnchor>
  <xdr:twoCellAnchor editAs="oneCell">
    <xdr:from>
      <xdr:col>5</xdr:col>
      <xdr:colOff>19050</xdr:colOff>
      <xdr:row>1097</xdr:row>
      <xdr:rowOff>19050</xdr:rowOff>
    </xdr:from>
    <xdr:to>
      <xdr:col>5</xdr:col>
      <xdr:colOff>1257300</xdr:colOff>
      <xdr:row>1098</xdr:row>
      <xdr:rowOff>1057275</xdr:rowOff>
    </xdr:to>
    <xdr:pic>
      <xdr:nvPicPr>
        <xdr:cNvPr id="533" name="Image_6_1098"/>
        <xdr:cNvPicPr>
          <a:picLocks noChangeAspect="1"/>
        </xdr:cNvPicPr>
      </xdr:nvPicPr>
      <xdr:blipFill>
        <a:blip xmlns:r="http://schemas.openxmlformats.org/officeDocument/2006/relationships" r:embed="rId534" cstate="print"/>
        <a:stretch>
          <a:fillRect/>
        </a:stretch>
      </xdr:blipFill>
      <xdr:spPr>
        <a:xfrm>
          <a:off x="0" y="0"/>
          <a:ext cx="0" cy="0"/>
        </a:xfrm>
        <a:prstGeom prst="rect">
          <a:avLst/>
        </a:prstGeom>
      </xdr:spPr>
    </xdr:pic>
    <xdr:clientData/>
  </xdr:twoCellAnchor>
  <xdr:twoCellAnchor editAs="oneCell">
    <xdr:from>
      <xdr:col>5</xdr:col>
      <xdr:colOff>19050</xdr:colOff>
      <xdr:row>1099</xdr:row>
      <xdr:rowOff>19050</xdr:rowOff>
    </xdr:from>
    <xdr:to>
      <xdr:col>5</xdr:col>
      <xdr:colOff>1257300</xdr:colOff>
      <xdr:row>1100</xdr:row>
      <xdr:rowOff>1057275</xdr:rowOff>
    </xdr:to>
    <xdr:pic>
      <xdr:nvPicPr>
        <xdr:cNvPr id="534" name="Image_6_1100"/>
        <xdr:cNvPicPr>
          <a:picLocks noChangeAspect="1"/>
        </xdr:cNvPicPr>
      </xdr:nvPicPr>
      <xdr:blipFill>
        <a:blip xmlns:r="http://schemas.openxmlformats.org/officeDocument/2006/relationships" r:embed="rId535" cstate="print"/>
        <a:stretch>
          <a:fillRect/>
        </a:stretch>
      </xdr:blipFill>
      <xdr:spPr>
        <a:xfrm>
          <a:off x="0" y="0"/>
          <a:ext cx="0" cy="0"/>
        </a:xfrm>
        <a:prstGeom prst="rect">
          <a:avLst/>
        </a:prstGeom>
      </xdr:spPr>
    </xdr:pic>
    <xdr:clientData/>
  </xdr:twoCellAnchor>
  <xdr:twoCellAnchor editAs="oneCell">
    <xdr:from>
      <xdr:col>5</xdr:col>
      <xdr:colOff>19050</xdr:colOff>
      <xdr:row>1101</xdr:row>
      <xdr:rowOff>19050</xdr:rowOff>
    </xdr:from>
    <xdr:to>
      <xdr:col>5</xdr:col>
      <xdr:colOff>1257300</xdr:colOff>
      <xdr:row>1102</xdr:row>
      <xdr:rowOff>1057275</xdr:rowOff>
    </xdr:to>
    <xdr:pic>
      <xdr:nvPicPr>
        <xdr:cNvPr id="535" name="Image_6_1102"/>
        <xdr:cNvPicPr>
          <a:picLocks noChangeAspect="1"/>
        </xdr:cNvPicPr>
      </xdr:nvPicPr>
      <xdr:blipFill>
        <a:blip xmlns:r="http://schemas.openxmlformats.org/officeDocument/2006/relationships" r:embed="rId536" cstate="print"/>
        <a:stretch>
          <a:fillRect/>
        </a:stretch>
      </xdr:blipFill>
      <xdr:spPr>
        <a:xfrm>
          <a:off x="0" y="0"/>
          <a:ext cx="0" cy="0"/>
        </a:xfrm>
        <a:prstGeom prst="rect">
          <a:avLst/>
        </a:prstGeom>
      </xdr:spPr>
    </xdr:pic>
    <xdr:clientData/>
  </xdr:twoCellAnchor>
  <xdr:twoCellAnchor editAs="oneCell">
    <xdr:from>
      <xdr:col>5</xdr:col>
      <xdr:colOff>19050</xdr:colOff>
      <xdr:row>1103</xdr:row>
      <xdr:rowOff>19050</xdr:rowOff>
    </xdr:from>
    <xdr:to>
      <xdr:col>5</xdr:col>
      <xdr:colOff>1257300</xdr:colOff>
      <xdr:row>1104</xdr:row>
      <xdr:rowOff>1057275</xdr:rowOff>
    </xdr:to>
    <xdr:pic>
      <xdr:nvPicPr>
        <xdr:cNvPr id="536" name="Image_6_1104"/>
        <xdr:cNvPicPr>
          <a:picLocks noChangeAspect="1"/>
        </xdr:cNvPicPr>
      </xdr:nvPicPr>
      <xdr:blipFill>
        <a:blip xmlns:r="http://schemas.openxmlformats.org/officeDocument/2006/relationships" r:embed="rId537" cstate="print"/>
        <a:stretch>
          <a:fillRect/>
        </a:stretch>
      </xdr:blipFill>
      <xdr:spPr>
        <a:xfrm>
          <a:off x="0" y="0"/>
          <a:ext cx="0" cy="0"/>
        </a:xfrm>
        <a:prstGeom prst="rect">
          <a:avLst/>
        </a:prstGeom>
      </xdr:spPr>
    </xdr:pic>
    <xdr:clientData/>
  </xdr:twoCellAnchor>
  <xdr:twoCellAnchor editAs="oneCell">
    <xdr:from>
      <xdr:col>5</xdr:col>
      <xdr:colOff>19050</xdr:colOff>
      <xdr:row>1105</xdr:row>
      <xdr:rowOff>19050</xdr:rowOff>
    </xdr:from>
    <xdr:to>
      <xdr:col>5</xdr:col>
      <xdr:colOff>1257300</xdr:colOff>
      <xdr:row>1106</xdr:row>
      <xdr:rowOff>1057275</xdr:rowOff>
    </xdr:to>
    <xdr:pic>
      <xdr:nvPicPr>
        <xdr:cNvPr id="537" name="Image_6_1106"/>
        <xdr:cNvPicPr>
          <a:picLocks noChangeAspect="1"/>
        </xdr:cNvPicPr>
      </xdr:nvPicPr>
      <xdr:blipFill>
        <a:blip xmlns:r="http://schemas.openxmlformats.org/officeDocument/2006/relationships" r:embed="rId538" cstate="print"/>
        <a:stretch>
          <a:fillRect/>
        </a:stretch>
      </xdr:blipFill>
      <xdr:spPr>
        <a:xfrm>
          <a:off x="0" y="0"/>
          <a:ext cx="0" cy="0"/>
        </a:xfrm>
        <a:prstGeom prst="rect">
          <a:avLst/>
        </a:prstGeom>
      </xdr:spPr>
    </xdr:pic>
    <xdr:clientData/>
  </xdr:twoCellAnchor>
  <xdr:twoCellAnchor editAs="oneCell">
    <xdr:from>
      <xdr:col>5</xdr:col>
      <xdr:colOff>19050</xdr:colOff>
      <xdr:row>1107</xdr:row>
      <xdr:rowOff>19050</xdr:rowOff>
    </xdr:from>
    <xdr:to>
      <xdr:col>5</xdr:col>
      <xdr:colOff>1257300</xdr:colOff>
      <xdr:row>1108</xdr:row>
      <xdr:rowOff>1057275</xdr:rowOff>
    </xdr:to>
    <xdr:pic>
      <xdr:nvPicPr>
        <xdr:cNvPr id="538" name="Image_6_1108"/>
        <xdr:cNvPicPr>
          <a:picLocks noChangeAspect="1"/>
        </xdr:cNvPicPr>
      </xdr:nvPicPr>
      <xdr:blipFill>
        <a:blip xmlns:r="http://schemas.openxmlformats.org/officeDocument/2006/relationships" r:embed="rId539" cstate="print"/>
        <a:stretch>
          <a:fillRect/>
        </a:stretch>
      </xdr:blipFill>
      <xdr:spPr>
        <a:xfrm>
          <a:off x="0" y="0"/>
          <a:ext cx="0" cy="0"/>
        </a:xfrm>
        <a:prstGeom prst="rect">
          <a:avLst/>
        </a:prstGeom>
      </xdr:spPr>
    </xdr:pic>
    <xdr:clientData/>
  </xdr:twoCellAnchor>
  <xdr:twoCellAnchor editAs="oneCell">
    <xdr:from>
      <xdr:col>5</xdr:col>
      <xdr:colOff>19050</xdr:colOff>
      <xdr:row>1109</xdr:row>
      <xdr:rowOff>19050</xdr:rowOff>
    </xdr:from>
    <xdr:to>
      <xdr:col>5</xdr:col>
      <xdr:colOff>1257300</xdr:colOff>
      <xdr:row>1110</xdr:row>
      <xdr:rowOff>1057275</xdr:rowOff>
    </xdr:to>
    <xdr:pic>
      <xdr:nvPicPr>
        <xdr:cNvPr id="539" name="Image_6_1110"/>
        <xdr:cNvPicPr>
          <a:picLocks noChangeAspect="1"/>
        </xdr:cNvPicPr>
      </xdr:nvPicPr>
      <xdr:blipFill>
        <a:blip xmlns:r="http://schemas.openxmlformats.org/officeDocument/2006/relationships" r:embed="rId540" cstate="print"/>
        <a:stretch>
          <a:fillRect/>
        </a:stretch>
      </xdr:blipFill>
      <xdr:spPr>
        <a:xfrm>
          <a:off x="0" y="0"/>
          <a:ext cx="0" cy="0"/>
        </a:xfrm>
        <a:prstGeom prst="rect">
          <a:avLst/>
        </a:prstGeom>
      </xdr:spPr>
    </xdr:pic>
    <xdr:clientData/>
  </xdr:twoCellAnchor>
  <xdr:twoCellAnchor editAs="oneCell">
    <xdr:from>
      <xdr:col>5</xdr:col>
      <xdr:colOff>19050</xdr:colOff>
      <xdr:row>1111</xdr:row>
      <xdr:rowOff>19050</xdr:rowOff>
    </xdr:from>
    <xdr:to>
      <xdr:col>5</xdr:col>
      <xdr:colOff>1257300</xdr:colOff>
      <xdr:row>1112</xdr:row>
      <xdr:rowOff>1057275</xdr:rowOff>
    </xdr:to>
    <xdr:pic>
      <xdr:nvPicPr>
        <xdr:cNvPr id="540" name="Image_6_1112"/>
        <xdr:cNvPicPr>
          <a:picLocks noChangeAspect="1"/>
        </xdr:cNvPicPr>
      </xdr:nvPicPr>
      <xdr:blipFill>
        <a:blip xmlns:r="http://schemas.openxmlformats.org/officeDocument/2006/relationships" r:embed="rId541" cstate="print"/>
        <a:stretch>
          <a:fillRect/>
        </a:stretch>
      </xdr:blipFill>
      <xdr:spPr>
        <a:xfrm>
          <a:off x="0" y="0"/>
          <a:ext cx="0" cy="0"/>
        </a:xfrm>
        <a:prstGeom prst="rect">
          <a:avLst/>
        </a:prstGeom>
      </xdr:spPr>
    </xdr:pic>
    <xdr:clientData/>
  </xdr:twoCellAnchor>
  <xdr:twoCellAnchor editAs="oneCell">
    <xdr:from>
      <xdr:col>5</xdr:col>
      <xdr:colOff>19050</xdr:colOff>
      <xdr:row>1113</xdr:row>
      <xdr:rowOff>19050</xdr:rowOff>
    </xdr:from>
    <xdr:to>
      <xdr:col>5</xdr:col>
      <xdr:colOff>1257300</xdr:colOff>
      <xdr:row>1114</xdr:row>
      <xdr:rowOff>1057275</xdr:rowOff>
    </xdr:to>
    <xdr:pic>
      <xdr:nvPicPr>
        <xdr:cNvPr id="541" name="Image_6_1114"/>
        <xdr:cNvPicPr>
          <a:picLocks noChangeAspect="1"/>
        </xdr:cNvPicPr>
      </xdr:nvPicPr>
      <xdr:blipFill>
        <a:blip xmlns:r="http://schemas.openxmlformats.org/officeDocument/2006/relationships" r:embed="rId542" cstate="print"/>
        <a:stretch>
          <a:fillRect/>
        </a:stretch>
      </xdr:blipFill>
      <xdr:spPr>
        <a:xfrm>
          <a:off x="0" y="0"/>
          <a:ext cx="0" cy="0"/>
        </a:xfrm>
        <a:prstGeom prst="rect">
          <a:avLst/>
        </a:prstGeom>
      </xdr:spPr>
    </xdr:pic>
    <xdr:clientData/>
  </xdr:twoCellAnchor>
  <xdr:twoCellAnchor editAs="oneCell">
    <xdr:from>
      <xdr:col>5</xdr:col>
      <xdr:colOff>19050</xdr:colOff>
      <xdr:row>1115</xdr:row>
      <xdr:rowOff>19050</xdr:rowOff>
    </xdr:from>
    <xdr:to>
      <xdr:col>5</xdr:col>
      <xdr:colOff>1257300</xdr:colOff>
      <xdr:row>1116</xdr:row>
      <xdr:rowOff>1057275</xdr:rowOff>
    </xdr:to>
    <xdr:pic>
      <xdr:nvPicPr>
        <xdr:cNvPr id="542" name="Image_6_1116"/>
        <xdr:cNvPicPr>
          <a:picLocks noChangeAspect="1"/>
        </xdr:cNvPicPr>
      </xdr:nvPicPr>
      <xdr:blipFill>
        <a:blip xmlns:r="http://schemas.openxmlformats.org/officeDocument/2006/relationships" r:embed="rId543" cstate="print"/>
        <a:stretch>
          <a:fillRect/>
        </a:stretch>
      </xdr:blipFill>
      <xdr:spPr>
        <a:xfrm>
          <a:off x="0" y="0"/>
          <a:ext cx="0" cy="0"/>
        </a:xfrm>
        <a:prstGeom prst="rect">
          <a:avLst/>
        </a:prstGeom>
      </xdr:spPr>
    </xdr:pic>
    <xdr:clientData/>
  </xdr:twoCellAnchor>
  <xdr:twoCellAnchor editAs="oneCell">
    <xdr:from>
      <xdr:col>5</xdr:col>
      <xdr:colOff>19050</xdr:colOff>
      <xdr:row>1117</xdr:row>
      <xdr:rowOff>19050</xdr:rowOff>
    </xdr:from>
    <xdr:to>
      <xdr:col>5</xdr:col>
      <xdr:colOff>1257300</xdr:colOff>
      <xdr:row>1118</xdr:row>
      <xdr:rowOff>1057275</xdr:rowOff>
    </xdr:to>
    <xdr:pic>
      <xdr:nvPicPr>
        <xdr:cNvPr id="543" name="Image_6_1118"/>
        <xdr:cNvPicPr>
          <a:picLocks noChangeAspect="1"/>
        </xdr:cNvPicPr>
      </xdr:nvPicPr>
      <xdr:blipFill>
        <a:blip xmlns:r="http://schemas.openxmlformats.org/officeDocument/2006/relationships" r:embed="rId544" cstate="print"/>
        <a:stretch>
          <a:fillRect/>
        </a:stretch>
      </xdr:blipFill>
      <xdr:spPr>
        <a:xfrm>
          <a:off x="0" y="0"/>
          <a:ext cx="0" cy="0"/>
        </a:xfrm>
        <a:prstGeom prst="rect">
          <a:avLst/>
        </a:prstGeom>
      </xdr:spPr>
    </xdr:pic>
    <xdr:clientData/>
  </xdr:twoCellAnchor>
  <xdr:twoCellAnchor editAs="oneCell">
    <xdr:from>
      <xdr:col>5</xdr:col>
      <xdr:colOff>19050</xdr:colOff>
      <xdr:row>1119</xdr:row>
      <xdr:rowOff>19050</xdr:rowOff>
    </xdr:from>
    <xdr:to>
      <xdr:col>5</xdr:col>
      <xdr:colOff>1257300</xdr:colOff>
      <xdr:row>1120</xdr:row>
      <xdr:rowOff>1057275</xdr:rowOff>
    </xdr:to>
    <xdr:pic>
      <xdr:nvPicPr>
        <xdr:cNvPr id="544" name="Image_6_1120"/>
        <xdr:cNvPicPr>
          <a:picLocks noChangeAspect="1"/>
        </xdr:cNvPicPr>
      </xdr:nvPicPr>
      <xdr:blipFill>
        <a:blip xmlns:r="http://schemas.openxmlformats.org/officeDocument/2006/relationships" r:embed="rId545" cstate="print"/>
        <a:stretch>
          <a:fillRect/>
        </a:stretch>
      </xdr:blipFill>
      <xdr:spPr>
        <a:xfrm>
          <a:off x="0" y="0"/>
          <a:ext cx="0" cy="0"/>
        </a:xfrm>
        <a:prstGeom prst="rect">
          <a:avLst/>
        </a:prstGeom>
      </xdr:spPr>
    </xdr:pic>
    <xdr:clientData/>
  </xdr:twoCellAnchor>
  <xdr:twoCellAnchor editAs="oneCell">
    <xdr:from>
      <xdr:col>5</xdr:col>
      <xdr:colOff>19050</xdr:colOff>
      <xdr:row>1121</xdr:row>
      <xdr:rowOff>19050</xdr:rowOff>
    </xdr:from>
    <xdr:to>
      <xdr:col>5</xdr:col>
      <xdr:colOff>1257300</xdr:colOff>
      <xdr:row>1122</xdr:row>
      <xdr:rowOff>1057275</xdr:rowOff>
    </xdr:to>
    <xdr:pic>
      <xdr:nvPicPr>
        <xdr:cNvPr id="545" name="Image_6_1122"/>
        <xdr:cNvPicPr>
          <a:picLocks noChangeAspect="1"/>
        </xdr:cNvPicPr>
      </xdr:nvPicPr>
      <xdr:blipFill>
        <a:blip xmlns:r="http://schemas.openxmlformats.org/officeDocument/2006/relationships" r:embed="rId546" cstate="print"/>
        <a:stretch>
          <a:fillRect/>
        </a:stretch>
      </xdr:blipFill>
      <xdr:spPr>
        <a:xfrm>
          <a:off x="0" y="0"/>
          <a:ext cx="0" cy="0"/>
        </a:xfrm>
        <a:prstGeom prst="rect">
          <a:avLst/>
        </a:prstGeom>
      </xdr:spPr>
    </xdr:pic>
    <xdr:clientData/>
  </xdr:twoCellAnchor>
  <xdr:twoCellAnchor editAs="oneCell">
    <xdr:from>
      <xdr:col>5</xdr:col>
      <xdr:colOff>19050</xdr:colOff>
      <xdr:row>1123</xdr:row>
      <xdr:rowOff>19050</xdr:rowOff>
    </xdr:from>
    <xdr:to>
      <xdr:col>5</xdr:col>
      <xdr:colOff>1257300</xdr:colOff>
      <xdr:row>1124</xdr:row>
      <xdr:rowOff>1057275</xdr:rowOff>
    </xdr:to>
    <xdr:pic>
      <xdr:nvPicPr>
        <xdr:cNvPr id="546" name="Image_6_1124"/>
        <xdr:cNvPicPr>
          <a:picLocks noChangeAspect="1"/>
        </xdr:cNvPicPr>
      </xdr:nvPicPr>
      <xdr:blipFill>
        <a:blip xmlns:r="http://schemas.openxmlformats.org/officeDocument/2006/relationships" r:embed="rId547" cstate="print"/>
        <a:stretch>
          <a:fillRect/>
        </a:stretch>
      </xdr:blipFill>
      <xdr:spPr>
        <a:xfrm>
          <a:off x="0" y="0"/>
          <a:ext cx="0" cy="0"/>
        </a:xfrm>
        <a:prstGeom prst="rect">
          <a:avLst/>
        </a:prstGeom>
      </xdr:spPr>
    </xdr:pic>
    <xdr:clientData/>
  </xdr:twoCellAnchor>
  <xdr:twoCellAnchor editAs="oneCell">
    <xdr:from>
      <xdr:col>5</xdr:col>
      <xdr:colOff>19050</xdr:colOff>
      <xdr:row>1125</xdr:row>
      <xdr:rowOff>19050</xdr:rowOff>
    </xdr:from>
    <xdr:to>
      <xdr:col>5</xdr:col>
      <xdr:colOff>1257300</xdr:colOff>
      <xdr:row>1126</xdr:row>
      <xdr:rowOff>1057275</xdr:rowOff>
    </xdr:to>
    <xdr:pic>
      <xdr:nvPicPr>
        <xdr:cNvPr id="547" name="Image_6_1126"/>
        <xdr:cNvPicPr>
          <a:picLocks noChangeAspect="1"/>
        </xdr:cNvPicPr>
      </xdr:nvPicPr>
      <xdr:blipFill>
        <a:blip xmlns:r="http://schemas.openxmlformats.org/officeDocument/2006/relationships" r:embed="rId548" cstate="print"/>
        <a:stretch>
          <a:fillRect/>
        </a:stretch>
      </xdr:blipFill>
      <xdr:spPr>
        <a:xfrm>
          <a:off x="0" y="0"/>
          <a:ext cx="0" cy="0"/>
        </a:xfrm>
        <a:prstGeom prst="rect">
          <a:avLst/>
        </a:prstGeom>
      </xdr:spPr>
    </xdr:pic>
    <xdr:clientData/>
  </xdr:twoCellAnchor>
  <xdr:twoCellAnchor editAs="oneCell">
    <xdr:from>
      <xdr:col>5</xdr:col>
      <xdr:colOff>19050</xdr:colOff>
      <xdr:row>1127</xdr:row>
      <xdr:rowOff>19050</xdr:rowOff>
    </xdr:from>
    <xdr:to>
      <xdr:col>5</xdr:col>
      <xdr:colOff>1257300</xdr:colOff>
      <xdr:row>1128</xdr:row>
      <xdr:rowOff>1057275</xdr:rowOff>
    </xdr:to>
    <xdr:pic>
      <xdr:nvPicPr>
        <xdr:cNvPr id="548" name="Image_6_1128"/>
        <xdr:cNvPicPr>
          <a:picLocks noChangeAspect="1"/>
        </xdr:cNvPicPr>
      </xdr:nvPicPr>
      <xdr:blipFill>
        <a:blip xmlns:r="http://schemas.openxmlformats.org/officeDocument/2006/relationships" r:embed="rId549" cstate="print"/>
        <a:stretch>
          <a:fillRect/>
        </a:stretch>
      </xdr:blipFill>
      <xdr:spPr>
        <a:xfrm>
          <a:off x="0" y="0"/>
          <a:ext cx="0" cy="0"/>
        </a:xfrm>
        <a:prstGeom prst="rect">
          <a:avLst/>
        </a:prstGeom>
      </xdr:spPr>
    </xdr:pic>
    <xdr:clientData/>
  </xdr:twoCellAnchor>
  <xdr:twoCellAnchor editAs="oneCell">
    <xdr:from>
      <xdr:col>5</xdr:col>
      <xdr:colOff>19050</xdr:colOff>
      <xdr:row>1129</xdr:row>
      <xdr:rowOff>19050</xdr:rowOff>
    </xdr:from>
    <xdr:to>
      <xdr:col>5</xdr:col>
      <xdr:colOff>1257300</xdr:colOff>
      <xdr:row>1130</xdr:row>
      <xdr:rowOff>1057275</xdr:rowOff>
    </xdr:to>
    <xdr:pic>
      <xdr:nvPicPr>
        <xdr:cNvPr id="549" name="Image_6_1130"/>
        <xdr:cNvPicPr>
          <a:picLocks noChangeAspect="1"/>
        </xdr:cNvPicPr>
      </xdr:nvPicPr>
      <xdr:blipFill>
        <a:blip xmlns:r="http://schemas.openxmlformats.org/officeDocument/2006/relationships" r:embed="rId550" cstate="print"/>
        <a:stretch>
          <a:fillRect/>
        </a:stretch>
      </xdr:blipFill>
      <xdr:spPr>
        <a:xfrm>
          <a:off x="0" y="0"/>
          <a:ext cx="0" cy="0"/>
        </a:xfrm>
        <a:prstGeom prst="rect">
          <a:avLst/>
        </a:prstGeom>
      </xdr:spPr>
    </xdr:pic>
    <xdr:clientData/>
  </xdr:twoCellAnchor>
  <xdr:twoCellAnchor editAs="oneCell">
    <xdr:from>
      <xdr:col>5</xdr:col>
      <xdr:colOff>19050</xdr:colOff>
      <xdr:row>1131</xdr:row>
      <xdr:rowOff>19050</xdr:rowOff>
    </xdr:from>
    <xdr:to>
      <xdr:col>5</xdr:col>
      <xdr:colOff>1257300</xdr:colOff>
      <xdr:row>1132</xdr:row>
      <xdr:rowOff>1057275</xdr:rowOff>
    </xdr:to>
    <xdr:pic>
      <xdr:nvPicPr>
        <xdr:cNvPr id="550" name="Image_6_1132"/>
        <xdr:cNvPicPr>
          <a:picLocks noChangeAspect="1"/>
        </xdr:cNvPicPr>
      </xdr:nvPicPr>
      <xdr:blipFill>
        <a:blip xmlns:r="http://schemas.openxmlformats.org/officeDocument/2006/relationships" r:embed="rId551" cstate="print"/>
        <a:stretch>
          <a:fillRect/>
        </a:stretch>
      </xdr:blipFill>
      <xdr:spPr>
        <a:xfrm>
          <a:off x="0" y="0"/>
          <a:ext cx="0" cy="0"/>
        </a:xfrm>
        <a:prstGeom prst="rect">
          <a:avLst/>
        </a:prstGeom>
      </xdr:spPr>
    </xdr:pic>
    <xdr:clientData/>
  </xdr:twoCellAnchor>
  <xdr:twoCellAnchor editAs="oneCell">
    <xdr:from>
      <xdr:col>5</xdr:col>
      <xdr:colOff>19050</xdr:colOff>
      <xdr:row>1133</xdr:row>
      <xdr:rowOff>19050</xdr:rowOff>
    </xdr:from>
    <xdr:to>
      <xdr:col>5</xdr:col>
      <xdr:colOff>1257300</xdr:colOff>
      <xdr:row>1134</xdr:row>
      <xdr:rowOff>1057275</xdr:rowOff>
    </xdr:to>
    <xdr:pic>
      <xdr:nvPicPr>
        <xdr:cNvPr id="551" name="Image_6_1134"/>
        <xdr:cNvPicPr>
          <a:picLocks noChangeAspect="1"/>
        </xdr:cNvPicPr>
      </xdr:nvPicPr>
      <xdr:blipFill>
        <a:blip xmlns:r="http://schemas.openxmlformats.org/officeDocument/2006/relationships" r:embed="rId552" cstate="print"/>
        <a:stretch>
          <a:fillRect/>
        </a:stretch>
      </xdr:blipFill>
      <xdr:spPr>
        <a:xfrm>
          <a:off x="0" y="0"/>
          <a:ext cx="0" cy="0"/>
        </a:xfrm>
        <a:prstGeom prst="rect">
          <a:avLst/>
        </a:prstGeom>
      </xdr:spPr>
    </xdr:pic>
    <xdr:clientData/>
  </xdr:twoCellAnchor>
  <xdr:twoCellAnchor editAs="oneCell">
    <xdr:from>
      <xdr:col>5</xdr:col>
      <xdr:colOff>19050</xdr:colOff>
      <xdr:row>1135</xdr:row>
      <xdr:rowOff>19050</xdr:rowOff>
    </xdr:from>
    <xdr:to>
      <xdr:col>5</xdr:col>
      <xdr:colOff>942975</xdr:colOff>
      <xdr:row>1136</xdr:row>
      <xdr:rowOff>1057275</xdr:rowOff>
    </xdr:to>
    <xdr:pic>
      <xdr:nvPicPr>
        <xdr:cNvPr id="552" name="Image_6_1136"/>
        <xdr:cNvPicPr>
          <a:picLocks noChangeAspect="1"/>
        </xdr:cNvPicPr>
      </xdr:nvPicPr>
      <xdr:blipFill>
        <a:blip xmlns:r="http://schemas.openxmlformats.org/officeDocument/2006/relationships" r:embed="rId553" cstate="print"/>
        <a:stretch>
          <a:fillRect/>
        </a:stretch>
      </xdr:blipFill>
      <xdr:spPr>
        <a:xfrm>
          <a:off x="0" y="0"/>
          <a:ext cx="0" cy="0"/>
        </a:xfrm>
        <a:prstGeom prst="rect">
          <a:avLst/>
        </a:prstGeom>
      </xdr:spPr>
    </xdr:pic>
    <xdr:clientData/>
  </xdr:twoCellAnchor>
  <xdr:twoCellAnchor editAs="oneCell">
    <xdr:from>
      <xdr:col>5</xdr:col>
      <xdr:colOff>19050</xdr:colOff>
      <xdr:row>1137</xdr:row>
      <xdr:rowOff>19050</xdr:rowOff>
    </xdr:from>
    <xdr:to>
      <xdr:col>5</xdr:col>
      <xdr:colOff>1257300</xdr:colOff>
      <xdr:row>1138</xdr:row>
      <xdr:rowOff>1057275</xdr:rowOff>
    </xdr:to>
    <xdr:pic>
      <xdr:nvPicPr>
        <xdr:cNvPr id="553" name="Image_6_1138"/>
        <xdr:cNvPicPr>
          <a:picLocks noChangeAspect="1"/>
        </xdr:cNvPicPr>
      </xdr:nvPicPr>
      <xdr:blipFill>
        <a:blip xmlns:r="http://schemas.openxmlformats.org/officeDocument/2006/relationships" r:embed="rId554" cstate="print"/>
        <a:stretch>
          <a:fillRect/>
        </a:stretch>
      </xdr:blipFill>
      <xdr:spPr>
        <a:xfrm>
          <a:off x="0" y="0"/>
          <a:ext cx="0" cy="0"/>
        </a:xfrm>
        <a:prstGeom prst="rect">
          <a:avLst/>
        </a:prstGeom>
      </xdr:spPr>
    </xdr:pic>
    <xdr:clientData/>
  </xdr:twoCellAnchor>
  <xdr:twoCellAnchor editAs="oneCell">
    <xdr:from>
      <xdr:col>5</xdr:col>
      <xdr:colOff>19050</xdr:colOff>
      <xdr:row>1139</xdr:row>
      <xdr:rowOff>19050</xdr:rowOff>
    </xdr:from>
    <xdr:to>
      <xdr:col>5</xdr:col>
      <xdr:colOff>942975</xdr:colOff>
      <xdr:row>1140</xdr:row>
      <xdr:rowOff>1057275</xdr:rowOff>
    </xdr:to>
    <xdr:pic>
      <xdr:nvPicPr>
        <xdr:cNvPr id="554" name="Image_6_1140"/>
        <xdr:cNvPicPr>
          <a:picLocks noChangeAspect="1"/>
        </xdr:cNvPicPr>
      </xdr:nvPicPr>
      <xdr:blipFill>
        <a:blip xmlns:r="http://schemas.openxmlformats.org/officeDocument/2006/relationships" r:embed="rId555" cstate="print"/>
        <a:stretch>
          <a:fillRect/>
        </a:stretch>
      </xdr:blipFill>
      <xdr:spPr>
        <a:xfrm>
          <a:off x="0" y="0"/>
          <a:ext cx="0" cy="0"/>
        </a:xfrm>
        <a:prstGeom prst="rect">
          <a:avLst/>
        </a:prstGeom>
      </xdr:spPr>
    </xdr:pic>
    <xdr:clientData/>
  </xdr:twoCellAnchor>
  <xdr:twoCellAnchor editAs="oneCell">
    <xdr:from>
      <xdr:col>5</xdr:col>
      <xdr:colOff>19050</xdr:colOff>
      <xdr:row>1141</xdr:row>
      <xdr:rowOff>19050</xdr:rowOff>
    </xdr:from>
    <xdr:to>
      <xdr:col>5</xdr:col>
      <xdr:colOff>942975</xdr:colOff>
      <xdr:row>1142</xdr:row>
      <xdr:rowOff>1057275</xdr:rowOff>
    </xdr:to>
    <xdr:pic>
      <xdr:nvPicPr>
        <xdr:cNvPr id="555" name="Image_6_1142"/>
        <xdr:cNvPicPr>
          <a:picLocks noChangeAspect="1"/>
        </xdr:cNvPicPr>
      </xdr:nvPicPr>
      <xdr:blipFill>
        <a:blip xmlns:r="http://schemas.openxmlformats.org/officeDocument/2006/relationships" r:embed="rId556" cstate="print"/>
        <a:stretch>
          <a:fillRect/>
        </a:stretch>
      </xdr:blipFill>
      <xdr:spPr>
        <a:xfrm>
          <a:off x="0" y="0"/>
          <a:ext cx="0" cy="0"/>
        </a:xfrm>
        <a:prstGeom prst="rect">
          <a:avLst/>
        </a:prstGeom>
      </xdr:spPr>
    </xdr:pic>
    <xdr:clientData/>
  </xdr:twoCellAnchor>
  <xdr:twoCellAnchor editAs="oneCell">
    <xdr:from>
      <xdr:col>5</xdr:col>
      <xdr:colOff>19050</xdr:colOff>
      <xdr:row>1144</xdr:row>
      <xdr:rowOff>19050</xdr:rowOff>
    </xdr:from>
    <xdr:to>
      <xdr:col>5</xdr:col>
      <xdr:colOff>1257300</xdr:colOff>
      <xdr:row>1145</xdr:row>
      <xdr:rowOff>1057275</xdr:rowOff>
    </xdr:to>
    <xdr:pic>
      <xdr:nvPicPr>
        <xdr:cNvPr id="556" name="Image_6_1145"/>
        <xdr:cNvPicPr>
          <a:picLocks noChangeAspect="1"/>
        </xdr:cNvPicPr>
      </xdr:nvPicPr>
      <xdr:blipFill>
        <a:blip xmlns:r="http://schemas.openxmlformats.org/officeDocument/2006/relationships" r:embed="rId557" cstate="print"/>
        <a:stretch>
          <a:fillRect/>
        </a:stretch>
      </xdr:blipFill>
      <xdr:spPr>
        <a:xfrm>
          <a:off x="0" y="0"/>
          <a:ext cx="0" cy="0"/>
        </a:xfrm>
        <a:prstGeom prst="rect">
          <a:avLst/>
        </a:prstGeom>
      </xdr:spPr>
    </xdr:pic>
    <xdr:clientData/>
  </xdr:twoCellAnchor>
  <xdr:twoCellAnchor editAs="oneCell">
    <xdr:from>
      <xdr:col>5</xdr:col>
      <xdr:colOff>19050</xdr:colOff>
      <xdr:row>1146</xdr:row>
      <xdr:rowOff>19050</xdr:rowOff>
    </xdr:from>
    <xdr:to>
      <xdr:col>5</xdr:col>
      <xdr:colOff>1257300</xdr:colOff>
      <xdr:row>1147</xdr:row>
      <xdr:rowOff>1057275</xdr:rowOff>
    </xdr:to>
    <xdr:pic>
      <xdr:nvPicPr>
        <xdr:cNvPr id="557" name="Image_6_1147"/>
        <xdr:cNvPicPr>
          <a:picLocks noChangeAspect="1"/>
        </xdr:cNvPicPr>
      </xdr:nvPicPr>
      <xdr:blipFill>
        <a:blip xmlns:r="http://schemas.openxmlformats.org/officeDocument/2006/relationships" r:embed="rId558" cstate="print"/>
        <a:stretch>
          <a:fillRect/>
        </a:stretch>
      </xdr:blipFill>
      <xdr:spPr>
        <a:xfrm>
          <a:off x="0" y="0"/>
          <a:ext cx="0" cy="0"/>
        </a:xfrm>
        <a:prstGeom prst="rect">
          <a:avLst/>
        </a:prstGeom>
      </xdr:spPr>
    </xdr:pic>
    <xdr:clientData/>
  </xdr:twoCellAnchor>
  <xdr:twoCellAnchor editAs="oneCell">
    <xdr:from>
      <xdr:col>5</xdr:col>
      <xdr:colOff>19050</xdr:colOff>
      <xdr:row>1148</xdr:row>
      <xdr:rowOff>19050</xdr:rowOff>
    </xdr:from>
    <xdr:to>
      <xdr:col>5</xdr:col>
      <xdr:colOff>1257300</xdr:colOff>
      <xdr:row>1149</xdr:row>
      <xdr:rowOff>1057275</xdr:rowOff>
    </xdr:to>
    <xdr:pic>
      <xdr:nvPicPr>
        <xdr:cNvPr id="558" name="Image_6_1149"/>
        <xdr:cNvPicPr>
          <a:picLocks noChangeAspect="1"/>
        </xdr:cNvPicPr>
      </xdr:nvPicPr>
      <xdr:blipFill>
        <a:blip xmlns:r="http://schemas.openxmlformats.org/officeDocument/2006/relationships" r:embed="rId559" cstate="print"/>
        <a:stretch>
          <a:fillRect/>
        </a:stretch>
      </xdr:blipFill>
      <xdr:spPr>
        <a:xfrm>
          <a:off x="0" y="0"/>
          <a:ext cx="0" cy="0"/>
        </a:xfrm>
        <a:prstGeom prst="rect">
          <a:avLst/>
        </a:prstGeom>
      </xdr:spPr>
    </xdr:pic>
    <xdr:clientData/>
  </xdr:twoCellAnchor>
  <xdr:twoCellAnchor editAs="oneCell">
    <xdr:from>
      <xdr:col>5</xdr:col>
      <xdr:colOff>19050</xdr:colOff>
      <xdr:row>1150</xdr:row>
      <xdr:rowOff>19050</xdr:rowOff>
    </xdr:from>
    <xdr:to>
      <xdr:col>5</xdr:col>
      <xdr:colOff>1257300</xdr:colOff>
      <xdr:row>1151</xdr:row>
      <xdr:rowOff>1057275</xdr:rowOff>
    </xdr:to>
    <xdr:pic>
      <xdr:nvPicPr>
        <xdr:cNvPr id="559" name="Image_6_1151"/>
        <xdr:cNvPicPr>
          <a:picLocks noChangeAspect="1"/>
        </xdr:cNvPicPr>
      </xdr:nvPicPr>
      <xdr:blipFill>
        <a:blip xmlns:r="http://schemas.openxmlformats.org/officeDocument/2006/relationships" r:embed="rId560" cstate="print"/>
        <a:stretch>
          <a:fillRect/>
        </a:stretch>
      </xdr:blipFill>
      <xdr:spPr>
        <a:xfrm>
          <a:off x="0" y="0"/>
          <a:ext cx="0" cy="0"/>
        </a:xfrm>
        <a:prstGeom prst="rect">
          <a:avLst/>
        </a:prstGeom>
      </xdr:spPr>
    </xdr:pic>
    <xdr:clientData/>
  </xdr:twoCellAnchor>
  <xdr:twoCellAnchor editAs="oneCell">
    <xdr:from>
      <xdr:col>5</xdr:col>
      <xdr:colOff>19050</xdr:colOff>
      <xdr:row>1152</xdr:row>
      <xdr:rowOff>19050</xdr:rowOff>
    </xdr:from>
    <xdr:to>
      <xdr:col>5</xdr:col>
      <xdr:colOff>1257300</xdr:colOff>
      <xdr:row>1153</xdr:row>
      <xdr:rowOff>1057275</xdr:rowOff>
    </xdr:to>
    <xdr:pic>
      <xdr:nvPicPr>
        <xdr:cNvPr id="560" name="Image_6_1153"/>
        <xdr:cNvPicPr>
          <a:picLocks noChangeAspect="1"/>
        </xdr:cNvPicPr>
      </xdr:nvPicPr>
      <xdr:blipFill>
        <a:blip xmlns:r="http://schemas.openxmlformats.org/officeDocument/2006/relationships" r:embed="rId561" cstate="print"/>
        <a:stretch>
          <a:fillRect/>
        </a:stretch>
      </xdr:blipFill>
      <xdr:spPr>
        <a:xfrm>
          <a:off x="0" y="0"/>
          <a:ext cx="0" cy="0"/>
        </a:xfrm>
        <a:prstGeom prst="rect">
          <a:avLst/>
        </a:prstGeom>
      </xdr:spPr>
    </xdr:pic>
    <xdr:clientData/>
  </xdr:twoCellAnchor>
  <xdr:twoCellAnchor editAs="oneCell">
    <xdr:from>
      <xdr:col>5</xdr:col>
      <xdr:colOff>19050</xdr:colOff>
      <xdr:row>1154</xdr:row>
      <xdr:rowOff>19050</xdr:rowOff>
    </xdr:from>
    <xdr:to>
      <xdr:col>5</xdr:col>
      <xdr:colOff>1257300</xdr:colOff>
      <xdr:row>1155</xdr:row>
      <xdr:rowOff>1057275</xdr:rowOff>
    </xdr:to>
    <xdr:pic>
      <xdr:nvPicPr>
        <xdr:cNvPr id="561" name="Image_6_1155"/>
        <xdr:cNvPicPr>
          <a:picLocks noChangeAspect="1"/>
        </xdr:cNvPicPr>
      </xdr:nvPicPr>
      <xdr:blipFill>
        <a:blip xmlns:r="http://schemas.openxmlformats.org/officeDocument/2006/relationships" r:embed="rId562" cstate="print"/>
        <a:stretch>
          <a:fillRect/>
        </a:stretch>
      </xdr:blipFill>
      <xdr:spPr>
        <a:xfrm>
          <a:off x="0" y="0"/>
          <a:ext cx="0" cy="0"/>
        </a:xfrm>
        <a:prstGeom prst="rect">
          <a:avLst/>
        </a:prstGeom>
      </xdr:spPr>
    </xdr:pic>
    <xdr:clientData/>
  </xdr:twoCellAnchor>
  <xdr:twoCellAnchor editAs="oneCell">
    <xdr:from>
      <xdr:col>5</xdr:col>
      <xdr:colOff>19050</xdr:colOff>
      <xdr:row>1156</xdr:row>
      <xdr:rowOff>19050</xdr:rowOff>
    </xdr:from>
    <xdr:to>
      <xdr:col>5</xdr:col>
      <xdr:colOff>1257300</xdr:colOff>
      <xdr:row>1157</xdr:row>
      <xdr:rowOff>1057275</xdr:rowOff>
    </xdr:to>
    <xdr:pic>
      <xdr:nvPicPr>
        <xdr:cNvPr id="562" name="Image_6_1157"/>
        <xdr:cNvPicPr>
          <a:picLocks noChangeAspect="1"/>
        </xdr:cNvPicPr>
      </xdr:nvPicPr>
      <xdr:blipFill>
        <a:blip xmlns:r="http://schemas.openxmlformats.org/officeDocument/2006/relationships" r:embed="rId563" cstate="print"/>
        <a:stretch>
          <a:fillRect/>
        </a:stretch>
      </xdr:blipFill>
      <xdr:spPr>
        <a:xfrm>
          <a:off x="0" y="0"/>
          <a:ext cx="0" cy="0"/>
        </a:xfrm>
        <a:prstGeom prst="rect">
          <a:avLst/>
        </a:prstGeom>
      </xdr:spPr>
    </xdr:pic>
    <xdr:clientData/>
  </xdr:twoCellAnchor>
  <xdr:twoCellAnchor editAs="oneCell">
    <xdr:from>
      <xdr:col>5</xdr:col>
      <xdr:colOff>19050</xdr:colOff>
      <xdr:row>1159</xdr:row>
      <xdr:rowOff>19050</xdr:rowOff>
    </xdr:from>
    <xdr:to>
      <xdr:col>5</xdr:col>
      <xdr:colOff>1257300</xdr:colOff>
      <xdr:row>1160</xdr:row>
      <xdr:rowOff>1057275</xdr:rowOff>
    </xdr:to>
    <xdr:pic>
      <xdr:nvPicPr>
        <xdr:cNvPr id="563" name="Image_6_1160"/>
        <xdr:cNvPicPr>
          <a:picLocks noChangeAspect="1"/>
        </xdr:cNvPicPr>
      </xdr:nvPicPr>
      <xdr:blipFill>
        <a:blip xmlns:r="http://schemas.openxmlformats.org/officeDocument/2006/relationships" r:embed="rId564" cstate="print"/>
        <a:stretch>
          <a:fillRect/>
        </a:stretch>
      </xdr:blipFill>
      <xdr:spPr>
        <a:xfrm>
          <a:off x="0" y="0"/>
          <a:ext cx="0" cy="0"/>
        </a:xfrm>
        <a:prstGeom prst="rect">
          <a:avLst/>
        </a:prstGeom>
      </xdr:spPr>
    </xdr:pic>
    <xdr:clientData/>
  </xdr:twoCellAnchor>
  <xdr:twoCellAnchor editAs="oneCell">
    <xdr:from>
      <xdr:col>5</xdr:col>
      <xdr:colOff>19050</xdr:colOff>
      <xdr:row>1161</xdr:row>
      <xdr:rowOff>19050</xdr:rowOff>
    </xdr:from>
    <xdr:to>
      <xdr:col>5</xdr:col>
      <xdr:colOff>1257300</xdr:colOff>
      <xdr:row>1162</xdr:row>
      <xdr:rowOff>1057275</xdr:rowOff>
    </xdr:to>
    <xdr:pic>
      <xdr:nvPicPr>
        <xdr:cNvPr id="564" name="Image_6_1162"/>
        <xdr:cNvPicPr>
          <a:picLocks noChangeAspect="1"/>
        </xdr:cNvPicPr>
      </xdr:nvPicPr>
      <xdr:blipFill>
        <a:blip xmlns:r="http://schemas.openxmlformats.org/officeDocument/2006/relationships" r:embed="rId565" cstate="print"/>
        <a:stretch>
          <a:fillRect/>
        </a:stretch>
      </xdr:blipFill>
      <xdr:spPr>
        <a:xfrm>
          <a:off x="0" y="0"/>
          <a:ext cx="0" cy="0"/>
        </a:xfrm>
        <a:prstGeom prst="rect">
          <a:avLst/>
        </a:prstGeom>
      </xdr:spPr>
    </xdr:pic>
    <xdr:clientData/>
  </xdr:twoCellAnchor>
  <xdr:twoCellAnchor editAs="oneCell">
    <xdr:from>
      <xdr:col>5</xdr:col>
      <xdr:colOff>19050</xdr:colOff>
      <xdr:row>1163</xdr:row>
      <xdr:rowOff>19050</xdr:rowOff>
    </xdr:from>
    <xdr:to>
      <xdr:col>5</xdr:col>
      <xdr:colOff>1257300</xdr:colOff>
      <xdr:row>1164</xdr:row>
      <xdr:rowOff>1057275</xdr:rowOff>
    </xdr:to>
    <xdr:pic>
      <xdr:nvPicPr>
        <xdr:cNvPr id="565" name="Image_6_1164"/>
        <xdr:cNvPicPr>
          <a:picLocks noChangeAspect="1"/>
        </xdr:cNvPicPr>
      </xdr:nvPicPr>
      <xdr:blipFill>
        <a:blip xmlns:r="http://schemas.openxmlformats.org/officeDocument/2006/relationships" r:embed="rId566" cstate="print"/>
        <a:stretch>
          <a:fillRect/>
        </a:stretch>
      </xdr:blipFill>
      <xdr:spPr>
        <a:xfrm>
          <a:off x="0" y="0"/>
          <a:ext cx="0" cy="0"/>
        </a:xfrm>
        <a:prstGeom prst="rect">
          <a:avLst/>
        </a:prstGeom>
      </xdr:spPr>
    </xdr:pic>
    <xdr:clientData/>
  </xdr:twoCellAnchor>
  <xdr:twoCellAnchor editAs="oneCell">
    <xdr:from>
      <xdr:col>5</xdr:col>
      <xdr:colOff>19050</xdr:colOff>
      <xdr:row>1165</xdr:row>
      <xdr:rowOff>19050</xdr:rowOff>
    </xdr:from>
    <xdr:to>
      <xdr:col>5</xdr:col>
      <xdr:colOff>1257300</xdr:colOff>
      <xdr:row>1166</xdr:row>
      <xdr:rowOff>1057275</xdr:rowOff>
    </xdr:to>
    <xdr:pic>
      <xdr:nvPicPr>
        <xdr:cNvPr id="566" name="Image_6_1166"/>
        <xdr:cNvPicPr>
          <a:picLocks noChangeAspect="1"/>
        </xdr:cNvPicPr>
      </xdr:nvPicPr>
      <xdr:blipFill>
        <a:blip xmlns:r="http://schemas.openxmlformats.org/officeDocument/2006/relationships" r:embed="rId567" cstate="print"/>
        <a:stretch>
          <a:fillRect/>
        </a:stretch>
      </xdr:blipFill>
      <xdr:spPr>
        <a:xfrm>
          <a:off x="0" y="0"/>
          <a:ext cx="0" cy="0"/>
        </a:xfrm>
        <a:prstGeom prst="rect">
          <a:avLst/>
        </a:prstGeom>
      </xdr:spPr>
    </xdr:pic>
    <xdr:clientData/>
  </xdr:twoCellAnchor>
  <xdr:twoCellAnchor editAs="oneCell">
    <xdr:from>
      <xdr:col>5</xdr:col>
      <xdr:colOff>19050</xdr:colOff>
      <xdr:row>1168</xdr:row>
      <xdr:rowOff>19050</xdr:rowOff>
    </xdr:from>
    <xdr:to>
      <xdr:col>5</xdr:col>
      <xdr:colOff>1257300</xdr:colOff>
      <xdr:row>1169</xdr:row>
      <xdr:rowOff>1057275</xdr:rowOff>
    </xdr:to>
    <xdr:pic>
      <xdr:nvPicPr>
        <xdr:cNvPr id="567" name="Image_6_1169"/>
        <xdr:cNvPicPr>
          <a:picLocks noChangeAspect="1"/>
        </xdr:cNvPicPr>
      </xdr:nvPicPr>
      <xdr:blipFill>
        <a:blip xmlns:r="http://schemas.openxmlformats.org/officeDocument/2006/relationships" r:embed="rId568" cstate="print"/>
        <a:stretch>
          <a:fillRect/>
        </a:stretch>
      </xdr:blipFill>
      <xdr:spPr>
        <a:xfrm>
          <a:off x="0" y="0"/>
          <a:ext cx="0" cy="0"/>
        </a:xfrm>
        <a:prstGeom prst="rect">
          <a:avLst/>
        </a:prstGeom>
      </xdr:spPr>
    </xdr:pic>
    <xdr:clientData/>
  </xdr:twoCellAnchor>
  <xdr:twoCellAnchor editAs="oneCell">
    <xdr:from>
      <xdr:col>5</xdr:col>
      <xdr:colOff>19050</xdr:colOff>
      <xdr:row>1170</xdr:row>
      <xdr:rowOff>19050</xdr:rowOff>
    </xdr:from>
    <xdr:to>
      <xdr:col>5</xdr:col>
      <xdr:colOff>1257300</xdr:colOff>
      <xdr:row>1171</xdr:row>
      <xdr:rowOff>1057275</xdr:rowOff>
    </xdr:to>
    <xdr:pic>
      <xdr:nvPicPr>
        <xdr:cNvPr id="568" name="Image_6_1171"/>
        <xdr:cNvPicPr>
          <a:picLocks noChangeAspect="1"/>
        </xdr:cNvPicPr>
      </xdr:nvPicPr>
      <xdr:blipFill>
        <a:blip xmlns:r="http://schemas.openxmlformats.org/officeDocument/2006/relationships" r:embed="rId569" cstate="print"/>
        <a:stretch>
          <a:fillRect/>
        </a:stretch>
      </xdr:blipFill>
      <xdr:spPr>
        <a:xfrm>
          <a:off x="0" y="0"/>
          <a:ext cx="0" cy="0"/>
        </a:xfrm>
        <a:prstGeom prst="rect">
          <a:avLst/>
        </a:prstGeom>
      </xdr:spPr>
    </xdr:pic>
    <xdr:clientData/>
  </xdr:twoCellAnchor>
  <xdr:twoCellAnchor editAs="oneCell">
    <xdr:from>
      <xdr:col>5</xdr:col>
      <xdr:colOff>19050</xdr:colOff>
      <xdr:row>1172</xdr:row>
      <xdr:rowOff>19050</xdr:rowOff>
    </xdr:from>
    <xdr:to>
      <xdr:col>5</xdr:col>
      <xdr:colOff>1257300</xdr:colOff>
      <xdr:row>1173</xdr:row>
      <xdr:rowOff>1057275</xdr:rowOff>
    </xdr:to>
    <xdr:pic>
      <xdr:nvPicPr>
        <xdr:cNvPr id="569" name="Image_6_1173"/>
        <xdr:cNvPicPr>
          <a:picLocks noChangeAspect="1"/>
        </xdr:cNvPicPr>
      </xdr:nvPicPr>
      <xdr:blipFill>
        <a:blip xmlns:r="http://schemas.openxmlformats.org/officeDocument/2006/relationships" r:embed="rId570" cstate="print"/>
        <a:stretch>
          <a:fillRect/>
        </a:stretch>
      </xdr:blipFill>
      <xdr:spPr>
        <a:xfrm>
          <a:off x="0" y="0"/>
          <a:ext cx="0" cy="0"/>
        </a:xfrm>
        <a:prstGeom prst="rect">
          <a:avLst/>
        </a:prstGeom>
      </xdr:spPr>
    </xdr:pic>
    <xdr:clientData/>
  </xdr:twoCellAnchor>
  <xdr:twoCellAnchor editAs="oneCell">
    <xdr:from>
      <xdr:col>5</xdr:col>
      <xdr:colOff>19050</xdr:colOff>
      <xdr:row>1175</xdr:row>
      <xdr:rowOff>19050</xdr:rowOff>
    </xdr:from>
    <xdr:to>
      <xdr:col>5</xdr:col>
      <xdr:colOff>1257300</xdr:colOff>
      <xdr:row>1176</xdr:row>
      <xdr:rowOff>1057275</xdr:rowOff>
    </xdr:to>
    <xdr:pic>
      <xdr:nvPicPr>
        <xdr:cNvPr id="570" name="Image_6_1176"/>
        <xdr:cNvPicPr>
          <a:picLocks noChangeAspect="1"/>
        </xdr:cNvPicPr>
      </xdr:nvPicPr>
      <xdr:blipFill>
        <a:blip xmlns:r="http://schemas.openxmlformats.org/officeDocument/2006/relationships" r:embed="rId571"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opt.charmante.ru/prod20056?36_837_05052018_1057" TargetMode="External"/><Relationship Id="rId299" Type="http://schemas.openxmlformats.org/officeDocument/2006/relationships/hyperlink" Target="http://opt.charmante.ru/prod19084?36_837_05052018_1057" TargetMode="External"/><Relationship Id="rId21" Type="http://schemas.openxmlformats.org/officeDocument/2006/relationships/hyperlink" Target="http://opt.charmante.ru/prod20334?36_837_05052018_1057" TargetMode="External"/><Relationship Id="rId63" Type="http://schemas.openxmlformats.org/officeDocument/2006/relationships/hyperlink" Target="http://opt.charmante.ru/prod20086?36_837_05052018_1057" TargetMode="External"/><Relationship Id="rId159" Type="http://schemas.openxmlformats.org/officeDocument/2006/relationships/hyperlink" Target="http://opt.charmante.ru/prod20014?36_837_05052018_1057" TargetMode="External"/><Relationship Id="rId324" Type="http://schemas.openxmlformats.org/officeDocument/2006/relationships/hyperlink" Target="http://opt.charmante.ru/prod18771?36_837_05052018_1057" TargetMode="External"/><Relationship Id="rId366" Type="http://schemas.openxmlformats.org/officeDocument/2006/relationships/hyperlink" Target="http://opt.charmante.ru/prod17270?36_837_05052018_1057" TargetMode="External"/><Relationship Id="rId531" Type="http://schemas.openxmlformats.org/officeDocument/2006/relationships/hyperlink" Target="http://opt.charmante.ru/prod15628?36_837_05052018_1057" TargetMode="External"/><Relationship Id="rId573" Type="http://schemas.openxmlformats.org/officeDocument/2006/relationships/hyperlink" Target="http://opt.charmante.ru/prod10519?36_837_05052018_1057" TargetMode="External"/><Relationship Id="rId170" Type="http://schemas.openxmlformats.org/officeDocument/2006/relationships/hyperlink" Target="http://opt.charmante.ru/prod20093?36_837_05052018_1057" TargetMode="External"/><Relationship Id="rId226" Type="http://schemas.openxmlformats.org/officeDocument/2006/relationships/hyperlink" Target="http://opt.charmante.ru/prod20097?36_837_05052018_1057" TargetMode="External"/><Relationship Id="rId433" Type="http://schemas.openxmlformats.org/officeDocument/2006/relationships/hyperlink" Target="http://opt.charmante.ru/prod21443?36_837_05052018_1057" TargetMode="External"/><Relationship Id="rId268" Type="http://schemas.openxmlformats.org/officeDocument/2006/relationships/hyperlink" Target="http://opt.charmante.ru/prod19019?36_837_05052018_1057" TargetMode="External"/><Relationship Id="rId475" Type="http://schemas.openxmlformats.org/officeDocument/2006/relationships/hyperlink" Target="http://opt.charmante.ru/prod21362?36_837_05052018_1057" TargetMode="External"/><Relationship Id="rId32" Type="http://schemas.openxmlformats.org/officeDocument/2006/relationships/hyperlink" Target="http://opt.charmante.ru/prod20344?36_837_05052018_1057" TargetMode="External"/><Relationship Id="rId74" Type="http://schemas.openxmlformats.org/officeDocument/2006/relationships/hyperlink" Target="http://opt.charmante.ru/prod20125?36_837_05052018_1057" TargetMode="External"/><Relationship Id="rId128" Type="http://schemas.openxmlformats.org/officeDocument/2006/relationships/hyperlink" Target="http://opt.charmante.ru/prod20077?36_837_05052018_1057" TargetMode="External"/><Relationship Id="rId335" Type="http://schemas.openxmlformats.org/officeDocument/2006/relationships/hyperlink" Target="http://opt.charmante.ru/prod18775?36_837_05052018_1057" TargetMode="External"/><Relationship Id="rId377" Type="http://schemas.openxmlformats.org/officeDocument/2006/relationships/hyperlink" Target="http://opt.charmante.ru/prod18571?36_837_05052018_1057" TargetMode="External"/><Relationship Id="rId500" Type="http://schemas.openxmlformats.org/officeDocument/2006/relationships/hyperlink" Target="http://opt.charmante.ru/prod15713?36_837_05052018_1057" TargetMode="External"/><Relationship Id="rId542" Type="http://schemas.openxmlformats.org/officeDocument/2006/relationships/hyperlink" Target="http://opt.charmante.ru/prod13085?36_837_05052018_1057" TargetMode="External"/><Relationship Id="rId5" Type="http://schemas.openxmlformats.org/officeDocument/2006/relationships/hyperlink" Target="http://opt.charmante.ru/prod20004?36_837_05052018_1057" TargetMode="External"/><Relationship Id="rId181" Type="http://schemas.openxmlformats.org/officeDocument/2006/relationships/hyperlink" Target="http://opt.charmante.ru/prod20058?36_837_05052018_1057" TargetMode="External"/><Relationship Id="rId237" Type="http://schemas.openxmlformats.org/officeDocument/2006/relationships/hyperlink" Target="http://opt.charmante.ru/prod18964?36_837_05052018_1057" TargetMode="External"/><Relationship Id="rId402" Type="http://schemas.openxmlformats.org/officeDocument/2006/relationships/hyperlink" Target="http://opt.charmante.ru/prod17219?36_837_05052018_1057" TargetMode="External"/><Relationship Id="rId279" Type="http://schemas.openxmlformats.org/officeDocument/2006/relationships/hyperlink" Target="http://opt.charmante.ru/prod19043?36_837_05052018_1057" TargetMode="External"/><Relationship Id="rId444" Type="http://schemas.openxmlformats.org/officeDocument/2006/relationships/hyperlink" Target="http://opt.charmante.ru/prod19504?36_837_05052018_1057" TargetMode="External"/><Relationship Id="rId486" Type="http://schemas.openxmlformats.org/officeDocument/2006/relationships/hyperlink" Target="http://opt.charmante.ru/prod20986?36_837_05052018_1057" TargetMode="External"/><Relationship Id="rId43" Type="http://schemas.openxmlformats.org/officeDocument/2006/relationships/hyperlink" Target="http://opt.charmante.ru/prod20061?36_837_05052018_1057" TargetMode="External"/><Relationship Id="rId139" Type="http://schemas.openxmlformats.org/officeDocument/2006/relationships/hyperlink" Target="http://opt.charmante.ru/prod20440?36_837_05052018_1057" TargetMode="External"/><Relationship Id="rId290" Type="http://schemas.openxmlformats.org/officeDocument/2006/relationships/hyperlink" Target="http://opt.charmante.ru/prod19067?36_837_05052018_1057" TargetMode="External"/><Relationship Id="rId304" Type="http://schemas.openxmlformats.org/officeDocument/2006/relationships/hyperlink" Target="http://opt.charmante.ru/prod19098?36_837_05052018_1057" TargetMode="External"/><Relationship Id="rId346" Type="http://schemas.openxmlformats.org/officeDocument/2006/relationships/hyperlink" Target="http://opt.charmante.ru/prod19580?36_837_05052018_1057" TargetMode="External"/><Relationship Id="rId388" Type="http://schemas.openxmlformats.org/officeDocument/2006/relationships/hyperlink" Target="http://opt.charmante.ru/prod18576?36_837_05052018_1057" TargetMode="External"/><Relationship Id="rId511" Type="http://schemas.openxmlformats.org/officeDocument/2006/relationships/hyperlink" Target="http://opt.charmante.ru/prod15693?36_837_05052018_1057" TargetMode="External"/><Relationship Id="rId553" Type="http://schemas.openxmlformats.org/officeDocument/2006/relationships/hyperlink" Target="http://opt.charmante.ru/prod13175?36_837_05052018_1057" TargetMode="External"/><Relationship Id="rId85" Type="http://schemas.openxmlformats.org/officeDocument/2006/relationships/hyperlink" Target="http://opt.charmante.ru/prod20035?36_837_05052018_1057" TargetMode="External"/><Relationship Id="rId150" Type="http://schemas.openxmlformats.org/officeDocument/2006/relationships/hyperlink" Target="http://opt.charmante.ru/prod20155?36_837_05052018_1057" TargetMode="External"/><Relationship Id="rId192" Type="http://schemas.openxmlformats.org/officeDocument/2006/relationships/hyperlink" Target="http://opt.charmante.ru/prod20094?36_837_05052018_1057" TargetMode="External"/><Relationship Id="rId206" Type="http://schemas.openxmlformats.org/officeDocument/2006/relationships/hyperlink" Target="http://opt.charmante.ru/prod20410?36_837_05052018_1057" TargetMode="External"/><Relationship Id="rId413" Type="http://schemas.openxmlformats.org/officeDocument/2006/relationships/hyperlink" Target="http://opt.charmante.ru/prod16106?36_837_05052018_1057" TargetMode="External"/><Relationship Id="rId248" Type="http://schemas.openxmlformats.org/officeDocument/2006/relationships/hyperlink" Target="http://opt.charmante.ru/prod18984?36_837_05052018_1057" TargetMode="External"/><Relationship Id="rId455" Type="http://schemas.openxmlformats.org/officeDocument/2006/relationships/hyperlink" Target="http://opt.charmante.ru/prod21448?36_837_05052018_1057" TargetMode="External"/><Relationship Id="rId497" Type="http://schemas.openxmlformats.org/officeDocument/2006/relationships/hyperlink" Target="http://opt.charmante.ru/prod15592?36_837_05052018_1057" TargetMode="External"/><Relationship Id="rId12" Type="http://schemas.openxmlformats.org/officeDocument/2006/relationships/hyperlink" Target="http://opt.charmante.ru/prod20020?36_837_05052018_1057" TargetMode="External"/><Relationship Id="rId108" Type="http://schemas.openxmlformats.org/officeDocument/2006/relationships/hyperlink" Target="http://opt.charmante.ru/prod20107?36_837_05052018_1057" TargetMode="External"/><Relationship Id="rId315" Type="http://schemas.openxmlformats.org/officeDocument/2006/relationships/hyperlink" Target="http://opt.charmante.ru/prod19130?36_837_05052018_1057" TargetMode="External"/><Relationship Id="rId357" Type="http://schemas.openxmlformats.org/officeDocument/2006/relationships/hyperlink" Target="http://opt.charmante.ru/prod18559?36_837_05052018_1057" TargetMode="External"/><Relationship Id="rId522" Type="http://schemas.openxmlformats.org/officeDocument/2006/relationships/hyperlink" Target="http://opt.charmante.ru/prod15572?36_837_05052018_1057" TargetMode="External"/><Relationship Id="rId54" Type="http://schemas.openxmlformats.org/officeDocument/2006/relationships/hyperlink" Target="http://opt.charmante.ru/prod20034?36_837_05052018_1057" TargetMode="External"/><Relationship Id="rId96" Type="http://schemas.openxmlformats.org/officeDocument/2006/relationships/hyperlink" Target="http://opt.charmante.ru/prod20120?36_837_05052018_1057" TargetMode="External"/><Relationship Id="rId161" Type="http://schemas.openxmlformats.org/officeDocument/2006/relationships/hyperlink" Target="http://opt.charmante.ru/prod20147?36_837_05052018_1057" TargetMode="External"/><Relationship Id="rId217" Type="http://schemas.openxmlformats.org/officeDocument/2006/relationships/hyperlink" Target="http://opt.charmante.ru/prod20421?36_837_05052018_1057" TargetMode="External"/><Relationship Id="rId399" Type="http://schemas.openxmlformats.org/officeDocument/2006/relationships/hyperlink" Target="http://opt.charmante.ru/prod17238?36_837_05052018_1057" TargetMode="External"/><Relationship Id="rId564" Type="http://schemas.openxmlformats.org/officeDocument/2006/relationships/hyperlink" Target="http://opt.charmante.ru/prod13544?36_837_05052018_1057" TargetMode="External"/><Relationship Id="rId259" Type="http://schemas.openxmlformats.org/officeDocument/2006/relationships/hyperlink" Target="http://opt.charmante.ru/prod18996?36_837_05052018_1057" TargetMode="External"/><Relationship Id="rId424" Type="http://schemas.openxmlformats.org/officeDocument/2006/relationships/hyperlink" Target="http://opt.charmante.ru/prod21440?36_837_05052018_1057" TargetMode="External"/><Relationship Id="rId466" Type="http://schemas.openxmlformats.org/officeDocument/2006/relationships/hyperlink" Target="http://opt.charmante.ru/prod21360?36_837_05052018_1057" TargetMode="External"/><Relationship Id="rId23" Type="http://schemas.openxmlformats.org/officeDocument/2006/relationships/hyperlink" Target="http://opt.charmante.ru/prod20325?36_837_05052018_1057" TargetMode="External"/><Relationship Id="rId119" Type="http://schemas.openxmlformats.org/officeDocument/2006/relationships/hyperlink" Target="http://opt.charmante.ru/prod20139?36_837_05052018_1057" TargetMode="External"/><Relationship Id="rId270" Type="http://schemas.openxmlformats.org/officeDocument/2006/relationships/hyperlink" Target="http://opt.charmante.ru/prod19022?36_837_05052018_1057" TargetMode="External"/><Relationship Id="rId326" Type="http://schemas.openxmlformats.org/officeDocument/2006/relationships/hyperlink" Target="http://opt.charmante.ru/prod18771?36_837_05052018_1057" TargetMode="External"/><Relationship Id="rId533" Type="http://schemas.openxmlformats.org/officeDocument/2006/relationships/hyperlink" Target="http://opt.charmante.ru/prod15585?36_837_05052018_1057" TargetMode="External"/><Relationship Id="rId65" Type="http://schemas.openxmlformats.org/officeDocument/2006/relationships/hyperlink" Target="http://opt.charmante.ru/prod20161?36_837_05052018_1057" TargetMode="External"/><Relationship Id="rId130" Type="http://schemas.openxmlformats.org/officeDocument/2006/relationships/hyperlink" Target="http://opt.charmante.ru/prod20248?36_837_05052018_1057" TargetMode="External"/><Relationship Id="rId368" Type="http://schemas.openxmlformats.org/officeDocument/2006/relationships/hyperlink" Target="http://opt.charmante.ru/prod17435?36_837_05052018_1057" TargetMode="External"/><Relationship Id="rId575" Type="http://schemas.openxmlformats.org/officeDocument/2006/relationships/hyperlink" Target="http://opt.charmante.ru/prod10327?36_837_05052018_1057" TargetMode="External"/><Relationship Id="rId172" Type="http://schemas.openxmlformats.org/officeDocument/2006/relationships/hyperlink" Target="http://opt.charmante.ru/prod20100?36_837_05052018_1057" TargetMode="External"/><Relationship Id="rId228" Type="http://schemas.openxmlformats.org/officeDocument/2006/relationships/hyperlink" Target="http://opt.charmante.ru/prod20115?36_837_05052018_1057" TargetMode="External"/><Relationship Id="rId435" Type="http://schemas.openxmlformats.org/officeDocument/2006/relationships/hyperlink" Target="http://opt.charmante.ru/prod21444?36_837_05052018_1057" TargetMode="External"/><Relationship Id="rId477" Type="http://schemas.openxmlformats.org/officeDocument/2006/relationships/hyperlink" Target="http://opt.charmante.ru/prod21455?36_837_05052018_1057" TargetMode="External"/><Relationship Id="rId281" Type="http://schemas.openxmlformats.org/officeDocument/2006/relationships/hyperlink" Target="http://opt.charmante.ru/prod19046?36_837_05052018_1057" TargetMode="External"/><Relationship Id="rId337" Type="http://schemas.openxmlformats.org/officeDocument/2006/relationships/hyperlink" Target="http://opt.charmante.ru/prod18780?36_837_05052018_1057" TargetMode="External"/><Relationship Id="rId502" Type="http://schemas.openxmlformats.org/officeDocument/2006/relationships/hyperlink" Target="http://opt.charmante.ru/prod15653?36_837_05052018_1057" TargetMode="External"/><Relationship Id="rId34" Type="http://schemas.openxmlformats.org/officeDocument/2006/relationships/hyperlink" Target="http://opt.charmante.ru/prod20342?36_837_05052018_1057" TargetMode="External"/><Relationship Id="rId76" Type="http://schemas.openxmlformats.org/officeDocument/2006/relationships/hyperlink" Target="http://opt.charmante.ru/prod20330?36_837_05052018_1057" TargetMode="External"/><Relationship Id="rId141" Type="http://schemas.openxmlformats.org/officeDocument/2006/relationships/hyperlink" Target="http://opt.charmante.ru/prod20443?36_837_05052018_1057" TargetMode="External"/><Relationship Id="rId379" Type="http://schemas.openxmlformats.org/officeDocument/2006/relationships/hyperlink" Target="http://opt.charmante.ru/prod17260?36_837_05052018_1057" TargetMode="External"/><Relationship Id="rId544" Type="http://schemas.openxmlformats.org/officeDocument/2006/relationships/hyperlink" Target="http://opt.charmante.ru/prod13098?36_837_05052018_1057" TargetMode="External"/><Relationship Id="rId7" Type="http://schemas.openxmlformats.org/officeDocument/2006/relationships/hyperlink" Target="http://opt.charmante.ru/prod20005?36_837_05052018_1057" TargetMode="External"/><Relationship Id="rId183" Type="http://schemas.openxmlformats.org/officeDocument/2006/relationships/hyperlink" Target="http://opt.charmante.ru/prod20183?36_837_05052018_1057" TargetMode="External"/><Relationship Id="rId239" Type="http://schemas.openxmlformats.org/officeDocument/2006/relationships/hyperlink" Target="http://opt.charmante.ru/prod18966?36_837_05052018_1057" TargetMode="External"/><Relationship Id="rId390" Type="http://schemas.openxmlformats.org/officeDocument/2006/relationships/hyperlink" Target="http://opt.charmante.ru/prod18577?36_837_05052018_1057" TargetMode="External"/><Relationship Id="rId404" Type="http://schemas.openxmlformats.org/officeDocument/2006/relationships/hyperlink" Target="http://opt.charmante.ru/prod17220?36_837_05052018_1057" TargetMode="External"/><Relationship Id="rId446" Type="http://schemas.openxmlformats.org/officeDocument/2006/relationships/hyperlink" Target="http://opt.charmante.ru/prod21354?36_837_05052018_1057" TargetMode="External"/><Relationship Id="rId250" Type="http://schemas.openxmlformats.org/officeDocument/2006/relationships/hyperlink" Target="http://opt.charmante.ru/prod18986?36_837_05052018_1057" TargetMode="External"/><Relationship Id="rId292" Type="http://schemas.openxmlformats.org/officeDocument/2006/relationships/hyperlink" Target="http://opt.charmante.ru/prod19070?36_837_05052018_1057" TargetMode="External"/><Relationship Id="rId306" Type="http://schemas.openxmlformats.org/officeDocument/2006/relationships/hyperlink" Target="http://opt.charmante.ru/prod19104?36_837_05052018_1057" TargetMode="External"/><Relationship Id="rId488" Type="http://schemas.openxmlformats.org/officeDocument/2006/relationships/hyperlink" Target="http://opt.charmante.ru/prod20988?36_837_05052018_1057" TargetMode="External"/><Relationship Id="rId45" Type="http://schemas.openxmlformats.org/officeDocument/2006/relationships/hyperlink" Target="http://opt.charmante.ru/prod20103?36_837_05052018_1057" TargetMode="External"/><Relationship Id="rId87" Type="http://schemas.openxmlformats.org/officeDocument/2006/relationships/hyperlink" Target="http://opt.charmante.ru/prod20143?36_837_05052018_1057" TargetMode="External"/><Relationship Id="rId110" Type="http://schemas.openxmlformats.org/officeDocument/2006/relationships/hyperlink" Target="http://opt.charmante.ru/prod20091?36_837_05052018_1057" TargetMode="External"/><Relationship Id="rId348" Type="http://schemas.openxmlformats.org/officeDocument/2006/relationships/hyperlink" Target="http://opt.charmante.ru/prod19581?36_837_05052018_1057" TargetMode="External"/><Relationship Id="rId513" Type="http://schemas.openxmlformats.org/officeDocument/2006/relationships/hyperlink" Target="http://opt.charmante.ru/prod15578?36_837_05052018_1057" TargetMode="External"/><Relationship Id="rId555" Type="http://schemas.openxmlformats.org/officeDocument/2006/relationships/hyperlink" Target="http://opt.charmante.ru/prod13201?36_837_05052018_1057" TargetMode="External"/><Relationship Id="rId152" Type="http://schemas.openxmlformats.org/officeDocument/2006/relationships/hyperlink" Target="http://opt.charmante.ru/prod20448?36_837_05052018_1057" TargetMode="External"/><Relationship Id="rId194" Type="http://schemas.openxmlformats.org/officeDocument/2006/relationships/hyperlink" Target="http://opt.charmante.ru/prod20131?36_837_05052018_1057" TargetMode="External"/><Relationship Id="rId208" Type="http://schemas.openxmlformats.org/officeDocument/2006/relationships/hyperlink" Target="http://opt.charmante.ru/prod20412?36_837_05052018_1057" TargetMode="External"/><Relationship Id="rId415" Type="http://schemas.openxmlformats.org/officeDocument/2006/relationships/hyperlink" Target="http://opt.charmante.ru/prod16119?36_837_05052018_1057" TargetMode="External"/><Relationship Id="rId457" Type="http://schemas.openxmlformats.org/officeDocument/2006/relationships/hyperlink" Target="http://opt.charmante.ru/prod21448?36_837_05052018_1057" TargetMode="External"/><Relationship Id="rId261" Type="http://schemas.openxmlformats.org/officeDocument/2006/relationships/hyperlink" Target="http://opt.charmante.ru/prod18999?36_837_05052018_1057" TargetMode="External"/><Relationship Id="rId499" Type="http://schemas.openxmlformats.org/officeDocument/2006/relationships/hyperlink" Target="http://opt.charmante.ru/prod15582?36_837_05052018_1057" TargetMode="External"/><Relationship Id="rId14" Type="http://schemas.openxmlformats.org/officeDocument/2006/relationships/hyperlink" Target="http://opt.charmante.ru/prod20032?36_837_05052018_1057" TargetMode="External"/><Relationship Id="rId56" Type="http://schemas.openxmlformats.org/officeDocument/2006/relationships/hyperlink" Target="http://opt.charmante.ru/prod20047?36_837_05052018_1057" TargetMode="External"/><Relationship Id="rId317" Type="http://schemas.openxmlformats.org/officeDocument/2006/relationships/hyperlink" Target="http://opt.charmante.ru/prod18770?36_837_05052018_1057" TargetMode="External"/><Relationship Id="rId359" Type="http://schemas.openxmlformats.org/officeDocument/2006/relationships/hyperlink" Target="http://opt.charmante.ru/prod17323?36_837_05052018_1057" TargetMode="External"/><Relationship Id="rId524" Type="http://schemas.openxmlformats.org/officeDocument/2006/relationships/hyperlink" Target="http://opt.charmante.ru/prod16142?36_837_05052018_1057" TargetMode="External"/><Relationship Id="rId566" Type="http://schemas.openxmlformats.org/officeDocument/2006/relationships/hyperlink" Target="http://opt.charmante.ru/prod00000?36_837_05052018_1057" TargetMode="External"/><Relationship Id="rId98" Type="http://schemas.openxmlformats.org/officeDocument/2006/relationships/hyperlink" Target="http://opt.charmante.ru/prod20105?36_837_05052018_1057" TargetMode="External"/><Relationship Id="rId121" Type="http://schemas.openxmlformats.org/officeDocument/2006/relationships/hyperlink" Target="http://opt.charmante.ru/prod20109?36_837_05052018_1057" TargetMode="External"/><Relationship Id="rId163" Type="http://schemas.openxmlformats.org/officeDocument/2006/relationships/hyperlink" Target="http://opt.charmante.ru/prod20118?36_837_05052018_1057" TargetMode="External"/><Relationship Id="rId219" Type="http://schemas.openxmlformats.org/officeDocument/2006/relationships/hyperlink" Target="http://opt.charmante.ru/prod20423?36_837_05052018_1057" TargetMode="External"/><Relationship Id="rId370" Type="http://schemas.openxmlformats.org/officeDocument/2006/relationships/hyperlink" Target="http://opt.charmante.ru/prod18566?36_837_05052018_1057" TargetMode="External"/><Relationship Id="rId426" Type="http://schemas.openxmlformats.org/officeDocument/2006/relationships/hyperlink" Target="http://opt.charmante.ru/prod21441?36_837_05052018_1057" TargetMode="External"/><Relationship Id="rId230" Type="http://schemas.openxmlformats.org/officeDocument/2006/relationships/hyperlink" Target="http://opt.charmante.ru/prod20184?36_837_05052018_1057" TargetMode="External"/><Relationship Id="rId468" Type="http://schemas.openxmlformats.org/officeDocument/2006/relationships/hyperlink" Target="http://opt.charmante.ru/prod21451?36_837_05052018_1057" TargetMode="External"/><Relationship Id="rId25" Type="http://schemas.openxmlformats.org/officeDocument/2006/relationships/hyperlink" Target="http://opt.charmante.ru/prod20337?36_837_05052018_1057" TargetMode="External"/><Relationship Id="rId67" Type="http://schemas.openxmlformats.org/officeDocument/2006/relationships/hyperlink" Target="http://opt.charmante.ru/prod20138?36_837_05052018_1057" TargetMode="External"/><Relationship Id="rId272" Type="http://schemas.openxmlformats.org/officeDocument/2006/relationships/hyperlink" Target="http://opt.charmante.ru/prod19026?36_837_05052018_1057" TargetMode="External"/><Relationship Id="rId328" Type="http://schemas.openxmlformats.org/officeDocument/2006/relationships/hyperlink" Target="http://opt.charmante.ru/prod18771?36_837_05052018_1057" TargetMode="External"/><Relationship Id="rId535" Type="http://schemas.openxmlformats.org/officeDocument/2006/relationships/hyperlink" Target="http://opt.charmante.ru/prod15624?36_837_05052018_1057" TargetMode="External"/><Relationship Id="rId577" Type="http://schemas.openxmlformats.org/officeDocument/2006/relationships/hyperlink" Target="http://opt.charmante.ru/prod00000?36_837_05052018_1057" TargetMode="External"/><Relationship Id="rId132" Type="http://schemas.openxmlformats.org/officeDocument/2006/relationships/hyperlink" Target="http://opt.charmante.ru/prod20435?36_837_05052018_1057" TargetMode="External"/><Relationship Id="rId174" Type="http://schemas.openxmlformats.org/officeDocument/2006/relationships/hyperlink" Target="http://opt.charmante.ru/prod20156?36_837_05052018_1057" TargetMode="External"/><Relationship Id="rId381" Type="http://schemas.openxmlformats.org/officeDocument/2006/relationships/hyperlink" Target="http://opt.charmante.ru/prod17272?36_837_05052018_1057" TargetMode="External"/><Relationship Id="rId241" Type="http://schemas.openxmlformats.org/officeDocument/2006/relationships/hyperlink" Target="http://opt.charmante.ru/prod18968?36_837_05052018_1057" TargetMode="External"/><Relationship Id="rId437" Type="http://schemas.openxmlformats.org/officeDocument/2006/relationships/hyperlink" Target="http://opt.charmante.ru/prod21445?36_837_05052018_1057" TargetMode="External"/><Relationship Id="rId479" Type="http://schemas.openxmlformats.org/officeDocument/2006/relationships/hyperlink" Target="http://opt.charmante.ru/prod19502?36_837_05052018_1057" TargetMode="External"/><Relationship Id="rId36" Type="http://schemas.openxmlformats.org/officeDocument/2006/relationships/hyperlink" Target="http://opt.charmante.ru/prod20347?36_837_05052018_1057" TargetMode="External"/><Relationship Id="rId283" Type="http://schemas.openxmlformats.org/officeDocument/2006/relationships/hyperlink" Target="http://opt.charmante.ru/prod19049?36_837_05052018_1057" TargetMode="External"/><Relationship Id="rId339" Type="http://schemas.openxmlformats.org/officeDocument/2006/relationships/hyperlink" Target="http://opt.charmante.ru/prod19136?36_837_05052018_1057" TargetMode="External"/><Relationship Id="rId490" Type="http://schemas.openxmlformats.org/officeDocument/2006/relationships/hyperlink" Target="http://opt.charmante.ru/prod20990?36_837_05052018_1057" TargetMode="External"/><Relationship Id="rId504" Type="http://schemas.openxmlformats.org/officeDocument/2006/relationships/hyperlink" Target="http://opt.charmante.ru/prod15619?36_837_05052018_1057" TargetMode="External"/><Relationship Id="rId546" Type="http://schemas.openxmlformats.org/officeDocument/2006/relationships/hyperlink" Target="http://opt.charmante.ru/prod13100?36_837_05052018_1057" TargetMode="External"/><Relationship Id="rId78" Type="http://schemas.openxmlformats.org/officeDocument/2006/relationships/hyperlink" Target="http://opt.charmante.ru/prod20331?36_837_05052018_1057" TargetMode="External"/><Relationship Id="rId101" Type="http://schemas.openxmlformats.org/officeDocument/2006/relationships/hyperlink" Target="http://opt.charmante.ru/prod20432?36_837_05052018_1057" TargetMode="External"/><Relationship Id="rId143" Type="http://schemas.openxmlformats.org/officeDocument/2006/relationships/hyperlink" Target="http://opt.charmante.ru/prod20441?36_837_05052018_1057" TargetMode="External"/><Relationship Id="rId185" Type="http://schemas.openxmlformats.org/officeDocument/2006/relationships/hyperlink" Target="http://opt.charmante.ru/prod20028?36_837_05052018_1057" TargetMode="External"/><Relationship Id="rId350" Type="http://schemas.openxmlformats.org/officeDocument/2006/relationships/hyperlink" Target="http://opt.charmante.ru/prod17245?36_837_05052018_1057" TargetMode="External"/><Relationship Id="rId406" Type="http://schemas.openxmlformats.org/officeDocument/2006/relationships/hyperlink" Target="http://opt.charmante.ru/prod17226?36_837_05052018_1057" TargetMode="External"/><Relationship Id="rId9" Type="http://schemas.openxmlformats.org/officeDocument/2006/relationships/hyperlink" Target="http://opt.charmante.ru/prod20006?36_837_05052018_1057" TargetMode="External"/><Relationship Id="rId210" Type="http://schemas.openxmlformats.org/officeDocument/2006/relationships/hyperlink" Target="http://opt.charmante.ru/prod20414?36_837_05052018_1057" TargetMode="External"/><Relationship Id="rId392" Type="http://schemas.openxmlformats.org/officeDocument/2006/relationships/hyperlink" Target="http://opt.charmante.ru/prod17360?36_837_05052018_1057" TargetMode="External"/><Relationship Id="rId448" Type="http://schemas.openxmlformats.org/officeDocument/2006/relationships/hyperlink" Target="http://opt.charmante.ru/prod21355?36_837_05052018_1057" TargetMode="External"/><Relationship Id="rId252" Type="http://schemas.openxmlformats.org/officeDocument/2006/relationships/hyperlink" Target="http://opt.charmante.ru/prod18988?36_837_05052018_1057" TargetMode="External"/><Relationship Id="rId294" Type="http://schemas.openxmlformats.org/officeDocument/2006/relationships/hyperlink" Target="http://opt.charmante.ru/prod19072?36_837_05052018_1057" TargetMode="External"/><Relationship Id="rId308" Type="http://schemas.openxmlformats.org/officeDocument/2006/relationships/hyperlink" Target="http://opt.charmante.ru/prod19109?36_837_05052018_1057" TargetMode="External"/><Relationship Id="rId515" Type="http://schemas.openxmlformats.org/officeDocument/2006/relationships/hyperlink" Target="http://opt.charmante.ru/prod15726?36_837_05052018_1057" TargetMode="External"/><Relationship Id="rId47" Type="http://schemas.openxmlformats.org/officeDocument/2006/relationships/hyperlink" Target="http://opt.charmante.ru/prod20022?36_837_05052018_1057" TargetMode="External"/><Relationship Id="rId68" Type="http://schemas.openxmlformats.org/officeDocument/2006/relationships/hyperlink" Target="http://opt.charmante.ru/prod20123?36_837_05052018_1057" TargetMode="External"/><Relationship Id="rId89" Type="http://schemas.openxmlformats.org/officeDocument/2006/relationships/hyperlink" Target="http://opt.charmante.ru/prod20428?36_837_05052018_1057" TargetMode="External"/><Relationship Id="rId112" Type="http://schemas.openxmlformats.org/officeDocument/2006/relationships/hyperlink" Target="http://opt.charmante.ru/prod20128?36_837_05052018_1057" TargetMode="External"/><Relationship Id="rId133" Type="http://schemas.openxmlformats.org/officeDocument/2006/relationships/hyperlink" Target="http://opt.charmante.ru/prod20082?36_837_05052018_1057" TargetMode="External"/><Relationship Id="rId154" Type="http://schemas.openxmlformats.org/officeDocument/2006/relationships/hyperlink" Target="http://opt.charmante.ru/prod20085?36_837_05052018_1057" TargetMode="External"/><Relationship Id="rId175" Type="http://schemas.openxmlformats.org/officeDocument/2006/relationships/hyperlink" Target="http://opt.charmante.ru/prod20101?36_837_05052018_1057" TargetMode="External"/><Relationship Id="rId340" Type="http://schemas.openxmlformats.org/officeDocument/2006/relationships/hyperlink" Target="http://opt.charmante.ru/prod19138?36_837_05052018_1057" TargetMode="External"/><Relationship Id="rId361" Type="http://schemas.openxmlformats.org/officeDocument/2006/relationships/hyperlink" Target="http://opt.charmante.ru/prod17329?36_837_05052018_1057" TargetMode="External"/><Relationship Id="rId557" Type="http://schemas.openxmlformats.org/officeDocument/2006/relationships/hyperlink" Target="http://opt.charmante.ru/prod13225?36_837_05052018_1057" TargetMode="External"/><Relationship Id="rId578" Type="http://schemas.openxmlformats.org/officeDocument/2006/relationships/hyperlink" Target="http://opt.charmante.ru/prod09704?36_837_05052018_1057" TargetMode="External"/><Relationship Id="rId196" Type="http://schemas.openxmlformats.org/officeDocument/2006/relationships/hyperlink" Target="http://opt.charmante.ru/prod20044?36_837_05052018_1057" TargetMode="External"/><Relationship Id="rId200" Type="http://schemas.openxmlformats.org/officeDocument/2006/relationships/hyperlink" Target="http://opt.charmante.ru/prod20043?36_837_05052018_1057" TargetMode="External"/><Relationship Id="rId382" Type="http://schemas.openxmlformats.org/officeDocument/2006/relationships/hyperlink" Target="http://opt.charmante.ru/prod17332?36_837_05052018_1057" TargetMode="External"/><Relationship Id="rId417" Type="http://schemas.openxmlformats.org/officeDocument/2006/relationships/hyperlink" Target="http://opt.charmante.ru/prod16121?36_837_05052018_1057" TargetMode="External"/><Relationship Id="rId438" Type="http://schemas.openxmlformats.org/officeDocument/2006/relationships/hyperlink" Target="http://opt.charmante.ru/prod21445?36_837_05052018_1057" TargetMode="External"/><Relationship Id="rId459" Type="http://schemas.openxmlformats.org/officeDocument/2006/relationships/hyperlink" Target="http://opt.charmante.ru/prod21448?36_837_05052018_1057" TargetMode="External"/><Relationship Id="rId16" Type="http://schemas.openxmlformats.org/officeDocument/2006/relationships/hyperlink" Target="http://opt.charmante.ru/prod20046?36_837_05052018_1057" TargetMode="External"/><Relationship Id="rId221" Type="http://schemas.openxmlformats.org/officeDocument/2006/relationships/hyperlink" Target="http://opt.charmante.ru/prod20425?36_837_05052018_1057" TargetMode="External"/><Relationship Id="rId242" Type="http://schemas.openxmlformats.org/officeDocument/2006/relationships/hyperlink" Target="http://opt.charmante.ru/prod18970?36_837_05052018_1057" TargetMode="External"/><Relationship Id="rId263" Type="http://schemas.openxmlformats.org/officeDocument/2006/relationships/hyperlink" Target="http://opt.charmante.ru/prod19003?36_837_05052018_1057" TargetMode="External"/><Relationship Id="rId284" Type="http://schemas.openxmlformats.org/officeDocument/2006/relationships/hyperlink" Target="http://opt.charmante.ru/prod19052?36_837_05052018_1057" TargetMode="External"/><Relationship Id="rId319" Type="http://schemas.openxmlformats.org/officeDocument/2006/relationships/hyperlink" Target="http://opt.charmante.ru/prod18770?36_837_05052018_1057" TargetMode="External"/><Relationship Id="rId470" Type="http://schemas.openxmlformats.org/officeDocument/2006/relationships/hyperlink" Target="http://opt.charmante.ru/prod21361?36_837_05052018_1057" TargetMode="External"/><Relationship Id="rId491" Type="http://schemas.openxmlformats.org/officeDocument/2006/relationships/hyperlink" Target="http://opt.charmante.ru/prod21357?36_837_05052018_1057" TargetMode="External"/><Relationship Id="rId505" Type="http://schemas.openxmlformats.org/officeDocument/2006/relationships/hyperlink" Target="http://opt.charmante.ru/prod15549?36_837_05052018_1057" TargetMode="External"/><Relationship Id="rId526" Type="http://schemas.openxmlformats.org/officeDocument/2006/relationships/hyperlink" Target="http://opt.charmante.ru/prod15573?36_837_05052018_1057" TargetMode="External"/><Relationship Id="rId37" Type="http://schemas.openxmlformats.org/officeDocument/2006/relationships/hyperlink" Target="http://opt.charmante.ru/prod20346?36_837_05052018_1057" TargetMode="External"/><Relationship Id="rId58" Type="http://schemas.openxmlformats.org/officeDocument/2006/relationships/hyperlink" Target="http://opt.charmante.ru/prod20142?36_837_05052018_1057" TargetMode="External"/><Relationship Id="rId79" Type="http://schemas.openxmlformats.org/officeDocument/2006/relationships/hyperlink" Target="http://opt.charmante.ru/prod20080?36_837_05052018_1057" TargetMode="External"/><Relationship Id="rId102" Type="http://schemas.openxmlformats.org/officeDocument/2006/relationships/hyperlink" Target="http://opt.charmante.ru/prod20036?36_837_05052018_1057" TargetMode="External"/><Relationship Id="rId123" Type="http://schemas.openxmlformats.org/officeDocument/2006/relationships/hyperlink" Target="http://opt.charmante.ru/prod20069?36_837_05052018_1057" TargetMode="External"/><Relationship Id="rId144" Type="http://schemas.openxmlformats.org/officeDocument/2006/relationships/hyperlink" Target="http://opt.charmante.ru/prod20087?36_837_05052018_1057" TargetMode="External"/><Relationship Id="rId330" Type="http://schemas.openxmlformats.org/officeDocument/2006/relationships/hyperlink" Target="http://opt.charmante.ru/prod18772?36_837_05052018_1057" TargetMode="External"/><Relationship Id="rId547" Type="http://schemas.openxmlformats.org/officeDocument/2006/relationships/hyperlink" Target="http://opt.charmante.ru/prod13126?36_837_05052018_1057" TargetMode="External"/><Relationship Id="rId568" Type="http://schemas.openxmlformats.org/officeDocument/2006/relationships/hyperlink" Target="http://opt.charmante.ru/prod00000?36_837_05052018_1057" TargetMode="External"/><Relationship Id="rId90" Type="http://schemas.openxmlformats.org/officeDocument/2006/relationships/hyperlink" Target="http://opt.charmante.ru/prod20081?36_837_05052018_1057" TargetMode="External"/><Relationship Id="rId165" Type="http://schemas.openxmlformats.org/officeDocument/2006/relationships/hyperlink" Target="http://opt.charmante.ru/prod20083?36_837_05052018_1057" TargetMode="External"/><Relationship Id="rId186" Type="http://schemas.openxmlformats.org/officeDocument/2006/relationships/hyperlink" Target="http://opt.charmante.ru/prod20114?36_837_05052018_1057" TargetMode="External"/><Relationship Id="rId351" Type="http://schemas.openxmlformats.org/officeDocument/2006/relationships/hyperlink" Target="http://opt.charmante.ru/prod00000?36_837_05052018_1057" TargetMode="External"/><Relationship Id="rId372" Type="http://schemas.openxmlformats.org/officeDocument/2006/relationships/hyperlink" Target="http://opt.charmante.ru/prod18568?36_837_05052018_1057" TargetMode="External"/><Relationship Id="rId393" Type="http://schemas.openxmlformats.org/officeDocument/2006/relationships/hyperlink" Target="http://opt.charmante.ru/prod18578?36_837_05052018_1057" TargetMode="External"/><Relationship Id="rId407" Type="http://schemas.openxmlformats.org/officeDocument/2006/relationships/hyperlink" Target="http://opt.charmante.ru/prod18186?36_837_05052018_1057" TargetMode="External"/><Relationship Id="rId428" Type="http://schemas.openxmlformats.org/officeDocument/2006/relationships/hyperlink" Target="http://opt.charmante.ru/prod21441?36_837_05052018_1057" TargetMode="External"/><Relationship Id="rId449" Type="http://schemas.openxmlformats.org/officeDocument/2006/relationships/hyperlink" Target="http://opt.charmante.ru/prod21355?36_837_05052018_1057" TargetMode="External"/><Relationship Id="rId211" Type="http://schemas.openxmlformats.org/officeDocument/2006/relationships/hyperlink" Target="http://opt.charmante.ru/prod20415?36_837_05052018_1057" TargetMode="External"/><Relationship Id="rId232" Type="http://schemas.openxmlformats.org/officeDocument/2006/relationships/hyperlink" Target="http://opt.charmante.ru/prod20068?36_837_05052018_1057" TargetMode="External"/><Relationship Id="rId253" Type="http://schemas.openxmlformats.org/officeDocument/2006/relationships/hyperlink" Target="http://opt.charmante.ru/prod18989?36_837_05052018_1057" TargetMode="External"/><Relationship Id="rId274" Type="http://schemas.openxmlformats.org/officeDocument/2006/relationships/hyperlink" Target="http://opt.charmante.ru/prod19034?36_837_05052018_1057" TargetMode="External"/><Relationship Id="rId295" Type="http://schemas.openxmlformats.org/officeDocument/2006/relationships/hyperlink" Target="http://opt.charmante.ru/prod19075?36_837_05052018_1057" TargetMode="External"/><Relationship Id="rId309" Type="http://schemas.openxmlformats.org/officeDocument/2006/relationships/hyperlink" Target="http://opt.charmante.ru/prod19112?36_837_05052018_1057" TargetMode="External"/><Relationship Id="rId460" Type="http://schemas.openxmlformats.org/officeDocument/2006/relationships/hyperlink" Target="http://opt.charmante.ru/prod21449?36_837_05052018_1057" TargetMode="External"/><Relationship Id="rId481" Type="http://schemas.openxmlformats.org/officeDocument/2006/relationships/hyperlink" Target="http://opt.charmante.ru/prod20980?36_837_05052018_1057" TargetMode="External"/><Relationship Id="rId516" Type="http://schemas.openxmlformats.org/officeDocument/2006/relationships/hyperlink" Target="http://opt.charmante.ru/prod15604?36_837_05052018_1057" TargetMode="External"/><Relationship Id="rId27" Type="http://schemas.openxmlformats.org/officeDocument/2006/relationships/hyperlink" Target="http://opt.charmante.ru/prod20326?36_837_05052018_1057" TargetMode="External"/><Relationship Id="rId48" Type="http://schemas.openxmlformats.org/officeDocument/2006/relationships/hyperlink" Target="http://opt.charmante.ru/prod20000?36_837_05052018_1057" TargetMode="External"/><Relationship Id="rId69" Type="http://schemas.openxmlformats.org/officeDocument/2006/relationships/hyperlink" Target="http://opt.charmante.ru/prod20151?36_837_05052018_1057" TargetMode="External"/><Relationship Id="rId113" Type="http://schemas.openxmlformats.org/officeDocument/2006/relationships/hyperlink" Target="http://opt.charmante.ru/prod20154?36_837_05052018_1057" TargetMode="External"/><Relationship Id="rId134" Type="http://schemas.openxmlformats.org/officeDocument/2006/relationships/hyperlink" Target="http://opt.charmante.ru/prod20437?36_837_05052018_1057" TargetMode="External"/><Relationship Id="rId320" Type="http://schemas.openxmlformats.org/officeDocument/2006/relationships/hyperlink" Target="http://opt.charmante.ru/prod18770?36_837_05052018_1057" TargetMode="External"/><Relationship Id="rId537" Type="http://schemas.openxmlformats.org/officeDocument/2006/relationships/hyperlink" Target="http://opt.charmante.ru/prod15704?36_837_05052018_1057" TargetMode="External"/><Relationship Id="rId558" Type="http://schemas.openxmlformats.org/officeDocument/2006/relationships/hyperlink" Target="http://opt.charmante.ru/prod13247?36_837_05052018_1057" TargetMode="External"/><Relationship Id="rId579" Type="http://schemas.openxmlformats.org/officeDocument/2006/relationships/hyperlink" Target="http://opt.charmante.ru/prod05787?36_837_05052018_1057" TargetMode="External"/><Relationship Id="rId80" Type="http://schemas.openxmlformats.org/officeDocument/2006/relationships/hyperlink" Target="http://opt.charmante.ru/prod20332?36_837_05052018_1057" TargetMode="External"/><Relationship Id="rId155" Type="http://schemas.openxmlformats.org/officeDocument/2006/relationships/hyperlink" Target="http://opt.charmante.ru/prod20117?36_837_05052018_1057" TargetMode="External"/><Relationship Id="rId176" Type="http://schemas.openxmlformats.org/officeDocument/2006/relationships/hyperlink" Target="http://opt.charmante.ru/prod20111?36_837_05052018_1057" TargetMode="External"/><Relationship Id="rId197" Type="http://schemas.openxmlformats.org/officeDocument/2006/relationships/hyperlink" Target="http://opt.charmante.ru/prod20073?36_837_05052018_1057" TargetMode="External"/><Relationship Id="rId341" Type="http://schemas.openxmlformats.org/officeDocument/2006/relationships/hyperlink" Target="http://opt.charmante.ru/prod19140?36_837_05052018_1057" TargetMode="External"/><Relationship Id="rId362" Type="http://schemas.openxmlformats.org/officeDocument/2006/relationships/hyperlink" Target="http://opt.charmante.ru/prod17433?36_837_05052018_1057" TargetMode="External"/><Relationship Id="rId383" Type="http://schemas.openxmlformats.org/officeDocument/2006/relationships/hyperlink" Target="http://opt.charmante.ru/prod18574?36_837_05052018_1057" TargetMode="External"/><Relationship Id="rId418" Type="http://schemas.openxmlformats.org/officeDocument/2006/relationships/hyperlink" Target="http://opt.charmante.ru/prod16093?36_837_05052018_1057" TargetMode="External"/><Relationship Id="rId439" Type="http://schemas.openxmlformats.org/officeDocument/2006/relationships/hyperlink" Target="http://opt.charmante.ru/prod21446?36_837_05052018_1057" TargetMode="External"/><Relationship Id="rId201" Type="http://schemas.openxmlformats.org/officeDocument/2006/relationships/hyperlink" Target="http://opt.charmante.ru/prod20095?36_837_05052018_1057" TargetMode="External"/><Relationship Id="rId222" Type="http://schemas.openxmlformats.org/officeDocument/2006/relationships/hyperlink" Target="http://opt.charmante.ru/prod20029?36_837_05052018_1057" TargetMode="External"/><Relationship Id="rId243" Type="http://schemas.openxmlformats.org/officeDocument/2006/relationships/hyperlink" Target="http://opt.charmante.ru/prod18971?36_837_05052018_1057" TargetMode="External"/><Relationship Id="rId264" Type="http://schemas.openxmlformats.org/officeDocument/2006/relationships/hyperlink" Target="http://opt.charmante.ru/prod19004?36_837_05052018_1057" TargetMode="External"/><Relationship Id="rId285" Type="http://schemas.openxmlformats.org/officeDocument/2006/relationships/hyperlink" Target="http://opt.charmante.ru/prod19061?36_837_05052018_1057" TargetMode="External"/><Relationship Id="rId450" Type="http://schemas.openxmlformats.org/officeDocument/2006/relationships/hyperlink" Target="http://opt.charmante.ru/prod21355?36_837_05052018_1057" TargetMode="External"/><Relationship Id="rId471" Type="http://schemas.openxmlformats.org/officeDocument/2006/relationships/hyperlink" Target="http://opt.charmante.ru/prod21361?36_837_05052018_1057" TargetMode="External"/><Relationship Id="rId506" Type="http://schemas.openxmlformats.org/officeDocument/2006/relationships/hyperlink" Target="http://opt.charmante.ru/prod15583?36_837_05052018_1057" TargetMode="External"/><Relationship Id="rId17" Type="http://schemas.openxmlformats.org/officeDocument/2006/relationships/hyperlink" Target="http://opt.charmante.ru/prod20062?36_837_05052018_1057" TargetMode="External"/><Relationship Id="rId38" Type="http://schemas.openxmlformats.org/officeDocument/2006/relationships/hyperlink" Target="http://opt.charmante.ru/prod20345?36_837_05052018_1057" TargetMode="External"/><Relationship Id="rId59" Type="http://schemas.openxmlformats.org/officeDocument/2006/relationships/hyperlink" Target="http://opt.charmante.ru/prod20329?36_837_05052018_1057" TargetMode="External"/><Relationship Id="rId103" Type="http://schemas.openxmlformats.org/officeDocument/2006/relationships/hyperlink" Target="http://opt.charmante.ru/prod20433?36_837_05052018_1057" TargetMode="External"/><Relationship Id="rId124" Type="http://schemas.openxmlformats.org/officeDocument/2006/relationships/hyperlink" Target="http://opt.charmante.ru/prod20039?36_837_05052018_1057" TargetMode="External"/><Relationship Id="rId310" Type="http://schemas.openxmlformats.org/officeDocument/2006/relationships/hyperlink" Target="http://opt.charmante.ru/prod19118?36_837_05052018_1057" TargetMode="External"/><Relationship Id="rId492" Type="http://schemas.openxmlformats.org/officeDocument/2006/relationships/hyperlink" Target="http://opt.charmante.ru/prod15651?36_837_05052018_1057" TargetMode="External"/><Relationship Id="rId527" Type="http://schemas.openxmlformats.org/officeDocument/2006/relationships/hyperlink" Target="http://opt.charmante.ru/prod15703?36_837_05052018_1057" TargetMode="External"/><Relationship Id="rId548" Type="http://schemas.openxmlformats.org/officeDocument/2006/relationships/hyperlink" Target="http://opt.charmante.ru/prod13133?36_837_05052018_1057" TargetMode="External"/><Relationship Id="rId569" Type="http://schemas.openxmlformats.org/officeDocument/2006/relationships/hyperlink" Target="http://opt.charmante.ru/prod00000?36_837_05052018_1057" TargetMode="External"/><Relationship Id="rId70" Type="http://schemas.openxmlformats.org/officeDocument/2006/relationships/hyperlink" Target="http://opt.charmante.ru/prod20048?36_837_05052018_1057" TargetMode="External"/><Relationship Id="rId91" Type="http://schemas.openxmlformats.org/officeDocument/2006/relationships/hyperlink" Target="http://opt.charmante.ru/prod20135?36_837_05052018_1057" TargetMode="External"/><Relationship Id="rId145" Type="http://schemas.openxmlformats.org/officeDocument/2006/relationships/hyperlink" Target="http://opt.charmante.ru/prod20444?36_837_05052018_1057" TargetMode="External"/><Relationship Id="rId166" Type="http://schemas.openxmlformats.org/officeDocument/2006/relationships/hyperlink" Target="http://opt.charmante.ru/prod20057?36_837_05052018_1057" TargetMode="External"/><Relationship Id="rId187" Type="http://schemas.openxmlformats.org/officeDocument/2006/relationships/hyperlink" Target="http://opt.charmante.ru/prod20042?36_837_05052018_1057" TargetMode="External"/><Relationship Id="rId331" Type="http://schemas.openxmlformats.org/officeDocument/2006/relationships/hyperlink" Target="http://opt.charmante.ru/prod18772?36_837_05052018_1057" TargetMode="External"/><Relationship Id="rId352" Type="http://schemas.openxmlformats.org/officeDocument/2006/relationships/hyperlink" Target="http://opt.charmante.ru/prod18555?36_837_05052018_1057" TargetMode="External"/><Relationship Id="rId373" Type="http://schemas.openxmlformats.org/officeDocument/2006/relationships/hyperlink" Target="http://opt.charmante.ru/prod17231?36_837_05052018_1057" TargetMode="External"/><Relationship Id="rId394" Type="http://schemas.openxmlformats.org/officeDocument/2006/relationships/hyperlink" Target="http://opt.charmante.ru/prod18579?36_837_05052018_1057" TargetMode="External"/><Relationship Id="rId408" Type="http://schemas.openxmlformats.org/officeDocument/2006/relationships/hyperlink" Target="http://opt.charmante.ru/prod18187?36_837_05052018_1057" TargetMode="External"/><Relationship Id="rId429" Type="http://schemas.openxmlformats.org/officeDocument/2006/relationships/hyperlink" Target="http://opt.charmante.ru/prod21352?36_837_05052018_1057" TargetMode="External"/><Relationship Id="rId580" Type="http://schemas.openxmlformats.org/officeDocument/2006/relationships/drawing" Target="../drawings/drawing1.xml"/><Relationship Id="rId1" Type="http://schemas.openxmlformats.org/officeDocument/2006/relationships/hyperlink" Target="http://www.charmante.ru/" TargetMode="External"/><Relationship Id="rId212" Type="http://schemas.openxmlformats.org/officeDocument/2006/relationships/hyperlink" Target="http://opt.charmante.ru/prod20416?36_837_05052018_1057" TargetMode="External"/><Relationship Id="rId233" Type="http://schemas.openxmlformats.org/officeDocument/2006/relationships/hyperlink" Target="http://opt.charmante.ru/prod20149?36_837_05052018_1057" TargetMode="External"/><Relationship Id="rId254" Type="http://schemas.openxmlformats.org/officeDocument/2006/relationships/hyperlink" Target="http://opt.charmante.ru/prod18990?36_837_05052018_1057" TargetMode="External"/><Relationship Id="rId440" Type="http://schemas.openxmlformats.org/officeDocument/2006/relationships/hyperlink" Target="http://opt.charmante.ru/prod21446?36_837_05052018_1057" TargetMode="External"/><Relationship Id="rId28" Type="http://schemas.openxmlformats.org/officeDocument/2006/relationships/hyperlink" Target="http://opt.charmante.ru/prod20341?36_837_05052018_1057" TargetMode="External"/><Relationship Id="rId49" Type="http://schemas.openxmlformats.org/officeDocument/2006/relationships/hyperlink" Target="http://opt.charmante.ru/prod20185?36_837_05052018_1057" TargetMode="External"/><Relationship Id="rId114" Type="http://schemas.openxmlformats.org/officeDocument/2006/relationships/hyperlink" Target="http://opt.charmante.ru/prod20434?36_837_05052018_1057" TargetMode="External"/><Relationship Id="rId275" Type="http://schemas.openxmlformats.org/officeDocument/2006/relationships/hyperlink" Target="http://opt.charmante.ru/prod19037?36_837_05052018_1057" TargetMode="External"/><Relationship Id="rId296" Type="http://schemas.openxmlformats.org/officeDocument/2006/relationships/hyperlink" Target="http://opt.charmante.ru/prod19077?36_837_05052018_1057" TargetMode="External"/><Relationship Id="rId300" Type="http://schemas.openxmlformats.org/officeDocument/2006/relationships/hyperlink" Target="http://opt.charmante.ru/prod19085?36_837_05052018_1057" TargetMode="External"/><Relationship Id="rId461" Type="http://schemas.openxmlformats.org/officeDocument/2006/relationships/hyperlink" Target="http://opt.charmante.ru/prod21449?36_837_05052018_1057" TargetMode="External"/><Relationship Id="rId482" Type="http://schemas.openxmlformats.org/officeDocument/2006/relationships/hyperlink" Target="http://opt.charmante.ru/prod20982?36_837_05052018_1057" TargetMode="External"/><Relationship Id="rId517" Type="http://schemas.openxmlformats.org/officeDocument/2006/relationships/hyperlink" Target="http://opt.charmante.ru/prod15660?36_837_05052018_1057" TargetMode="External"/><Relationship Id="rId538" Type="http://schemas.openxmlformats.org/officeDocument/2006/relationships/hyperlink" Target="http://opt.charmante.ru/prod13725?36_837_05052018_1057" TargetMode="External"/><Relationship Id="rId559" Type="http://schemas.openxmlformats.org/officeDocument/2006/relationships/hyperlink" Target="http://opt.charmante.ru/prod13249?36_837_05052018_1057" TargetMode="External"/><Relationship Id="rId60" Type="http://schemas.openxmlformats.org/officeDocument/2006/relationships/hyperlink" Target="http://opt.charmante.ru/prod20023?36_837_05052018_1057" TargetMode="External"/><Relationship Id="rId81" Type="http://schemas.openxmlformats.org/officeDocument/2006/relationships/hyperlink" Target="http://opt.charmante.ru/prod20054?36_837_05052018_1057" TargetMode="External"/><Relationship Id="rId135" Type="http://schemas.openxmlformats.org/officeDocument/2006/relationships/hyperlink" Target="http://opt.charmante.ru/prod20436?36_837_05052018_1057" TargetMode="External"/><Relationship Id="rId156" Type="http://schemas.openxmlformats.org/officeDocument/2006/relationships/hyperlink" Target="http://opt.charmante.ru/prod20049?36_837_05052018_1057" TargetMode="External"/><Relationship Id="rId177" Type="http://schemas.openxmlformats.org/officeDocument/2006/relationships/hyperlink" Target="http://opt.charmante.ru/prod20121?36_837_05052018_1057" TargetMode="External"/><Relationship Id="rId198" Type="http://schemas.openxmlformats.org/officeDocument/2006/relationships/hyperlink" Target="http://opt.charmante.ru/prod20018?36_837_05052018_1057" TargetMode="External"/><Relationship Id="rId321" Type="http://schemas.openxmlformats.org/officeDocument/2006/relationships/hyperlink" Target="http://opt.charmante.ru/prod18770?36_837_05052018_1057" TargetMode="External"/><Relationship Id="rId342" Type="http://schemas.openxmlformats.org/officeDocument/2006/relationships/hyperlink" Target="http://opt.charmante.ru/prod19141?36_837_05052018_1057" TargetMode="External"/><Relationship Id="rId363" Type="http://schemas.openxmlformats.org/officeDocument/2006/relationships/hyperlink" Target="http://opt.charmante.ru/prod18561?36_837_05052018_1057" TargetMode="External"/><Relationship Id="rId384" Type="http://schemas.openxmlformats.org/officeDocument/2006/relationships/hyperlink" Target="http://opt.charmante.ru/prod17318?36_837_05052018_1057" TargetMode="External"/><Relationship Id="rId419" Type="http://schemas.openxmlformats.org/officeDocument/2006/relationships/hyperlink" Target="http://opt.charmante.ru/prod16094?36_837_05052018_1057" TargetMode="External"/><Relationship Id="rId570" Type="http://schemas.openxmlformats.org/officeDocument/2006/relationships/hyperlink" Target="http://opt.charmante.ru/prod00000?36_837_05052018_1057" TargetMode="External"/><Relationship Id="rId202" Type="http://schemas.openxmlformats.org/officeDocument/2006/relationships/hyperlink" Target="http://opt.charmante.ru/prod20178?36_837_05052018_1057" TargetMode="External"/><Relationship Id="rId223" Type="http://schemas.openxmlformats.org/officeDocument/2006/relationships/hyperlink" Target="http://opt.charmante.ru/prod20074?36_837_05052018_1057" TargetMode="External"/><Relationship Id="rId244" Type="http://schemas.openxmlformats.org/officeDocument/2006/relationships/hyperlink" Target="http://opt.charmante.ru/prod18972?36_837_05052018_1057" TargetMode="External"/><Relationship Id="rId430" Type="http://schemas.openxmlformats.org/officeDocument/2006/relationships/hyperlink" Target="http://opt.charmante.ru/prod21353?36_837_05052018_1057" TargetMode="External"/><Relationship Id="rId18" Type="http://schemas.openxmlformats.org/officeDocument/2006/relationships/hyperlink" Target="http://opt.charmante.ru/prod20160?36_837_05052018_1057" TargetMode="External"/><Relationship Id="rId39" Type="http://schemas.openxmlformats.org/officeDocument/2006/relationships/hyperlink" Target="http://opt.charmante.ru/prod20021?36_837_05052018_1057" TargetMode="External"/><Relationship Id="rId265" Type="http://schemas.openxmlformats.org/officeDocument/2006/relationships/hyperlink" Target="http://opt.charmante.ru/prod19005?36_837_05052018_1057" TargetMode="External"/><Relationship Id="rId286" Type="http://schemas.openxmlformats.org/officeDocument/2006/relationships/hyperlink" Target="http://opt.charmante.ru/prod19062?36_837_05052018_1057" TargetMode="External"/><Relationship Id="rId451" Type="http://schemas.openxmlformats.org/officeDocument/2006/relationships/hyperlink" Target="http://opt.charmante.ru/prod21356?36_837_05052018_1057" TargetMode="External"/><Relationship Id="rId472" Type="http://schemas.openxmlformats.org/officeDocument/2006/relationships/hyperlink" Target="http://opt.charmante.ru/prod21361?36_837_05052018_1057" TargetMode="External"/><Relationship Id="rId493" Type="http://schemas.openxmlformats.org/officeDocument/2006/relationships/hyperlink" Target="http://opt.charmante.ru/prod15579?36_837_05052018_1057" TargetMode="External"/><Relationship Id="rId507" Type="http://schemas.openxmlformats.org/officeDocument/2006/relationships/hyperlink" Target="http://opt.charmante.ru/prod15714?36_837_05052018_1057" TargetMode="External"/><Relationship Id="rId528" Type="http://schemas.openxmlformats.org/officeDocument/2006/relationships/hyperlink" Target="http://opt.charmante.ru/prod15784?36_837_05052018_1057" TargetMode="External"/><Relationship Id="rId549" Type="http://schemas.openxmlformats.org/officeDocument/2006/relationships/hyperlink" Target="http://opt.charmante.ru/prod13137?36_837_05052018_1057" TargetMode="External"/><Relationship Id="rId50" Type="http://schemas.openxmlformats.org/officeDocument/2006/relationships/hyperlink" Target="http://opt.charmante.ru/prod20141?36_837_05052018_1057" TargetMode="External"/><Relationship Id="rId104" Type="http://schemas.openxmlformats.org/officeDocument/2006/relationships/hyperlink" Target="http://opt.charmante.ru/prod20153?36_837_05052018_1057" TargetMode="External"/><Relationship Id="rId125" Type="http://schemas.openxmlformats.org/officeDocument/2006/relationships/hyperlink" Target="http://opt.charmante.ru/prod20065?36_837_05052018_1057" TargetMode="External"/><Relationship Id="rId146" Type="http://schemas.openxmlformats.org/officeDocument/2006/relationships/hyperlink" Target="http://opt.charmante.ru/prod20122?36_837_05052018_1057" TargetMode="External"/><Relationship Id="rId167" Type="http://schemas.openxmlformats.org/officeDocument/2006/relationships/hyperlink" Target="http://opt.charmante.ru/prod20019?36_837_05052018_1057" TargetMode="External"/><Relationship Id="rId188" Type="http://schemas.openxmlformats.org/officeDocument/2006/relationships/hyperlink" Target="http://opt.charmante.ru/prod20059?36_837_05052018_1057" TargetMode="External"/><Relationship Id="rId311" Type="http://schemas.openxmlformats.org/officeDocument/2006/relationships/hyperlink" Target="http://opt.charmante.ru/prod19125?36_837_05052018_1057" TargetMode="External"/><Relationship Id="rId332" Type="http://schemas.openxmlformats.org/officeDocument/2006/relationships/hyperlink" Target="http://opt.charmante.ru/prod18772?36_837_05052018_1057" TargetMode="External"/><Relationship Id="rId353" Type="http://schemas.openxmlformats.org/officeDocument/2006/relationships/hyperlink" Target="http://opt.charmante.ru/prod18556?36_837_05052018_1057" TargetMode="External"/><Relationship Id="rId374" Type="http://schemas.openxmlformats.org/officeDocument/2006/relationships/hyperlink" Target="http://opt.charmante.ru/prod17428?36_837_05052018_1057" TargetMode="External"/><Relationship Id="rId395" Type="http://schemas.openxmlformats.org/officeDocument/2006/relationships/hyperlink" Target="http://opt.charmante.ru/prod17438?36_837_05052018_1057" TargetMode="External"/><Relationship Id="rId409" Type="http://schemas.openxmlformats.org/officeDocument/2006/relationships/hyperlink" Target="http://opt.charmante.ru/prod18189?36_837_05052018_1057" TargetMode="External"/><Relationship Id="rId560" Type="http://schemas.openxmlformats.org/officeDocument/2006/relationships/hyperlink" Target="http://opt.charmante.ru/prod13262?36_837_05052018_1057" TargetMode="External"/><Relationship Id="rId71" Type="http://schemas.openxmlformats.org/officeDocument/2006/relationships/hyperlink" Target="http://opt.charmante.ru/prod20064?36_837_05052018_1057" TargetMode="External"/><Relationship Id="rId92" Type="http://schemas.openxmlformats.org/officeDocument/2006/relationships/hyperlink" Target="http://opt.charmante.ru/prod20013?36_837_05052018_1057" TargetMode="External"/><Relationship Id="rId213" Type="http://schemas.openxmlformats.org/officeDocument/2006/relationships/hyperlink" Target="http://opt.charmante.ru/prod20417?36_837_05052018_1057" TargetMode="External"/><Relationship Id="rId234" Type="http://schemas.openxmlformats.org/officeDocument/2006/relationships/hyperlink" Target="http://opt.charmante.ru/prod20002?36_837_05052018_1057" TargetMode="External"/><Relationship Id="rId420" Type="http://schemas.openxmlformats.org/officeDocument/2006/relationships/hyperlink" Target="http://opt.charmante.ru/prod16118?36_837_05052018_1057" TargetMode="External"/><Relationship Id="rId2" Type="http://schemas.openxmlformats.org/officeDocument/2006/relationships/hyperlink" Target="mailto:info@charmante.ru" TargetMode="External"/><Relationship Id="rId29" Type="http://schemas.openxmlformats.org/officeDocument/2006/relationships/hyperlink" Target="http://opt.charmante.ru/prod20340?36_837_05052018_1057" TargetMode="External"/><Relationship Id="rId255" Type="http://schemas.openxmlformats.org/officeDocument/2006/relationships/hyperlink" Target="http://opt.charmante.ru/prod18991?36_837_05052018_1057" TargetMode="External"/><Relationship Id="rId276" Type="http://schemas.openxmlformats.org/officeDocument/2006/relationships/hyperlink" Target="http://opt.charmante.ru/prod19039?36_837_05052018_1057" TargetMode="External"/><Relationship Id="rId297" Type="http://schemas.openxmlformats.org/officeDocument/2006/relationships/hyperlink" Target="http://opt.charmante.ru/prod19080?36_837_05052018_1057" TargetMode="External"/><Relationship Id="rId441" Type="http://schemas.openxmlformats.org/officeDocument/2006/relationships/hyperlink" Target="http://opt.charmante.ru/prod21447?36_837_05052018_1057" TargetMode="External"/><Relationship Id="rId462" Type="http://schemas.openxmlformats.org/officeDocument/2006/relationships/hyperlink" Target="http://opt.charmante.ru/prod21449?36_837_05052018_1057" TargetMode="External"/><Relationship Id="rId483" Type="http://schemas.openxmlformats.org/officeDocument/2006/relationships/hyperlink" Target="http://opt.charmante.ru/prod20985?36_837_05052018_1057" TargetMode="External"/><Relationship Id="rId518" Type="http://schemas.openxmlformats.org/officeDocument/2006/relationships/hyperlink" Target="http://opt.charmante.ru/prod15556?36_837_05052018_1057" TargetMode="External"/><Relationship Id="rId539" Type="http://schemas.openxmlformats.org/officeDocument/2006/relationships/hyperlink" Target="http://opt.charmante.ru/prod13064?36_837_05052018_1057" TargetMode="External"/><Relationship Id="rId40" Type="http://schemas.openxmlformats.org/officeDocument/2006/relationships/hyperlink" Target="http://opt.charmante.ru/prod20051?36_837_05052018_1057" TargetMode="External"/><Relationship Id="rId115" Type="http://schemas.openxmlformats.org/officeDocument/2006/relationships/hyperlink" Target="http://opt.charmante.ru/prod20108?36_837_05052018_1057" TargetMode="External"/><Relationship Id="rId136" Type="http://schemas.openxmlformats.org/officeDocument/2006/relationships/hyperlink" Target="http://opt.charmante.ru/prod20012?36_837_05052018_1057" TargetMode="External"/><Relationship Id="rId157" Type="http://schemas.openxmlformats.org/officeDocument/2006/relationships/hyperlink" Target="http://opt.charmante.ru/prod20040?36_837_05052018_1057" TargetMode="External"/><Relationship Id="rId178" Type="http://schemas.openxmlformats.org/officeDocument/2006/relationships/hyperlink" Target="http://opt.charmante.ru/prod20157?36_837_05052018_1057" TargetMode="External"/><Relationship Id="rId301" Type="http://schemas.openxmlformats.org/officeDocument/2006/relationships/hyperlink" Target="http://opt.charmante.ru/prod19087?36_837_05052018_1057" TargetMode="External"/><Relationship Id="rId322" Type="http://schemas.openxmlformats.org/officeDocument/2006/relationships/hyperlink" Target="http://opt.charmante.ru/prod18770?36_837_05052018_1057" TargetMode="External"/><Relationship Id="rId343" Type="http://schemas.openxmlformats.org/officeDocument/2006/relationships/hyperlink" Target="http://opt.charmante.ru/prod19572?36_837_05052018_1057" TargetMode="External"/><Relationship Id="rId364" Type="http://schemas.openxmlformats.org/officeDocument/2006/relationships/hyperlink" Target="http://opt.charmante.ru/prod17230?36_837_05052018_1057" TargetMode="External"/><Relationship Id="rId550" Type="http://schemas.openxmlformats.org/officeDocument/2006/relationships/hyperlink" Target="http://opt.charmante.ru/prod13168?36_837_05052018_1057" TargetMode="External"/><Relationship Id="rId61" Type="http://schemas.openxmlformats.org/officeDocument/2006/relationships/hyperlink" Target="http://opt.charmante.ru/prod20024?36_837_05052018_1057" TargetMode="External"/><Relationship Id="rId82" Type="http://schemas.openxmlformats.org/officeDocument/2006/relationships/hyperlink" Target="http://opt.charmante.ru/prod20426?36_837_05052018_1057" TargetMode="External"/><Relationship Id="rId199" Type="http://schemas.openxmlformats.org/officeDocument/2006/relationships/hyperlink" Target="http://opt.charmante.ru/prod20159?36_837_05052018_1057" TargetMode="External"/><Relationship Id="rId203" Type="http://schemas.openxmlformats.org/officeDocument/2006/relationships/hyperlink" Target="http://opt.charmante.ru/prod20132?36_837_05052018_1057" TargetMode="External"/><Relationship Id="rId385" Type="http://schemas.openxmlformats.org/officeDocument/2006/relationships/hyperlink" Target="http://opt.charmante.ru/prod00000?36_837_05052018_1057" TargetMode="External"/><Relationship Id="rId571" Type="http://schemas.openxmlformats.org/officeDocument/2006/relationships/hyperlink" Target="http://opt.charmante.ru/prod00000?36_837_05052018_1057" TargetMode="External"/><Relationship Id="rId19" Type="http://schemas.openxmlformats.org/officeDocument/2006/relationships/hyperlink" Target="http://opt.charmante.ru/prod20335?36_837_05052018_1057" TargetMode="External"/><Relationship Id="rId224" Type="http://schemas.openxmlformats.org/officeDocument/2006/relationships/hyperlink" Target="http://opt.charmante.ru/prod20072?36_837_05052018_1057" TargetMode="External"/><Relationship Id="rId245" Type="http://schemas.openxmlformats.org/officeDocument/2006/relationships/hyperlink" Target="http://opt.charmante.ru/prod18976?36_837_05052018_1057" TargetMode="External"/><Relationship Id="rId266" Type="http://schemas.openxmlformats.org/officeDocument/2006/relationships/hyperlink" Target="http://opt.charmante.ru/prod19006?36_837_05052018_1057" TargetMode="External"/><Relationship Id="rId287" Type="http://schemas.openxmlformats.org/officeDocument/2006/relationships/hyperlink" Target="http://opt.charmante.ru/prod19063?36_837_05052018_1057" TargetMode="External"/><Relationship Id="rId410" Type="http://schemas.openxmlformats.org/officeDocument/2006/relationships/hyperlink" Target="http://opt.charmante.ru/prod19495?36_837_05052018_1057" TargetMode="External"/><Relationship Id="rId431" Type="http://schemas.openxmlformats.org/officeDocument/2006/relationships/hyperlink" Target="http://opt.charmante.ru/prod21442?36_837_05052018_1057" TargetMode="External"/><Relationship Id="rId452" Type="http://schemas.openxmlformats.org/officeDocument/2006/relationships/hyperlink" Target="http://opt.charmante.ru/prod21358?36_837_05052018_1057" TargetMode="External"/><Relationship Id="rId473" Type="http://schemas.openxmlformats.org/officeDocument/2006/relationships/hyperlink" Target="http://opt.charmante.ru/prod21362?36_837_05052018_1057" TargetMode="External"/><Relationship Id="rId494" Type="http://schemas.openxmlformats.org/officeDocument/2006/relationships/hyperlink" Target="http://opt.charmante.ru/prod15688?36_837_05052018_1057" TargetMode="External"/><Relationship Id="rId508" Type="http://schemas.openxmlformats.org/officeDocument/2006/relationships/hyperlink" Target="http://opt.charmante.ru/prod15586?36_837_05052018_1057" TargetMode="External"/><Relationship Id="rId529" Type="http://schemas.openxmlformats.org/officeDocument/2006/relationships/hyperlink" Target="http://opt.charmante.ru/prod15627?36_837_05052018_1057" TargetMode="External"/><Relationship Id="rId30" Type="http://schemas.openxmlformats.org/officeDocument/2006/relationships/hyperlink" Target="http://opt.charmante.ru/prod20339?36_837_05052018_1057" TargetMode="External"/><Relationship Id="rId105" Type="http://schemas.openxmlformats.org/officeDocument/2006/relationships/hyperlink" Target="http://opt.charmante.ru/prod20581?36_837_05052018_1057" TargetMode="External"/><Relationship Id="rId126" Type="http://schemas.openxmlformats.org/officeDocument/2006/relationships/hyperlink" Target="http://opt.charmante.ru/prod20162?36_837_05052018_1057" TargetMode="External"/><Relationship Id="rId147" Type="http://schemas.openxmlformats.org/officeDocument/2006/relationships/hyperlink" Target="http://opt.charmante.ru/prod20446?36_837_05052018_1057" TargetMode="External"/><Relationship Id="rId168" Type="http://schemas.openxmlformats.org/officeDocument/2006/relationships/hyperlink" Target="http://opt.charmante.ru/prod20067?36_837_05052018_1057" TargetMode="External"/><Relationship Id="rId312" Type="http://schemas.openxmlformats.org/officeDocument/2006/relationships/hyperlink" Target="http://opt.charmante.ru/prod19126?36_837_05052018_1057" TargetMode="External"/><Relationship Id="rId333" Type="http://schemas.openxmlformats.org/officeDocument/2006/relationships/hyperlink" Target="http://opt.charmante.ru/prod18772?36_837_05052018_1057" TargetMode="External"/><Relationship Id="rId354" Type="http://schemas.openxmlformats.org/officeDocument/2006/relationships/hyperlink" Target="http://opt.charmante.ru/prod00000?36_837_05052018_1057" TargetMode="External"/><Relationship Id="rId540" Type="http://schemas.openxmlformats.org/officeDocument/2006/relationships/hyperlink" Target="http://opt.charmante.ru/prod13066?36_837_05052018_1057" TargetMode="External"/><Relationship Id="rId51" Type="http://schemas.openxmlformats.org/officeDocument/2006/relationships/hyperlink" Target="http://opt.charmante.ru/prod20079?36_837_05052018_1057" TargetMode="External"/><Relationship Id="rId72" Type="http://schemas.openxmlformats.org/officeDocument/2006/relationships/hyperlink" Target="http://opt.charmante.ru/prod20152?36_837_05052018_1057" TargetMode="External"/><Relationship Id="rId93" Type="http://schemas.openxmlformats.org/officeDocument/2006/relationships/hyperlink" Target="http://opt.charmante.ru/prod20050?36_837_05052018_1057" TargetMode="External"/><Relationship Id="rId189" Type="http://schemas.openxmlformats.org/officeDocument/2006/relationships/hyperlink" Target="http://opt.charmante.ru/prod20130?36_837_05052018_1057" TargetMode="External"/><Relationship Id="rId375" Type="http://schemas.openxmlformats.org/officeDocument/2006/relationships/hyperlink" Target="http://opt.charmante.ru/prod17429?36_837_05052018_1057" TargetMode="External"/><Relationship Id="rId396" Type="http://schemas.openxmlformats.org/officeDocument/2006/relationships/hyperlink" Target="http://opt.charmante.ru/prod18580?36_837_05052018_1057" TargetMode="External"/><Relationship Id="rId561" Type="http://schemas.openxmlformats.org/officeDocument/2006/relationships/hyperlink" Target="http://opt.charmante.ru/prod13320?36_837_05052018_1057" TargetMode="External"/><Relationship Id="rId3" Type="http://schemas.openxmlformats.org/officeDocument/2006/relationships/hyperlink" Target="http://opt.charmante.ru/prod20078?36_837_05052018_1057" TargetMode="External"/><Relationship Id="rId214" Type="http://schemas.openxmlformats.org/officeDocument/2006/relationships/hyperlink" Target="http://opt.charmante.ru/prod20418?36_837_05052018_1057" TargetMode="External"/><Relationship Id="rId235" Type="http://schemas.openxmlformats.org/officeDocument/2006/relationships/hyperlink" Target="http://opt.charmante.ru/prod20008?36_837_05052018_1057" TargetMode="External"/><Relationship Id="rId256" Type="http://schemas.openxmlformats.org/officeDocument/2006/relationships/hyperlink" Target="http://opt.charmante.ru/prod18992?36_837_05052018_1057" TargetMode="External"/><Relationship Id="rId277" Type="http://schemas.openxmlformats.org/officeDocument/2006/relationships/hyperlink" Target="http://opt.charmante.ru/prod19041?36_837_05052018_1057" TargetMode="External"/><Relationship Id="rId298" Type="http://schemas.openxmlformats.org/officeDocument/2006/relationships/hyperlink" Target="http://opt.charmante.ru/prod19081?36_837_05052018_1057" TargetMode="External"/><Relationship Id="rId400" Type="http://schemas.openxmlformats.org/officeDocument/2006/relationships/hyperlink" Target="http://opt.charmante.ru/prod17302?36_837_05052018_1057" TargetMode="External"/><Relationship Id="rId421" Type="http://schemas.openxmlformats.org/officeDocument/2006/relationships/hyperlink" Target="http://opt.charmante.ru/prod21439?36_837_05052018_1057" TargetMode="External"/><Relationship Id="rId442" Type="http://schemas.openxmlformats.org/officeDocument/2006/relationships/hyperlink" Target="http://opt.charmante.ru/prod21447?36_837_05052018_1057" TargetMode="External"/><Relationship Id="rId463" Type="http://schemas.openxmlformats.org/officeDocument/2006/relationships/hyperlink" Target="http://opt.charmante.ru/prod21359?36_837_05052018_1057" TargetMode="External"/><Relationship Id="rId484" Type="http://schemas.openxmlformats.org/officeDocument/2006/relationships/hyperlink" Target="http://opt.charmante.ru/prod20984?36_837_05052018_1057" TargetMode="External"/><Relationship Id="rId519" Type="http://schemas.openxmlformats.org/officeDocument/2006/relationships/hyperlink" Target="http://opt.charmante.ru/prod15611?36_837_05052018_1057" TargetMode="External"/><Relationship Id="rId116" Type="http://schemas.openxmlformats.org/officeDocument/2006/relationships/hyperlink" Target="http://opt.charmante.ru/prod20037?36_837_05052018_1057" TargetMode="External"/><Relationship Id="rId137" Type="http://schemas.openxmlformats.org/officeDocument/2006/relationships/hyperlink" Target="http://opt.charmante.ru/prod20438?36_837_05052018_1057" TargetMode="External"/><Relationship Id="rId158" Type="http://schemas.openxmlformats.org/officeDocument/2006/relationships/hyperlink" Target="http://opt.charmante.ru/prod20041?36_837_05052018_1057" TargetMode="External"/><Relationship Id="rId302" Type="http://schemas.openxmlformats.org/officeDocument/2006/relationships/hyperlink" Target="http://opt.charmante.ru/prod19090?36_837_05052018_1057" TargetMode="External"/><Relationship Id="rId323" Type="http://schemas.openxmlformats.org/officeDocument/2006/relationships/hyperlink" Target="http://opt.charmante.ru/prod18770?36_837_05052018_1057" TargetMode="External"/><Relationship Id="rId344" Type="http://schemas.openxmlformats.org/officeDocument/2006/relationships/hyperlink" Target="http://opt.charmante.ru/prod19574?36_837_05052018_1057" TargetMode="External"/><Relationship Id="rId530" Type="http://schemas.openxmlformats.org/officeDocument/2006/relationships/hyperlink" Target="http://opt.charmante.ru/prod15590?36_837_05052018_1057" TargetMode="External"/><Relationship Id="rId20" Type="http://schemas.openxmlformats.org/officeDocument/2006/relationships/hyperlink" Target="http://opt.charmante.ru/prod20324?36_837_05052018_1057" TargetMode="External"/><Relationship Id="rId41" Type="http://schemas.openxmlformats.org/officeDocument/2006/relationships/hyperlink" Target="http://opt.charmante.ru/prod20089?36_837_05052018_1057" TargetMode="External"/><Relationship Id="rId62" Type="http://schemas.openxmlformats.org/officeDocument/2006/relationships/hyperlink" Target="http://opt.charmante.ru/prod20053?36_837_05052018_1057" TargetMode="External"/><Relationship Id="rId83" Type="http://schemas.openxmlformats.org/officeDocument/2006/relationships/hyperlink" Target="http://opt.charmante.ru/prod20011?36_837_05052018_1057" TargetMode="External"/><Relationship Id="rId179" Type="http://schemas.openxmlformats.org/officeDocument/2006/relationships/hyperlink" Target="http://opt.charmante.ru/prod20112?36_837_05052018_1057" TargetMode="External"/><Relationship Id="rId365" Type="http://schemas.openxmlformats.org/officeDocument/2006/relationships/hyperlink" Target="http://opt.charmante.ru/prod18562?36_837_05052018_1057" TargetMode="External"/><Relationship Id="rId386" Type="http://schemas.openxmlformats.org/officeDocument/2006/relationships/hyperlink" Target="http://opt.charmante.ru/prod17437?36_837_05052018_1057" TargetMode="External"/><Relationship Id="rId551" Type="http://schemas.openxmlformats.org/officeDocument/2006/relationships/hyperlink" Target="http://opt.charmante.ru/prod13172?36_837_05052018_1057" TargetMode="External"/><Relationship Id="rId572" Type="http://schemas.openxmlformats.org/officeDocument/2006/relationships/hyperlink" Target="http://opt.charmante.ru/prod10339?36_837_05052018_1057" TargetMode="External"/><Relationship Id="rId190" Type="http://schemas.openxmlformats.org/officeDocument/2006/relationships/hyperlink" Target="http://opt.charmante.ru/prod20158?36_837_05052018_1057" TargetMode="External"/><Relationship Id="rId204" Type="http://schemas.openxmlformats.org/officeDocument/2006/relationships/hyperlink" Target="http://opt.charmante.ru/prod20133?36_837_05052018_1057" TargetMode="External"/><Relationship Id="rId225" Type="http://schemas.openxmlformats.org/officeDocument/2006/relationships/hyperlink" Target="http://opt.charmante.ru/prod20088?36_837_05052018_1057" TargetMode="External"/><Relationship Id="rId246" Type="http://schemas.openxmlformats.org/officeDocument/2006/relationships/hyperlink" Target="http://opt.charmante.ru/prod18977?36_837_05052018_1057" TargetMode="External"/><Relationship Id="rId267" Type="http://schemas.openxmlformats.org/officeDocument/2006/relationships/hyperlink" Target="http://opt.charmante.ru/prod19018?36_837_05052018_1057" TargetMode="External"/><Relationship Id="rId288" Type="http://schemas.openxmlformats.org/officeDocument/2006/relationships/hyperlink" Target="http://opt.charmante.ru/prod19064?36_837_05052018_1057" TargetMode="External"/><Relationship Id="rId411" Type="http://schemas.openxmlformats.org/officeDocument/2006/relationships/hyperlink" Target="http://opt.charmante.ru/prod19499?36_837_05052018_1057" TargetMode="External"/><Relationship Id="rId432" Type="http://schemas.openxmlformats.org/officeDocument/2006/relationships/hyperlink" Target="http://opt.charmante.ru/prod21442?36_837_05052018_1057" TargetMode="External"/><Relationship Id="rId453" Type="http://schemas.openxmlformats.org/officeDocument/2006/relationships/hyperlink" Target="http://opt.charmante.ru/prod21448?36_837_05052018_1057" TargetMode="External"/><Relationship Id="rId474" Type="http://schemas.openxmlformats.org/officeDocument/2006/relationships/hyperlink" Target="http://opt.charmante.ru/prod21362?36_837_05052018_1057" TargetMode="External"/><Relationship Id="rId509" Type="http://schemas.openxmlformats.org/officeDocument/2006/relationships/hyperlink" Target="http://opt.charmante.ru/prod15782?36_837_05052018_1057" TargetMode="External"/><Relationship Id="rId106" Type="http://schemas.openxmlformats.org/officeDocument/2006/relationships/hyperlink" Target="http://opt.charmante.ru/prod20106?36_837_05052018_1057" TargetMode="External"/><Relationship Id="rId127" Type="http://schemas.openxmlformats.org/officeDocument/2006/relationships/hyperlink" Target="http://opt.charmante.ru/prod20076?36_837_05052018_1057" TargetMode="External"/><Relationship Id="rId313" Type="http://schemas.openxmlformats.org/officeDocument/2006/relationships/hyperlink" Target="http://opt.charmante.ru/prod19127?36_837_05052018_1057" TargetMode="External"/><Relationship Id="rId495" Type="http://schemas.openxmlformats.org/officeDocument/2006/relationships/hyperlink" Target="http://opt.charmante.ru/prod15666?36_837_05052018_1057" TargetMode="External"/><Relationship Id="rId10" Type="http://schemas.openxmlformats.org/officeDocument/2006/relationships/hyperlink" Target="http://opt.charmante.ru/prod20583?36_837_05052018_1057" TargetMode="External"/><Relationship Id="rId31" Type="http://schemas.openxmlformats.org/officeDocument/2006/relationships/hyperlink" Target="http://opt.charmante.ru/prod20327?36_837_05052018_1057" TargetMode="External"/><Relationship Id="rId52" Type="http://schemas.openxmlformats.org/officeDocument/2006/relationships/hyperlink" Target="http://opt.charmante.ru/prod20017?36_837_05052018_1057" TargetMode="External"/><Relationship Id="rId73" Type="http://schemas.openxmlformats.org/officeDocument/2006/relationships/hyperlink" Target="http://opt.charmante.ru/prod20124?36_837_05052018_1057" TargetMode="External"/><Relationship Id="rId94" Type="http://schemas.openxmlformats.org/officeDocument/2006/relationships/hyperlink" Target="http://opt.charmante.ru/prod20104?36_837_05052018_1057" TargetMode="External"/><Relationship Id="rId148" Type="http://schemas.openxmlformats.org/officeDocument/2006/relationships/hyperlink" Target="http://opt.charmante.ru/prod20445?36_837_05052018_1057" TargetMode="External"/><Relationship Id="rId169" Type="http://schemas.openxmlformats.org/officeDocument/2006/relationships/hyperlink" Target="http://opt.charmante.ru/prod20148?36_837_05052018_1057" TargetMode="External"/><Relationship Id="rId334" Type="http://schemas.openxmlformats.org/officeDocument/2006/relationships/hyperlink" Target="http://opt.charmante.ru/prod18772?36_837_05052018_1057" TargetMode="External"/><Relationship Id="rId355" Type="http://schemas.openxmlformats.org/officeDocument/2006/relationships/hyperlink" Target="http://opt.charmante.ru/prod18557?36_837_05052018_1057" TargetMode="External"/><Relationship Id="rId376" Type="http://schemas.openxmlformats.org/officeDocument/2006/relationships/hyperlink" Target="http://opt.charmante.ru/prod18570?36_837_05052018_1057" TargetMode="External"/><Relationship Id="rId397" Type="http://schemas.openxmlformats.org/officeDocument/2006/relationships/hyperlink" Target="http://opt.charmante.ru/prod18581?36_837_05052018_1057" TargetMode="External"/><Relationship Id="rId520" Type="http://schemas.openxmlformats.org/officeDocument/2006/relationships/hyperlink" Target="http://opt.charmante.ru/prod15776?36_837_05052018_1057" TargetMode="External"/><Relationship Id="rId541" Type="http://schemas.openxmlformats.org/officeDocument/2006/relationships/hyperlink" Target="http://opt.charmante.ru/prod13080?36_837_05052018_1057" TargetMode="External"/><Relationship Id="rId562" Type="http://schemas.openxmlformats.org/officeDocument/2006/relationships/hyperlink" Target="http://opt.charmante.ru/prod13265?36_837_05052018_1057" TargetMode="External"/><Relationship Id="rId4" Type="http://schemas.openxmlformats.org/officeDocument/2006/relationships/hyperlink" Target="http://opt.charmante.ru/prod20003?36_837_05052018_1057" TargetMode="External"/><Relationship Id="rId180" Type="http://schemas.openxmlformats.org/officeDocument/2006/relationships/hyperlink" Target="http://opt.charmante.ru/prod20084?36_837_05052018_1057" TargetMode="External"/><Relationship Id="rId215" Type="http://schemas.openxmlformats.org/officeDocument/2006/relationships/hyperlink" Target="http://opt.charmante.ru/prod20419?36_837_05052018_1057" TargetMode="External"/><Relationship Id="rId236" Type="http://schemas.openxmlformats.org/officeDocument/2006/relationships/hyperlink" Target="http://opt.charmante.ru/prod20009?36_837_05052018_1057" TargetMode="External"/><Relationship Id="rId257" Type="http://schemas.openxmlformats.org/officeDocument/2006/relationships/hyperlink" Target="http://opt.charmante.ru/prod18994?36_837_05052018_1057" TargetMode="External"/><Relationship Id="rId278" Type="http://schemas.openxmlformats.org/officeDocument/2006/relationships/hyperlink" Target="http://opt.charmante.ru/prod19042?36_837_05052018_1057" TargetMode="External"/><Relationship Id="rId401" Type="http://schemas.openxmlformats.org/officeDocument/2006/relationships/hyperlink" Target="http://opt.charmante.ru/prod17252?36_837_05052018_1057" TargetMode="External"/><Relationship Id="rId422" Type="http://schemas.openxmlformats.org/officeDocument/2006/relationships/hyperlink" Target="http://opt.charmante.ru/prod21439?36_837_05052018_1057" TargetMode="External"/><Relationship Id="rId443" Type="http://schemas.openxmlformats.org/officeDocument/2006/relationships/hyperlink" Target="http://opt.charmante.ru/prod19502?36_837_05052018_1057" TargetMode="External"/><Relationship Id="rId464" Type="http://schemas.openxmlformats.org/officeDocument/2006/relationships/hyperlink" Target="http://opt.charmante.ru/prod21359?36_837_05052018_1057" TargetMode="External"/><Relationship Id="rId303" Type="http://schemas.openxmlformats.org/officeDocument/2006/relationships/hyperlink" Target="http://opt.charmante.ru/prod19093?36_837_05052018_1057" TargetMode="External"/><Relationship Id="rId485" Type="http://schemas.openxmlformats.org/officeDocument/2006/relationships/hyperlink" Target="http://opt.charmante.ru/prod20984?36_837_05052018_1057" TargetMode="External"/><Relationship Id="rId42" Type="http://schemas.openxmlformats.org/officeDocument/2006/relationships/hyperlink" Target="http://opt.charmante.ru/prod20063?36_837_05052018_1057" TargetMode="External"/><Relationship Id="rId84" Type="http://schemas.openxmlformats.org/officeDocument/2006/relationships/hyperlink" Target="http://opt.charmante.ru/prod20430?36_837_05052018_1057" TargetMode="External"/><Relationship Id="rId138" Type="http://schemas.openxmlformats.org/officeDocument/2006/relationships/hyperlink" Target="http://opt.charmante.ru/prod20439?36_837_05052018_1057" TargetMode="External"/><Relationship Id="rId345" Type="http://schemas.openxmlformats.org/officeDocument/2006/relationships/hyperlink" Target="http://opt.charmante.ru/prod19579?36_837_05052018_1057" TargetMode="External"/><Relationship Id="rId387" Type="http://schemas.openxmlformats.org/officeDocument/2006/relationships/hyperlink" Target="http://opt.charmante.ru/prod18575?36_837_05052018_1057" TargetMode="External"/><Relationship Id="rId510" Type="http://schemas.openxmlformats.org/officeDocument/2006/relationships/hyperlink" Target="http://opt.charmante.ru/prod15679?36_837_05052018_1057" TargetMode="External"/><Relationship Id="rId552" Type="http://schemas.openxmlformats.org/officeDocument/2006/relationships/hyperlink" Target="http://opt.charmante.ru/prod13174?36_837_05052018_1057" TargetMode="External"/><Relationship Id="rId191" Type="http://schemas.openxmlformats.org/officeDocument/2006/relationships/hyperlink" Target="http://opt.charmante.ru/prod20098?36_837_05052018_1057" TargetMode="External"/><Relationship Id="rId205" Type="http://schemas.openxmlformats.org/officeDocument/2006/relationships/hyperlink" Target="http://opt.charmante.ru/prod20167?36_837_05052018_1057" TargetMode="External"/><Relationship Id="rId247" Type="http://schemas.openxmlformats.org/officeDocument/2006/relationships/hyperlink" Target="http://opt.charmante.ru/prod18979?36_837_05052018_1057" TargetMode="External"/><Relationship Id="rId412" Type="http://schemas.openxmlformats.org/officeDocument/2006/relationships/hyperlink" Target="http://opt.charmante.ru/prod19500?36_837_05052018_1057" TargetMode="External"/><Relationship Id="rId107" Type="http://schemas.openxmlformats.org/officeDocument/2006/relationships/hyperlink" Target="http://opt.charmante.ru/prod20027?36_837_05052018_1057" TargetMode="External"/><Relationship Id="rId289" Type="http://schemas.openxmlformats.org/officeDocument/2006/relationships/hyperlink" Target="http://opt.charmante.ru/prod19065?36_837_05052018_1057" TargetMode="External"/><Relationship Id="rId454" Type="http://schemas.openxmlformats.org/officeDocument/2006/relationships/hyperlink" Target="http://opt.charmante.ru/prod21448?36_837_05052018_1057" TargetMode="External"/><Relationship Id="rId496" Type="http://schemas.openxmlformats.org/officeDocument/2006/relationships/hyperlink" Target="http://opt.charmante.ru/prod15780?36_837_05052018_1057" TargetMode="External"/><Relationship Id="rId11" Type="http://schemas.openxmlformats.org/officeDocument/2006/relationships/hyperlink" Target="http://opt.charmante.ru/prod20007?36_837_05052018_1057" TargetMode="External"/><Relationship Id="rId53" Type="http://schemas.openxmlformats.org/officeDocument/2006/relationships/hyperlink" Target="http://opt.charmante.ru/prod20052?36_837_05052018_1057" TargetMode="External"/><Relationship Id="rId149" Type="http://schemas.openxmlformats.org/officeDocument/2006/relationships/hyperlink" Target="http://opt.charmante.ru/prod20110?36_837_05052018_1057" TargetMode="External"/><Relationship Id="rId314" Type="http://schemas.openxmlformats.org/officeDocument/2006/relationships/hyperlink" Target="http://opt.charmante.ru/prod19128?36_837_05052018_1057" TargetMode="External"/><Relationship Id="rId356" Type="http://schemas.openxmlformats.org/officeDocument/2006/relationships/hyperlink" Target="http://opt.charmante.ru/prod00000?36_837_05052018_1057" TargetMode="External"/><Relationship Id="rId398" Type="http://schemas.openxmlformats.org/officeDocument/2006/relationships/hyperlink" Target="http://opt.charmante.ru/prod17314?36_837_05052018_1057" TargetMode="External"/><Relationship Id="rId521" Type="http://schemas.openxmlformats.org/officeDocument/2006/relationships/hyperlink" Target="http://opt.charmante.ru/prod15646?36_837_05052018_1057" TargetMode="External"/><Relationship Id="rId563" Type="http://schemas.openxmlformats.org/officeDocument/2006/relationships/hyperlink" Target="http://opt.charmante.ru/prod13542?36_837_05052018_1057" TargetMode="External"/><Relationship Id="rId95" Type="http://schemas.openxmlformats.org/officeDocument/2006/relationships/hyperlink" Target="http://opt.charmante.ru/prod20090?36_837_05052018_1057" TargetMode="External"/><Relationship Id="rId160" Type="http://schemas.openxmlformats.org/officeDocument/2006/relationships/hyperlink" Target="http://opt.charmante.ru/prod20137?36_837_05052018_1057" TargetMode="External"/><Relationship Id="rId216" Type="http://schemas.openxmlformats.org/officeDocument/2006/relationships/hyperlink" Target="http://opt.charmante.ru/prod20420?36_837_05052018_1057" TargetMode="External"/><Relationship Id="rId423" Type="http://schemas.openxmlformats.org/officeDocument/2006/relationships/hyperlink" Target="http://opt.charmante.ru/prod21439?36_837_05052018_1057" TargetMode="External"/><Relationship Id="rId258" Type="http://schemas.openxmlformats.org/officeDocument/2006/relationships/hyperlink" Target="http://opt.charmante.ru/prod18995?36_837_05052018_1057" TargetMode="External"/><Relationship Id="rId465" Type="http://schemas.openxmlformats.org/officeDocument/2006/relationships/hyperlink" Target="http://opt.charmante.ru/prod21360?36_837_05052018_1057" TargetMode="External"/><Relationship Id="rId22" Type="http://schemas.openxmlformats.org/officeDocument/2006/relationships/hyperlink" Target="http://opt.charmante.ru/prod20333?36_837_05052018_1057" TargetMode="External"/><Relationship Id="rId64" Type="http://schemas.openxmlformats.org/officeDocument/2006/relationships/hyperlink" Target="http://opt.charmante.ru/prod20134?36_837_05052018_1057" TargetMode="External"/><Relationship Id="rId118" Type="http://schemas.openxmlformats.org/officeDocument/2006/relationships/hyperlink" Target="http://opt.charmante.ru/prod20015?36_837_05052018_1057" TargetMode="External"/><Relationship Id="rId325" Type="http://schemas.openxmlformats.org/officeDocument/2006/relationships/hyperlink" Target="http://opt.charmante.ru/prod18771?36_837_05052018_1057" TargetMode="External"/><Relationship Id="rId367" Type="http://schemas.openxmlformats.org/officeDocument/2006/relationships/hyperlink" Target="http://opt.charmante.ru/prod18564?36_837_05052018_1057" TargetMode="External"/><Relationship Id="rId532" Type="http://schemas.openxmlformats.org/officeDocument/2006/relationships/hyperlink" Target="http://opt.charmante.ru/prod15636?36_837_05052018_1057" TargetMode="External"/><Relationship Id="rId574" Type="http://schemas.openxmlformats.org/officeDocument/2006/relationships/hyperlink" Target="http://opt.charmante.ru/prod10519?36_837_05052018_1057" TargetMode="External"/><Relationship Id="rId171" Type="http://schemas.openxmlformats.org/officeDocument/2006/relationships/hyperlink" Target="http://opt.charmante.ru/prod20099?36_837_05052018_1057" TargetMode="External"/><Relationship Id="rId227" Type="http://schemas.openxmlformats.org/officeDocument/2006/relationships/hyperlink" Target="http://opt.charmante.ru/prod20424?36_837_05052018_1057" TargetMode="External"/><Relationship Id="rId269" Type="http://schemas.openxmlformats.org/officeDocument/2006/relationships/hyperlink" Target="http://opt.charmante.ru/prod19020?36_837_05052018_1057" TargetMode="External"/><Relationship Id="rId434" Type="http://schemas.openxmlformats.org/officeDocument/2006/relationships/hyperlink" Target="http://opt.charmante.ru/prod21443?36_837_05052018_1057" TargetMode="External"/><Relationship Id="rId476" Type="http://schemas.openxmlformats.org/officeDocument/2006/relationships/hyperlink" Target="http://opt.charmante.ru/prod21362?36_837_05052018_1057" TargetMode="External"/><Relationship Id="rId33" Type="http://schemas.openxmlformats.org/officeDocument/2006/relationships/hyperlink" Target="http://opt.charmante.ru/prod20343?36_837_05052018_1057" TargetMode="External"/><Relationship Id="rId129" Type="http://schemas.openxmlformats.org/officeDocument/2006/relationships/hyperlink" Target="http://opt.charmante.ru/prod20066?36_837_05052018_1057" TargetMode="External"/><Relationship Id="rId280" Type="http://schemas.openxmlformats.org/officeDocument/2006/relationships/hyperlink" Target="http://opt.charmante.ru/prod19044?36_837_05052018_1057" TargetMode="External"/><Relationship Id="rId336" Type="http://schemas.openxmlformats.org/officeDocument/2006/relationships/hyperlink" Target="http://opt.charmante.ru/prod18779?36_837_05052018_1057" TargetMode="External"/><Relationship Id="rId501" Type="http://schemas.openxmlformats.org/officeDocument/2006/relationships/hyperlink" Target="http://opt.charmante.ru/prod15602?36_837_05052018_1057" TargetMode="External"/><Relationship Id="rId543" Type="http://schemas.openxmlformats.org/officeDocument/2006/relationships/hyperlink" Target="http://opt.charmante.ru/prod13097?36_837_05052018_1057" TargetMode="External"/><Relationship Id="rId75" Type="http://schemas.openxmlformats.org/officeDocument/2006/relationships/hyperlink" Target="http://opt.charmante.ru/prod20126?36_837_05052018_1057" TargetMode="External"/><Relationship Id="rId140" Type="http://schemas.openxmlformats.org/officeDocument/2006/relationships/hyperlink" Target="http://opt.charmante.ru/prod20070?36_837_05052018_1057" TargetMode="External"/><Relationship Id="rId182" Type="http://schemas.openxmlformats.org/officeDocument/2006/relationships/hyperlink" Target="http://opt.charmante.ru/prod20025?36_837_05052018_1057" TargetMode="External"/><Relationship Id="rId378" Type="http://schemas.openxmlformats.org/officeDocument/2006/relationships/hyperlink" Target="http://opt.charmante.ru/prod17325?36_837_05052018_1057" TargetMode="External"/><Relationship Id="rId403" Type="http://schemas.openxmlformats.org/officeDocument/2006/relationships/hyperlink" Target="http://opt.charmante.ru/prod17220?36_837_05052018_1057" TargetMode="External"/><Relationship Id="rId6" Type="http://schemas.openxmlformats.org/officeDocument/2006/relationships/hyperlink" Target="http://opt.charmante.ru/prod20582?36_837_05052018_1057" TargetMode="External"/><Relationship Id="rId238" Type="http://schemas.openxmlformats.org/officeDocument/2006/relationships/hyperlink" Target="http://opt.charmante.ru/prod18965?36_837_05052018_1057" TargetMode="External"/><Relationship Id="rId445" Type="http://schemas.openxmlformats.org/officeDocument/2006/relationships/hyperlink" Target="http://opt.charmante.ru/prod19504?36_837_05052018_1057" TargetMode="External"/><Relationship Id="rId487" Type="http://schemas.openxmlformats.org/officeDocument/2006/relationships/hyperlink" Target="http://opt.charmante.ru/prod20987?36_837_05052018_1057" TargetMode="External"/><Relationship Id="rId291" Type="http://schemas.openxmlformats.org/officeDocument/2006/relationships/hyperlink" Target="http://opt.charmante.ru/prod19068?36_837_05052018_1057" TargetMode="External"/><Relationship Id="rId305" Type="http://schemas.openxmlformats.org/officeDocument/2006/relationships/hyperlink" Target="http://opt.charmante.ru/prod19100?36_837_05052018_1057" TargetMode="External"/><Relationship Id="rId347" Type="http://schemas.openxmlformats.org/officeDocument/2006/relationships/hyperlink" Target="http://opt.charmante.ru/prod19581?36_837_05052018_1057" TargetMode="External"/><Relationship Id="rId512" Type="http://schemas.openxmlformats.org/officeDocument/2006/relationships/hyperlink" Target="http://opt.charmante.ru/prod15759?36_837_05052018_1057" TargetMode="External"/><Relationship Id="rId44" Type="http://schemas.openxmlformats.org/officeDocument/2006/relationships/hyperlink" Target="http://opt.charmante.ru/prod20140?36_837_05052018_1057" TargetMode="External"/><Relationship Id="rId86" Type="http://schemas.openxmlformats.org/officeDocument/2006/relationships/hyperlink" Target="http://opt.charmante.ru/prod20429?36_837_05052018_1057" TargetMode="External"/><Relationship Id="rId151" Type="http://schemas.openxmlformats.org/officeDocument/2006/relationships/hyperlink" Target="http://opt.charmante.ru/prod20447?36_837_05052018_1057" TargetMode="External"/><Relationship Id="rId389" Type="http://schemas.openxmlformats.org/officeDocument/2006/relationships/hyperlink" Target="http://opt.charmante.ru/prod17244?36_837_05052018_1057" TargetMode="External"/><Relationship Id="rId554" Type="http://schemas.openxmlformats.org/officeDocument/2006/relationships/hyperlink" Target="http://opt.charmante.ru/prod13194?36_837_05052018_1057" TargetMode="External"/><Relationship Id="rId193" Type="http://schemas.openxmlformats.org/officeDocument/2006/relationships/hyperlink" Target="http://opt.charmante.ru/prod20102?36_837_05052018_1057" TargetMode="External"/><Relationship Id="rId207" Type="http://schemas.openxmlformats.org/officeDocument/2006/relationships/hyperlink" Target="http://opt.charmante.ru/prod20411?36_837_05052018_1057" TargetMode="External"/><Relationship Id="rId249" Type="http://schemas.openxmlformats.org/officeDocument/2006/relationships/hyperlink" Target="http://opt.charmante.ru/prod18985?36_837_05052018_1057" TargetMode="External"/><Relationship Id="rId414" Type="http://schemas.openxmlformats.org/officeDocument/2006/relationships/hyperlink" Target="http://opt.charmante.ru/prod16119?36_837_05052018_1057" TargetMode="External"/><Relationship Id="rId456" Type="http://schemas.openxmlformats.org/officeDocument/2006/relationships/hyperlink" Target="http://opt.charmante.ru/prod21448?36_837_05052018_1057" TargetMode="External"/><Relationship Id="rId498" Type="http://schemas.openxmlformats.org/officeDocument/2006/relationships/hyperlink" Target="http://opt.charmante.ru/prod15771?36_837_05052018_1057" TargetMode="External"/><Relationship Id="rId13" Type="http://schemas.openxmlformats.org/officeDocument/2006/relationships/hyperlink" Target="http://opt.charmante.ru/prod20075?36_837_05052018_1057" TargetMode="External"/><Relationship Id="rId109" Type="http://schemas.openxmlformats.org/officeDocument/2006/relationships/hyperlink" Target="http://opt.charmante.ru/prod20055?36_837_05052018_1057" TargetMode="External"/><Relationship Id="rId260" Type="http://schemas.openxmlformats.org/officeDocument/2006/relationships/hyperlink" Target="http://opt.charmante.ru/prod18997?36_837_05052018_1057" TargetMode="External"/><Relationship Id="rId316" Type="http://schemas.openxmlformats.org/officeDocument/2006/relationships/hyperlink" Target="http://opt.charmante.ru/prod19131?36_837_05052018_1057" TargetMode="External"/><Relationship Id="rId523" Type="http://schemas.openxmlformats.org/officeDocument/2006/relationships/hyperlink" Target="http://opt.charmante.ru/prod15575?36_837_05052018_1057" TargetMode="External"/><Relationship Id="rId55" Type="http://schemas.openxmlformats.org/officeDocument/2006/relationships/hyperlink" Target="http://opt.charmante.ru/prod20249?36_837_05052018_1057" TargetMode="External"/><Relationship Id="rId97" Type="http://schemas.openxmlformats.org/officeDocument/2006/relationships/hyperlink" Target="http://opt.charmante.ru/prod20144?36_837_05052018_1057" TargetMode="External"/><Relationship Id="rId120" Type="http://schemas.openxmlformats.org/officeDocument/2006/relationships/hyperlink" Target="http://opt.charmante.ru/prod20145?36_837_05052018_1057" TargetMode="External"/><Relationship Id="rId358" Type="http://schemas.openxmlformats.org/officeDocument/2006/relationships/hyperlink" Target="http://opt.charmante.ru/prod18560?36_837_05052018_1057" TargetMode="External"/><Relationship Id="rId565" Type="http://schemas.openxmlformats.org/officeDocument/2006/relationships/hyperlink" Target="http://opt.charmante.ru/prod11686?36_837_05052018_1057" TargetMode="External"/><Relationship Id="rId162" Type="http://schemas.openxmlformats.org/officeDocument/2006/relationships/hyperlink" Target="http://opt.charmante.ru/prod20150?36_837_05052018_1057" TargetMode="External"/><Relationship Id="rId218" Type="http://schemas.openxmlformats.org/officeDocument/2006/relationships/hyperlink" Target="http://opt.charmante.ru/prod20422?36_837_05052018_1057" TargetMode="External"/><Relationship Id="rId425" Type="http://schemas.openxmlformats.org/officeDocument/2006/relationships/hyperlink" Target="http://opt.charmante.ru/prod21440?36_837_05052018_1057" TargetMode="External"/><Relationship Id="rId467" Type="http://schemas.openxmlformats.org/officeDocument/2006/relationships/hyperlink" Target="http://opt.charmante.ru/prod21360?36_837_05052018_1057" TargetMode="External"/><Relationship Id="rId271" Type="http://schemas.openxmlformats.org/officeDocument/2006/relationships/hyperlink" Target="http://opt.charmante.ru/prod19024?36_837_05052018_1057" TargetMode="External"/><Relationship Id="rId24" Type="http://schemas.openxmlformats.org/officeDocument/2006/relationships/hyperlink" Target="http://opt.charmante.ru/prod20336?36_837_05052018_1057" TargetMode="External"/><Relationship Id="rId66" Type="http://schemas.openxmlformats.org/officeDocument/2006/relationships/hyperlink" Target="http://opt.charmante.ru/prod20031?36_837_05052018_1057" TargetMode="External"/><Relationship Id="rId131" Type="http://schemas.openxmlformats.org/officeDocument/2006/relationships/hyperlink" Target="http://opt.charmante.ru/prod20096?36_837_05052018_1057" TargetMode="External"/><Relationship Id="rId327" Type="http://schemas.openxmlformats.org/officeDocument/2006/relationships/hyperlink" Target="http://opt.charmante.ru/prod18771?36_837_05052018_1057" TargetMode="External"/><Relationship Id="rId369" Type="http://schemas.openxmlformats.org/officeDocument/2006/relationships/hyperlink" Target="http://opt.charmante.ru/prod18565?36_837_05052018_1057" TargetMode="External"/><Relationship Id="rId534" Type="http://schemas.openxmlformats.org/officeDocument/2006/relationships/hyperlink" Target="http://opt.charmante.ru/prod15647?36_837_05052018_1057" TargetMode="External"/><Relationship Id="rId576" Type="http://schemas.openxmlformats.org/officeDocument/2006/relationships/hyperlink" Target="http://opt.charmante.ru/prod00000?36_837_05052018_1057" TargetMode="External"/><Relationship Id="rId173" Type="http://schemas.openxmlformats.org/officeDocument/2006/relationships/hyperlink" Target="http://opt.charmante.ru/prod20293?36_837_05052018_1057" TargetMode="External"/><Relationship Id="rId229" Type="http://schemas.openxmlformats.org/officeDocument/2006/relationships/hyperlink" Target="http://opt.charmante.ru/prod20030?36_837_05052018_1057" TargetMode="External"/><Relationship Id="rId380" Type="http://schemas.openxmlformats.org/officeDocument/2006/relationships/hyperlink" Target="http://opt.charmante.ru/prod18573?36_837_05052018_1057" TargetMode="External"/><Relationship Id="rId436" Type="http://schemas.openxmlformats.org/officeDocument/2006/relationships/hyperlink" Target="http://opt.charmante.ru/prod21444?36_837_05052018_1057" TargetMode="External"/><Relationship Id="rId240" Type="http://schemas.openxmlformats.org/officeDocument/2006/relationships/hyperlink" Target="http://opt.charmante.ru/prod18967?36_837_05052018_1057" TargetMode="External"/><Relationship Id="rId478" Type="http://schemas.openxmlformats.org/officeDocument/2006/relationships/hyperlink" Target="http://opt.charmante.ru/prod21455?36_837_05052018_1057" TargetMode="External"/><Relationship Id="rId35" Type="http://schemas.openxmlformats.org/officeDocument/2006/relationships/hyperlink" Target="http://opt.charmante.ru/prod20348?36_837_05052018_1057" TargetMode="External"/><Relationship Id="rId77" Type="http://schemas.openxmlformats.org/officeDocument/2006/relationships/hyperlink" Target="http://opt.charmante.ru/prod20127?36_837_05052018_1057" TargetMode="External"/><Relationship Id="rId100" Type="http://schemas.openxmlformats.org/officeDocument/2006/relationships/hyperlink" Target="http://opt.charmante.ru/prod20026?36_837_05052018_1057" TargetMode="External"/><Relationship Id="rId282" Type="http://schemas.openxmlformats.org/officeDocument/2006/relationships/hyperlink" Target="http://opt.charmante.ru/prod19047?36_837_05052018_1057" TargetMode="External"/><Relationship Id="rId338" Type="http://schemas.openxmlformats.org/officeDocument/2006/relationships/hyperlink" Target="http://opt.charmante.ru/prod19134?36_837_05052018_1057" TargetMode="External"/><Relationship Id="rId503" Type="http://schemas.openxmlformats.org/officeDocument/2006/relationships/hyperlink" Target="http://opt.charmante.ru/prod15599?36_837_05052018_1057" TargetMode="External"/><Relationship Id="rId545" Type="http://schemas.openxmlformats.org/officeDocument/2006/relationships/hyperlink" Target="http://opt.charmante.ru/prod13099?36_837_05052018_1057" TargetMode="External"/><Relationship Id="rId8" Type="http://schemas.openxmlformats.org/officeDocument/2006/relationships/hyperlink" Target="http://opt.charmante.ru/prod20001?36_837_05052018_1057" TargetMode="External"/><Relationship Id="rId142" Type="http://schemas.openxmlformats.org/officeDocument/2006/relationships/hyperlink" Target="http://opt.charmante.ru/prod20442?36_837_05052018_1057" TargetMode="External"/><Relationship Id="rId184" Type="http://schemas.openxmlformats.org/officeDocument/2006/relationships/hyperlink" Target="http://opt.charmante.ru/prod20113?36_837_05052018_1057" TargetMode="External"/><Relationship Id="rId391" Type="http://schemas.openxmlformats.org/officeDocument/2006/relationships/hyperlink" Target="http://opt.charmante.ru/prod17236?36_837_05052018_1057" TargetMode="External"/><Relationship Id="rId405" Type="http://schemas.openxmlformats.org/officeDocument/2006/relationships/hyperlink" Target="http://opt.charmante.ru/prod17221?36_837_05052018_1057" TargetMode="External"/><Relationship Id="rId447" Type="http://schemas.openxmlformats.org/officeDocument/2006/relationships/hyperlink" Target="http://opt.charmante.ru/prod21355?36_837_05052018_1057" TargetMode="External"/><Relationship Id="rId251" Type="http://schemas.openxmlformats.org/officeDocument/2006/relationships/hyperlink" Target="http://opt.charmante.ru/prod18987?36_837_05052018_1057" TargetMode="External"/><Relationship Id="rId489" Type="http://schemas.openxmlformats.org/officeDocument/2006/relationships/hyperlink" Target="http://opt.charmante.ru/prod21350?36_837_05052018_1057" TargetMode="External"/><Relationship Id="rId46" Type="http://schemas.openxmlformats.org/officeDocument/2006/relationships/hyperlink" Target="http://opt.charmante.ru/prod20016?36_837_05052018_1057" TargetMode="External"/><Relationship Id="rId293" Type="http://schemas.openxmlformats.org/officeDocument/2006/relationships/hyperlink" Target="http://opt.charmante.ru/prod19071?36_837_05052018_1057" TargetMode="External"/><Relationship Id="rId307" Type="http://schemas.openxmlformats.org/officeDocument/2006/relationships/hyperlink" Target="http://opt.charmante.ru/prod19108?36_837_05052018_1057" TargetMode="External"/><Relationship Id="rId349" Type="http://schemas.openxmlformats.org/officeDocument/2006/relationships/hyperlink" Target="http://opt.charmante.ru/prod19582?36_837_05052018_1057" TargetMode="External"/><Relationship Id="rId514" Type="http://schemas.openxmlformats.org/officeDocument/2006/relationships/hyperlink" Target="http://opt.charmante.ru/prod15571?36_837_05052018_1057" TargetMode="External"/><Relationship Id="rId556" Type="http://schemas.openxmlformats.org/officeDocument/2006/relationships/hyperlink" Target="http://opt.charmante.ru/prod13224?36_837_05052018_1057" TargetMode="External"/><Relationship Id="rId88" Type="http://schemas.openxmlformats.org/officeDocument/2006/relationships/hyperlink" Target="http://opt.charmante.ru/prod20427?36_837_05052018_1057" TargetMode="External"/><Relationship Id="rId111" Type="http://schemas.openxmlformats.org/officeDocument/2006/relationships/hyperlink" Target="http://opt.charmante.ru/prod20092?36_837_05052018_1057" TargetMode="External"/><Relationship Id="rId153" Type="http://schemas.openxmlformats.org/officeDocument/2006/relationships/hyperlink" Target="http://opt.charmante.ru/prod20146?36_837_05052018_1057" TargetMode="External"/><Relationship Id="rId195" Type="http://schemas.openxmlformats.org/officeDocument/2006/relationships/hyperlink" Target="http://opt.charmante.ru/prod20010?36_837_05052018_1057" TargetMode="External"/><Relationship Id="rId209" Type="http://schemas.openxmlformats.org/officeDocument/2006/relationships/hyperlink" Target="http://opt.charmante.ru/prod20413?36_837_05052018_1057" TargetMode="External"/><Relationship Id="rId360" Type="http://schemas.openxmlformats.org/officeDocument/2006/relationships/hyperlink" Target="http://opt.charmante.ru/prod17293?36_837_05052018_1057" TargetMode="External"/><Relationship Id="rId416" Type="http://schemas.openxmlformats.org/officeDocument/2006/relationships/hyperlink" Target="http://opt.charmante.ru/prod16120?36_837_05052018_1057" TargetMode="External"/><Relationship Id="rId220" Type="http://schemas.openxmlformats.org/officeDocument/2006/relationships/hyperlink" Target="http://opt.charmante.ru/prod20119?36_837_05052018_1057" TargetMode="External"/><Relationship Id="rId458" Type="http://schemas.openxmlformats.org/officeDocument/2006/relationships/hyperlink" Target="http://opt.charmante.ru/prod21448?36_837_05052018_1057" TargetMode="External"/><Relationship Id="rId15" Type="http://schemas.openxmlformats.org/officeDocument/2006/relationships/hyperlink" Target="http://opt.charmante.ru/prod20033?36_837_05052018_1057" TargetMode="External"/><Relationship Id="rId57" Type="http://schemas.openxmlformats.org/officeDocument/2006/relationships/hyperlink" Target="http://opt.charmante.ru/prod20045?36_837_05052018_1057" TargetMode="External"/><Relationship Id="rId262" Type="http://schemas.openxmlformats.org/officeDocument/2006/relationships/hyperlink" Target="http://opt.charmante.ru/prod19000?36_837_05052018_1057" TargetMode="External"/><Relationship Id="rId318" Type="http://schemas.openxmlformats.org/officeDocument/2006/relationships/hyperlink" Target="http://opt.charmante.ru/prod18770?36_837_05052018_1057" TargetMode="External"/><Relationship Id="rId525" Type="http://schemas.openxmlformats.org/officeDocument/2006/relationships/hyperlink" Target="http://opt.charmante.ru/prod15584?36_837_05052018_1057" TargetMode="External"/><Relationship Id="rId567" Type="http://schemas.openxmlformats.org/officeDocument/2006/relationships/hyperlink" Target="http://opt.charmante.ru/prod00000?36_837_05052018_1057" TargetMode="External"/><Relationship Id="rId99" Type="http://schemas.openxmlformats.org/officeDocument/2006/relationships/hyperlink" Target="http://opt.charmante.ru/prod20431?36_837_05052018_1057" TargetMode="External"/><Relationship Id="rId122" Type="http://schemas.openxmlformats.org/officeDocument/2006/relationships/hyperlink" Target="http://opt.charmante.ru/prod20038?36_837_05052018_1057" TargetMode="External"/><Relationship Id="rId164" Type="http://schemas.openxmlformats.org/officeDocument/2006/relationships/hyperlink" Target="http://opt.charmante.ru/prod20071?36_837_05052018_1057" TargetMode="External"/><Relationship Id="rId371" Type="http://schemas.openxmlformats.org/officeDocument/2006/relationships/hyperlink" Target="http://opt.charmante.ru/prod18567?36_837_05052018_1057" TargetMode="External"/><Relationship Id="rId427" Type="http://schemas.openxmlformats.org/officeDocument/2006/relationships/hyperlink" Target="http://opt.charmante.ru/prod21441?36_837_05052018_1057" TargetMode="External"/><Relationship Id="rId469" Type="http://schemas.openxmlformats.org/officeDocument/2006/relationships/hyperlink" Target="http://opt.charmante.ru/prod21451?36_837_05052018_1057" TargetMode="External"/><Relationship Id="rId26" Type="http://schemas.openxmlformats.org/officeDocument/2006/relationships/hyperlink" Target="http://opt.charmante.ru/prod20338?36_837_05052018_1057" TargetMode="External"/><Relationship Id="rId231" Type="http://schemas.openxmlformats.org/officeDocument/2006/relationships/hyperlink" Target="http://opt.charmante.ru/prod20060?36_837_05052018_1057" TargetMode="External"/><Relationship Id="rId273" Type="http://schemas.openxmlformats.org/officeDocument/2006/relationships/hyperlink" Target="http://opt.charmante.ru/prod19031?36_837_05052018_1057" TargetMode="External"/><Relationship Id="rId329" Type="http://schemas.openxmlformats.org/officeDocument/2006/relationships/hyperlink" Target="http://opt.charmante.ru/prod18772?36_837_05052018_1057" TargetMode="External"/><Relationship Id="rId480" Type="http://schemas.openxmlformats.org/officeDocument/2006/relationships/hyperlink" Target="http://opt.charmante.ru/prod20980?36_837_05052018_1057" TargetMode="External"/><Relationship Id="rId536" Type="http://schemas.openxmlformats.org/officeDocument/2006/relationships/hyperlink" Target="http://opt.charmante.ru/prod15639?36_837_05052018_105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Y1178"/>
  <sheetViews>
    <sheetView tabSelected="1" workbookViewId="0">
      <pane xSplit="6" ySplit="11" topLeftCell="G12" activePane="bottomRight" state="frozen"/>
      <selection pane="topRight" activeCell="G1" sqref="G1"/>
      <selection pane="bottomLeft" activeCell="A12" sqref="A12"/>
      <selection pane="bottomRight" activeCell="Y1" sqref="Y1:Y1048576"/>
    </sheetView>
  </sheetViews>
  <sheetFormatPr defaultRowHeight="12.75" x14ac:dyDescent="0.2"/>
  <cols>
    <col min="1" max="1" width="1.28515625" style="1" customWidth="1"/>
    <col min="2" max="2" width="5.7109375" style="1" customWidth="1"/>
    <col min="3" max="3" width="4.28515625" style="1" hidden="1" customWidth="1"/>
    <col min="4" max="4" width="28.140625" style="1" customWidth="1"/>
    <col min="5" max="5" width="31.5703125" style="1" customWidth="1"/>
    <col min="6" max="6" width="19.140625" style="1" customWidth="1"/>
    <col min="7" max="7" width="20" style="1" customWidth="1"/>
    <col min="8" max="8" width="16.28515625" style="1" customWidth="1"/>
    <col min="9" max="21" width="6" style="1" customWidth="1"/>
    <col min="22" max="22" width="9.85546875" style="1" customWidth="1"/>
    <col min="23" max="23" width="12.42578125" style="10" customWidth="1"/>
    <col min="24" max="24" width="13" style="11" customWidth="1"/>
    <col min="25" max="25" width="31.28515625" style="1" customWidth="1"/>
  </cols>
  <sheetData>
    <row r="1" spans="1:25" s="4" customFormat="1" ht="15.75" customHeight="1" x14ac:dyDescent="0.2">
      <c r="A1" s="30"/>
      <c r="B1" s="30"/>
      <c r="C1" s="30" t="s">
        <v>0</v>
      </c>
      <c r="E1" s="5" t="s">
        <v>1</v>
      </c>
      <c r="F1" s="31" t="s">
        <v>2</v>
      </c>
      <c r="G1" s="9" t="s">
        <v>3</v>
      </c>
      <c r="H1" s="73"/>
      <c r="I1" s="73"/>
      <c r="J1" s="73"/>
      <c r="K1" s="73"/>
      <c r="L1" s="73"/>
      <c r="M1" s="73"/>
      <c r="N1" s="73"/>
      <c r="O1" s="73"/>
      <c r="P1" s="73"/>
      <c r="Q1" s="73"/>
      <c r="R1" s="73"/>
      <c r="S1" s="73"/>
      <c r="T1" s="73"/>
      <c r="U1" s="73"/>
    </row>
    <row r="2" spans="1:25" s="4" customFormat="1" ht="15.75" customHeight="1" x14ac:dyDescent="0.2">
      <c r="A2" s="30"/>
      <c r="B2" s="30"/>
      <c r="C2" s="30" t="s">
        <v>5</v>
      </c>
      <c r="E2" s="5" t="s">
        <v>6</v>
      </c>
      <c r="F2" s="44" t="s">
        <v>7</v>
      </c>
      <c r="G2" s="8" t="s">
        <v>8</v>
      </c>
      <c r="H2" s="74"/>
      <c r="I2" s="74"/>
      <c r="J2" s="74"/>
      <c r="K2" s="74"/>
      <c r="L2" s="74"/>
      <c r="M2" s="74"/>
      <c r="N2" s="74"/>
      <c r="O2" s="74"/>
      <c r="P2" s="74"/>
      <c r="Q2" s="74"/>
      <c r="R2" s="74"/>
      <c r="S2" s="74"/>
      <c r="T2" s="74"/>
      <c r="U2" s="74"/>
    </row>
    <row r="3" spans="1:25" s="4" customFormat="1" ht="15.75" customHeight="1" x14ac:dyDescent="0.2">
      <c r="A3" s="30"/>
      <c r="B3" s="30"/>
      <c r="C3" s="30" t="s">
        <v>2</v>
      </c>
      <c r="E3" s="5" t="s">
        <v>9</v>
      </c>
      <c r="F3" s="12"/>
      <c r="G3" s="8" t="s">
        <v>10</v>
      </c>
      <c r="H3" s="74"/>
      <c r="I3" s="74"/>
      <c r="J3" s="74"/>
      <c r="K3" s="74"/>
      <c r="L3" s="74"/>
      <c r="M3" s="74"/>
      <c r="N3" s="74"/>
      <c r="O3" s="74"/>
      <c r="P3" s="74"/>
      <c r="Q3" s="74"/>
      <c r="R3" s="74"/>
      <c r="S3" s="74"/>
      <c r="T3" s="74"/>
      <c r="U3" s="74"/>
    </row>
    <row r="4" spans="1:25" s="4" customFormat="1" ht="16.5" customHeight="1" x14ac:dyDescent="0.2">
      <c r="A4" s="30"/>
      <c r="B4" s="30"/>
      <c r="C4" s="30"/>
      <c r="E4" s="13" t="s">
        <v>11</v>
      </c>
      <c r="F4" s="12"/>
      <c r="G4" s="12"/>
      <c r="H4" s="3"/>
      <c r="I4" s="15"/>
      <c r="J4" s="15"/>
      <c r="K4" s="16"/>
      <c r="L4" s="16"/>
      <c r="M4" s="16"/>
      <c r="N4" s="16"/>
      <c r="O4" s="16"/>
      <c r="P4" s="16"/>
      <c r="Q4" s="16"/>
      <c r="R4" s="16"/>
      <c r="S4" s="16"/>
      <c r="T4" s="16"/>
      <c r="U4" s="16"/>
      <c r="V4" s="16"/>
      <c r="W4" s="17"/>
      <c r="X4" s="18"/>
    </row>
    <row r="5" spans="1:25" s="4" customFormat="1" ht="15.75" customHeight="1" x14ac:dyDescent="0.2">
      <c r="A5" s="30"/>
      <c r="B5" s="30"/>
      <c r="C5" s="30"/>
      <c r="E5" s="13" t="s">
        <v>4</v>
      </c>
      <c r="F5" s="12"/>
      <c r="G5" s="12"/>
      <c r="H5" s="3"/>
      <c r="I5" s="15"/>
      <c r="J5" s="15"/>
      <c r="K5" s="16"/>
      <c r="L5" s="16"/>
      <c r="M5" s="16"/>
      <c r="N5" s="16"/>
      <c r="O5" s="16"/>
      <c r="P5" s="16"/>
      <c r="Q5" s="16"/>
      <c r="R5" s="16"/>
      <c r="S5" s="16"/>
      <c r="T5" s="16"/>
      <c r="U5" s="16"/>
      <c r="V5" s="16"/>
      <c r="W5" s="17"/>
      <c r="X5" s="18"/>
    </row>
    <row r="6" spans="1:25" s="4" customFormat="1" ht="16.899999999999999" customHeight="1" x14ac:dyDescent="0.25">
      <c r="B6" s="32"/>
      <c r="C6" s="32"/>
      <c r="D6" s="32"/>
      <c r="E6" s="32"/>
      <c r="F6" s="32" t="s">
        <v>12</v>
      </c>
      <c r="G6" s="32"/>
      <c r="H6" s="32"/>
      <c r="I6" s="6"/>
      <c r="J6" s="6"/>
      <c r="K6" s="14"/>
      <c r="L6" s="14"/>
      <c r="M6" s="14"/>
      <c r="N6" s="14"/>
      <c r="O6" s="14"/>
      <c r="P6" s="14"/>
      <c r="Q6" s="14"/>
      <c r="R6" s="14"/>
      <c r="S6" s="14"/>
      <c r="T6" s="14"/>
      <c r="U6" s="16"/>
      <c r="V6" s="16"/>
      <c r="W6" s="17"/>
      <c r="X6" s="18"/>
    </row>
    <row r="7" spans="1:25" s="4" customFormat="1" ht="14.45" customHeight="1" x14ac:dyDescent="0.2">
      <c r="A7" s="33" t="s">
        <v>13</v>
      </c>
      <c r="B7" s="37"/>
      <c r="C7" s="37"/>
      <c r="D7" s="37"/>
      <c r="E7" s="37"/>
      <c r="F7" s="37"/>
      <c r="G7" s="37"/>
      <c r="H7" s="37"/>
      <c r="I7" s="7"/>
      <c r="J7" s="7"/>
      <c r="K7" s="19"/>
      <c r="L7" s="19"/>
      <c r="M7" s="16"/>
      <c r="N7" s="16"/>
      <c r="O7" s="16"/>
      <c r="P7" s="16"/>
      <c r="Q7" s="16"/>
      <c r="R7" s="16"/>
      <c r="S7" s="16"/>
      <c r="T7" s="16"/>
      <c r="U7" s="16"/>
      <c r="V7" s="16"/>
      <c r="W7" s="17"/>
      <c r="X7" s="18"/>
    </row>
    <row r="8" spans="1:25" s="4" customFormat="1" ht="15" x14ac:dyDescent="0.2">
      <c r="A8" s="36" t="s">
        <v>14</v>
      </c>
      <c r="B8" s="38"/>
      <c r="C8" s="38"/>
      <c r="D8" s="38"/>
      <c r="E8" s="38"/>
      <c r="F8" s="38"/>
      <c r="G8" s="38"/>
      <c r="H8" s="38"/>
      <c r="I8" s="7"/>
      <c r="J8" s="7"/>
      <c r="K8" s="19"/>
      <c r="L8" s="19"/>
      <c r="M8" s="16"/>
      <c r="N8" s="16"/>
      <c r="O8" s="16"/>
      <c r="P8" s="16"/>
      <c r="Q8" s="16"/>
      <c r="R8" s="16"/>
      <c r="S8" s="16"/>
      <c r="T8" s="16"/>
      <c r="U8" s="16"/>
      <c r="V8" s="16"/>
      <c r="W8" s="17"/>
      <c r="X8" s="18"/>
    </row>
    <row r="9" spans="1:25" s="4" customFormat="1" ht="15" x14ac:dyDescent="0.2">
      <c r="A9" s="34" t="s">
        <v>15</v>
      </c>
      <c r="B9" s="35"/>
      <c r="C9" s="35"/>
      <c r="D9" s="35"/>
      <c r="E9" s="35"/>
      <c r="F9" s="35"/>
      <c r="G9" s="35"/>
      <c r="H9" s="35"/>
      <c r="I9" s="7"/>
      <c r="J9" s="7"/>
      <c r="K9" s="19"/>
      <c r="L9" s="19"/>
      <c r="M9" s="16"/>
      <c r="N9" s="16"/>
      <c r="O9" s="16"/>
      <c r="P9" s="16"/>
      <c r="Q9" s="16"/>
      <c r="R9" s="16"/>
      <c r="S9" s="16"/>
      <c r="T9" s="16"/>
      <c r="U9" s="16"/>
      <c r="V9" s="16"/>
      <c r="W9" s="17"/>
      <c r="X9" s="18"/>
    </row>
    <row r="10" spans="1:25" ht="4.5" customHeight="1" x14ac:dyDescent="0.2">
      <c r="B10" s="2"/>
      <c r="C10" s="2"/>
    </row>
    <row r="11" spans="1:25" s="20" customFormat="1" ht="27" customHeight="1" x14ac:dyDescent="0.2">
      <c r="A11" s="45" t="s">
        <v>4</v>
      </c>
      <c r="B11" s="22" t="s">
        <v>16</v>
      </c>
      <c r="C11" s="22" t="s">
        <v>17</v>
      </c>
      <c r="D11" s="43" t="s">
        <v>18</v>
      </c>
      <c r="E11" s="23" t="s">
        <v>19</v>
      </c>
      <c r="F11" s="23" t="s">
        <v>20</v>
      </c>
      <c r="G11" s="23" t="s">
        <v>21</v>
      </c>
      <c r="H11" s="23" t="s">
        <v>22</v>
      </c>
      <c r="I11" s="75" t="s">
        <v>23</v>
      </c>
      <c r="J11" s="76"/>
      <c r="K11" s="76"/>
      <c r="L11" s="76"/>
      <c r="M11" s="76"/>
      <c r="N11" s="76"/>
      <c r="O11" s="76"/>
      <c r="P11" s="76"/>
      <c r="Q11" s="76"/>
      <c r="R11" s="76"/>
      <c r="S11" s="76"/>
      <c r="T11" s="76"/>
      <c r="U11" s="76"/>
      <c r="V11" s="23" t="s">
        <v>24</v>
      </c>
      <c r="W11" s="24" t="s">
        <v>25</v>
      </c>
      <c r="X11" s="25" t="s">
        <v>26</v>
      </c>
      <c r="Y11" s="23" t="s">
        <v>27</v>
      </c>
    </row>
    <row r="12" spans="1:25" s="21" customFormat="1" ht="0.75" customHeight="1" x14ac:dyDescent="0.2">
      <c r="A12" s="46"/>
      <c r="B12" s="26"/>
      <c r="C12" s="26" t="s">
        <v>28</v>
      </c>
      <c r="D12" s="54" t="s">
        <v>29</v>
      </c>
      <c r="E12" s="27"/>
      <c r="F12" s="27"/>
      <c r="G12" s="27"/>
      <c r="H12" s="27"/>
      <c r="I12" s="28" t="s">
        <v>30</v>
      </c>
      <c r="J12" s="28" t="s">
        <v>31</v>
      </c>
      <c r="K12" s="28" t="s">
        <v>32</v>
      </c>
      <c r="L12" s="28" t="s">
        <v>33</v>
      </c>
      <c r="M12" s="28" t="s">
        <v>34</v>
      </c>
      <c r="N12" s="28" t="s">
        <v>35</v>
      </c>
      <c r="O12" s="28" t="s">
        <v>36</v>
      </c>
      <c r="P12" s="28" t="s">
        <v>37</v>
      </c>
      <c r="Q12" s="28" t="s">
        <v>38</v>
      </c>
      <c r="R12" s="28" t="s">
        <v>39</v>
      </c>
      <c r="S12" s="28" t="s">
        <v>40</v>
      </c>
      <c r="T12" s="28" t="s">
        <v>41</v>
      </c>
      <c r="U12" s="28" t="s">
        <v>42</v>
      </c>
      <c r="V12" s="28"/>
      <c r="W12" s="28"/>
      <c r="X12" s="29"/>
      <c r="Y12" s="28"/>
    </row>
    <row r="13" spans="1:25" s="20" customFormat="1" ht="13.5" thickBot="1" x14ac:dyDescent="0.25">
      <c r="A13" s="45" t="s">
        <v>4</v>
      </c>
      <c r="B13" s="51" t="s">
        <v>43</v>
      </c>
      <c r="C13" s="40"/>
      <c r="D13" s="40"/>
      <c r="E13" s="40"/>
      <c r="F13" s="40"/>
      <c r="G13" s="40"/>
      <c r="H13" s="40"/>
      <c r="I13" s="40"/>
      <c r="J13" s="40"/>
      <c r="K13" s="40"/>
      <c r="L13" s="40"/>
      <c r="M13" s="40"/>
      <c r="N13" s="40"/>
      <c r="O13" s="40"/>
      <c r="P13" s="39"/>
      <c r="Q13" s="41"/>
      <c r="R13" s="41"/>
      <c r="S13" s="41"/>
      <c r="T13" s="41"/>
      <c r="U13" s="41"/>
      <c r="V13" s="41"/>
      <c r="W13" s="41"/>
      <c r="X13" s="41"/>
      <c r="Y13" s="42"/>
    </row>
    <row r="14" spans="1:25" ht="15.75" customHeight="1" x14ac:dyDescent="0.2">
      <c r="A14" s="59" t="s">
        <v>4</v>
      </c>
      <c r="B14" s="60">
        <v>1</v>
      </c>
      <c r="C14" s="60">
        <v>35220</v>
      </c>
      <c r="D14" s="62" t="s">
        <v>44</v>
      </c>
      <c r="E14" s="66" t="s">
        <v>45</v>
      </c>
      <c r="F14" s="66" t="s">
        <v>4</v>
      </c>
      <c r="G14" s="66" t="s">
        <v>46</v>
      </c>
      <c r="H14" s="67" t="s">
        <v>47</v>
      </c>
      <c r="I14" s="55" t="s">
        <v>4</v>
      </c>
      <c r="J14" s="55" t="s">
        <v>4</v>
      </c>
      <c r="K14" s="55" t="s">
        <v>4</v>
      </c>
      <c r="L14" s="55" t="s">
        <v>4</v>
      </c>
      <c r="M14" s="55" t="s">
        <v>4</v>
      </c>
      <c r="N14" s="55" t="s">
        <v>4</v>
      </c>
      <c r="O14" s="55" t="s">
        <v>4</v>
      </c>
      <c r="P14" s="52" t="s">
        <v>48</v>
      </c>
      <c r="Q14" s="52" t="s">
        <v>49</v>
      </c>
      <c r="R14" s="52" t="s">
        <v>50</v>
      </c>
      <c r="S14" s="52" t="s">
        <v>51</v>
      </c>
      <c r="T14" s="55" t="s">
        <v>4</v>
      </c>
      <c r="U14" s="55" t="s">
        <v>4</v>
      </c>
      <c r="V14" s="69">
        <v>800</v>
      </c>
      <c r="W14" s="71">
        <f>SUM(P15:S15)</f>
        <v>0</v>
      </c>
      <c r="X14" s="64">
        <f>SUM(P15:S15)*V14</f>
        <v>0</v>
      </c>
      <c r="Y14" s="57" t="s">
        <v>52</v>
      </c>
    </row>
    <row r="15" spans="1:25" ht="86.25" customHeight="1" thickBot="1" x14ac:dyDescent="0.25">
      <c r="A15" s="59"/>
      <c r="B15" s="61"/>
      <c r="C15" s="61"/>
      <c r="D15" s="63"/>
      <c r="E15" s="63"/>
      <c r="F15" s="63"/>
      <c r="G15" s="63"/>
      <c r="H15" s="68"/>
      <c r="I15" s="53" t="s">
        <v>4</v>
      </c>
      <c r="J15" s="53" t="s">
        <v>4</v>
      </c>
      <c r="K15" s="53" t="s">
        <v>4</v>
      </c>
      <c r="L15" s="53" t="s">
        <v>4</v>
      </c>
      <c r="M15" s="53" t="s">
        <v>4</v>
      </c>
      <c r="N15" s="53" t="s">
        <v>4</v>
      </c>
      <c r="O15" s="53" t="s">
        <v>4</v>
      </c>
      <c r="P15" s="56" t="s">
        <v>53</v>
      </c>
      <c r="Q15" s="56" t="s">
        <v>53</v>
      </c>
      <c r="R15" s="56" t="s">
        <v>53</v>
      </c>
      <c r="S15" s="56" t="s">
        <v>53</v>
      </c>
      <c r="T15" s="53" t="s">
        <v>4</v>
      </c>
      <c r="U15" s="53" t="s">
        <v>4</v>
      </c>
      <c r="V15" s="70"/>
      <c r="W15" s="72"/>
      <c r="X15" s="65"/>
      <c r="Y15" s="58"/>
    </row>
    <row r="16" spans="1:25" ht="15.75" customHeight="1" x14ac:dyDescent="0.2">
      <c r="A16" s="59" t="s">
        <v>4</v>
      </c>
      <c r="B16" s="60">
        <v>2</v>
      </c>
      <c r="C16" s="60">
        <v>35221</v>
      </c>
      <c r="D16" s="62" t="s">
        <v>54</v>
      </c>
      <c r="E16" s="66" t="s">
        <v>55</v>
      </c>
      <c r="F16" s="66" t="s">
        <v>4</v>
      </c>
      <c r="G16" s="66" t="s">
        <v>56</v>
      </c>
      <c r="H16" s="67" t="s">
        <v>47</v>
      </c>
      <c r="I16" s="55" t="s">
        <v>4</v>
      </c>
      <c r="J16" s="55" t="s">
        <v>4</v>
      </c>
      <c r="K16" s="55" t="s">
        <v>4</v>
      </c>
      <c r="L16" s="55" t="s">
        <v>4</v>
      </c>
      <c r="M16" s="55" t="s">
        <v>4</v>
      </c>
      <c r="N16" s="55" t="s">
        <v>4</v>
      </c>
      <c r="O16" s="55" t="s">
        <v>4</v>
      </c>
      <c r="P16" s="52" t="s">
        <v>48</v>
      </c>
      <c r="Q16" s="52" t="s">
        <v>49</v>
      </c>
      <c r="R16" s="52" t="s">
        <v>50</v>
      </c>
      <c r="S16" s="52" t="s">
        <v>51</v>
      </c>
      <c r="T16" s="52" t="s">
        <v>57</v>
      </c>
      <c r="U16" s="55" t="s">
        <v>4</v>
      </c>
      <c r="V16" s="69">
        <v>950</v>
      </c>
      <c r="W16" s="71">
        <f>SUM(P17:T17)</f>
        <v>0</v>
      </c>
      <c r="X16" s="64">
        <f>SUM(P17:T17)*V16</f>
        <v>0</v>
      </c>
      <c r="Y16" s="57" t="s">
        <v>58</v>
      </c>
    </row>
    <row r="17" spans="1:25" ht="86.25" customHeight="1" thickBot="1" x14ac:dyDescent="0.25">
      <c r="A17" s="59"/>
      <c r="B17" s="61"/>
      <c r="C17" s="61"/>
      <c r="D17" s="63"/>
      <c r="E17" s="63"/>
      <c r="F17" s="63"/>
      <c r="G17" s="63"/>
      <c r="H17" s="68"/>
      <c r="I17" s="53" t="s">
        <v>4</v>
      </c>
      <c r="J17" s="53" t="s">
        <v>4</v>
      </c>
      <c r="K17" s="53" t="s">
        <v>4</v>
      </c>
      <c r="L17" s="53" t="s">
        <v>4</v>
      </c>
      <c r="M17" s="53" t="s">
        <v>4</v>
      </c>
      <c r="N17" s="53" t="s">
        <v>4</v>
      </c>
      <c r="O17" s="53" t="s">
        <v>4</v>
      </c>
      <c r="P17" s="56" t="s">
        <v>53</v>
      </c>
      <c r="Q17" s="56" t="s">
        <v>53</v>
      </c>
      <c r="R17" s="56" t="s">
        <v>53</v>
      </c>
      <c r="S17" s="56" t="s">
        <v>53</v>
      </c>
      <c r="T17" s="56" t="s">
        <v>53</v>
      </c>
      <c r="U17" s="53" t="s">
        <v>4</v>
      </c>
      <c r="V17" s="70"/>
      <c r="W17" s="72"/>
      <c r="X17" s="65"/>
      <c r="Y17" s="58"/>
    </row>
    <row r="18" spans="1:25" ht="15.75" customHeight="1" x14ac:dyDescent="0.2">
      <c r="A18" s="59" t="s">
        <v>4</v>
      </c>
      <c r="B18" s="60">
        <v>3</v>
      </c>
      <c r="C18" s="60">
        <v>35222</v>
      </c>
      <c r="D18" s="62" t="s">
        <v>59</v>
      </c>
      <c r="E18" s="66" t="s">
        <v>55</v>
      </c>
      <c r="F18" s="66" t="s">
        <v>4</v>
      </c>
      <c r="G18" s="66" t="s">
        <v>46</v>
      </c>
      <c r="H18" s="67" t="s">
        <v>47</v>
      </c>
      <c r="I18" s="55" t="s">
        <v>4</v>
      </c>
      <c r="J18" s="55" t="s">
        <v>4</v>
      </c>
      <c r="K18" s="55" t="s">
        <v>4</v>
      </c>
      <c r="L18" s="55" t="s">
        <v>4</v>
      </c>
      <c r="M18" s="55" t="s">
        <v>4</v>
      </c>
      <c r="N18" s="55" t="s">
        <v>4</v>
      </c>
      <c r="O18" s="55" t="s">
        <v>4</v>
      </c>
      <c r="P18" s="52" t="s">
        <v>48</v>
      </c>
      <c r="Q18" s="52" t="s">
        <v>49</v>
      </c>
      <c r="R18" s="52" t="s">
        <v>50</v>
      </c>
      <c r="S18" s="52" t="s">
        <v>51</v>
      </c>
      <c r="T18" s="52" t="s">
        <v>57</v>
      </c>
      <c r="U18" s="52" t="s">
        <v>60</v>
      </c>
      <c r="V18" s="69">
        <v>950</v>
      </c>
      <c r="W18" s="71">
        <f>SUM(P19:U19)</f>
        <v>0</v>
      </c>
      <c r="X18" s="64">
        <f>SUM(P19:U19)*V18</f>
        <v>0</v>
      </c>
      <c r="Y18" s="57" t="s">
        <v>61</v>
      </c>
    </row>
    <row r="19" spans="1:25" ht="86.25" customHeight="1" thickBot="1" x14ac:dyDescent="0.25">
      <c r="A19" s="59"/>
      <c r="B19" s="61"/>
      <c r="C19" s="61"/>
      <c r="D19" s="63"/>
      <c r="E19" s="63"/>
      <c r="F19" s="63"/>
      <c r="G19" s="63"/>
      <c r="H19" s="68"/>
      <c r="I19" s="53" t="s">
        <v>4</v>
      </c>
      <c r="J19" s="53" t="s">
        <v>4</v>
      </c>
      <c r="K19" s="53" t="s">
        <v>4</v>
      </c>
      <c r="L19" s="53" t="s">
        <v>4</v>
      </c>
      <c r="M19" s="53" t="s">
        <v>4</v>
      </c>
      <c r="N19" s="53" t="s">
        <v>4</v>
      </c>
      <c r="O19" s="53" t="s">
        <v>4</v>
      </c>
      <c r="P19" s="56" t="s">
        <v>53</v>
      </c>
      <c r="Q19" s="56" t="s">
        <v>53</v>
      </c>
      <c r="R19" s="56" t="s">
        <v>53</v>
      </c>
      <c r="S19" s="56" t="s">
        <v>53</v>
      </c>
      <c r="T19" s="56" t="s">
        <v>53</v>
      </c>
      <c r="U19" s="56" t="s">
        <v>53</v>
      </c>
      <c r="V19" s="70"/>
      <c r="W19" s="72"/>
      <c r="X19" s="65"/>
      <c r="Y19" s="58"/>
    </row>
    <row r="20" spans="1:25" ht="15.75" customHeight="1" x14ac:dyDescent="0.2">
      <c r="A20" s="59" t="s">
        <v>4</v>
      </c>
      <c r="B20" s="60">
        <v>4</v>
      </c>
      <c r="C20" s="60">
        <v>35224</v>
      </c>
      <c r="D20" s="62" t="s">
        <v>62</v>
      </c>
      <c r="E20" s="66" t="s">
        <v>45</v>
      </c>
      <c r="F20" s="66" t="s">
        <v>4</v>
      </c>
      <c r="G20" s="66" t="s">
        <v>63</v>
      </c>
      <c r="H20" s="67" t="s">
        <v>64</v>
      </c>
      <c r="I20" s="55" t="s">
        <v>4</v>
      </c>
      <c r="J20" s="55" t="s">
        <v>4</v>
      </c>
      <c r="K20" s="55" t="s">
        <v>4</v>
      </c>
      <c r="L20" s="55" t="s">
        <v>4</v>
      </c>
      <c r="M20" s="55" t="s">
        <v>4</v>
      </c>
      <c r="N20" s="55" t="s">
        <v>4</v>
      </c>
      <c r="O20" s="55" t="s">
        <v>4</v>
      </c>
      <c r="P20" s="52" t="s">
        <v>48</v>
      </c>
      <c r="Q20" s="52" t="s">
        <v>49</v>
      </c>
      <c r="R20" s="52" t="s">
        <v>50</v>
      </c>
      <c r="S20" s="52" t="s">
        <v>51</v>
      </c>
      <c r="T20" s="55" t="s">
        <v>4</v>
      </c>
      <c r="U20" s="55" t="s">
        <v>4</v>
      </c>
      <c r="V20" s="69">
        <v>900</v>
      </c>
      <c r="W20" s="71">
        <f>SUM(P21:U21)</f>
        <v>0</v>
      </c>
      <c r="X20" s="64">
        <f>SUM(P21:U21)*V20</f>
        <v>0</v>
      </c>
      <c r="Y20" s="57" t="s">
        <v>65</v>
      </c>
    </row>
    <row r="21" spans="1:25" ht="86.25" customHeight="1" thickBot="1" x14ac:dyDescent="0.25">
      <c r="A21" s="59"/>
      <c r="B21" s="61"/>
      <c r="C21" s="61"/>
      <c r="D21" s="63"/>
      <c r="E21" s="63"/>
      <c r="F21" s="63"/>
      <c r="G21" s="63"/>
      <c r="H21" s="68"/>
      <c r="I21" s="53" t="s">
        <v>4</v>
      </c>
      <c r="J21" s="53" t="s">
        <v>4</v>
      </c>
      <c r="K21" s="53" t="s">
        <v>4</v>
      </c>
      <c r="L21" s="53" t="s">
        <v>4</v>
      </c>
      <c r="M21" s="53" t="s">
        <v>4</v>
      </c>
      <c r="N21" s="53" t="s">
        <v>4</v>
      </c>
      <c r="O21" s="53" t="s">
        <v>4</v>
      </c>
      <c r="P21" s="56" t="s">
        <v>53</v>
      </c>
      <c r="Q21" s="56" t="s">
        <v>53</v>
      </c>
      <c r="R21" s="56" t="s">
        <v>53</v>
      </c>
      <c r="S21" s="56" t="s">
        <v>53</v>
      </c>
      <c r="T21" s="53" t="s">
        <v>4</v>
      </c>
      <c r="U21" s="53" t="s">
        <v>4</v>
      </c>
      <c r="V21" s="70"/>
      <c r="W21" s="72"/>
      <c r="X21" s="65"/>
      <c r="Y21" s="58"/>
    </row>
    <row r="22" spans="1:25" ht="15.75" customHeight="1" x14ac:dyDescent="0.2">
      <c r="A22" s="59" t="s">
        <v>4</v>
      </c>
      <c r="B22" s="60">
        <v>5</v>
      </c>
      <c r="C22" s="60">
        <v>35225</v>
      </c>
      <c r="D22" s="62" t="s">
        <v>66</v>
      </c>
      <c r="E22" s="66" t="s">
        <v>55</v>
      </c>
      <c r="F22" s="66" t="s">
        <v>4</v>
      </c>
      <c r="G22" s="66" t="s">
        <v>63</v>
      </c>
      <c r="H22" s="67" t="s">
        <v>64</v>
      </c>
      <c r="I22" s="55" t="s">
        <v>4</v>
      </c>
      <c r="J22" s="55" t="s">
        <v>4</v>
      </c>
      <c r="K22" s="55" t="s">
        <v>4</v>
      </c>
      <c r="L22" s="55" t="s">
        <v>4</v>
      </c>
      <c r="M22" s="55" t="s">
        <v>4</v>
      </c>
      <c r="N22" s="55" t="s">
        <v>4</v>
      </c>
      <c r="O22" s="55" t="s">
        <v>4</v>
      </c>
      <c r="P22" s="52" t="s">
        <v>48</v>
      </c>
      <c r="Q22" s="52" t="s">
        <v>49</v>
      </c>
      <c r="R22" s="52" t="s">
        <v>50</v>
      </c>
      <c r="S22" s="52" t="s">
        <v>51</v>
      </c>
      <c r="T22" s="52" t="s">
        <v>57</v>
      </c>
      <c r="U22" s="55" t="s">
        <v>4</v>
      </c>
      <c r="V22" s="69">
        <v>1100</v>
      </c>
      <c r="W22" s="71">
        <f>SUM(P23:U23)</f>
        <v>0</v>
      </c>
      <c r="X22" s="64">
        <f>SUM(P23:U23)*V22</f>
        <v>0</v>
      </c>
      <c r="Y22" s="57" t="s">
        <v>67</v>
      </c>
    </row>
    <row r="23" spans="1:25" ht="86.25" customHeight="1" thickBot="1" x14ac:dyDescent="0.25">
      <c r="A23" s="59"/>
      <c r="B23" s="61"/>
      <c r="C23" s="61"/>
      <c r="D23" s="63"/>
      <c r="E23" s="63"/>
      <c r="F23" s="63"/>
      <c r="G23" s="63"/>
      <c r="H23" s="68"/>
      <c r="I23" s="53" t="s">
        <v>4</v>
      </c>
      <c r="J23" s="53" t="s">
        <v>4</v>
      </c>
      <c r="K23" s="53" t="s">
        <v>4</v>
      </c>
      <c r="L23" s="53" t="s">
        <v>4</v>
      </c>
      <c r="M23" s="53" t="s">
        <v>4</v>
      </c>
      <c r="N23" s="53" t="s">
        <v>4</v>
      </c>
      <c r="O23" s="53" t="s">
        <v>4</v>
      </c>
      <c r="P23" s="56" t="s">
        <v>53</v>
      </c>
      <c r="Q23" s="56" t="s">
        <v>53</v>
      </c>
      <c r="R23" s="56" t="s">
        <v>53</v>
      </c>
      <c r="S23" s="56" t="s">
        <v>53</v>
      </c>
      <c r="T23" s="56" t="s">
        <v>53</v>
      </c>
      <c r="U23" s="53" t="s">
        <v>4</v>
      </c>
      <c r="V23" s="70"/>
      <c r="W23" s="72"/>
      <c r="X23" s="65"/>
      <c r="Y23" s="58"/>
    </row>
    <row r="24" spans="1:25" ht="15.75" customHeight="1" x14ac:dyDescent="0.2">
      <c r="A24" s="59" t="s">
        <v>4</v>
      </c>
      <c r="B24" s="60">
        <v>6</v>
      </c>
      <c r="C24" s="60">
        <v>35227</v>
      </c>
      <c r="D24" s="62" t="s">
        <v>68</v>
      </c>
      <c r="E24" s="66" t="s">
        <v>45</v>
      </c>
      <c r="F24" s="66" t="s">
        <v>4</v>
      </c>
      <c r="G24" s="66" t="s">
        <v>56</v>
      </c>
      <c r="H24" s="67" t="s">
        <v>64</v>
      </c>
      <c r="I24" s="55" t="s">
        <v>4</v>
      </c>
      <c r="J24" s="55" t="s">
        <v>4</v>
      </c>
      <c r="K24" s="55" t="s">
        <v>4</v>
      </c>
      <c r="L24" s="55" t="s">
        <v>4</v>
      </c>
      <c r="M24" s="55" t="s">
        <v>4</v>
      </c>
      <c r="N24" s="55" t="s">
        <v>4</v>
      </c>
      <c r="O24" s="55" t="s">
        <v>4</v>
      </c>
      <c r="P24" s="52" t="s">
        <v>48</v>
      </c>
      <c r="Q24" s="52" t="s">
        <v>49</v>
      </c>
      <c r="R24" s="52" t="s">
        <v>50</v>
      </c>
      <c r="S24" s="52" t="s">
        <v>51</v>
      </c>
      <c r="T24" s="55" t="s">
        <v>4</v>
      </c>
      <c r="U24" s="55" t="s">
        <v>4</v>
      </c>
      <c r="V24" s="69">
        <v>800</v>
      </c>
      <c r="W24" s="71">
        <f>SUM(P25:U25)</f>
        <v>0</v>
      </c>
      <c r="X24" s="64">
        <f>SUM(P25:U25)*V24</f>
        <v>0</v>
      </c>
      <c r="Y24" s="57" t="s">
        <v>69</v>
      </c>
    </row>
    <row r="25" spans="1:25" ht="86.25" customHeight="1" thickBot="1" x14ac:dyDescent="0.25">
      <c r="A25" s="59"/>
      <c r="B25" s="61"/>
      <c r="C25" s="61"/>
      <c r="D25" s="63"/>
      <c r="E25" s="63"/>
      <c r="F25" s="63"/>
      <c r="G25" s="63"/>
      <c r="H25" s="68"/>
      <c r="I25" s="53" t="s">
        <v>4</v>
      </c>
      <c r="J25" s="53" t="s">
        <v>4</v>
      </c>
      <c r="K25" s="53" t="s">
        <v>4</v>
      </c>
      <c r="L25" s="53" t="s">
        <v>4</v>
      </c>
      <c r="M25" s="53" t="s">
        <v>4</v>
      </c>
      <c r="N25" s="53" t="s">
        <v>4</v>
      </c>
      <c r="O25" s="53" t="s">
        <v>4</v>
      </c>
      <c r="P25" s="56" t="s">
        <v>53</v>
      </c>
      <c r="Q25" s="56" t="s">
        <v>53</v>
      </c>
      <c r="R25" s="56" t="s">
        <v>53</v>
      </c>
      <c r="S25" s="56" t="s">
        <v>53</v>
      </c>
      <c r="T25" s="53" t="s">
        <v>4</v>
      </c>
      <c r="U25" s="53" t="s">
        <v>4</v>
      </c>
      <c r="V25" s="70"/>
      <c r="W25" s="72"/>
      <c r="X25" s="65"/>
      <c r="Y25" s="58"/>
    </row>
    <row r="26" spans="1:25" ht="15.75" customHeight="1" x14ac:dyDescent="0.2">
      <c r="A26" s="59" t="s">
        <v>4</v>
      </c>
      <c r="B26" s="60">
        <v>7</v>
      </c>
      <c r="C26" s="60">
        <v>35228</v>
      </c>
      <c r="D26" s="62" t="s">
        <v>70</v>
      </c>
      <c r="E26" s="66" t="s">
        <v>55</v>
      </c>
      <c r="F26" s="66" t="s">
        <v>4</v>
      </c>
      <c r="G26" s="66" t="s">
        <v>56</v>
      </c>
      <c r="H26" s="67" t="s">
        <v>64</v>
      </c>
      <c r="I26" s="55" t="s">
        <v>4</v>
      </c>
      <c r="J26" s="55" t="s">
        <v>4</v>
      </c>
      <c r="K26" s="55" t="s">
        <v>4</v>
      </c>
      <c r="L26" s="55" t="s">
        <v>4</v>
      </c>
      <c r="M26" s="55" t="s">
        <v>4</v>
      </c>
      <c r="N26" s="55" t="s">
        <v>4</v>
      </c>
      <c r="O26" s="55" t="s">
        <v>4</v>
      </c>
      <c r="P26" s="52" t="s">
        <v>48</v>
      </c>
      <c r="Q26" s="52" t="s">
        <v>49</v>
      </c>
      <c r="R26" s="52" t="s">
        <v>50</v>
      </c>
      <c r="S26" s="52" t="s">
        <v>51</v>
      </c>
      <c r="T26" s="55" t="s">
        <v>4</v>
      </c>
      <c r="U26" s="55" t="s">
        <v>4</v>
      </c>
      <c r="V26" s="69">
        <v>950</v>
      </c>
      <c r="W26" s="71">
        <f>SUM(P27:U27)</f>
        <v>0</v>
      </c>
      <c r="X26" s="64">
        <f>SUM(P27:U27)*V26</f>
        <v>0</v>
      </c>
      <c r="Y26" s="57" t="s">
        <v>71</v>
      </c>
    </row>
    <row r="27" spans="1:25" ht="86.25" customHeight="1" thickBot="1" x14ac:dyDescent="0.25">
      <c r="A27" s="59"/>
      <c r="B27" s="61"/>
      <c r="C27" s="61"/>
      <c r="D27" s="63"/>
      <c r="E27" s="63"/>
      <c r="F27" s="63"/>
      <c r="G27" s="63"/>
      <c r="H27" s="68"/>
      <c r="I27" s="53" t="s">
        <v>4</v>
      </c>
      <c r="J27" s="53" t="s">
        <v>4</v>
      </c>
      <c r="K27" s="53" t="s">
        <v>4</v>
      </c>
      <c r="L27" s="53" t="s">
        <v>4</v>
      </c>
      <c r="M27" s="53" t="s">
        <v>4</v>
      </c>
      <c r="N27" s="53" t="s">
        <v>4</v>
      </c>
      <c r="O27" s="53" t="s">
        <v>4</v>
      </c>
      <c r="P27" s="56" t="s">
        <v>53</v>
      </c>
      <c r="Q27" s="56" t="s">
        <v>53</v>
      </c>
      <c r="R27" s="56" t="s">
        <v>53</v>
      </c>
      <c r="S27" s="56" t="s">
        <v>53</v>
      </c>
      <c r="T27" s="53" t="s">
        <v>4</v>
      </c>
      <c r="U27" s="53" t="s">
        <v>4</v>
      </c>
      <c r="V27" s="70"/>
      <c r="W27" s="72"/>
      <c r="X27" s="65"/>
      <c r="Y27" s="58"/>
    </row>
    <row r="28" spans="1:25" ht="15.75" customHeight="1" x14ac:dyDescent="0.2">
      <c r="A28" s="59" t="s">
        <v>4</v>
      </c>
      <c r="B28" s="60">
        <v>8</v>
      </c>
      <c r="C28" s="60">
        <v>35229</v>
      </c>
      <c r="D28" s="62" t="s">
        <v>72</v>
      </c>
      <c r="E28" s="66" t="s">
        <v>55</v>
      </c>
      <c r="F28" s="66" t="s">
        <v>4</v>
      </c>
      <c r="G28" s="66" t="s">
        <v>56</v>
      </c>
      <c r="H28" s="67" t="s">
        <v>64</v>
      </c>
      <c r="I28" s="55" t="s">
        <v>4</v>
      </c>
      <c r="J28" s="55" t="s">
        <v>4</v>
      </c>
      <c r="K28" s="55" t="s">
        <v>4</v>
      </c>
      <c r="L28" s="55" t="s">
        <v>4</v>
      </c>
      <c r="M28" s="55" t="s">
        <v>4</v>
      </c>
      <c r="N28" s="55" t="s">
        <v>4</v>
      </c>
      <c r="O28" s="55" t="s">
        <v>4</v>
      </c>
      <c r="P28" s="52" t="s">
        <v>48</v>
      </c>
      <c r="Q28" s="52" t="s">
        <v>49</v>
      </c>
      <c r="R28" s="52" t="s">
        <v>50</v>
      </c>
      <c r="S28" s="52" t="s">
        <v>51</v>
      </c>
      <c r="T28" s="52" t="s">
        <v>57</v>
      </c>
      <c r="U28" s="55" t="s">
        <v>4</v>
      </c>
      <c r="V28" s="69">
        <v>950</v>
      </c>
      <c r="W28" s="71">
        <f>SUM(P29:U29)</f>
        <v>0</v>
      </c>
      <c r="X28" s="64">
        <f>SUM(P29:U29)*V28</f>
        <v>0</v>
      </c>
      <c r="Y28" s="57" t="s">
        <v>73</v>
      </c>
    </row>
    <row r="29" spans="1:25" ht="86.25" customHeight="1" thickBot="1" x14ac:dyDescent="0.25">
      <c r="A29" s="59"/>
      <c r="B29" s="61"/>
      <c r="C29" s="61"/>
      <c r="D29" s="63"/>
      <c r="E29" s="63"/>
      <c r="F29" s="63"/>
      <c r="G29" s="63"/>
      <c r="H29" s="68"/>
      <c r="I29" s="53" t="s">
        <v>4</v>
      </c>
      <c r="J29" s="53" t="s">
        <v>4</v>
      </c>
      <c r="K29" s="53" t="s">
        <v>4</v>
      </c>
      <c r="L29" s="53" t="s">
        <v>4</v>
      </c>
      <c r="M29" s="53" t="s">
        <v>4</v>
      </c>
      <c r="N29" s="53" t="s">
        <v>4</v>
      </c>
      <c r="O29" s="53" t="s">
        <v>4</v>
      </c>
      <c r="P29" s="56" t="s">
        <v>53</v>
      </c>
      <c r="Q29" s="56" t="s">
        <v>53</v>
      </c>
      <c r="R29" s="56" t="s">
        <v>53</v>
      </c>
      <c r="S29" s="56" t="s">
        <v>53</v>
      </c>
      <c r="T29" s="56" t="s">
        <v>53</v>
      </c>
      <c r="U29" s="53" t="s">
        <v>4</v>
      </c>
      <c r="V29" s="70"/>
      <c r="W29" s="72"/>
      <c r="X29" s="65"/>
      <c r="Y29" s="58"/>
    </row>
    <row r="30" spans="1:25" ht="15.75" customHeight="1" x14ac:dyDescent="0.2">
      <c r="A30" s="59" t="s">
        <v>4</v>
      </c>
      <c r="B30" s="60">
        <v>9</v>
      </c>
      <c r="C30" s="60">
        <v>35230</v>
      </c>
      <c r="D30" s="62" t="s">
        <v>74</v>
      </c>
      <c r="E30" s="66" t="s">
        <v>55</v>
      </c>
      <c r="F30" s="66" t="s">
        <v>4</v>
      </c>
      <c r="G30" s="66" t="s">
        <v>56</v>
      </c>
      <c r="H30" s="67" t="s">
        <v>64</v>
      </c>
      <c r="I30" s="55" t="s">
        <v>4</v>
      </c>
      <c r="J30" s="55" t="s">
        <v>4</v>
      </c>
      <c r="K30" s="55" t="s">
        <v>4</v>
      </c>
      <c r="L30" s="55" t="s">
        <v>4</v>
      </c>
      <c r="M30" s="55" t="s">
        <v>4</v>
      </c>
      <c r="N30" s="55" t="s">
        <v>4</v>
      </c>
      <c r="O30" s="55" t="s">
        <v>4</v>
      </c>
      <c r="P30" s="52" t="s">
        <v>48</v>
      </c>
      <c r="Q30" s="52" t="s">
        <v>49</v>
      </c>
      <c r="R30" s="52" t="s">
        <v>50</v>
      </c>
      <c r="S30" s="52" t="s">
        <v>51</v>
      </c>
      <c r="T30" s="55" t="s">
        <v>4</v>
      </c>
      <c r="U30" s="55" t="s">
        <v>4</v>
      </c>
      <c r="V30" s="69">
        <v>950</v>
      </c>
      <c r="W30" s="71">
        <f>SUM(P31:U31)</f>
        <v>0</v>
      </c>
      <c r="X30" s="64">
        <f>SUM(P31:U31)*V30</f>
        <v>0</v>
      </c>
      <c r="Y30" s="57" t="s">
        <v>75</v>
      </c>
    </row>
    <row r="31" spans="1:25" ht="86.25" customHeight="1" thickBot="1" x14ac:dyDescent="0.25">
      <c r="A31" s="59"/>
      <c r="B31" s="61"/>
      <c r="C31" s="61"/>
      <c r="D31" s="63"/>
      <c r="E31" s="63"/>
      <c r="F31" s="63"/>
      <c r="G31" s="63"/>
      <c r="H31" s="68"/>
      <c r="I31" s="53" t="s">
        <v>4</v>
      </c>
      <c r="J31" s="53" t="s">
        <v>4</v>
      </c>
      <c r="K31" s="53" t="s">
        <v>4</v>
      </c>
      <c r="L31" s="53" t="s">
        <v>4</v>
      </c>
      <c r="M31" s="53" t="s">
        <v>4</v>
      </c>
      <c r="N31" s="53" t="s">
        <v>4</v>
      </c>
      <c r="O31" s="53" t="s">
        <v>4</v>
      </c>
      <c r="P31" s="56" t="s">
        <v>53</v>
      </c>
      <c r="Q31" s="56" t="s">
        <v>53</v>
      </c>
      <c r="R31" s="56" t="s">
        <v>53</v>
      </c>
      <c r="S31" s="56" t="s">
        <v>53</v>
      </c>
      <c r="T31" s="53" t="s">
        <v>4</v>
      </c>
      <c r="U31" s="53" t="s">
        <v>4</v>
      </c>
      <c r="V31" s="70"/>
      <c r="W31" s="72"/>
      <c r="X31" s="65"/>
      <c r="Y31" s="58"/>
    </row>
    <row r="32" spans="1:25" ht="15.75" customHeight="1" x14ac:dyDescent="0.2">
      <c r="A32" s="59" t="s">
        <v>4</v>
      </c>
      <c r="B32" s="60">
        <v>10</v>
      </c>
      <c r="C32" s="60">
        <v>35232</v>
      </c>
      <c r="D32" s="62" t="s">
        <v>76</v>
      </c>
      <c r="E32" s="66" t="s">
        <v>77</v>
      </c>
      <c r="F32" s="66" t="s">
        <v>4</v>
      </c>
      <c r="G32" s="66" t="s">
        <v>78</v>
      </c>
      <c r="H32" s="67" t="s">
        <v>47</v>
      </c>
      <c r="I32" s="55" t="s">
        <v>4</v>
      </c>
      <c r="J32" s="52" t="s">
        <v>79</v>
      </c>
      <c r="K32" s="52" t="s">
        <v>80</v>
      </c>
      <c r="L32" s="52" t="s">
        <v>81</v>
      </c>
      <c r="M32" s="55" t="s">
        <v>4</v>
      </c>
      <c r="N32" s="55" t="s">
        <v>4</v>
      </c>
      <c r="O32" s="55" t="s">
        <v>4</v>
      </c>
      <c r="P32" s="55" t="s">
        <v>4</v>
      </c>
      <c r="Q32" s="55" t="s">
        <v>4</v>
      </c>
      <c r="R32" s="55" t="s">
        <v>4</v>
      </c>
      <c r="S32" s="55" t="s">
        <v>4</v>
      </c>
      <c r="T32" s="55" t="s">
        <v>4</v>
      </c>
      <c r="U32" s="55" t="s">
        <v>4</v>
      </c>
      <c r="V32" s="69">
        <v>2150</v>
      </c>
      <c r="W32" s="71">
        <f>SUM(J33:U33)</f>
        <v>0</v>
      </c>
      <c r="X32" s="64">
        <f>SUM(J33:U33)*V32</f>
        <v>0</v>
      </c>
      <c r="Y32" s="57" t="s">
        <v>82</v>
      </c>
    </row>
    <row r="33" spans="1:25" ht="86.25" customHeight="1" thickBot="1" x14ac:dyDescent="0.25">
      <c r="A33" s="59"/>
      <c r="B33" s="61"/>
      <c r="C33" s="61"/>
      <c r="D33" s="63"/>
      <c r="E33" s="63"/>
      <c r="F33" s="63"/>
      <c r="G33" s="63"/>
      <c r="H33" s="68"/>
      <c r="I33" s="53" t="s">
        <v>4</v>
      </c>
      <c r="J33" s="56" t="s">
        <v>53</v>
      </c>
      <c r="K33" s="56" t="s">
        <v>53</v>
      </c>
      <c r="L33" s="56" t="s">
        <v>53</v>
      </c>
      <c r="M33" s="53" t="s">
        <v>4</v>
      </c>
      <c r="N33" s="53" t="s">
        <v>4</v>
      </c>
      <c r="O33" s="53" t="s">
        <v>4</v>
      </c>
      <c r="P33" s="53" t="s">
        <v>4</v>
      </c>
      <c r="Q33" s="53" t="s">
        <v>4</v>
      </c>
      <c r="R33" s="53" t="s">
        <v>4</v>
      </c>
      <c r="S33" s="53" t="s">
        <v>4</v>
      </c>
      <c r="T33" s="53" t="s">
        <v>4</v>
      </c>
      <c r="U33" s="53" t="s">
        <v>4</v>
      </c>
      <c r="V33" s="70"/>
      <c r="W33" s="72"/>
      <c r="X33" s="65"/>
      <c r="Y33" s="58"/>
    </row>
    <row r="34" spans="1:25" ht="15.75" customHeight="1" x14ac:dyDescent="0.2">
      <c r="A34" s="59" t="s">
        <v>4</v>
      </c>
      <c r="B34" s="60">
        <v>11</v>
      </c>
      <c r="C34" s="60">
        <v>35233</v>
      </c>
      <c r="D34" s="62" t="s">
        <v>83</v>
      </c>
      <c r="E34" s="66" t="s">
        <v>77</v>
      </c>
      <c r="F34" s="66" t="s">
        <v>4</v>
      </c>
      <c r="G34" s="66" t="s">
        <v>84</v>
      </c>
      <c r="H34" s="67" t="s">
        <v>47</v>
      </c>
      <c r="I34" s="55" t="s">
        <v>4</v>
      </c>
      <c r="J34" s="55" t="s">
        <v>4</v>
      </c>
      <c r="K34" s="52" t="s">
        <v>85</v>
      </c>
      <c r="L34" s="52" t="s">
        <v>86</v>
      </c>
      <c r="M34" s="52" t="s">
        <v>87</v>
      </c>
      <c r="N34" s="55" t="s">
        <v>4</v>
      </c>
      <c r="O34" s="55" t="s">
        <v>4</v>
      </c>
      <c r="P34" s="55" t="s">
        <v>4</v>
      </c>
      <c r="Q34" s="55" t="s">
        <v>4</v>
      </c>
      <c r="R34" s="55" t="s">
        <v>4</v>
      </c>
      <c r="S34" s="55" t="s">
        <v>4</v>
      </c>
      <c r="T34" s="55" t="s">
        <v>4</v>
      </c>
      <c r="U34" s="55" t="s">
        <v>4</v>
      </c>
      <c r="V34" s="69">
        <v>2300</v>
      </c>
      <c r="W34" s="71">
        <f>SUM(K35:U35)</f>
        <v>0</v>
      </c>
      <c r="X34" s="64">
        <f>SUM(K35:U35)*V34</f>
        <v>0</v>
      </c>
      <c r="Y34" s="57" t="s">
        <v>88</v>
      </c>
    </row>
    <row r="35" spans="1:25" ht="86.25" customHeight="1" thickBot="1" x14ac:dyDescent="0.25">
      <c r="A35" s="59"/>
      <c r="B35" s="61"/>
      <c r="C35" s="61"/>
      <c r="D35" s="63"/>
      <c r="E35" s="63"/>
      <c r="F35" s="63"/>
      <c r="G35" s="63"/>
      <c r="H35" s="68"/>
      <c r="I35" s="53" t="s">
        <v>4</v>
      </c>
      <c r="J35" s="53" t="s">
        <v>4</v>
      </c>
      <c r="K35" s="56" t="s">
        <v>53</v>
      </c>
      <c r="L35" s="56" t="s">
        <v>53</v>
      </c>
      <c r="M35" s="56" t="s">
        <v>53</v>
      </c>
      <c r="N35" s="53" t="s">
        <v>4</v>
      </c>
      <c r="O35" s="53" t="s">
        <v>4</v>
      </c>
      <c r="P35" s="53" t="s">
        <v>4</v>
      </c>
      <c r="Q35" s="53" t="s">
        <v>4</v>
      </c>
      <c r="R35" s="53" t="s">
        <v>4</v>
      </c>
      <c r="S35" s="53" t="s">
        <v>4</v>
      </c>
      <c r="T35" s="53" t="s">
        <v>4</v>
      </c>
      <c r="U35" s="53" t="s">
        <v>4</v>
      </c>
      <c r="V35" s="70"/>
      <c r="W35" s="72"/>
      <c r="X35" s="65"/>
      <c r="Y35" s="58"/>
    </row>
    <row r="36" spans="1:25" ht="15.75" customHeight="1" x14ac:dyDescent="0.2">
      <c r="A36" s="59" t="s">
        <v>4</v>
      </c>
      <c r="B36" s="60">
        <v>12</v>
      </c>
      <c r="C36" s="60">
        <v>35234</v>
      </c>
      <c r="D36" s="62" t="s">
        <v>89</v>
      </c>
      <c r="E36" s="66" t="s">
        <v>77</v>
      </c>
      <c r="F36" s="66" t="s">
        <v>4</v>
      </c>
      <c r="G36" s="66" t="s">
        <v>84</v>
      </c>
      <c r="H36" s="67" t="s">
        <v>47</v>
      </c>
      <c r="I36" s="55" t="s">
        <v>4</v>
      </c>
      <c r="J36" s="55" t="s">
        <v>4</v>
      </c>
      <c r="K36" s="52" t="s">
        <v>80</v>
      </c>
      <c r="L36" s="52" t="s">
        <v>81</v>
      </c>
      <c r="M36" s="52" t="s">
        <v>87</v>
      </c>
      <c r="N36" s="52" t="s">
        <v>90</v>
      </c>
      <c r="O36" s="55" t="s">
        <v>4</v>
      </c>
      <c r="P36" s="55" t="s">
        <v>4</v>
      </c>
      <c r="Q36" s="55" t="s">
        <v>4</v>
      </c>
      <c r="R36" s="55" t="s">
        <v>4</v>
      </c>
      <c r="S36" s="55" t="s">
        <v>4</v>
      </c>
      <c r="T36" s="55" t="s">
        <v>4</v>
      </c>
      <c r="U36" s="55" t="s">
        <v>4</v>
      </c>
      <c r="V36" s="69">
        <v>2300</v>
      </c>
      <c r="W36" s="71">
        <f>SUM(K37:U37)</f>
        <v>0</v>
      </c>
      <c r="X36" s="64">
        <f>SUM(K37:U37)*V36</f>
        <v>0</v>
      </c>
      <c r="Y36" s="57" t="s">
        <v>91</v>
      </c>
    </row>
    <row r="37" spans="1:25" ht="86.25" customHeight="1" thickBot="1" x14ac:dyDescent="0.25">
      <c r="A37" s="59"/>
      <c r="B37" s="61"/>
      <c r="C37" s="61"/>
      <c r="D37" s="63"/>
      <c r="E37" s="63"/>
      <c r="F37" s="63"/>
      <c r="G37" s="63"/>
      <c r="H37" s="68"/>
      <c r="I37" s="53" t="s">
        <v>4</v>
      </c>
      <c r="J37" s="53" t="s">
        <v>4</v>
      </c>
      <c r="K37" s="56" t="s">
        <v>53</v>
      </c>
      <c r="L37" s="56" t="s">
        <v>53</v>
      </c>
      <c r="M37" s="56" t="s">
        <v>53</v>
      </c>
      <c r="N37" s="56" t="s">
        <v>53</v>
      </c>
      <c r="O37" s="53" t="s">
        <v>4</v>
      </c>
      <c r="P37" s="53" t="s">
        <v>4</v>
      </c>
      <c r="Q37" s="53" t="s">
        <v>4</v>
      </c>
      <c r="R37" s="53" t="s">
        <v>4</v>
      </c>
      <c r="S37" s="53" t="s">
        <v>4</v>
      </c>
      <c r="T37" s="53" t="s">
        <v>4</v>
      </c>
      <c r="U37" s="53" t="s">
        <v>4</v>
      </c>
      <c r="V37" s="70"/>
      <c r="W37" s="72"/>
      <c r="X37" s="65"/>
      <c r="Y37" s="58"/>
    </row>
    <row r="38" spans="1:25" ht="15.75" customHeight="1" x14ac:dyDescent="0.2">
      <c r="A38" s="59" t="s">
        <v>4</v>
      </c>
      <c r="B38" s="60">
        <v>13</v>
      </c>
      <c r="C38" s="60">
        <v>35235</v>
      </c>
      <c r="D38" s="62" t="s">
        <v>92</v>
      </c>
      <c r="E38" s="66" t="s">
        <v>77</v>
      </c>
      <c r="F38" s="66" t="s">
        <v>4</v>
      </c>
      <c r="G38" s="66" t="s">
        <v>84</v>
      </c>
      <c r="H38" s="67" t="s">
        <v>47</v>
      </c>
      <c r="I38" s="55" t="s">
        <v>4</v>
      </c>
      <c r="J38" s="55" t="s">
        <v>4</v>
      </c>
      <c r="K38" s="52" t="s">
        <v>85</v>
      </c>
      <c r="L38" s="52" t="s">
        <v>86</v>
      </c>
      <c r="M38" s="52" t="s">
        <v>87</v>
      </c>
      <c r="N38" s="55" t="s">
        <v>4</v>
      </c>
      <c r="O38" s="55" t="s">
        <v>4</v>
      </c>
      <c r="P38" s="55" t="s">
        <v>4</v>
      </c>
      <c r="Q38" s="55" t="s">
        <v>4</v>
      </c>
      <c r="R38" s="55" t="s">
        <v>4</v>
      </c>
      <c r="S38" s="55" t="s">
        <v>4</v>
      </c>
      <c r="T38" s="55" t="s">
        <v>4</v>
      </c>
      <c r="U38" s="55" t="s">
        <v>4</v>
      </c>
      <c r="V38" s="69">
        <v>2300</v>
      </c>
      <c r="W38" s="71">
        <f>SUM(K39:U39)</f>
        <v>0</v>
      </c>
      <c r="X38" s="64">
        <f>SUM(K39:U39)*V38</f>
        <v>0</v>
      </c>
      <c r="Y38" s="57" t="s">
        <v>93</v>
      </c>
    </row>
    <row r="39" spans="1:25" ht="86.25" customHeight="1" thickBot="1" x14ac:dyDescent="0.25">
      <c r="A39" s="59"/>
      <c r="B39" s="61"/>
      <c r="C39" s="61"/>
      <c r="D39" s="63"/>
      <c r="E39" s="63"/>
      <c r="F39" s="63"/>
      <c r="G39" s="63"/>
      <c r="H39" s="68"/>
      <c r="I39" s="53" t="s">
        <v>4</v>
      </c>
      <c r="J39" s="53" t="s">
        <v>4</v>
      </c>
      <c r="K39" s="56" t="s">
        <v>53</v>
      </c>
      <c r="L39" s="56" t="s">
        <v>53</v>
      </c>
      <c r="M39" s="56" t="s">
        <v>53</v>
      </c>
      <c r="N39" s="53" t="s">
        <v>4</v>
      </c>
      <c r="O39" s="53" t="s">
        <v>4</v>
      </c>
      <c r="P39" s="53" t="s">
        <v>4</v>
      </c>
      <c r="Q39" s="53" t="s">
        <v>4</v>
      </c>
      <c r="R39" s="53" t="s">
        <v>4</v>
      </c>
      <c r="S39" s="53" t="s">
        <v>4</v>
      </c>
      <c r="T39" s="53" t="s">
        <v>4</v>
      </c>
      <c r="U39" s="53" t="s">
        <v>4</v>
      </c>
      <c r="V39" s="70"/>
      <c r="W39" s="72"/>
      <c r="X39" s="65"/>
      <c r="Y39" s="58"/>
    </row>
    <row r="40" spans="1:25" ht="15.75" customHeight="1" x14ac:dyDescent="0.2">
      <c r="A40" s="59" t="s">
        <v>4</v>
      </c>
      <c r="B40" s="60">
        <v>14</v>
      </c>
      <c r="C40" s="60">
        <v>35236</v>
      </c>
      <c r="D40" s="62" t="s">
        <v>94</v>
      </c>
      <c r="E40" s="66" t="s">
        <v>77</v>
      </c>
      <c r="F40" s="66" t="s">
        <v>4</v>
      </c>
      <c r="G40" s="66" t="s">
        <v>84</v>
      </c>
      <c r="H40" s="67" t="s">
        <v>47</v>
      </c>
      <c r="I40" s="55" t="s">
        <v>4</v>
      </c>
      <c r="J40" s="55" t="s">
        <v>4</v>
      </c>
      <c r="K40" s="55" t="s">
        <v>4</v>
      </c>
      <c r="L40" s="52" t="s">
        <v>95</v>
      </c>
      <c r="M40" s="52" t="s">
        <v>96</v>
      </c>
      <c r="N40" s="52" t="s">
        <v>97</v>
      </c>
      <c r="O40" s="52" t="s">
        <v>98</v>
      </c>
      <c r="P40" s="55" t="s">
        <v>4</v>
      </c>
      <c r="Q40" s="55" t="s">
        <v>4</v>
      </c>
      <c r="R40" s="55" t="s">
        <v>4</v>
      </c>
      <c r="S40" s="55" t="s">
        <v>4</v>
      </c>
      <c r="T40" s="55" t="s">
        <v>4</v>
      </c>
      <c r="U40" s="55" t="s">
        <v>4</v>
      </c>
      <c r="V40" s="69">
        <v>2400</v>
      </c>
      <c r="W40" s="71">
        <f>SUM(L41:U41)</f>
        <v>0</v>
      </c>
      <c r="X40" s="64">
        <f>SUM(L41:U41)*V40</f>
        <v>0</v>
      </c>
      <c r="Y40" s="57" t="s">
        <v>99</v>
      </c>
    </row>
    <row r="41" spans="1:25" ht="86.25" customHeight="1" thickBot="1" x14ac:dyDescent="0.25">
      <c r="A41" s="59"/>
      <c r="B41" s="61"/>
      <c r="C41" s="61"/>
      <c r="D41" s="63"/>
      <c r="E41" s="63"/>
      <c r="F41" s="63"/>
      <c r="G41" s="63"/>
      <c r="H41" s="68"/>
      <c r="I41" s="53" t="s">
        <v>4</v>
      </c>
      <c r="J41" s="53" t="s">
        <v>4</v>
      </c>
      <c r="K41" s="53" t="s">
        <v>4</v>
      </c>
      <c r="L41" s="56" t="s">
        <v>53</v>
      </c>
      <c r="M41" s="56" t="s">
        <v>53</v>
      </c>
      <c r="N41" s="56" t="s">
        <v>53</v>
      </c>
      <c r="O41" s="56" t="s">
        <v>53</v>
      </c>
      <c r="P41" s="53" t="s">
        <v>4</v>
      </c>
      <c r="Q41" s="53" t="s">
        <v>4</v>
      </c>
      <c r="R41" s="53" t="s">
        <v>4</v>
      </c>
      <c r="S41" s="53" t="s">
        <v>4</v>
      </c>
      <c r="T41" s="53" t="s">
        <v>4</v>
      </c>
      <c r="U41" s="53" t="s">
        <v>4</v>
      </c>
      <c r="V41" s="70"/>
      <c r="W41" s="72"/>
      <c r="X41" s="65"/>
      <c r="Y41" s="58"/>
    </row>
    <row r="42" spans="1:25" ht="15.75" customHeight="1" x14ac:dyDescent="0.2">
      <c r="A42" s="59" t="s">
        <v>4</v>
      </c>
      <c r="B42" s="60">
        <v>15</v>
      </c>
      <c r="C42" s="60">
        <v>35237</v>
      </c>
      <c r="D42" s="62" t="s">
        <v>100</v>
      </c>
      <c r="E42" s="66" t="s">
        <v>101</v>
      </c>
      <c r="F42" s="66" t="s">
        <v>4</v>
      </c>
      <c r="G42" s="66" t="s">
        <v>84</v>
      </c>
      <c r="H42" s="67" t="s">
        <v>47</v>
      </c>
      <c r="I42" s="55" t="s">
        <v>4</v>
      </c>
      <c r="J42" s="55" t="s">
        <v>4</v>
      </c>
      <c r="K42" s="52" t="s">
        <v>85</v>
      </c>
      <c r="L42" s="52" t="s">
        <v>86</v>
      </c>
      <c r="M42" s="52" t="s">
        <v>87</v>
      </c>
      <c r="N42" s="52" t="s">
        <v>90</v>
      </c>
      <c r="O42" s="55" t="s">
        <v>4</v>
      </c>
      <c r="P42" s="55" t="s">
        <v>4</v>
      </c>
      <c r="Q42" s="55" t="s">
        <v>4</v>
      </c>
      <c r="R42" s="55" t="s">
        <v>4</v>
      </c>
      <c r="S42" s="55" t="s">
        <v>4</v>
      </c>
      <c r="T42" s="55" t="s">
        <v>4</v>
      </c>
      <c r="U42" s="55" t="s">
        <v>4</v>
      </c>
      <c r="V42" s="69">
        <v>2700</v>
      </c>
      <c r="W42" s="71">
        <f>SUM(K43:U43)</f>
        <v>0</v>
      </c>
      <c r="X42" s="64">
        <f>SUM(K43:U43)*V42</f>
        <v>0</v>
      </c>
      <c r="Y42" s="57" t="s">
        <v>102</v>
      </c>
    </row>
    <row r="43" spans="1:25" ht="86.25" customHeight="1" thickBot="1" x14ac:dyDescent="0.25">
      <c r="A43" s="59"/>
      <c r="B43" s="61"/>
      <c r="C43" s="61"/>
      <c r="D43" s="63"/>
      <c r="E43" s="63"/>
      <c r="F43" s="63"/>
      <c r="G43" s="63"/>
      <c r="H43" s="68"/>
      <c r="I43" s="53" t="s">
        <v>4</v>
      </c>
      <c r="J43" s="53" t="s">
        <v>4</v>
      </c>
      <c r="K43" s="56" t="s">
        <v>53</v>
      </c>
      <c r="L43" s="56" t="s">
        <v>53</v>
      </c>
      <c r="M43" s="56" t="s">
        <v>53</v>
      </c>
      <c r="N43" s="56" t="s">
        <v>53</v>
      </c>
      <c r="O43" s="53" t="s">
        <v>4</v>
      </c>
      <c r="P43" s="53" t="s">
        <v>4</v>
      </c>
      <c r="Q43" s="53" t="s">
        <v>4</v>
      </c>
      <c r="R43" s="53" t="s">
        <v>4</v>
      </c>
      <c r="S43" s="53" t="s">
        <v>4</v>
      </c>
      <c r="T43" s="53" t="s">
        <v>4</v>
      </c>
      <c r="U43" s="53" t="s">
        <v>4</v>
      </c>
      <c r="V43" s="70"/>
      <c r="W43" s="72"/>
      <c r="X43" s="65"/>
      <c r="Y43" s="58"/>
    </row>
    <row r="44" spans="1:25" ht="15.75" customHeight="1" x14ac:dyDescent="0.2">
      <c r="A44" s="59" t="s">
        <v>4</v>
      </c>
      <c r="B44" s="60">
        <v>16</v>
      </c>
      <c r="C44" s="60">
        <v>35238</v>
      </c>
      <c r="D44" s="62" t="s">
        <v>103</v>
      </c>
      <c r="E44" s="66" t="s">
        <v>104</v>
      </c>
      <c r="F44" s="66" t="s">
        <v>4</v>
      </c>
      <c r="G44" s="66" t="s">
        <v>84</v>
      </c>
      <c r="H44" s="67" t="s">
        <v>105</v>
      </c>
      <c r="I44" s="52" t="s">
        <v>106</v>
      </c>
      <c r="J44" s="55" t="s">
        <v>4</v>
      </c>
      <c r="K44" s="55" t="s">
        <v>4</v>
      </c>
      <c r="L44" s="55" t="s">
        <v>4</v>
      </c>
      <c r="M44" s="55" t="s">
        <v>4</v>
      </c>
      <c r="N44" s="55" t="s">
        <v>4</v>
      </c>
      <c r="O44" s="55" t="s">
        <v>4</v>
      </c>
      <c r="P44" s="55" t="s">
        <v>4</v>
      </c>
      <c r="Q44" s="55" t="s">
        <v>4</v>
      </c>
      <c r="R44" s="55" t="s">
        <v>4</v>
      </c>
      <c r="S44" s="55" t="s">
        <v>4</v>
      </c>
      <c r="T44" s="55" t="s">
        <v>4</v>
      </c>
      <c r="U44" s="55" t="s">
        <v>4</v>
      </c>
      <c r="V44" s="69">
        <v>2950</v>
      </c>
      <c r="W44" s="71">
        <f>SUM(I45:U45)</f>
        <v>0</v>
      </c>
      <c r="X44" s="64">
        <f>SUM(I45:U45)*V44</f>
        <v>0</v>
      </c>
      <c r="Y44" s="57" t="s">
        <v>107</v>
      </c>
    </row>
    <row r="45" spans="1:25" ht="86.25" customHeight="1" thickBot="1" x14ac:dyDescent="0.25">
      <c r="A45" s="59"/>
      <c r="B45" s="61"/>
      <c r="C45" s="61"/>
      <c r="D45" s="63"/>
      <c r="E45" s="63"/>
      <c r="F45" s="63"/>
      <c r="G45" s="63"/>
      <c r="H45" s="68"/>
      <c r="I45" s="56" t="s">
        <v>53</v>
      </c>
      <c r="J45" s="53" t="s">
        <v>4</v>
      </c>
      <c r="K45" s="53" t="s">
        <v>4</v>
      </c>
      <c r="L45" s="53" t="s">
        <v>4</v>
      </c>
      <c r="M45" s="53" t="s">
        <v>4</v>
      </c>
      <c r="N45" s="53" t="s">
        <v>4</v>
      </c>
      <c r="O45" s="53" t="s">
        <v>4</v>
      </c>
      <c r="P45" s="53" t="s">
        <v>4</v>
      </c>
      <c r="Q45" s="53" t="s">
        <v>4</v>
      </c>
      <c r="R45" s="53" t="s">
        <v>4</v>
      </c>
      <c r="S45" s="53" t="s">
        <v>4</v>
      </c>
      <c r="T45" s="53" t="s">
        <v>4</v>
      </c>
      <c r="U45" s="53" t="s">
        <v>4</v>
      </c>
      <c r="V45" s="70"/>
      <c r="W45" s="72"/>
      <c r="X45" s="65"/>
      <c r="Y45" s="58"/>
    </row>
    <row r="46" spans="1:25" ht="15.75" customHeight="1" x14ac:dyDescent="0.2">
      <c r="A46" s="59" t="s">
        <v>4</v>
      </c>
      <c r="B46" s="60">
        <v>17</v>
      </c>
      <c r="C46" s="60">
        <v>35533</v>
      </c>
      <c r="D46" s="62" t="s">
        <v>108</v>
      </c>
      <c r="E46" s="66" t="s">
        <v>77</v>
      </c>
      <c r="F46" s="66" t="s">
        <v>4</v>
      </c>
      <c r="G46" s="66" t="s">
        <v>109</v>
      </c>
      <c r="H46" s="67" t="s">
        <v>64</v>
      </c>
      <c r="I46" s="55" t="s">
        <v>4</v>
      </c>
      <c r="J46" s="52" t="s">
        <v>79</v>
      </c>
      <c r="K46" s="52" t="s">
        <v>80</v>
      </c>
      <c r="L46" s="52" t="s">
        <v>81</v>
      </c>
      <c r="M46" s="55" t="s">
        <v>4</v>
      </c>
      <c r="N46" s="55" t="s">
        <v>4</v>
      </c>
      <c r="O46" s="55" t="s">
        <v>4</v>
      </c>
      <c r="P46" s="55" t="s">
        <v>4</v>
      </c>
      <c r="Q46" s="55" t="s">
        <v>4</v>
      </c>
      <c r="R46" s="55" t="s">
        <v>4</v>
      </c>
      <c r="S46" s="55" t="s">
        <v>4</v>
      </c>
      <c r="T46" s="55" t="s">
        <v>4</v>
      </c>
      <c r="U46" s="55" t="s">
        <v>4</v>
      </c>
      <c r="V46" s="69">
        <v>1950</v>
      </c>
      <c r="W46" s="71">
        <f>SUM(J47:U47)</f>
        <v>0</v>
      </c>
      <c r="X46" s="64">
        <f>SUM(J47:U47)*V46</f>
        <v>0</v>
      </c>
      <c r="Y46" s="57" t="s">
        <v>110</v>
      </c>
    </row>
    <row r="47" spans="1:25" ht="86.25" customHeight="1" thickBot="1" x14ac:dyDescent="0.25">
      <c r="A47" s="59"/>
      <c r="B47" s="61"/>
      <c r="C47" s="61"/>
      <c r="D47" s="63"/>
      <c r="E47" s="63"/>
      <c r="F47" s="63"/>
      <c r="G47" s="63"/>
      <c r="H47" s="68"/>
      <c r="I47" s="53" t="s">
        <v>4</v>
      </c>
      <c r="J47" s="56" t="s">
        <v>53</v>
      </c>
      <c r="K47" s="56" t="s">
        <v>53</v>
      </c>
      <c r="L47" s="56" t="s">
        <v>53</v>
      </c>
      <c r="M47" s="53" t="s">
        <v>4</v>
      </c>
      <c r="N47" s="53" t="s">
        <v>4</v>
      </c>
      <c r="O47" s="53" t="s">
        <v>4</v>
      </c>
      <c r="P47" s="53" t="s">
        <v>4</v>
      </c>
      <c r="Q47" s="53" t="s">
        <v>4</v>
      </c>
      <c r="R47" s="53" t="s">
        <v>4</v>
      </c>
      <c r="S47" s="53" t="s">
        <v>4</v>
      </c>
      <c r="T47" s="53" t="s">
        <v>4</v>
      </c>
      <c r="U47" s="53" t="s">
        <v>4</v>
      </c>
      <c r="V47" s="70"/>
      <c r="W47" s="72"/>
      <c r="X47" s="65"/>
      <c r="Y47" s="58"/>
    </row>
    <row r="48" spans="1:25" ht="15.75" customHeight="1" x14ac:dyDescent="0.2">
      <c r="A48" s="59" t="s">
        <v>4</v>
      </c>
      <c r="B48" s="60">
        <v>18</v>
      </c>
      <c r="C48" s="60">
        <v>35535</v>
      </c>
      <c r="D48" s="62" t="s">
        <v>111</v>
      </c>
      <c r="E48" s="66" t="s">
        <v>77</v>
      </c>
      <c r="F48" s="66" t="s">
        <v>4</v>
      </c>
      <c r="G48" s="66" t="s">
        <v>112</v>
      </c>
      <c r="H48" s="67" t="s">
        <v>64</v>
      </c>
      <c r="I48" s="55" t="s">
        <v>4</v>
      </c>
      <c r="J48" s="52" t="s">
        <v>79</v>
      </c>
      <c r="K48" s="52" t="s">
        <v>80</v>
      </c>
      <c r="L48" s="52" t="s">
        <v>81</v>
      </c>
      <c r="M48" s="55" t="s">
        <v>4</v>
      </c>
      <c r="N48" s="55" t="s">
        <v>4</v>
      </c>
      <c r="O48" s="55" t="s">
        <v>4</v>
      </c>
      <c r="P48" s="55" t="s">
        <v>4</v>
      </c>
      <c r="Q48" s="55" t="s">
        <v>4</v>
      </c>
      <c r="R48" s="55" t="s">
        <v>4</v>
      </c>
      <c r="S48" s="55" t="s">
        <v>4</v>
      </c>
      <c r="T48" s="55" t="s">
        <v>4</v>
      </c>
      <c r="U48" s="55" t="s">
        <v>4</v>
      </c>
      <c r="V48" s="69">
        <v>1950</v>
      </c>
      <c r="W48" s="71">
        <f>SUM(J49:U49)</f>
        <v>0</v>
      </c>
      <c r="X48" s="64">
        <f>SUM(J49:U49)*V48</f>
        <v>0</v>
      </c>
      <c r="Y48" s="57" t="s">
        <v>110</v>
      </c>
    </row>
    <row r="49" spans="1:25" ht="86.25" customHeight="1" thickBot="1" x14ac:dyDescent="0.25">
      <c r="A49" s="59"/>
      <c r="B49" s="61"/>
      <c r="C49" s="61"/>
      <c r="D49" s="63"/>
      <c r="E49" s="63"/>
      <c r="F49" s="63"/>
      <c r="G49" s="63"/>
      <c r="H49" s="68"/>
      <c r="I49" s="53" t="s">
        <v>4</v>
      </c>
      <c r="J49" s="56" t="s">
        <v>53</v>
      </c>
      <c r="K49" s="56" t="s">
        <v>53</v>
      </c>
      <c r="L49" s="56" t="s">
        <v>53</v>
      </c>
      <c r="M49" s="53" t="s">
        <v>4</v>
      </c>
      <c r="N49" s="53" t="s">
        <v>4</v>
      </c>
      <c r="O49" s="53" t="s">
        <v>4</v>
      </c>
      <c r="P49" s="53" t="s">
        <v>4</v>
      </c>
      <c r="Q49" s="53" t="s">
        <v>4</v>
      </c>
      <c r="R49" s="53" t="s">
        <v>4</v>
      </c>
      <c r="S49" s="53" t="s">
        <v>4</v>
      </c>
      <c r="T49" s="53" t="s">
        <v>4</v>
      </c>
      <c r="U49" s="53" t="s">
        <v>4</v>
      </c>
      <c r="V49" s="70"/>
      <c r="W49" s="72"/>
      <c r="X49" s="65"/>
      <c r="Y49" s="58"/>
    </row>
    <row r="50" spans="1:25" ht="15.75" customHeight="1" x14ac:dyDescent="0.2">
      <c r="A50" s="59" t="s">
        <v>4</v>
      </c>
      <c r="B50" s="60">
        <v>19</v>
      </c>
      <c r="C50" s="60">
        <v>35534</v>
      </c>
      <c r="D50" s="62" t="s">
        <v>113</v>
      </c>
      <c r="E50" s="66" t="s">
        <v>77</v>
      </c>
      <c r="F50" s="66" t="s">
        <v>4</v>
      </c>
      <c r="G50" s="66" t="s">
        <v>114</v>
      </c>
      <c r="H50" s="67" t="s">
        <v>64</v>
      </c>
      <c r="I50" s="55" t="s">
        <v>4</v>
      </c>
      <c r="J50" s="52" t="s">
        <v>79</v>
      </c>
      <c r="K50" s="52" t="s">
        <v>80</v>
      </c>
      <c r="L50" s="52" t="s">
        <v>81</v>
      </c>
      <c r="M50" s="55" t="s">
        <v>4</v>
      </c>
      <c r="N50" s="55" t="s">
        <v>4</v>
      </c>
      <c r="O50" s="55" t="s">
        <v>4</v>
      </c>
      <c r="P50" s="55" t="s">
        <v>4</v>
      </c>
      <c r="Q50" s="55" t="s">
        <v>4</v>
      </c>
      <c r="R50" s="55" t="s">
        <v>4</v>
      </c>
      <c r="S50" s="55" t="s">
        <v>4</v>
      </c>
      <c r="T50" s="55" t="s">
        <v>4</v>
      </c>
      <c r="U50" s="55" t="s">
        <v>4</v>
      </c>
      <c r="V50" s="69">
        <v>1950</v>
      </c>
      <c r="W50" s="71">
        <f>SUM(J51:U51)</f>
        <v>0</v>
      </c>
      <c r="X50" s="64">
        <f>SUM(J51:U51)*V50</f>
        <v>0</v>
      </c>
      <c r="Y50" s="57" t="s">
        <v>110</v>
      </c>
    </row>
    <row r="51" spans="1:25" ht="86.25" customHeight="1" thickBot="1" x14ac:dyDescent="0.25">
      <c r="A51" s="59"/>
      <c r="B51" s="61"/>
      <c r="C51" s="61"/>
      <c r="D51" s="63"/>
      <c r="E51" s="63"/>
      <c r="F51" s="63"/>
      <c r="G51" s="63"/>
      <c r="H51" s="68"/>
      <c r="I51" s="53" t="s">
        <v>4</v>
      </c>
      <c r="J51" s="56" t="s">
        <v>53</v>
      </c>
      <c r="K51" s="56" t="s">
        <v>53</v>
      </c>
      <c r="L51" s="56" t="s">
        <v>53</v>
      </c>
      <c r="M51" s="53" t="s">
        <v>4</v>
      </c>
      <c r="N51" s="53" t="s">
        <v>4</v>
      </c>
      <c r="O51" s="53" t="s">
        <v>4</v>
      </c>
      <c r="P51" s="53" t="s">
        <v>4</v>
      </c>
      <c r="Q51" s="53" t="s">
        <v>4</v>
      </c>
      <c r="R51" s="53" t="s">
        <v>4</v>
      </c>
      <c r="S51" s="53" t="s">
        <v>4</v>
      </c>
      <c r="T51" s="53" t="s">
        <v>4</v>
      </c>
      <c r="U51" s="53" t="s">
        <v>4</v>
      </c>
      <c r="V51" s="70"/>
      <c r="W51" s="72"/>
      <c r="X51" s="65"/>
      <c r="Y51" s="58"/>
    </row>
    <row r="52" spans="1:25" ht="15.75" customHeight="1" x14ac:dyDescent="0.2">
      <c r="A52" s="59" t="s">
        <v>4</v>
      </c>
      <c r="B52" s="60">
        <v>20</v>
      </c>
      <c r="C52" s="60">
        <v>35532</v>
      </c>
      <c r="D52" s="62" t="s">
        <v>115</v>
      </c>
      <c r="E52" s="66" t="s">
        <v>77</v>
      </c>
      <c r="F52" s="66" t="s">
        <v>4</v>
      </c>
      <c r="G52" s="66" t="s">
        <v>116</v>
      </c>
      <c r="H52" s="67" t="s">
        <v>64</v>
      </c>
      <c r="I52" s="55" t="s">
        <v>4</v>
      </c>
      <c r="J52" s="52" t="s">
        <v>79</v>
      </c>
      <c r="K52" s="52" t="s">
        <v>80</v>
      </c>
      <c r="L52" s="52" t="s">
        <v>81</v>
      </c>
      <c r="M52" s="55" t="s">
        <v>4</v>
      </c>
      <c r="N52" s="55" t="s">
        <v>4</v>
      </c>
      <c r="O52" s="55" t="s">
        <v>4</v>
      </c>
      <c r="P52" s="55" t="s">
        <v>4</v>
      </c>
      <c r="Q52" s="55" t="s">
        <v>4</v>
      </c>
      <c r="R52" s="55" t="s">
        <v>4</v>
      </c>
      <c r="S52" s="55" t="s">
        <v>4</v>
      </c>
      <c r="T52" s="55" t="s">
        <v>4</v>
      </c>
      <c r="U52" s="55" t="s">
        <v>4</v>
      </c>
      <c r="V52" s="69">
        <v>1950</v>
      </c>
      <c r="W52" s="71">
        <f>SUM(J53:U53)</f>
        <v>0</v>
      </c>
      <c r="X52" s="64">
        <f>SUM(J53:U53)*V52</f>
        <v>0</v>
      </c>
      <c r="Y52" s="57" t="s">
        <v>110</v>
      </c>
    </row>
    <row r="53" spans="1:25" ht="86.25" customHeight="1" thickBot="1" x14ac:dyDescent="0.25">
      <c r="A53" s="59"/>
      <c r="B53" s="61"/>
      <c r="C53" s="61"/>
      <c r="D53" s="63"/>
      <c r="E53" s="63"/>
      <c r="F53" s="63"/>
      <c r="G53" s="63"/>
      <c r="H53" s="68"/>
      <c r="I53" s="53" t="s">
        <v>4</v>
      </c>
      <c r="J53" s="56" t="s">
        <v>53</v>
      </c>
      <c r="K53" s="56" t="s">
        <v>53</v>
      </c>
      <c r="L53" s="56" t="s">
        <v>53</v>
      </c>
      <c r="M53" s="53" t="s">
        <v>4</v>
      </c>
      <c r="N53" s="53" t="s">
        <v>4</v>
      </c>
      <c r="O53" s="53" t="s">
        <v>4</v>
      </c>
      <c r="P53" s="53" t="s">
        <v>4</v>
      </c>
      <c r="Q53" s="53" t="s">
        <v>4</v>
      </c>
      <c r="R53" s="53" t="s">
        <v>4</v>
      </c>
      <c r="S53" s="53" t="s">
        <v>4</v>
      </c>
      <c r="T53" s="53" t="s">
        <v>4</v>
      </c>
      <c r="U53" s="53" t="s">
        <v>4</v>
      </c>
      <c r="V53" s="70"/>
      <c r="W53" s="72"/>
      <c r="X53" s="65"/>
      <c r="Y53" s="58"/>
    </row>
    <row r="54" spans="1:25" ht="15.75" customHeight="1" x14ac:dyDescent="0.2">
      <c r="A54" s="59" t="s">
        <v>4</v>
      </c>
      <c r="B54" s="60">
        <v>21</v>
      </c>
      <c r="C54" s="60">
        <v>35536</v>
      </c>
      <c r="D54" s="62" t="s">
        <v>117</v>
      </c>
      <c r="E54" s="66" t="s">
        <v>77</v>
      </c>
      <c r="F54" s="66" t="s">
        <v>4</v>
      </c>
      <c r="G54" s="66" t="s">
        <v>118</v>
      </c>
      <c r="H54" s="67" t="s">
        <v>64</v>
      </c>
      <c r="I54" s="55" t="s">
        <v>4</v>
      </c>
      <c r="J54" s="52" t="s">
        <v>79</v>
      </c>
      <c r="K54" s="52" t="s">
        <v>80</v>
      </c>
      <c r="L54" s="52" t="s">
        <v>81</v>
      </c>
      <c r="M54" s="55" t="s">
        <v>4</v>
      </c>
      <c r="N54" s="55" t="s">
        <v>4</v>
      </c>
      <c r="O54" s="55" t="s">
        <v>4</v>
      </c>
      <c r="P54" s="55" t="s">
        <v>4</v>
      </c>
      <c r="Q54" s="55" t="s">
        <v>4</v>
      </c>
      <c r="R54" s="55" t="s">
        <v>4</v>
      </c>
      <c r="S54" s="55" t="s">
        <v>4</v>
      </c>
      <c r="T54" s="55" t="s">
        <v>4</v>
      </c>
      <c r="U54" s="55" t="s">
        <v>4</v>
      </c>
      <c r="V54" s="69">
        <v>1950</v>
      </c>
      <c r="W54" s="71">
        <f>SUM(J55:U55)</f>
        <v>0</v>
      </c>
      <c r="X54" s="64">
        <f>SUM(J55:U55)*V54</f>
        <v>0</v>
      </c>
      <c r="Y54" s="57" t="s">
        <v>119</v>
      </c>
    </row>
    <row r="55" spans="1:25" ht="86.25" customHeight="1" thickBot="1" x14ac:dyDescent="0.25">
      <c r="A55" s="59"/>
      <c r="B55" s="61"/>
      <c r="C55" s="61"/>
      <c r="D55" s="63"/>
      <c r="E55" s="63"/>
      <c r="F55" s="63"/>
      <c r="G55" s="63"/>
      <c r="H55" s="68"/>
      <c r="I55" s="53" t="s">
        <v>4</v>
      </c>
      <c r="J55" s="56" t="s">
        <v>53</v>
      </c>
      <c r="K55" s="56" t="s">
        <v>53</v>
      </c>
      <c r="L55" s="56" t="s">
        <v>53</v>
      </c>
      <c r="M55" s="53" t="s">
        <v>4</v>
      </c>
      <c r="N55" s="53" t="s">
        <v>4</v>
      </c>
      <c r="O55" s="53" t="s">
        <v>4</v>
      </c>
      <c r="P55" s="53" t="s">
        <v>4</v>
      </c>
      <c r="Q55" s="53" t="s">
        <v>4</v>
      </c>
      <c r="R55" s="53" t="s">
        <v>4</v>
      </c>
      <c r="S55" s="53" t="s">
        <v>4</v>
      </c>
      <c r="T55" s="53" t="s">
        <v>4</v>
      </c>
      <c r="U55" s="53" t="s">
        <v>4</v>
      </c>
      <c r="V55" s="70"/>
      <c r="W55" s="72"/>
      <c r="X55" s="65"/>
      <c r="Y55" s="58"/>
    </row>
    <row r="56" spans="1:25" ht="15.75" customHeight="1" x14ac:dyDescent="0.2">
      <c r="A56" s="59" t="s">
        <v>4</v>
      </c>
      <c r="B56" s="60">
        <v>22</v>
      </c>
      <c r="C56" s="60">
        <v>35537</v>
      </c>
      <c r="D56" s="62" t="s">
        <v>120</v>
      </c>
      <c r="E56" s="66" t="s">
        <v>77</v>
      </c>
      <c r="F56" s="66" t="s">
        <v>4</v>
      </c>
      <c r="G56" s="66" t="s">
        <v>121</v>
      </c>
      <c r="H56" s="67" t="s">
        <v>64</v>
      </c>
      <c r="I56" s="55" t="s">
        <v>4</v>
      </c>
      <c r="J56" s="52" t="s">
        <v>79</v>
      </c>
      <c r="K56" s="52" t="s">
        <v>80</v>
      </c>
      <c r="L56" s="52" t="s">
        <v>81</v>
      </c>
      <c r="M56" s="55" t="s">
        <v>4</v>
      </c>
      <c r="N56" s="55" t="s">
        <v>4</v>
      </c>
      <c r="O56" s="55" t="s">
        <v>4</v>
      </c>
      <c r="P56" s="55" t="s">
        <v>4</v>
      </c>
      <c r="Q56" s="55" t="s">
        <v>4</v>
      </c>
      <c r="R56" s="55" t="s">
        <v>4</v>
      </c>
      <c r="S56" s="55" t="s">
        <v>4</v>
      </c>
      <c r="T56" s="55" t="s">
        <v>4</v>
      </c>
      <c r="U56" s="55" t="s">
        <v>4</v>
      </c>
      <c r="V56" s="69">
        <v>1950</v>
      </c>
      <c r="W56" s="71">
        <f>SUM(J57:U57)</f>
        <v>0</v>
      </c>
      <c r="X56" s="64">
        <f>SUM(J57:U57)*V56</f>
        <v>0</v>
      </c>
      <c r="Y56" s="57" t="s">
        <v>119</v>
      </c>
    </row>
    <row r="57" spans="1:25" ht="86.25" customHeight="1" thickBot="1" x14ac:dyDescent="0.25">
      <c r="A57" s="59"/>
      <c r="B57" s="61"/>
      <c r="C57" s="61"/>
      <c r="D57" s="63"/>
      <c r="E57" s="63"/>
      <c r="F57" s="63"/>
      <c r="G57" s="63"/>
      <c r="H57" s="68"/>
      <c r="I57" s="53" t="s">
        <v>4</v>
      </c>
      <c r="J57" s="56" t="s">
        <v>53</v>
      </c>
      <c r="K57" s="56" t="s">
        <v>53</v>
      </c>
      <c r="L57" s="56" t="s">
        <v>53</v>
      </c>
      <c r="M57" s="53" t="s">
        <v>4</v>
      </c>
      <c r="N57" s="53" t="s">
        <v>4</v>
      </c>
      <c r="O57" s="53" t="s">
        <v>4</v>
      </c>
      <c r="P57" s="53" t="s">
        <v>4</v>
      </c>
      <c r="Q57" s="53" t="s">
        <v>4</v>
      </c>
      <c r="R57" s="53" t="s">
        <v>4</v>
      </c>
      <c r="S57" s="53" t="s">
        <v>4</v>
      </c>
      <c r="T57" s="53" t="s">
        <v>4</v>
      </c>
      <c r="U57" s="53" t="s">
        <v>4</v>
      </c>
      <c r="V57" s="70"/>
      <c r="W57" s="72"/>
      <c r="X57" s="65"/>
      <c r="Y57" s="58"/>
    </row>
    <row r="58" spans="1:25" ht="15.75" customHeight="1" x14ac:dyDescent="0.2">
      <c r="A58" s="59" t="s">
        <v>4</v>
      </c>
      <c r="B58" s="60">
        <v>23</v>
      </c>
      <c r="C58" s="60">
        <v>35539</v>
      </c>
      <c r="D58" s="62" t="s">
        <v>122</v>
      </c>
      <c r="E58" s="66" t="s">
        <v>77</v>
      </c>
      <c r="F58" s="66" t="s">
        <v>4</v>
      </c>
      <c r="G58" s="66" t="s">
        <v>123</v>
      </c>
      <c r="H58" s="67" t="s">
        <v>64</v>
      </c>
      <c r="I58" s="55" t="s">
        <v>4</v>
      </c>
      <c r="J58" s="52" t="s">
        <v>79</v>
      </c>
      <c r="K58" s="52" t="s">
        <v>80</v>
      </c>
      <c r="L58" s="52" t="s">
        <v>81</v>
      </c>
      <c r="M58" s="55" t="s">
        <v>4</v>
      </c>
      <c r="N58" s="55" t="s">
        <v>4</v>
      </c>
      <c r="O58" s="55" t="s">
        <v>4</v>
      </c>
      <c r="P58" s="55" t="s">
        <v>4</v>
      </c>
      <c r="Q58" s="55" t="s">
        <v>4</v>
      </c>
      <c r="R58" s="55" t="s">
        <v>4</v>
      </c>
      <c r="S58" s="55" t="s">
        <v>4</v>
      </c>
      <c r="T58" s="55" t="s">
        <v>4</v>
      </c>
      <c r="U58" s="55" t="s">
        <v>4</v>
      </c>
      <c r="V58" s="69">
        <v>1950</v>
      </c>
      <c r="W58" s="71">
        <f>SUM(J59:U59)</f>
        <v>0</v>
      </c>
      <c r="X58" s="64">
        <f>SUM(J59:U59)*V58</f>
        <v>0</v>
      </c>
      <c r="Y58" s="57" t="s">
        <v>119</v>
      </c>
    </row>
    <row r="59" spans="1:25" ht="86.25" customHeight="1" thickBot="1" x14ac:dyDescent="0.25">
      <c r="A59" s="59"/>
      <c r="B59" s="61"/>
      <c r="C59" s="61"/>
      <c r="D59" s="63"/>
      <c r="E59" s="63"/>
      <c r="F59" s="63"/>
      <c r="G59" s="63"/>
      <c r="H59" s="68"/>
      <c r="I59" s="53" t="s">
        <v>4</v>
      </c>
      <c r="J59" s="56" t="s">
        <v>53</v>
      </c>
      <c r="K59" s="56" t="s">
        <v>53</v>
      </c>
      <c r="L59" s="56" t="s">
        <v>53</v>
      </c>
      <c r="M59" s="53" t="s">
        <v>4</v>
      </c>
      <c r="N59" s="53" t="s">
        <v>4</v>
      </c>
      <c r="O59" s="53" t="s">
        <v>4</v>
      </c>
      <c r="P59" s="53" t="s">
        <v>4</v>
      </c>
      <c r="Q59" s="53" t="s">
        <v>4</v>
      </c>
      <c r="R59" s="53" t="s">
        <v>4</v>
      </c>
      <c r="S59" s="53" t="s">
        <v>4</v>
      </c>
      <c r="T59" s="53" t="s">
        <v>4</v>
      </c>
      <c r="U59" s="53" t="s">
        <v>4</v>
      </c>
      <c r="V59" s="70"/>
      <c r="W59" s="72"/>
      <c r="X59" s="65"/>
      <c r="Y59" s="58"/>
    </row>
    <row r="60" spans="1:25" ht="15.75" customHeight="1" x14ac:dyDescent="0.2">
      <c r="A60" s="59" t="s">
        <v>4</v>
      </c>
      <c r="B60" s="60">
        <v>24</v>
      </c>
      <c r="C60" s="60">
        <v>35538</v>
      </c>
      <c r="D60" s="62" t="s">
        <v>124</v>
      </c>
      <c r="E60" s="66" t="s">
        <v>77</v>
      </c>
      <c r="F60" s="66" t="s">
        <v>4</v>
      </c>
      <c r="G60" s="66" t="s">
        <v>125</v>
      </c>
      <c r="H60" s="67" t="s">
        <v>64</v>
      </c>
      <c r="I60" s="55" t="s">
        <v>4</v>
      </c>
      <c r="J60" s="52" t="s">
        <v>79</v>
      </c>
      <c r="K60" s="52" t="s">
        <v>80</v>
      </c>
      <c r="L60" s="52" t="s">
        <v>81</v>
      </c>
      <c r="M60" s="55" t="s">
        <v>4</v>
      </c>
      <c r="N60" s="55" t="s">
        <v>4</v>
      </c>
      <c r="O60" s="55" t="s">
        <v>4</v>
      </c>
      <c r="P60" s="55" t="s">
        <v>4</v>
      </c>
      <c r="Q60" s="55" t="s">
        <v>4</v>
      </c>
      <c r="R60" s="55" t="s">
        <v>4</v>
      </c>
      <c r="S60" s="55" t="s">
        <v>4</v>
      </c>
      <c r="T60" s="55" t="s">
        <v>4</v>
      </c>
      <c r="U60" s="55" t="s">
        <v>4</v>
      </c>
      <c r="V60" s="69">
        <v>1950</v>
      </c>
      <c r="W60" s="71">
        <f>SUM(J61:U61)</f>
        <v>0</v>
      </c>
      <c r="X60" s="64">
        <f>SUM(J61:U61)*V60</f>
        <v>0</v>
      </c>
      <c r="Y60" s="57" t="s">
        <v>119</v>
      </c>
    </row>
    <row r="61" spans="1:25" ht="86.25" customHeight="1" thickBot="1" x14ac:dyDescent="0.25">
      <c r="A61" s="59"/>
      <c r="B61" s="61"/>
      <c r="C61" s="61"/>
      <c r="D61" s="63"/>
      <c r="E61" s="63"/>
      <c r="F61" s="63"/>
      <c r="G61" s="63"/>
      <c r="H61" s="68"/>
      <c r="I61" s="53" t="s">
        <v>4</v>
      </c>
      <c r="J61" s="56" t="s">
        <v>53</v>
      </c>
      <c r="K61" s="56" t="s">
        <v>53</v>
      </c>
      <c r="L61" s="56" t="s">
        <v>53</v>
      </c>
      <c r="M61" s="53" t="s">
        <v>4</v>
      </c>
      <c r="N61" s="53" t="s">
        <v>4</v>
      </c>
      <c r="O61" s="53" t="s">
        <v>4</v>
      </c>
      <c r="P61" s="53" t="s">
        <v>4</v>
      </c>
      <c r="Q61" s="53" t="s">
        <v>4</v>
      </c>
      <c r="R61" s="53" t="s">
        <v>4</v>
      </c>
      <c r="S61" s="53" t="s">
        <v>4</v>
      </c>
      <c r="T61" s="53" t="s">
        <v>4</v>
      </c>
      <c r="U61" s="53" t="s">
        <v>4</v>
      </c>
      <c r="V61" s="70"/>
      <c r="W61" s="72"/>
      <c r="X61" s="65"/>
      <c r="Y61" s="58"/>
    </row>
    <row r="62" spans="1:25" ht="15.75" customHeight="1" x14ac:dyDescent="0.2">
      <c r="A62" s="59" t="s">
        <v>4</v>
      </c>
      <c r="B62" s="60">
        <v>25</v>
      </c>
      <c r="C62" s="60">
        <v>35543</v>
      </c>
      <c r="D62" s="62" t="s">
        <v>126</v>
      </c>
      <c r="E62" s="66" t="s">
        <v>101</v>
      </c>
      <c r="F62" s="66" t="s">
        <v>4</v>
      </c>
      <c r="G62" s="66" t="s">
        <v>127</v>
      </c>
      <c r="H62" s="67" t="s">
        <v>64</v>
      </c>
      <c r="I62" s="55" t="s">
        <v>4</v>
      </c>
      <c r="J62" s="52" t="s">
        <v>79</v>
      </c>
      <c r="K62" s="52" t="s">
        <v>80</v>
      </c>
      <c r="L62" s="52" t="s">
        <v>81</v>
      </c>
      <c r="M62" s="55" t="s">
        <v>4</v>
      </c>
      <c r="N62" s="55" t="s">
        <v>4</v>
      </c>
      <c r="O62" s="55" t="s">
        <v>4</v>
      </c>
      <c r="P62" s="55" t="s">
        <v>4</v>
      </c>
      <c r="Q62" s="55" t="s">
        <v>4</v>
      </c>
      <c r="R62" s="55" t="s">
        <v>4</v>
      </c>
      <c r="S62" s="55" t="s">
        <v>4</v>
      </c>
      <c r="T62" s="55" t="s">
        <v>4</v>
      </c>
      <c r="U62" s="55" t="s">
        <v>4</v>
      </c>
      <c r="V62" s="69">
        <v>2100</v>
      </c>
      <c r="W62" s="71">
        <f>SUM(J63:U63)</f>
        <v>0</v>
      </c>
      <c r="X62" s="64">
        <f>SUM(J63:U63)*V62</f>
        <v>0</v>
      </c>
      <c r="Y62" s="57" t="s">
        <v>128</v>
      </c>
    </row>
    <row r="63" spans="1:25" ht="86.25" customHeight="1" thickBot="1" x14ac:dyDescent="0.25">
      <c r="A63" s="59"/>
      <c r="B63" s="61"/>
      <c r="C63" s="61"/>
      <c r="D63" s="63"/>
      <c r="E63" s="63"/>
      <c r="F63" s="63"/>
      <c r="G63" s="63"/>
      <c r="H63" s="68"/>
      <c r="I63" s="53" t="s">
        <v>4</v>
      </c>
      <c r="J63" s="56" t="s">
        <v>53</v>
      </c>
      <c r="K63" s="56" t="s">
        <v>53</v>
      </c>
      <c r="L63" s="56" t="s">
        <v>53</v>
      </c>
      <c r="M63" s="53" t="s">
        <v>4</v>
      </c>
      <c r="N63" s="53" t="s">
        <v>4</v>
      </c>
      <c r="O63" s="53" t="s">
        <v>4</v>
      </c>
      <c r="P63" s="53" t="s">
        <v>4</v>
      </c>
      <c r="Q63" s="53" t="s">
        <v>4</v>
      </c>
      <c r="R63" s="53" t="s">
        <v>4</v>
      </c>
      <c r="S63" s="53" t="s">
        <v>4</v>
      </c>
      <c r="T63" s="53" t="s">
        <v>4</v>
      </c>
      <c r="U63" s="53" t="s">
        <v>4</v>
      </c>
      <c r="V63" s="70"/>
      <c r="W63" s="72"/>
      <c r="X63" s="65"/>
      <c r="Y63" s="58"/>
    </row>
    <row r="64" spans="1:25" ht="15.75" customHeight="1" x14ac:dyDescent="0.2">
      <c r="A64" s="59" t="s">
        <v>4</v>
      </c>
      <c r="B64" s="60">
        <v>26</v>
      </c>
      <c r="C64" s="60">
        <v>35541</v>
      </c>
      <c r="D64" s="62" t="s">
        <v>129</v>
      </c>
      <c r="E64" s="66" t="s">
        <v>101</v>
      </c>
      <c r="F64" s="66" t="s">
        <v>4</v>
      </c>
      <c r="G64" s="66" t="s">
        <v>114</v>
      </c>
      <c r="H64" s="67" t="s">
        <v>64</v>
      </c>
      <c r="I64" s="55" t="s">
        <v>4</v>
      </c>
      <c r="J64" s="52" t="s">
        <v>79</v>
      </c>
      <c r="K64" s="52" t="s">
        <v>80</v>
      </c>
      <c r="L64" s="52" t="s">
        <v>81</v>
      </c>
      <c r="M64" s="55" t="s">
        <v>4</v>
      </c>
      <c r="N64" s="55" t="s">
        <v>4</v>
      </c>
      <c r="O64" s="55" t="s">
        <v>4</v>
      </c>
      <c r="P64" s="55" t="s">
        <v>4</v>
      </c>
      <c r="Q64" s="55" t="s">
        <v>4</v>
      </c>
      <c r="R64" s="55" t="s">
        <v>4</v>
      </c>
      <c r="S64" s="55" t="s">
        <v>4</v>
      </c>
      <c r="T64" s="55" t="s">
        <v>4</v>
      </c>
      <c r="U64" s="55" t="s">
        <v>4</v>
      </c>
      <c r="V64" s="69">
        <v>2100</v>
      </c>
      <c r="W64" s="71">
        <f>SUM(J65:U65)</f>
        <v>0</v>
      </c>
      <c r="X64" s="64">
        <f>SUM(J65:U65)*V64</f>
        <v>0</v>
      </c>
      <c r="Y64" s="57" t="s">
        <v>128</v>
      </c>
    </row>
    <row r="65" spans="1:25" ht="86.25" customHeight="1" thickBot="1" x14ac:dyDescent="0.25">
      <c r="A65" s="59"/>
      <c r="B65" s="61"/>
      <c r="C65" s="61"/>
      <c r="D65" s="63"/>
      <c r="E65" s="63"/>
      <c r="F65" s="63"/>
      <c r="G65" s="63"/>
      <c r="H65" s="68"/>
      <c r="I65" s="53" t="s">
        <v>4</v>
      </c>
      <c r="J65" s="56" t="s">
        <v>53</v>
      </c>
      <c r="K65" s="56" t="s">
        <v>53</v>
      </c>
      <c r="L65" s="56" t="s">
        <v>53</v>
      </c>
      <c r="M65" s="53" t="s">
        <v>4</v>
      </c>
      <c r="N65" s="53" t="s">
        <v>4</v>
      </c>
      <c r="O65" s="53" t="s">
        <v>4</v>
      </c>
      <c r="P65" s="53" t="s">
        <v>4</v>
      </c>
      <c r="Q65" s="53" t="s">
        <v>4</v>
      </c>
      <c r="R65" s="53" t="s">
        <v>4</v>
      </c>
      <c r="S65" s="53" t="s">
        <v>4</v>
      </c>
      <c r="T65" s="53" t="s">
        <v>4</v>
      </c>
      <c r="U65" s="53" t="s">
        <v>4</v>
      </c>
      <c r="V65" s="70"/>
      <c r="W65" s="72"/>
      <c r="X65" s="65"/>
      <c r="Y65" s="58"/>
    </row>
    <row r="66" spans="1:25" ht="15.75" customHeight="1" x14ac:dyDescent="0.2">
      <c r="A66" s="59" t="s">
        <v>4</v>
      </c>
      <c r="B66" s="60">
        <v>27</v>
      </c>
      <c r="C66" s="60">
        <v>35542</v>
      </c>
      <c r="D66" s="62" t="s">
        <v>130</v>
      </c>
      <c r="E66" s="66" t="s">
        <v>101</v>
      </c>
      <c r="F66" s="66" t="s">
        <v>4</v>
      </c>
      <c r="G66" s="66" t="s">
        <v>116</v>
      </c>
      <c r="H66" s="67" t="s">
        <v>64</v>
      </c>
      <c r="I66" s="55" t="s">
        <v>4</v>
      </c>
      <c r="J66" s="52" t="s">
        <v>79</v>
      </c>
      <c r="K66" s="52" t="s">
        <v>80</v>
      </c>
      <c r="L66" s="52" t="s">
        <v>81</v>
      </c>
      <c r="M66" s="55" t="s">
        <v>4</v>
      </c>
      <c r="N66" s="55" t="s">
        <v>4</v>
      </c>
      <c r="O66" s="55" t="s">
        <v>4</v>
      </c>
      <c r="P66" s="55" t="s">
        <v>4</v>
      </c>
      <c r="Q66" s="55" t="s">
        <v>4</v>
      </c>
      <c r="R66" s="55" t="s">
        <v>4</v>
      </c>
      <c r="S66" s="55" t="s">
        <v>4</v>
      </c>
      <c r="T66" s="55" t="s">
        <v>4</v>
      </c>
      <c r="U66" s="55" t="s">
        <v>4</v>
      </c>
      <c r="V66" s="69">
        <v>2100</v>
      </c>
      <c r="W66" s="71">
        <f>SUM(J67:U67)</f>
        <v>0</v>
      </c>
      <c r="X66" s="64">
        <f>SUM(J67:U67)*V66</f>
        <v>0</v>
      </c>
      <c r="Y66" s="57" t="s">
        <v>128</v>
      </c>
    </row>
    <row r="67" spans="1:25" ht="86.25" customHeight="1" thickBot="1" x14ac:dyDescent="0.25">
      <c r="A67" s="59"/>
      <c r="B67" s="61"/>
      <c r="C67" s="61"/>
      <c r="D67" s="63"/>
      <c r="E67" s="63"/>
      <c r="F67" s="63"/>
      <c r="G67" s="63"/>
      <c r="H67" s="68"/>
      <c r="I67" s="53" t="s">
        <v>4</v>
      </c>
      <c r="J67" s="56" t="s">
        <v>53</v>
      </c>
      <c r="K67" s="56" t="s">
        <v>53</v>
      </c>
      <c r="L67" s="56" t="s">
        <v>53</v>
      </c>
      <c r="M67" s="53" t="s">
        <v>4</v>
      </c>
      <c r="N67" s="53" t="s">
        <v>4</v>
      </c>
      <c r="O67" s="53" t="s">
        <v>4</v>
      </c>
      <c r="P67" s="53" t="s">
        <v>4</v>
      </c>
      <c r="Q67" s="53" t="s">
        <v>4</v>
      </c>
      <c r="R67" s="53" t="s">
        <v>4</v>
      </c>
      <c r="S67" s="53" t="s">
        <v>4</v>
      </c>
      <c r="T67" s="53" t="s">
        <v>4</v>
      </c>
      <c r="U67" s="53" t="s">
        <v>4</v>
      </c>
      <c r="V67" s="70"/>
      <c r="W67" s="72"/>
      <c r="X67" s="65"/>
      <c r="Y67" s="58"/>
    </row>
    <row r="68" spans="1:25" ht="15.75" customHeight="1" x14ac:dyDescent="0.2">
      <c r="A68" s="59" t="s">
        <v>4</v>
      </c>
      <c r="B68" s="60">
        <v>28</v>
      </c>
      <c r="C68" s="60">
        <v>35540</v>
      </c>
      <c r="D68" s="62" t="s">
        <v>131</v>
      </c>
      <c r="E68" s="66" t="s">
        <v>101</v>
      </c>
      <c r="F68" s="66" t="s">
        <v>4</v>
      </c>
      <c r="G68" s="66" t="s">
        <v>46</v>
      </c>
      <c r="H68" s="67" t="s">
        <v>64</v>
      </c>
      <c r="I68" s="55" t="s">
        <v>4</v>
      </c>
      <c r="J68" s="52" t="s">
        <v>79</v>
      </c>
      <c r="K68" s="52" t="s">
        <v>80</v>
      </c>
      <c r="L68" s="52" t="s">
        <v>81</v>
      </c>
      <c r="M68" s="55" t="s">
        <v>4</v>
      </c>
      <c r="N68" s="55" t="s">
        <v>4</v>
      </c>
      <c r="O68" s="55" t="s">
        <v>4</v>
      </c>
      <c r="P68" s="55" t="s">
        <v>4</v>
      </c>
      <c r="Q68" s="55" t="s">
        <v>4</v>
      </c>
      <c r="R68" s="55" t="s">
        <v>4</v>
      </c>
      <c r="S68" s="55" t="s">
        <v>4</v>
      </c>
      <c r="T68" s="55" t="s">
        <v>4</v>
      </c>
      <c r="U68" s="55" t="s">
        <v>4</v>
      </c>
      <c r="V68" s="69">
        <v>2100</v>
      </c>
      <c r="W68" s="71">
        <f>SUM(J69:U69)</f>
        <v>0</v>
      </c>
      <c r="X68" s="64">
        <f>SUM(J69:U69)*V68</f>
        <v>0</v>
      </c>
      <c r="Y68" s="57" t="s">
        <v>128</v>
      </c>
    </row>
    <row r="69" spans="1:25" ht="86.25" customHeight="1" thickBot="1" x14ac:dyDescent="0.25">
      <c r="A69" s="59"/>
      <c r="B69" s="61"/>
      <c r="C69" s="61"/>
      <c r="D69" s="63"/>
      <c r="E69" s="63"/>
      <c r="F69" s="63"/>
      <c r="G69" s="63"/>
      <c r="H69" s="68"/>
      <c r="I69" s="53" t="s">
        <v>4</v>
      </c>
      <c r="J69" s="56" t="s">
        <v>53</v>
      </c>
      <c r="K69" s="56" t="s">
        <v>53</v>
      </c>
      <c r="L69" s="56" t="s">
        <v>53</v>
      </c>
      <c r="M69" s="53" t="s">
        <v>4</v>
      </c>
      <c r="N69" s="53" t="s">
        <v>4</v>
      </c>
      <c r="O69" s="53" t="s">
        <v>4</v>
      </c>
      <c r="P69" s="53" t="s">
        <v>4</v>
      </c>
      <c r="Q69" s="53" t="s">
        <v>4</v>
      </c>
      <c r="R69" s="53" t="s">
        <v>4</v>
      </c>
      <c r="S69" s="53" t="s">
        <v>4</v>
      </c>
      <c r="T69" s="53" t="s">
        <v>4</v>
      </c>
      <c r="U69" s="53" t="s">
        <v>4</v>
      </c>
      <c r="V69" s="70"/>
      <c r="W69" s="72"/>
      <c r="X69" s="65"/>
      <c r="Y69" s="58"/>
    </row>
    <row r="70" spans="1:25" ht="15.75" customHeight="1" x14ac:dyDescent="0.2">
      <c r="A70" s="59" t="s">
        <v>4</v>
      </c>
      <c r="B70" s="60">
        <v>29</v>
      </c>
      <c r="C70" s="60">
        <v>35547</v>
      </c>
      <c r="D70" s="62" t="s">
        <v>132</v>
      </c>
      <c r="E70" s="66" t="s">
        <v>101</v>
      </c>
      <c r="F70" s="66" t="s">
        <v>4</v>
      </c>
      <c r="G70" s="66" t="s">
        <v>133</v>
      </c>
      <c r="H70" s="67" t="s">
        <v>64</v>
      </c>
      <c r="I70" s="55" t="s">
        <v>4</v>
      </c>
      <c r="J70" s="52" t="s">
        <v>79</v>
      </c>
      <c r="K70" s="52" t="s">
        <v>80</v>
      </c>
      <c r="L70" s="52" t="s">
        <v>81</v>
      </c>
      <c r="M70" s="55" t="s">
        <v>4</v>
      </c>
      <c r="N70" s="55" t="s">
        <v>4</v>
      </c>
      <c r="O70" s="55" t="s">
        <v>4</v>
      </c>
      <c r="P70" s="55" t="s">
        <v>4</v>
      </c>
      <c r="Q70" s="55" t="s">
        <v>4</v>
      </c>
      <c r="R70" s="55" t="s">
        <v>4</v>
      </c>
      <c r="S70" s="55" t="s">
        <v>4</v>
      </c>
      <c r="T70" s="55" t="s">
        <v>4</v>
      </c>
      <c r="U70" s="55" t="s">
        <v>4</v>
      </c>
      <c r="V70" s="69">
        <v>2250</v>
      </c>
      <c r="W70" s="71">
        <f>SUM(J71:U71)</f>
        <v>0</v>
      </c>
      <c r="X70" s="64">
        <f>SUM(J71:U71)*V70</f>
        <v>0</v>
      </c>
      <c r="Y70" s="57" t="s">
        <v>134</v>
      </c>
    </row>
    <row r="71" spans="1:25" ht="86.25" customHeight="1" thickBot="1" x14ac:dyDescent="0.25">
      <c r="A71" s="59"/>
      <c r="B71" s="61"/>
      <c r="C71" s="61"/>
      <c r="D71" s="63"/>
      <c r="E71" s="63"/>
      <c r="F71" s="63"/>
      <c r="G71" s="63"/>
      <c r="H71" s="68"/>
      <c r="I71" s="53" t="s">
        <v>4</v>
      </c>
      <c r="J71" s="56" t="s">
        <v>53</v>
      </c>
      <c r="K71" s="56" t="s">
        <v>53</v>
      </c>
      <c r="L71" s="56" t="s">
        <v>53</v>
      </c>
      <c r="M71" s="53" t="s">
        <v>4</v>
      </c>
      <c r="N71" s="53" t="s">
        <v>4</v>
      </c>
      <c r="O71" s="53" t="s">
        <v>4</v>
      </c>
      <c r="P71" s="53" t="s">
        <v>4</v>
      </c>
      <c r="Q71" s="53" t="s">
        <v>4</v>
      </c>
      <c r="R71" s="53" t="s">
        <v>4</v>
      </c>
      <c r="S71" s="53" t="s">
        <v>4</v>
      </c>
      <c r="T71" s="53" t="s">
        <v>4</v>
      </c>
      <c r="U71" s="53" t="s">
        <v>4</v>
      </c>
      <c r="V71" s="70"/>
      <c r="W71" s="72"/>
      <c r="X71" s="65"/>
      <c r="Y71" s="58"/>
    </row>
    <row r="72" spans="1:25" ht="15.75" customHeight="1" x14ac:dyDescent="0.2">
      <c r="A72" s="59" t="s">
        <v>4</v>
      </c>
      <c r="B72" s="60">
        <v>30</v>
      </c>
      <c r="C72" s="60">
        <v>35544</v>
      </c>
      <c r="D72" s="62" t="s">
        <v>135</v>
      </c>
      <c r="E72" s="66" t="s">
        <v>101</v>
      </c>
      <c r="F72" s="66" t="s">
        <v>4</v>
      </c>
      <c r="G72" s="66" t="s">
        <v>127</v>
      </c>
      <c r="H72" s="67" t="s">
        <v>64</v>
      </c>
      <c r="I72" s="55" t="s">
        <v>4</v>
      </c>
      <c r="J72" s="52" t="s">
        <v>79</v>
      </c>
      <c r="K72" s="52" t="s">
        <v>80</v>
      </c>
      <c r="L72" s="52" t="s">
        <v>81</v>
      </c>
      <c r="M72" s="55" t="s">
        <v>4</v>
      </c>
      <c r="N72" s="55" t="s">
        <v>4</v>
      </c>
      <c r="O72" s="55" t="s">
        <v>4</v>
      </c>
      <c r="P72" s="55" t="s">
        <v>4</v>
      </c>
      <c r="Q72" s="55" t="s">
        <v>4</v>
      </c>
      <c r="R72" s="55" t="s">
        <v>4</v>
      </c>
      <c r="S72" s="55" t="s">
        <v>4</v>
      </c>
      <c r="T72" s="55" t="s">
        <v>4</v>
      </c>
      <c r="U72" s="55" t="s">
        <v>4</v>
      </c>
      <c r="V72" s="69">
        <v>2250</v>
      </c>
      <c r="W72" s="71">
        <f>SUM(J73:U73)</f>
        <v>0</v>
      </c>
      <c r="X72" s="64">
        <f>SUM(J73:U73)*V72</f>
        <v>0</v>
      </c>
      <c r="Y72" s="57" t="s">
        <v>134</v>
      </c>
    </row>
    <row r="73" spans="1:25" ht="86.25" customHeight="1" thickBot="1" x14ac:dyDescent="0.25">
      <c r="A73" s="59"/>
      <c r="B73" s="61"/>
      <c r="C73" s="61"/>
      <c r="D73" s="63"/>
      <c r="E73" s="63"/>
      <c r="F73" s="63"/>
      <c r="G73" s="63"/>
      <c r="H73" s="68"/>
      <c r="I73" s="53" t="s">
        <v>4</v>
      </c>
      <c r="J73" s="56" t="s">
        <v>53</v>
      </c>
      <c r="K73" s="56" t="s">
        <v>53</v>
      </c>
      <c r="L73" s="56" t="s">
        <v>53</v>
      </c>
      <c r="M73" s="53" t="s">
        <v>4</v>
      </c>
      <c r="N73" s="53" t="s">
        <v>4</v>
      </c>
      <c r="O73" s="53" t="s">
        <v>4</v>
      </c>
      <c r="P73" s="53" t="s">
        <v>4</v>
      </c>
      <c r="Q73" s="53" t="s">
        <v>4</v>
      </c>
      <c r="R73" s="53" t="s">
        <v>4</v>
      </c>
      <c r="S73" s="53" t="s">
        <v>4</v>
      </c>
      <c r="T73" s="53" t="s">
        <v>4</v>
      </c>
      <c r="U73" s="53" t="s">
        <v>4</v>
      </c>
      <c r="V73" s="70"/>
      <c r="W73" s="72"/>
      <c r="X73" s="65"/>
      <c r="Y73" s="58"/>
    </row>
    <row r="74" spans="1:25" ht="15.75" customHeight="1" x14ac:dyDescent="0.2">
      <c r="A74" s="59" t="s">
        <v>4</v>
      </c>
      <c r="B74" s="60">
        <v>31</v>
      </c>
      <c r="C74" s="60">
        <v>35546</v>
      </c>
      <c r="D74" s="62" t="s">
        <v>136</v>
      </c>
      <c r="E74" s="66" t="s">
        <v>101</v>
      </c>
      <c r="F74" s="66" t="s">
        <v>4</v>
      </c>
      <c r="G74" s="66" t="s">
        <v>137</v>
      </c>
      <c r="H74" s="67" t="s">
        <v>64</v>
      </c>
      <c r="I74" s="55" t="s">
        <v>4</v>
      </c>
      <c r="J74" s="52" t="s">
        <v>79</v>
      </c>
      <c r="K74" s="52" t="s">
        <v>80</v>
      </c>
      <c r="L74" s="52" t="s">
        <v>81</v>
      </c>
      <c r="M74" s="55" t="s">
        <v>4</v>
      </c>
      <c r="N74" s="55" t="s">
        <v>4</v>
      </c>
      <c r="O74" s="55" t="s">
        <v>4</v>
      </c>
      <c r="P74" s="55" t="s">
        <v>4</v>
      </c>
      <c r="Q74" s="55" t="s">
        <v>4</v>
      </c>
      <c r="R74" s="55" t="s">
        <v>4</v>
      </c>
      <c r="S74" s="55" t="s">
        <v>4</v>
      </c>
      <c r="T74" s="55" t="s">
        <v>4</v>
      </c>
      <c r="U74" s="55" t="s">
        <v>4</v>
      </c>
      <c r="V74" s="69">
        <v>2250</v>
      </c>
      <c r="W74" s="71">
        <f>SUM(J75:U75)</f>
        <v>0</v>
      </c>
      <c r="X74" s="64">
        <f>SUM(J75:U75)*V74</f>
        <v>0</v>
      </c>
      <c r="Y74" s="57" t="s">
        <v>134</v>
      </c>
    </row>
    <row r="75" spans="1:25" ht="86.25" customHeight="1" thickBot="1" x14ac:dyDescent="0.25">
      <c r="A75" s="59"/>
      <c r="B75" s="61"/>
      <c r="C75" s="61"/>
      <c r="D75" s="63"/>
      <c r="E75" s="63"/>
      <c r="F75" s="63"/>
      <c r="G75" s="63"/>
      <c r="H75" s="68"/>
      <c r="I75" s="53" t="s">
        <v>4</v>
      </c>
      <c r="J75" s="56" t="s">
        <v>53</v>
      </c>
      <c r="K75" s="56" t="s">
        <v>53</v>
      </c>
      <c r="L75" s="56" t="s">
        <v>53</v>
      </c>
      <c r="M75" s="53" t="s">
        <v>4</v>
      </c>
      <c r="N75" s="53" t="s">
        <v>4</v>
      </c>
      <c r="O75" s="53" t="s">
        <v>4</v>
      </c>
      <c r="P75" s="53" t="s">
        <v>4</v>
      </c>
      <c r="Q75" s="53" t="s">
        <v>4</v>
      </c>
      <c r="R75" s="53" t="s">
        <v>4</v>
      </c>
      <c r="S75" s="53" t="s">
        <v>4</v>
      </c>
      <c r="T75" s="53" t="s">
        <v>4</v>
      </c>
      <c r="U75" s="53" t="s">
        <v>4</v>
      </c>
      <c r="V75" s="70"/>
      <c r="W75" s="72"/>
      <c r="X75" s="65"/>
      <c r="Y75" s="58"/>
    </row>
    <row r="76" spans="1:25" ht="15.75" customHeight="1" x14ac:dyDescent="0.2">
      <c r="A76" s="59" t="s">
        <v>4</v>
      </c>
      <c r="B76" s="60">
        <v>32</v>
      </c>
      <c r="C76" s="60">
        <v>35545</v>
      </c>
      <c r="D76" s="62" t="s">
        <v>138</v>
      </c>
      <c r="E76" s="66" t="s">
        <v>101</v>
      </c>
      <c r="F76" s="66" t="s">
        <v>4</v>
      </c>
      <c r="G76" s="66" t="s">
        <v>46</v>
      </c>
      <c r="H76" s="67" t="s">
        <v>64</v>
      </c>
      <c r="I76" s="55" t="s">
        <v>4</v>
      </c>
      <c r="J76" s="52" t="s">
        <v>79</v>
      </c>
      <c r="K76" s="52" t="s">
        <v>80</v>
      </c>
      <c r="L76" s="52" t="s">
        <v>81</v>
      </c>
      <c r="M76" s="55" t="s">
        <v>4</v>
      </c>
      <c r="N76" s="55" t="s">
        <v>4</v>
      </c>
      <c r="O76" s="55" t="s">
        <v>4</v>
      </c>
      <c r="P76" s="55" t="s">
        <v>4</v>
      </c>
      <c r="Q76" s="55" t="s">
        <v>4</v>
      </c>
      <c r="R76" s="55" t="s">
        <v>4</v>
      </c>
      <c r="S76" s="55" t="s">
        <v>4</v>
      </c>
      <c r="T76" s="55" t="s">
        <v>4</v>
      </c>
      <c r="U76" s="55" t="s">
        <v>4</v>
      </c>
      <c r="V76" s="69">
        <v>2250</v>
      </c>
      <c r="W76" s="71">
        <f>SUM(J77:U77)</f>
        <v>0</v>
      </c>
      <c r="X76" s="64">
        <f>SUM(J77:U77)*V76</f>
        <v>0</v>
      </c>
      <c r="Y76" s="57" t="s">
        <v>134</v>
      </c>
    </row>
    <row r="77" spans="1:25" ht="86.25" customHeight="1" thickBot="1" x14ac:dyDescent="0.25">
      <c r="A77" s="59"/>
      <c r="B77" s="61"/>
      <c r="C77" s="61"/>
      <c r="D77" s="63"/>
      <c r="E77" s="63"/>
      <c r="F77" s="63"/>
      <c r="G77" s="63"/>
      <c r="H77" s="68"/>
      <c r="I77" s="53" t="s">
        <v>4</v>
      </c>
      <c r="J77" s="56" t="s">
        <v>53</v>
      </c>
      <c r="K77" s="56" t="s">
        <v>53</v>
      </c>
      <c r="L77" s="56" t="s">
        <v>53</v>
      </c>
      <c r="M77" s="53" t="s">
        <v>4</v>
      </c>
      <c r="N77" s="53" t="s">
        <v>4</v>
      </c>
      <c r="O77" s="53" t="s">
        <v>4</v>
      </c>
      <c r="P77" s="53" t="s">
        <v>4</v>
      </c>
      <c r="Q77" s="53" t="s">
        <v>4</v>
      </c>
      <c r="R77" s="53" t="s">
        <v>4</v>
      </c>
      <c r="S77" s="53" t="s">
        <v>4</v>
      </c>
      <c r="T77" s="53" t="s">
        <v>4</v>
      </c>
      <c r="U77" s="53" t="s">
        <v>4</v>
      </c>
      <c r="V77" s="70"/>
      <c r="W77" s="72"/>
      <c r="X77" s="65"/>
      <c r="Y77" s="58"/>
    </row>
    <row r="78" spans="1:25" ht="15.75" customHeight="1" x14ac:dyDescent="0.2">
      <c r="A78" s="59" t="s">
        <v>4</v>
      </c>
      <c r="B78" s="60">
        <v>33</v>
      </c>
      <c r="C78" s="60">
        <v>35549</v>
      </c>
      <c r="D78" s="62" t="s">
        <v>139</v>
      </c>
      <c r="E78" s="66" t="s">
        <v>101</v>
      </c>
      <c r="F78" s="66" t="s">
        <v>4</v>
      </c>
      <c r="G78" s="66" t="s">
        <v>140</v>
      </c>
      <c r="H78" s="67" t="s">
        <v>64</v>
      </c>
      <c r="I78" s="55" t="s">
        <v>4</v>
      </c>
      <c r="J78" s="52" t="s">
        <v>79</v>
      </c>
      <c r="K78" s="52" t="s">
        <v>80</v>
      </c>
      <c r="L78" s="52" t="s">
        <v>81</v>
      </c>
      <c r="M78" s="55" t="s">
        <v>4</v>
      </c>
      <c r="N78" s="55" t="s">
        <v>4</v>
      </c>
      <c r="O78" s="55" t="s">
        <v>4</v>
      </c>
      <c r="P78" s="55" t="s">
        <v>4</v>
      </c>
      <c r="Q78" s="55" t="s">
        <v>4</v>
      </c>
      <c r="R78" s="55" t="s">
        <v>4</v>
      </c>
      <c r="S78" s="55" t="s">
        <v>4</v>
      </c>
      <c r="T78" s="55" t="s">
        <v>4</v>
      </c>
      <c r="U78" s="55" t="s">
        <v>4</v>
      </c>
      <c r="V78" s="69">
        <v>2250</v>
      </c>
      <c r="W78" s="71">
        <f>SUM(J79:U79)</f>
        <v>0</v>
      </c>
      <c r="X78" s="64">
        <f>SUM(J79:U79)*V78</f>
        <v>0</v>
      </c>
      <c r="Y78" s="57" t="s">
        <v>141</v>
      </c>
    </row>
    <row r="79" spans="1:25" ht="86.25" customHeight="1" thickBot="1" x14ac:dyDescent="0.25">
      <c r="A79" s="59"/>
      <c r="B79" s="61"/>
      <c r="C79" s="61"/>
      <c r="D79" s="63"/>
      <c r="E79" s="63"/>
      <c r="F79" s="63"/>
      <c r="G79" s="63"/>
      <c r="H79" s="68"/>
      <c r="I79" s="53" t="s">
        <v>4</v>
      </c>
      <c r="J79" s="56" t="s">
        <v>53</v>
      </c>
      <c r="K79" s="56" t="s">
        <v>53</v>
      </c>
      <c r="L79" s="56" t="s">
        <v>53</v>
      </c>
      <c r="M79" s="53" t="s">
        <v>4</v>
      </c>
      <c r="N79" s="53" t="s">
        <v>4</v>
      </c>
      <c r="O79" s="53" t="s">
        <v>4</v>
      </c>
      <c r="P79" s="53" t="s">
        <v>4</v>
      </c>
      <c r="Q79" s="53" t="s">
        <v>4</v>
      </c>
      <c r="R79" s="53" t="s">
        <v>4</v>
      </c>
      <c r="S79" s="53" t="s">
        <v>4</v>
      </c>
      <c r="T79" s="53" t="s">
        <v>4</v>
      </c>
      <c r="U79" s="53" t="s">
        <v>4</v>
      </c>
      <c r="V79" s="70"/>
      <c r="W79" s="72"/>
      <c r="X79" s="65"/>
      <c r="Y79" s="58"/>
    </row>
    <row r="80" spans="1:25" ht="15.75" customHeight="1" x14ac:dyDescent="0.2">
      <c r="A80" s="59" t="s">
        <v>4</v>
      </c>
      <c r="B80" s="60">
        <v>34</v>
      </c>
      <c r="C80" s="60">
        <v>35551</v>
      </c>
      <c r="D80" s="62" t="s">
        <v>142</v>
      </c>
      <c r="E80" s="66" t="s">
        <v>101</v>
      </c>
      <c r="F80" s="66" t="s">
        <v>4</v>
      </c>
      <c r="G80" s="66" t="s">
        <v>143</v>
      </c>
      <c r="H80" s="67" t="s">
        <v>64</v>
      </c>
      <c r="I80" s="55" t="s">
        <v>4</v>
      </c>
      <c r="J80" s="52" t="s">
        <v>79</v>
      </c>
      <c r="K80" s="52" t="s">
        <v>80</v>
      </c>
      <c r="L80" s="52" t="s">
        <v>81</v>
      </c>
      <c r="M80" s="55" t="s">
        <v>4</v>
      </c>
      <c r="N80" s="55" t="s">
        <v>4</v>
      </c>
      <c r="O80" s="55" t="s">
        <v>4</v>
      </c>
      <c r="P80" s="55" t="s">
        <v>4</v>
      </c>
      <c r="Q80" s="55" t="s">
        <v>4</v>
      </c>
      <c r="R80" s="55" t="s">
        <v>4</v>
      </c>
      <c r="S80" s="55" t="s">
        <v>4</v>
      </c>
      <c r="T80" s="55" t="s">
        <v>4</v>
      </c>
      <c r="U80" s="55" t="s">
        <v>4</v>
      </c>
      <c r="V80" s="69">
        <v>2250</v>
      </c>
      <c r="W80" s="71">
        <f>SUM(J81:U81)</f>
        <v>0</v>
      </c>
      <c r="X80" s="64">
        <f>SUM(J81:U81)*V80</f>
        <v>0</v>
      </c>
      <c r="Y80" s="57" t="s">
        <v>141</v>
      </c>
    </row>
    <row r="81" spans="1:25" ht="86.25" customHeight="1" thickBot="1" x14ac:dyDescent="0.25">
      <c r="A81" s="59"/>
      <c r="B81" s="61"/>
      <c r="C81" s="61"/>
      <c r="D81" s="63"/>
      <c r="E81" s="63"/>
      <c r="F81" s="63"/>
      <c r="G81" s="63"/>
      <c r="H81" s="68"/>
      <c r="I81" s="53" t="s">
        <v>4</v>
      </c>
      <c r="J81" s="56" t="s">
        <v>53</v>
      </c>
      <c r="K81" s="56" t="s">
        <v>53</v>
      </c>
      <c r="L81" s="56" t="s">
        <v>53</v>
      </c>
      <c r="M81" s="53" t="s">
        <v>4</v>
      </c>
      <c r="N81" s="53" t="s">
        <v>4</v>
      </c>
      <c r="O81" s="53" t="s">
        <v>4</v>
      </c>
      <c r="P81" s="53" t="s">
        <v>4</v>
      </c>
      <c r="Q81" s="53" t="s">
        <v>4</v>
      </c>
      <c r="R81" s="53" t="s">
        <v>4</v>
      </c>
      <c r="S81" s="53" t="s">
        <v>4</v>
      </c>
      <c r="T81" s="53" t="s">
        <v>4</v>
      </c>
      <c r="U81" s="53" t="s">
        <v>4</v>
      </c>
      <c r="V81" s="70"/>
      <c r="W81" s="72"/>
      <c r="X81" s="65"/>
      <c r="Y81" s="58"/>
    </row>
    <row r="82" spans="1:25" ht="15.75" customHeight="1" x14ac:dyDescent="0.2">
      <c r="A82" s="59" t="s">
        <v>4</v>
      </c>
      <c r="B82" s="60">
        <v>35</v>
      </c>
      <c r="C82" s="60">
        <v>35550</v>
      </c>
      <c r="D82" s="62" t="s">
        <v>144</v>
      </c>
      <c r="E82" s="66" t="s">
        <v>101</v>
      </c>
      <c r="F82" s="66" t="s">
        <v>4</v>
      </c>
      <c r="G82" s="66" t="s">
        <v>125</v>
      </c>
      <c r="H82" s="67" t="s">
        <v>64</v>
      </c>
      <c r="I82" s="55" t="s">
        <v>4</v>
      </c>
      <c r="J82" s="52" t="s">
        <v>79</v>
      </c>
      <c r="K82" s="52" t="s">
        <v>80</v>
      </c>
      <c r="L82" s="52" t="s">
        <v>81</v>
      </c>
      <c r="M82" s="55" t="s">
        <v>4</v>
      </c>
      <c r="N82" s="55" t="s">
        <v>4</v>
      </c>
      <c r="O82" s="55" t="s">
        <v>4</v>
      </c>
      <c r="P82" s="55" t="s">
        <v>4</v>
      </c>
      <c r="Q82" s="55" t="s">
        <v>4</v>
      </c>
      <c r="R82" s="55" t="s">
        <v>4</v>
      </c>
      <c r="S82" s="55" t="s">
        <v>4</v>
      </c>
      <c r="T82" s="55" t="s">
        <v>4</v>
      </c>
      <c r="U82" s="55" t="s">
        <v>4</v>
      </c>
      <c r="V82" s="69">
        <v>2250</v>
      </c>
      <c r="W82" s="71">
        <f>SUM(J83:U83)</f>
        <v>0</v>
      </c>
      <c r="X82" s="64">
        <f>SUM(J83:U83)*V82</f>
        <v>0</v>
      </c>
      <c r="Y82" s="57" t="s">
        <v>141</v>
      </c>
    </row>
    <row r="83" spans="1:25" ht="86.25" customHeight="1" thickBot="1" x14ac:dyDescent="0.25">
      <c r="A83" s="59"/>
      <c r="B83" s="61"/>
      <c r="C83" s="61"/>
      <c r="D83" s="63"/>
      <c r="E83" s="63"/>
      <c r="F83" s="63"/>
      <c r="G83" s="63"/>
      <c r="H83" s="68"/>
      <c r="I83" s="53" t="s">
        <v>4</v>
      </c>
      <c r="J83" s="56" t="s">
        <v>53</v>
      </c>
      <c r="K83" s="56" t="s">
        <v>53</v>
      </c>
      <c r="L83" s="56" t="s">
        <v>53</v>
      </c>
      <c r="M83" s="53" t="s">
        <v>4</v>
      </c>
      <c r="N83" s="53" t="s">
        <v>4</v>
      </c>
      <c r="O83" s="53" t="s">
        <v>4</v>
      </c>
      <c r="P83" s="53" t="s">
        <v>4</v>
      </c>
      <c r="Q83" s="53" t="s">
        <v>4</v>
      </c>
      <c r="R83" s="53" t="s">
        <v>4</v>
      </c>
      <c r="S83" s="53" t="s">
        <v>4</v>
      </c>
      <c r="T83" s="53" t="s">
        <v>4</v>
      </c>
      <c r="U83" s="53" t="s">
        <v>4</v>
      </c>
      <c r="V83" s="70"/>
      <c r="W83" s="72"/>
      <c r="X83" s="65"/>
      <c r="Y83" s="58"/>
    </row>
    <row r="84" spans="1:25" ht="15.75" customHeight="1" x14ac:dyDescent="0.2">
      <c r="A84" s="59" t="s">
        <v>4</v>
      </c>
      <c r="B84" s="60">
        <v>36</v>
      </c>
      <c r="C84" s="60">
        <v>35548</v>
      </c>
      <c r="D84" s="62" t="s">
        <v>145</v>
      </c>
      <c r="E84" s="66" t="s">
        <v>101</v>
      </c>
      <c r="F84" s="66" t="s">
        <v>4</v>
      </c>
      <c r="G84" s="66" t="s">
        <v>46</v>
      </c>
      <c r="H84" s="67" t="s">
        <v>64</v>
      </c>
      <c r="I84" s="55" t="s">
        <v>4</v>
      </c>
      <c r="J84" s="52" t="s">
        <v>79</v>
      </c>
      <c r="K84" s="52" t="s">
        <v>80</v>
      </c>
      <c r="L84" s="52" t="s">
        <v>81</v>
      </c>
      <c r="M84" s="55" t="s">
        <v>4</v>
      </c>
      <c r="N84" s="55" t="s">
        <v>4</v>
      </c>
      <c r="O84" s="55" t="s">
        <v>4</v>
      </c>
      <c r="P84" s="55" t="s">
        <v>4</v>
      </c>
      <c r="Q84" s="55" t="s">
        <v>4</v>
      </c>
      <c r="R84" s="55" t="s">
        <v>4</v>
      </c>
      <c r="S84" s="55" t="s">
        <v>4</v>
      </c>
      <c r="T84" s="55" t="s">
        <v>4</v>
      </c>
      <c r="U84" s="55" t="s">
        <v>4</v>
      </c>
      <c r="V84" s="69">
        <v>2250</v>
      </c>
      <c r="W84" s="71">
        <f>SUM(J85:U85)</f>
        <v>0</v>
      </c>
      <c r="X84" s="64">
        <f>SUM(J85:U85)*V84</f>
        <v>0</v>
      </c>
      <c r="Y84" s="57" t="s">
        <v>141</v>
      </c>
    </row>
    <row r="85" spans="1:25" ht="86.25" customHeight="1" thickBot="1" x14ac:dyDescent="0.25">
      <c r="A85" s="59"/>
      <c r="B85" s="61"/>
      <c r="C85" s="61"/>
      <c r="D85" s="63"/>
      <c r="E85" s="63"/>
      <c r="F85" s="63"/>
      <c r="G85" s="63"/>
      <c r="H85" s="68"/>
      <c r="I85" s="53" t="s">
        <v>4</v>
      </c>
      <c r="J85" s="56" t="s">
        <v>53</v>
      </c>
      <c r="K85" s="56" t="s">
        <v>53</v>
      </c>
      <c r="L85" s="56" t="s">
        <v>53</v>
      </c>
      <c r="M85" s="53" t="s">
        <v>4</v>
      </c>
      <c r="N85" s="53" t="s">
        <v>4</v>
      </c>
      <c r="O85" s="53" t="s">
        <v>4</v>
      </c>
      <c r="P85" s="53" t="s">
        <v>4</v>
      </c>
      <c r="Q85" s="53" t="s">
        <v>4</v>
      </c>
      <c r="R85" s="53" t="s">
        <v>4</v>
      </c>
      <c r="S85" s="53" t="s">
        <v>4</v>
      </c>
      <c r="T85" s="53" t="s">
        <v>4</v>
      </c>
      <c r="U85" s="53" t="s">
        <v>4</v>
      </c>
      <c r="V85" s="70"/>
      <c r="W85" s="72"/>
      <c r="X85" s="65"/>
      <c r="Y85" s="58"/>
    </row>
    <row r="86" spans="1:25" ht="15.75" customHeight="1" x14ac:dyDescent="0.2">
      <c r="A86" s="59" t="s">
        <v>4</v>
      </c>
      <c r="B86" s="60">
        <v>37</v>
      </c>
      <c r="C86" s="60">
        <v>35239</v>
      </c>
      <c r="D86" s="62" t="s">
        <v>146</v>
      </c>
      <c r="E86" s="66" t="s">
        <v>77</v>
      </c>
      <c r="F86" s="66" t="s">
        <v>4</v>
      </c>
      <c r="G86" s="66" t="s">
        <v>114</v>
      </c>
      <c r="H86" s="67" t="s">
        <v>64</v>
      </c>
      <c r="I86" s="55" t="s">
        <v>4</v>
      </c>
      <c r="J86" s="52" t="s">
        <v>79</v>
      </c>
      <c r="K86" s="52" t="s">
        <v>80</v>
      </c>
      <c r="L86" s="52" t="s">
        <v>81</v>
      </c>
      <c r="M86" s="55" t="s">
        <v>4</v>
      </c>
      <c r="N86" s="55" t="s">
        <v>4</v>
      </c>
      <c r="O86" s="55" t="s">
        <v>4</v>
      </c>
      <c r="P86" s="55" t="s">
        <v>4</v>
      </c>
      <c r="Q86" s="55" t="s">
        <v>4</v>
      </c>
      <c r="R86" s="55" t="s">
        <v>4</v>
      </c>
      <c r="S86" s="55" t="s">
        <v>4</v>
      </c>
      <c r="T86" s="55" t="s">
        <v>4</v>
      </c>
      <c r="U86" s="55" t="s">
        <v>4</v>
      </c>
      <c r="V86" s="69">
        <v>2150</v>
      </c>
      <c r="W86" s="71">
        <f>SUM(J87:U87)</f>
        <v>0</v>
      </c>
      <c r="X86" s="64">
        <f>SUM(J87:U87)*V86</f>
        <v>0</v>
      </c>
      <c r="Y86" s="57" t="s">
        <v>147</v>
      </c>
    </row>
    <row r="87" spans="1:25" ht="86.25" customHeight="1" thickBot="1" x14ac:dyDescent="0.25">
      <c r="A87" s="59"/>
      <c r="B87" s="61"/>
      <c r="C87" s="61"/>
      <c r="D87" s="63"/>
      <c r="E87" s="63"/>
      <c r="F87" s="63"/>
      <c r="G87" s="63"/>
      <c r="H87" s="68"/>
      <c r="I87" s="53" t="s">
        <v>4</v>
      </c>
      <c r="J87" s="56" t="s">
        <v>53</v>
      </c>
      <c r="K87" s="56" t="s">
        <v>53</v>
      </c>
      <c r="L87" s="56" t="s">
        <v>53</v>
      </c>
      <c r="M87" s="53" t="s">
        <v>4</v>
      </c>
      <c r="N87" s="53" t="s">
        <v>4</v>
      </c>
      <c r="O87" s="53" t="s">
        <v>4</v>
      </c>
      <c r="P87" s="53" t="s">
        <v>4</v>
      </c>
      <c r="Q87" s="53" t="s">
        <v>4</v>
      </c>
      <c r="R87" s="53" t="s">
        <v>4</v>
      </c>
      <c r="S87" s="53" t="s">
        <v>4</v>
      </c>
      <c r="T87" s="53" t="s">
        <v>4</v>
      </c>
      <c r="U87" s="53" t="s">
        <v>4</v>
      </c>
      <c r="V87" s="70"/>
      <c r="W87" s="72"/>
      <c r="X87" s="65"/>
      <c r="Y87" s="58"/>
    </row>
    <row r="88" spans="1:25" ht="15.75" customHeight="1" x14ac:dyDescent="0.2">
      <c r="A88" s="59" t="s">
        <v>4</v>
      </c>
      <c r="B88" s="60">
        <v>38</v>
      </c>
      <c r="C88" s="60">
        <v>35241</v>
      </c>
      <c r="D88" s="62" t="s">
        <v>148</v>
      </c>
      <c r="E88" s="66" t="s">
        <v>77</v>
      </c>
      <c r="F88" s="66" t="s">
        <v>4</v>
      </c>
      <c r="G88" s="66" t="s">
        <v>84</v>
      </c>
      <c r="H88" s="67" t="s">
        <v>64</v>
      </c>
      <c r="I88" s="55" t="s">
        <v>4</v>
      </c>
      <c r="J88" s="55" t="s">
        <v>4</v>
      </c>
      <c r="K88" s="55" t="s">
        <v>4</v>
      </c>
      <c r="L88" s="52" t="s">
        <v>86</v>
      </c>
      <c r="M88" s="52" t="s">
        <v>87</v>
      </c>
      <c r="N88" s="52" t="s">
        <v>90</v>
      </c>
      <c r="O88" s="55" t="s">
        <v>4</v>
      </c>
      <c r="P88" s="55" t="s">
        <v>4</v>
      </c>
      <c r="Q88" s="55" t="s">
        <v>4</v>
      </c>
      <c r="R88" s="55" t="s">
        <v>4</v>
      </c>
      <c r="S88" s="55" t="s">
        <v>4</v>
      </c>
      <c r="T88" s="55" t="s">
        <v>4</v>
      </c>
      <c r="U88" s="55" t="s">
        <v>4</v>
      </c>
      <c r="V88" s="69">
        <v>2300</v>
      </c>
      <c r="W88" s="71">
        <f>SUM(L89:U89)</f>
        <v>0</v>
      </c>
      <c r="X88" s="64">
        <f>SUM(L89:U89)*V88</f>
        <v>0</v>
      </c>
      <c r="Y88" s="57" t="s">
        <v>149</v>
      </c>
    </row>
    <row r="89" spans="1:25" ht="86.25" customHeight="1" thickBot="1" x14ac:dyDescent="0.25">
      <c r="A89" s="59"/>
      <c r="B89" s="61"/>
      <c r="C89" s="61"/>
      <c r="D89" s="63"/>
      <c r="E89" s="63"/>
      <c r="F89" s="63"/>
      <c r="G89" s="63"/>
      <c r="H89" s="68"/>
      <c r="I89" s="53" t="s">
        <v>4</v>
      </c>
      <c r="J89" s="53" t="s">
        <v>4</v>
      </c>
      <c r="K89" s="53" t="s">
        <v>4</v>
      </c>
      <c r="L89" s="56" t="s">
        <v>53</v>
      </c>
      <c r="M89" s="56" t="s">
        <v>53</v>
      </c>
      <c r="N89" s="56" t="s">
        <v>53</v>
      </c>
      <c r="O89" s="53" t="s">
        <v>4</v>
      </c>
      <c r="P89" s="53" t="s">
        <v>4</v>
      </c>
      <c r="Q89" s="53" t="s">
        <v>4</v>
      </c>
      <c r="R89" s="53" t="s">
        <v>4</v>
      </c>
      <c r="S89" s="53" t="s">
        <v>4</v>
      </c>
      <c r="T89" s="53" t="s">
        <v>4</v>
      </c>
      <c r="U89" s="53" t="s">
        <v>4</v>
      </c>
      <c r="V89" s="70"/>
      <c r="W89" s="72"/>
      <c r="X89" s="65"/>
      <c r="Y89" s="58"/>
    </row>
    <row r="90" spans="1:25" ht="15.75" customHeight="1" x14ac:dyDescent="0.2">
      <c r="A90" s="59" t="s">
        <v>4</v>
      </c>
      <c r="B90" s="60">
        <v>39</v>
      </c>
      <c r="C90" s="60">
        <v>35242</v>
      </c>
      <c r="D90" s="62" t="s">
        <v>150</v>
      </c>
      <c r="E90" s="66" t="s">
        <v>77</v>
      </c>
      <c r="F90" s="66" t="s">
        <v>4</v>
      </c>
      <c r="G90" s="66" t="s">
        <v>84</v>
      </c>
      <c r="H90" s="67" t="s">
        <v>64</v>
      </c>
      <c r="I90" s="55" t="s">
        <v>4</v>
      </c>
      <c r="J90" s="55" t="s">
        <v>4</v>
      </c>
      <c r="K90" s="55" t="s">
        <v>4</v>
      </c>
      <c r="L90" s="55" t="s">
        <v>4</v>
      </c>
      <c r="M90" s="52" t="s">
        <v>87</v>
      </c>
      <c r="N90" s="52" t="s">
        <v>90</v>
      </c>
      <c r="O90" s="52" t="s">
        <v>151</v>
      </c>
      <c r="P90" s="52" t="s">
        <v>152</v>
      </c>
      <c r="Q90" s="55" t="s">
        <v>4</v>
      </c>
      <c r="R90" s="55" t="s">
        <v>4</v>
      </c>
      <c r="S90" s="55" t="s">
        <v>4</v>
      </c>
      <c r="T90" s="55" t="s">
        <v>4</v>
      </c>
      <c r="U90" s="55" t="s">
        <v>4</v>
      </c>
      <c r="V90" s="69">
        <v>2300</v>
      </c>
      <c r="W90" s="71">
        <f>SUM(M91:U91)</f>
        <v>0</v>
      </c>
      <c r="X90" s="64">
        <f>SUM(M91:U91)*V90</f>
        <v>0</v>
      </c>
      <c r="Y90" s="57" t="s">
        <v>153</v>
      </c>
    </row>
    <row r="91" spans="1:25" ht="86.25" customHeight="1" thickBot="1" x14ac:dyDescent="0.25">
      <c r="A91" s="59"/>
      <c r="B91" s="61"/>
      <c r="C91" s="61"/>
      <c r="D91" s="63"/>
      <c r="E91" s="63"/>
      <c r="F91" s="63"/>
      <c r="G91" s="63"/>
      <c r="H91" s="68"/>
      <c r="I91" s="53" t="s">
        <v>4</v>
      </c>
      <c r="J91" s="53" t="s">
        <v>4</v>
      </c>
      <c r="K91" s="53" t="s">
        <v>4</v>
      </c>
      <c r="L91" s="53" t="s">
        <v>4</v>
      </c>
      <c r="M91" s="56" t="s">
        <v>53</v>
      </c>
      <c r="N91" s="56" t="s">
        <v>53</v>
      </c>
      <c r="O91" s="56" t="s">
        <v>53</v>
      </c>
      <c r="P91" s="56" t="s">
        <v>53</v>
      </c>
      <c r="Q91" s="53" t="s">
        <v>4</v>
      </c>
      <c r="R91" s="53" t="s">
        <v>4</v>
      </c>
      <c r="S91" s="53" t="s">
        <v>4</v>
      </c>
      <c r="T91" s="53" t="s">
        <v>4</v>
      </c>
      <c r="U91" s="53" t="s">
        <v>4</v>
      </c>
      <c r="V91" s="70"/>
      <c r="W91" s="72"/>
      <c r="X91" s="65"/>
      <c r="Y91" s="58"/>
    </row>
    <row r="92" spans="1:25" ht="15.75" customHeight="1" x14ac:dyDescent="0.2">
      <c r="A92" s="59" t="s">
        <v>4</v>
      </c>
      <c r="B92" s="60">
        <v>40</v>
      </c>
      <c r="C92" s="60">
        <v>35243</v>
      </c>
      <c r="D92" s="62" t="s">
        <v>154</v>
      </c>
      <c r="E92" s="66" t="s">
        <v>101</v>
      </c>
      <c r="F92" s="66" t="s">
        <v>4</v>
      </c>
      <c r="G92" s="66" t="s">
        <v>84</v>
      </c>
      <c r="H92" s="67" t="s">
        <v>64</v>
      </c>
      <c r="I92" s="55" t="s">
        <v>4</v>
      </c>
      <c r="J92" s="55" t="s">
        <v>4</v>
      </c>
      <c r="K92" s="52" t="s">
        <v>80</v>
      </c>
      <c r="L92" s="52" t="s">
        <v>81</v>
      </c>
      <c r="M92" s="52" t="s">
        <v>87</v>
      </c>
      <c r="N92" s="52" t="s">
        <v>90</v>
      </c>
      <c r="O92" s="55" t="s">
        <v>4</v>
      </c>
      <c r="P92" s="55" t="s">
        <v>4</v>
      </c>
      <c r="Q92" s="55" t="s">
        <v>4</v>
      </c>
      <c r="R92" s="55" t="s">
        <v>4</v>
      </c>
      <c r="S92" s="55" t="s">
        <v>4</v>
      </c>
      <c r="T92" s="55" t="s">
        <v>4</v>
      </c>
      <c r="U92" s="55" t="s">
        <v>4</v>
      </c>
      <c r="V92" s="69">
        <v>2800</v>
      </c>
      <c r="W92" s="71">
        <f>SUM(K93:U93)</f>
        <v>0</v>
      </c>
      <c r="X92" s="64">
        <f>SUM(K93:U93)*V92</f>
        <v>0</v>
      </c>
      <c r="Y92" s="57" t="s">
        <v>155</v>
      </c>
    </row>
    <row r="93" spans="1:25" ht="86.25" customHeight="1" thickBot="1" x14ac:dyDescent="0.25">
      <c r="A93" s="59"/>
      <c r="B93" s="61"/>
      <c r="C93" s="61"/>
      <c r="D93" s="63"/>
      <c r="E93" s="63"/>
      <c r="F93" s="63"/>
      <c r="G93" s="63"/>
      <c r="H93" s="68"/>
      <c r="I93" s="53" t="s">
        <v>4</v>
      </c>
      <c r="J93" s="53" t="s">
        <v>4</v>
      </c>
      <c r="K93" s="56" t="s">
        <v>53</v>
      </c>
      <c r="L93" s="56" t="s">
        <v>53</v>
      </c>
      <c r="M93" s="56" t="s">
        <v>53</v>
      </c>
      <c r="N93" s="56" t="s">
        <v>53</v>
      </c>
      <c r="O93" s="53" t="s">
        <v>4</v>
      </c>
      <c r="P93" s="53" t="s">
        <v>4</v>
      </c>
      <c r="Q93" s="53" t="s">
        <v>4</v>
      </c>
      <c r="R93" s="53" t="s">
        <v>4</v>
      </c>
      <c r="S93" s="53" t="s">
        <v>4</v>
      </c>
      <c r="T93" s="53" t="s">
        <v>4</v>
      </c>
      <c r="U93" s="53" t="s">
        <v>4</v>
      </c>
      <c r="V93" s="70"/>
      <c r="W93" s="72"/>
      <c r="X93" s="65"/>
      <c r="Y93" s="58"/>
    </row>
    <row r="94" spans="1:25" ht="15.75" customHeight="1" x14ac:dyDescent="0.2">
      <c r="A94" s="59" t="s">
        <v>4</v>
      </c>
      <c r="B94" s="60">
        <v>41</v>
      </c>
      <c r="C94" s="60">
        <v>35244</v>
      </c>
      <c r="D94" s="62" t="s">
        <v>156</v>
      </c>
      <c r="E94" s="66" t="s">
        <v>101</v>
      </c>
      <c r="F94" s="66" t="s">
        <v>4</v>
      </c>
      <c r="G94" s="66" t="s">
        <v>84</v>
      </c>
      <c r="H94" s="67" t="s">
        <v>157</v>
      </c>
      <c r="I94" s="55" t="s">
        <v>4</v>
      </c>
      <c r="J94" s="55" t="s">
        <v>4</v>
      </c>
      <c r="K94" s="52" t="s">
        <v>85</v>
      </c>
      <c r="L94" s="52" t="s">
        <v>86</v>
      </c>
      <c r="M94" s="52" t="s">
        <v>87</v>
      </c>
      <c r="N94" s="52" t="s">
        <v>90</v>
      </c>
      <c r="O94" s="55" t="s">
        <v>4</v>
      </c>
      <c r="P94" s="55" t="s">
        <v>4</v>
      </c>
      <c r="Q94" s="55" t="s">
        <v>4</v>
      </c>
      <c r="R94" s="55" t="s">
        <v>4</v>
      </c>
      <c r="S94" s="55" t="s">
        <v>4</v>
      </c>
      <c r="T94" s="55" t="s">
        <v>4</v>
      </c>
      <c r="U94" s="55" t="s">
        <v>4</v>
      </c>
      <c r="V94" s="69">
        <v>3250</v>
      </c>
      <c r="W94" s="71">
        <f>SUM(K95:U95)</f>
        <v>0</v>
      </c>
      <c r="X94" s="64">
        <f>SUM(K95:U95)*V94</f>
        <v>0</v>
      </c>
      <c r="Y94" s="57" t="s">
        <v>158</v>
      </c>
    </row>
    <row r="95" spans="1:25" ht="86.25" customHeight="1" thickBot="1" x14ac:dyDescent="0.25">
      <c r="A95" s="59"/>
      <c r="B95" s="61"/>
      <c r="C95" s="61"/>
      <c r="D95" s="63"/>
      <c r="E95" s="63"/>
      <c r="F95" s="63"/>
      <c r="G95" s="63"/>
      <c r="H95" s="68"/>
      <c r="I95" s="53" t="s">
        <v>4</v>
      </c>
      <c r="J95" s="53" t="s">
        <v>4</v>
      </c>
      <c r="K95" s="56" t="s">
        <v>53</v>
      </c>
      <c r="L95" s="53" t="s">
        <v>4</v>
      </c>
      <c r="M95" s="56" t="s">
        <v>53</v>
      </c>
      <c r="N95" s="56" t="s">
        <v>53</v>
      </c>
      <c r="O95" s="53" t="s">
        <v>4</v>
      </c>
      <c r="P95" s="53" t="s">
        <v>4</v>
      </c>
      <c r="Q95" s="53" t="s">
        <v>4</v>
      </c>
      <c r="R95" s="53" t="s">
        <v>4</v>
      </c>
      <c r="S95" s="53" t="s">
        <v>4</v>
      </c>
      <c r="T95" s="53" t="s">
        <v>4</v>
      </c>
      <c r="U95" s="53" t="s">
        <v>4</v>
      </c>
      <c r="V95" s="70"/>
      <c r="W95" s="72"/>
      <c r="X95" s="65"/>
      <c r="Y95" s="58"/>
    </row>
    <row r="96" spans="1:25" ht="15.75" customHeight="1" x14ac:dyDescent="0.2">
      <c r="A96" s="59" t="s">
        <v>4</v>
      </c>
      <c r="B96" s="60">
        <v>42</v>
      </c>
      <c r="C96" s="60">
        <v>35245</v>
      </c>
      <c r="D96" s="62" t="s">
        <v>159</v>
      </c>
      <c r="E96" s="66" t="s">
        <v>160</v>
      </c>
      <c r="F96" s="66" t="s">
        <v>4</v>
      </c>
      <c r="G96" s="66" t="s">
        <v>84</v>
      </c>
      <c r="H96" s="67" t="s">
        <v>161</v>
      </c>
      <c r="I96" s="55" t="s">
        <v>4</v>
      </c>
      <c r="J96" s="52" t="s">
        <v>162</v>
      </c>
      <c r="K96" s="52" t="s">
        <v>163</v>
      </c>
      <c r="L96" s="55" t="s">
        <v>4</v>
      </c>
      <c r="M96" s="55" t="s">
        <v>4</v>
      </c>
      <c r="N96" s="55" t="s">
        <v>4</v>
      </c>
      <c r="O96" s="55" t="s">
        <v>4</v>
      </c>
      <c r="P96" s="55" t="s">
        <v>4</v>
      </c>
      <c r="Q96" s="55" t="s">
        <v>4</v>
      </c>
      <c r="R96" s="55" t="s">
        <v>4</v>
      </c>
      <c r="S96" s="55" t="s">
        <v>4</v>
      </c>
      <c r="T96" s="55" t="s">
        <v>4</v>
      </c>
      <c r="U96" s="55" t="s">
        <v>4</v>
      </c>
      <c r="V96" s="69">
        <v>1950</v>
      </c>
      <c r="W96" s="71">
        <f>SUM(J97:U97)</f>
        <v>0</v>
      </c>
      <c r="X96" s="64">
        <f>SUM(J97:U97)*V96</f>
        <v>0</v>
      </c>
      <c r="Y96" s="57" t="s">
        <v>164</v>
      </c>
    </row>
    <row r="97" spans="1:25" ht="86.25" customHeight="1" thickBot="1" x14ac:dyDescent="0.25">
      <c r="A97" s="59"/>
      <c r="B97" s="61"/>
      <c r="C97" s="61"/>
      <c r="D97" s="63"/>
      <c r="E97" s="63"/>
      <c r="F97" s="63"/>
      <c r="G97" s="63"/>
      <c r="H97" s="68"/>
      <c r="I97" s="53" t="s">
        <v>4</v>
      </c>
      <c r="J97" s="56" t="s">
        <v>53</v>
      </c>
      <c r="K97" s="56" t="s">
        <v>53</v>
      </c>
      <c r="L97" s="53" t="s">
        <v>4</v>
      </c>
      <c r="M97" s="53" t="s">
        <v>4</v>
      </c>
      <c r="N97" s="53" t="s">
        <v>4</v>
      </c>
      <c r="O97" s="53" t="s">
        <v>4</v>
      </c>
      <c r="P97" s="53" t="s">
        <v>4</v>
      </c>
      <c r="Q97" s="53" t="s">
        <v>4</v>
      </c>
      <c r="R97" s="53" t="s">
        <v>4</v>
      </c>
      <c r="S97" s="53" t="s">
        <v>4</v>
      </c>
      <c r="T97" s="53" t="s">
        <v>4</v>
      </c>
      <c r="U97" s="53" t="s">
        <v>4</v>
      </c>
      <c r="V97" s="70"/>
      <c r="W97" s="72"/>
      <c r="X97" s="65"/>
      <c r="Y97" s="58"/>
    </row>
    <row r="98" spans="1:25" ht="15.75" customHeight="1" x14ac:dyDescent="0.2">
      <c r="A98" s="59" t="s">
        <v>4</v>
      </c>
      <c r="B98" s="60">
        <v>43</v>
      </c>
      <c r="C98" s="60">
        <v>35246</v>
      </c>
      <c r="D98" s="62" t="s">
        <v>165</v>
      </c>
      <c r="E98" s="66" t="s">
        <v>77</v>
      </c>
      <c r="F98" s="66" t="s">
        <v>4</v>
      </c>
      <c r="G98" s="66" t="s">
        <v>84</v>
      </c>
      <c r="H98" s="67" t="s">
        <v>64</v>
      </c>
      <c r="I98" s="55" t="s">
        <v>4</v>
      </c>
      <c r="J98" s="52" t="s">
        <v>79</v>
      </c>
      <c r="K98" s="52" t="s">
        <v>80</v>
      </c>
      <c r="L98" s="52" t="s">
        <v>81</v>
      </c>
      <c r="M98" s="55" t="s">
        <v>4</v>
      </c>
      <c r="N98" s="55" t="s">
        <v>4</v>
      </c>
      <c r="O98" s="55" t="s">
        <v>4</v>
      </c>
      <c r="P98" s="55" t="s">
        <v>4</v>
      </c>
      <c r="Q98" s="55" t="s">
        <v>4</v>
      </c>
      <c r="R98" s="55" t="s">
        <v>4</v>
      </c>
      <c r="S98" s="55" t="s">
        <v>4</v>
      </c>
      <c r="T98" s="55" t="s">
        <v>4</v>
      </c>
      <c r="U98" s="55" t="s">
        <v>4</v>
      </c>
      <c r="V98" s="69">
        <v>1600</v>
      </c>
      <c r="W98" s="71">
        <f>SUM(J99:U99)</f>
        <v>0</v>
      </c>
      <c r="X98" s="64">
        <f>SUM(J99:U99)*V98</f>
        <v>0</v>
      </c>
      <c r="Y98" s="57" t="s">
        <v>166</v>
      </c>
    </row>
    <row r="99" spans="1:25" ht="86.25" customHeight="1" thickBot="1" x14ac:dyDescent="0.25">
      <c r="A99" s="59"/>
      <c r="B99" s="61"/>
      <c r="C99" s="61"/>
      <c r="D99" s="63"/>
      <c r="E99" s="63"/>
      <c r="F99" s="63"/>
      <c r="G99" s="63"/>
      <c r="H99" s="68"/>
      <c r="I99" s="53" t="s">
        <v>4</v>
      </c>
      <c r="J99" s="56" t="s">
        <v>53</v>
      </c>
      <c r="K99" s="56" t="s">
        <v>53</v>
      </c>
      <c r="L99" s="56" t="s">
        <v>53</v>
      </c>
      <c r="M99" s="53" t="s">
        <v>4</v>
      </c>
      <c r="N99" s="53" t="s">
        <v>4</v>
      </c>
      <c r="O99" s="53" t="s">
        <v>4</v>
      </c>
      <c r="P99" s="53" t="s">
        <v>4</v>
      </c>
      <c r="Q99" s="53" t="s">
        <v>4</v>
      </c>
      <c r="R99" s="53" t="s">
        <v>4</v>
      </c>
      <c r="S99" s="53" t="s">
        <v>4</v>
      </c>
      <c r="T99" s="53" t="s">
        <v>4</v>
      </c>
      <c r="U99" s="53" t="s">
        <v>4</v>
      </c>
      <c r="V99" s="70"/>
      <c r="W99" s="72"/>
      <c r="X99" s="65"/>
      <c r="Y99" s="58"/>
    </row>
    <row r="100" spans="1:25" ht="15.75" customHeight="1" x14ac:dyDescent="0.2">
      <c r="A100" s="59" t="s">
        <v>4</v>
      </c>
      <c r="B100" s="60">
        <v>44</v>
      </c>
      <c r="C100" s="60">
        <v>35247</v>
      </c>
      <c r="D100" s="62" t="s">
        <v>167</v>
      </c>
      <c r="E100" s="66" t="s">
        <v>77</v>
      </c>
      <c r="F100" s="66" t="s">
        <v>4</v>
      </c>
      <c r="G100" s="66" t="s">
        <v>84</v>
      </c>
      <c r="H100" s="67" t="s">
        <v>64</v>
      </c>
      <c r="I100" s="55" t="s">
        <v>4</v>
      </c>
      <c r="J100" s="55" t="s">
        <v>4</v>
      </c>
      <c r="K100" s="52" t="s">
        <v>80</v>
      </c>
      <c r="L100" s="52" t="s">
        <v>81</v>
      </c>
      <c r="M100" s="52" t="s">
        <v>168</v>
      </c>
      <c r="N100" s="55" t="s">
        <v>4</v>
      </c>
      <c r="O100" s="55" t="s">
        <v>4</v>
      </c>
      <c r="P100" s="55" t="s">
        <v>4</v>
      </c>
      <c r="Q100" s="55" t="s">
        <v>4</v>
      </c>
      <c r="R100" s="55" t="s">
        <v>4</v>
      </c>
      <c r="S100" s="55" t="s">
        <v>4</v>
      </c>
      <c r="T100" s="55" t="s">
        <v>4</v>
      </c>
      <c r="U100" s="55" t="s">
        <v>4</v>
      </c>
      <c r="V100" s="69">
        <v>2150</v>
      </c>
      <c r="W100" s="71">
        <f>SUM(K101:U101)</f>
        <v>0</v>
      </c>
      <c r="X100" s="64">
        <f>SUM(K101:U101)*V100</f>
        <v>0</v>
      </c>
      <c r="Y100" s="57" t="s">
        <v>169</v>
      </c>
    </row>
    <row r="101" spans="1:25" ht="86.25" customHeight="1" thickBot="1" x14ac:dyDescent="0.25">
      <c r="A101" s="59"/>
      <c r="B101" s="61"/>
      <c r="C101" s="61"/>
      <c r="D101" s="63"/>
      <c r="E101" s="63"/>
      <c r="F101" s="63"/>
      <c r="G101" s="63"/>
      <c r="H101" s="68"/>
      <c r="I101" s="53" t="s">
        <v>4</v>
      </c>
      <c r="J101" s="53" t="s">
        <v>4</v>
      </c>
      <c r="K101" s="56" t="s">
        <v>53</v>
      </c>
      <c r="L101" s="56" t="s">
        <v>53</v>
      </c>
      <c r="M101" s="56" t="s">
        <v>53</v>
      </c>
      <c r="N101" s="53" t="s">
        <v>4</v>
      </c>
      <c r="O101" s="53" t="s">
        <v>4</v>
      </c>
      <c r="P101" s="53" t="s">
        <v>4</v>
      </c>
      <c r="Q101" s="53" t="s">
        <v>4</v>
      </c>
      <c r="R101" s="53" t="s">
        <v>4</v>
      </c>
      <c r="S101" s="53" t="s">
        <v>4</v>
      </c>
      <c r="T101" s="53" t="s">
        <v>4</v>
      </c>
      <c r="U101" s="53" t="s">
        <v>4</v>
      </c>
      <c r="V101" s="70"/>
      <c r="W101" s="72"/>
      <c r="X101" s="65"/>
      <c r="Y101" s="58"/>
    </row>
    <row r="102" spans="1:25" ht="15.75" customHeight="1" x14ac:dyDescent="0.2">
      <c r="A102" s="59" t="s">
        <v>4</v>
      </c>
      <c r="B102" s="60">
        <v>45</v>
      </c>
      <c r="C102" s="60">
        <v>35248</v>
      </c>
      <c r="D102" s="62" t="s">
        <v>170</v>
      </c>
      <c r="E102" s="66" t="s">
        <v>77</v>
      </c>
      <c r="F102" s="66" t="s">
        <v>4</v>
      </c>
      <c r="G102" s="66" t="s">
        <v>171</v>
      </c>
      <c r="H102" s="67" t="s">
        <v>64</v>
      </c>
      <c r="I102" s="55" t="s">
        <v>4</v>
      </c>
      <c r="J102" s="52" t="s">
        <v>79</v>
      </c>
      <c r="K102" s="52" t="s">
        <v>80</v>
      </c>
      <c r="L102" s="52" t="s">
        <v>81</v>
      </c>
      <c r="M102" s="52" t="s">
        <v>168</v>
      </c>
      <c r="N102" s="55" t="s">
        <v>4</v>
      </c>
      <c r="O102" s="55" t="s">
        <v>4</v>
      </c>
      <c r="P102" s="55" t="s">
        <v>4</v>
      </c>
      <c r="Q102" s="55" t="s">
        <v>4</v>
      </c>
      <c r="R102" s="55" t="s">
        <v>4</v>
      </c>
      <c r="S102" s="55" t="s">
        <v>4</v>
      </c>
      <c r="T102" s="55" t="s">
        <v>4</v>
      </c>
      <c r="U102" s="55" t="s">
        <v>4</v>
      </c>
      <c r="V102" s="69">
        <v>2150</v>
      </c>
      <c r="W102" s="71">
        <f>SUM(J103:U103)</f>
        <v>0</v>
      </c>
      <c r="X102" s="64">
        <f>SUM(J103:U103)*V102</f>
        <v>0</v>
      </c>
      <c r="Y102" s="57" t="s">
        <v>172</v>
      </c>
    </row>
    <row r="103" spans="1:25" ht="86.25" customHeight="1" thickBot="1" x14ac:dyDescent="0.25">
      <c r="A103" s="59"/>
      <c r="B103" s="61"/>
      <c r="C103" s="61"/>
      <c r="D103" s="63"/>
      <c r="E103" s="63"/>
      <c r="F103" s="63"/>
      <c r="G103" s="63"/>
      <c r="H103" s="68"/>
      <c r="I103" s="53" t="s">
        <v>4</v>
      </c>
      <c r="J103" s="56" t="s">
        <v>53</v>
      </c>
      <c r="K103" s="56" t="s">
        <v>53</v>
      </c>
      <c r="L103" s="56" t="s">
        <v>53</v>
      </c>
      <c r="M103" s="56" t="s">
        <v>53</v>
      </c>
      <c r="N103" s="53" t="s">
        <v>4</v>
      </c>
      <c r="O103" s="53" t="s">
        <v>4</v>
      </c>
      <c r="P103" s="53" t="s">
        <v>4</v>
      </c>
      <c r="Q103" s="53" t="s">
        <v>4</v>
      </c>
      <c r="R103" s="53" t="s">
        <v>4</v>
      </c>
      <c r="S103" s="53" t="s">
        <v>4</v>
      </c>
      <c r="T103" s="53" t="s">
        <v>4</v>
      </c>
      <c r="U103" s="53" t="s">
        <v>4</v>
      </c>
      <c r="V103" s="70"/>
      <c r="W103" s="72"/>
      <c r="X103" s="65"/>
      <c r="Y103" s="58"/>
    </row>
    <row r="104" spans="1:25" ht="15.75" customHeight="1" x14ac:dyDescent="0.2">
      <c r="A104" s="59" t="s">
        <v>4</v>
      </c>
      <c r="B104" s="60">
        <v>46</v>
      </c>
      <c r="C104" s="60">
        <v>35249</v>
      </c>
      <c r="D104" s="62" t="s">
        <v>173</v>
      </c>
      <c r="E104" s="66" t="s">
        <v>77</v>
      </c>
      <c r="F104" s="66" t="s">
        <v>4</v>
      </c>
      <c r="G104" s="66" t="s">
        <v>84</v>
      </c>
      <c r="H104" s="67" t="s">
        <v>64</v>
      </c>
      <c r="I104" s="55" t="s">
        <v>4</v>
      </c>
      <c r="J104" s="52" t="s">
        <v>79</v>
      </c>
      <c r="K104" s="52" t="s">
        <v>80</v>
      </c>
      <c r="L104" s="52" t="s">
        <v>81</v>
      </c>
      <c r="M104" s="55" t="s">
        <v>4</v>
      </c>
      <c r="N104" s="55" t="s">
        <v>4</v>
      </c>
      <c r="O104" s="55" t="s">
        <v>4</v>
      </c>
      <c r="P104" s="55" t="s">
        <v>4</v>
      </c>
      <c r="Q104" s="55" t="s">
        <v>4</v>
      </c>
      <c r="R104" s="55" t="s">
        <v>4</v>
      </c>
      <c r="S104" s="55" t="s">
        <v>4</v>
      </c>
      <c r="T104" s="55" t="s">
        <v>4</v>
      </c>
      <c r="U104" s="55" t="s">
        <v>4</v>
      </c>
      <c r="V104" s="69">
        <v>1600</v>
      </c>
      <c r="W104" s="71">
        <f>SUM(J105:U105)</f>
        <v>0</v>
      </c>
      <c r="X104" s="64">
        <f>SUM(J105:U105)*V104</f>
        <v>0</v>
      </c>
      <c r="Y104" s="57" t="s">
        <v>174</v>
      </c>
    </row>
    <row r="105" spans="1:25" ht="86.25" customHeight="1" thickBot="1" x14ac:dyDescent="0.25">
      <c r="A105" s="59"/>
      <c r="B105" s="61"/>
      <c r="C105" s="61"/>
      <c r="D105" s="63"/>
      <c r="E105" s="63"/>
      <c r="F105" s="63"/>
      <c r="G105" s="63"/>
      <c r="H105" s="68"/>
      <c r="I105" s="53" t="s">
        <v>4</v>
      </c>
      <c r="J105" s="56" t="s">
        <v>53</v>
      </c>
      <c r="K105" s="56" t="s">
        <v>53</v>
      </c>
      <c r="L105" s="56" t="s">
        <v>53</v>
      </c>
      <c r="M105" s="53" t="s">
        <v>4</v>
      </c>
      <c r="N105" s="53" t="s">
        <v>4</v>
      </c>
      <c r="O105" s="53" t="s">
        <v>4</v>
      </c>
      <c r="P105" s="53" t="s">
        <v>4</v>
      </c>
      <c r="Q105" s="53" t="s">
        <v>4</v>
      </c>
      <c r="R105" s="53" t="s">
        <v>4</v>
      </c>
      <c r="S105" s="53" t="s">
        <v>4</v>
      </c>
      <c r="T105" s="53" t="s">
        <v>4</v>
      </c>
      <c r="U105" s="53" t="s">
        <v>4</v>
      </c>
      <c r="V105" s="70"/>
      <c r="W105" s="72"/>
      <c r="X105" s="65"/>
      <c r="Y105" s="58"/>
    </row>
    <row r="106" spans="1:25" ht="15.75" customHeight="1" x14ac:dyDescent="0.2">
      <c r="A106" s="59" t="s">
        <v>4</v>
      </c>
      <c r="B106" s="60">
        <v>47</v>
      </c>
      <c r="C106" s="60">
        <v>35250</v>
      </c>
      <c r="D106" s="62" t="s">
        <v>175</v>
      </c>
      <c r="E106" s="66" t="s">
        <v>101</v>
      </c>
      <c r="F106" s="66" t="s">
        <v>4</v>
      </c>
      <c r="G106" s="66" t="s">
        <v>84</v>
      </c>
      <c r="H106" s="67" t="s">
        <v>64</v>
      </c>
      <c r="I106" s="55" t="s">
        <v>4</v>
      </c>
      <c r="J106" s="52" t="s">
        <v>79</v>
      </c>
      <c r="K106" s="52" t="s">
        <v>80</v>
      </c>
      <c r="L106" s="52" t="s">
        <v>86</v>
      </c>
      <c r="M106" s="52" t="s">
        <v>87</v>
      </c>
      <c r="N106" s="55" t="s">
        <v>4</v>
      </c>
      <c r="O106" s="55" t="s">
        <v>4</v>
      </c>
      <c r="P106" s="55" t="s">
        <v>4</v>
      </c>
      <c r="Q106" s="55" t="s">
        <v>4</v>
      </c>
      <c r="R106" s="55" t="s">
        <v>4</v>
      </c>
      <c r="S106" s="55" t="s">
        <v>4</v>
      </c>
      <c r="T106" s="55" t="s">
        <v>4</v>
      </c>
      <c r="U106" s="55" t="s">
        <v>4</v>
      </c>
      <c r="V106" s="69">
        <v>2800</v>
      </c>
      <c r="W106" s="71">
        <f>SUM(J107:U107)</f>
        <v>0</v>
      </c>
      <c r="X106" s="64">
        <f>SUM(J107:U107)*V106</f>
        <v>0</v>
      </c>
      <c r="Y106" s="57" t="s">
        <v>176</v>
      </c>
    </row>
    <row r="107" spans="1:25" ht="86.25" customHeight="1" thickBot="1" x14ac:dyDescent="0.25">
      <c r="A107" s="59"/>
      <c r="B107" s="61"/>
      <c r="C107" s="61"/>
      <c r="D107" s="63"/>
      <c r="E107" s="63"/>
      <c r="F107" s="63"/>
      <c r="G107" s="63"/>
      <c r="H107" s="68"/>
      <c r="I107" s="53" t="s">
        <v>4</v>
      </c>
      <c r="J107" s="56" t="s">
        <v>53</v>
      </c>
      <c r="K107" s="56" t="s">
        <v>53</v>
      </c>
      <c r="L107" s="56" t="s">
        <v>53</v>
      </c>
      <c r="M107" s="56" t="s">
        <v>53</v>
      </c>
      <c r="N107" s="53" t="s">
        <v>4</v>
      </c>
      <c r="O107" s="53" t="s">
        <v>4</v>
      </c>
      <c r="P107" s="53" t="s">
        <v>4</v>
      </c>
      <c r="Q107" s="53" t="s">
        <v>4</v>
      </c>
      <c r="R107" s="53" t="s">
        <v>4</v>
      </c>
      <c r="S107" s="53" t="s">
        <v>4</v>
      </c>
      <c r="T107" s="53" t="s">
        <v>4</v>
      </c>
      <c r="U107" s="53" t="s">
        <v>4</v>
      </c>
      <c r="V107" s="70"/>
      <c r="W107" s="72"/>
      <c r="X107" s="65"/>
      <c r="Y107" s="58"/>
    </row>
    <row r="108" spans="1:25" ht="15.75" customHeight="1" x14ac:dyDescent="0.2">
      <c r="A108" s="59" t="s">
        <v>4</v>
      </c>
      <c r="B108" s="60">
        <v>48</v>
      </c>
      <c r="C108" s="60">
        <v>35251</v>
      </c>
      <c r="D108" s="62" t="s">
        <v>177</v>
      </c>
      <c r="E108" s="66" t="s">
        <v>160</v>
      </c>
      <c r="F108" s="66" t="s">
        <v>4</v>
      </c>
      <c r="G108" s="66" t="s">
        <v>84</v>
      </c>
      <c r="H108" s="67" t="s">
        <v>178</v>
      </c>
      <c r="I108" s="55" t="s">
        <v>4</v>
      </c>
      <c r="J108" s="52" t="s">
        <v>162</v>
      </c>
      <c r="K108" s="52" t="s">
        <v>163</v>
      </c>
      <c r="L108" s="55" t="s">
        <v>4</v>
      </c>
      <c r="M108" s="55" t="s">
        <v>4</v>
      </c>
      <c r="N108" s="55" t="s">
        <v>4</v>
      </c>
      <c r="O108" s="55" t="s">
        <v>4</v>
      </c>
      <c r="P108" s="55" t="s">
        <v>4</v>
      </c>
      <c r="Q108" s="55" t="s">
        <v>4</v>
      </c>
      <c r="R108" s="55" t="s">
        <v>4</v>
      </c>
      <c r="S108" s="55" t="s">
        <v>4</v>
      </c>
      <c r="T108" s="55" t="s">
        <v>4</v>
      </c>
      <c r="U108" s="55" t="s">
        <v>4</v>
      </c>
      <c r="V108" s="69">
        <v>1950</v>
      </c>
      <c r="W108" s="71">
        <f>SUM(J109:U109)</f>
        <v>0</v>
      </c>
      <c r="X108" s="64">
        <f>SUM(J109:U109)*V108</f>
        <v>0</v>
      </c>
      <c r="Y108" s="57" t="s">
        <v>179</v>
      </c>
    </row>
    <row r="109" spans="1:25" ht="86.25" customHeight="1" thickBot="1" x14ac:dyDescent="0.25">
      <c r="A109" s="59"/>
      <c r="B109" s="61"/>
      <c r="C109" s="61"/>
      <c r="D109" s="63"/>
      <c r="E109" s="63"/>
      <c r="F109" s="63"/>
      <c r="G109" s="63"/>
      <c r="H109" s="68"/>
      <c r="I109" s="53" t="s">
        <v>4</v>
      </c>
      <c r="J109" s="56" t="s">
        <v>53</v>
      </c>
      <c r="K109" s="56" t="s">
        <v>53</v>
      </c>
      <c r="L109" s="53" t="s">
        <v>4</v>
      </c>
      <c r="M109" s="53" t="s">
        <v>4</v>
      </c>
      <c r="N109" s="53" t="s">
        <v>4</v>
      </c>
      <c r="O109" s="53" t="s">
        <v>4</v>
      </c>
      <c r="P109" s="53" t="s">
        <v>4</v>
      </c>
      <c r="Q109" s="53" t="s">
        <v>4</v>
      </c>
      <c r="R109" s="53" t="s">
        <v>4</v>
      </c>
      <c r="S109" s="53" t="s">
        <v>4</v>
      </c>
      <c r="T109" s="53" t="s">
        <v>4</v>
      </c>
      <c r="U109" s="53" t="s">
        <v>4</v>
      </c>
      <c r="V109" s="70"/>
      <c r="W109" s="72"/>
      <c r="X109" s="65"/>
      <c r="Y109" s="58"/>
    </row>
    <row r="110" spans="1:25" ht="15.75" customHeight="1" x14ac:dyDescent="0.2">
      <c r="A110" s="59" t="s">
        <v>4</v>
      </c>
      <c r="B110" s="60">
        <v>49</v>
      </c>
      <c r="C110" s="60">
        <v>35253</v>
      </c>
      <c r="D110" s="62" t="s">
        <v>180</v>
      </c>
      <c r="E110" s="66" t="s">
        <v>77</v>
      </c>
      <c r="F110" s="66" t="s">
        <v>4</v>
      </c>
      <c r="G110" s="66" t="s">
        <v>84</v>
      </c>
      <c r="H110" s="67" t="s">
        <v>47</v>
      </c>
      <c r="I110" s="55" t="s">
        <v>4</v>
      </c>
      <c r="J110" s="52" t="s">
        <v>79</v>
      </c>
      <c r="K110" s="52" t="s">
        <v>80</v>
      </c>
      <c r="L110" s="52" t="s">
        <v>81</v>
      </c>
      <c r="M110" s="55" t="s">
        <v>4</v>
      </c>
      <c r="N110" s="55" t="s">
        <v>4</v>
      </c>
      <c r="O110" s="55" t="s">
        <v>4</v>
      </c>
      <c r="P110" s="55" t="s">
        <v>4</v>
      </c>
      <c r="Q110" s="55" t="s">
        <v>4</v>
      </c>
      <c r="R110" s="55" t="s">
        <v>4</v>
      </c>
      <c r="S110" s="55" t="s">
        <v>4</v>
      </c>
      <c r="T110" s="55" t="s">
        <v>4</v>
      </c>
      <c r="U110" s="55" t="s">
        <v>4</v>
      </c>
      <c r="V110" s="69">
        <v>1600</v>
      </c>
      <c r="W110" s="71">
        <f>SUM(J111:U111)</f>
        <v>0</v>
      </c>
      <c r="X110" s="64">
        <f>SUM(J111:U111)*V110</f>
        <v>0</v>
      </c>
      <c r="Y110" s="57" t="s">
        <v>181</v>
      </c>
    </row>
    <row r="111" spans="1:25" ht="86.25" customHeight="1" thickBot="1" x14ac:dyDescent="0.25">
      <c r="A111" s="59"/>
      <c r="B111" s="61"/>
      <c r="C111" s="61"/>
      <c r="D111" s="63"/>
      <c r="E111" s="63"/>
      <c r="F111" s="63"/>
      <c r="G111" s="63"/>
      <c r="H111" s="68"/>
      <c r="I111" s="53" t="s">
        <v>4</v>
      </c>
      <c r="J111" s="56" t="s">
        <v>53</v>
      </c>
      <c r="K111" s="56" t="s">
        <v>53</v>
      </c>
      <c r="L111" s="56" t="s">
        <v>53</v>
      </c>
      <c r="M111" s="53" t="s">
        <v>4</v>
      </c>
      <c r="N111" s="53" t="s">
        <v>4</v>
      </c>
      <c r="O111" s="53" t="s">
        <v>4</v>
      </c>
      <c r="P111" s="53" t="s">
        <v>4</v>
      </c>
      <c r="Q111" s="53" t="s">
        <v>4</v>
      </c>
      <c r="R111" s="53" t="s">
        <v>4</v>
      </c>
      <c r="S111" s="53" t="s">
        <v>4</v>
      </c>
      <c r="T111" s="53" t="s">
        <v>4</v>
      </c>
      <c r="U111" s="53" t="s">
        <v>4</v>
      </c>
      <c r="V111" s="70"/>
      <c r="W111" s="72"/>
      <c r="X111" s="65"/>
      <c r="Y111" s="58"/>
    </row>
    <row r="112" spans="1:25" ht="15.75" customHeight="1" x14ac:dyDescent="0.2">
      <c r="A112" s="59" t="s">
        <v>4</v>
      </c>
      <c r="B112" s="60">
        <v>50</v>
      </c>
      <c r="C112" s="60">
        <v>35254</v>
      </c>
      <c r="D112" s="62" t="s">
        <v>182</v>
      </c>
      <c r="E112" s="66" t="s">
        <v>77</v>
      </c>
      <c r="F112" s="66" t="s">
        <v>4</v>
      </c>
      <c r="G112" s="66" t="s">
        <v>84</v>
      </c>
      <c r="H112" s="67" t="s">
        <v>47</v>
      </c>
      <c r="I112" s="55" t="s">
        <v>4</v>
      </c>
      <c r="J112" s="52" t="s">
        <v>183</v>
      </c>
      <c r="K112" s="52" t="s">
        <v>85</v>
      </c>
      <c r="L112" s="52" t="s">
        <v>86</v>
      </c>
      <c r="M112" s="55" t="s">
        <v>4</v>
      </c>
      <c r="N112" s="55" t="s">
        <v>4</v>
      </c>
      <c r="O112" s="55" t="s">
        <v>4</v>
      </c>
      <c r="P112" s="55" t="s">
        <v>4</v>
      </c>
      <c r="Q112" s="55" t="s">
        <v>4</v>
      </c>
      <c r="R112" s="55" t="s">
        <v>4</v>
      </c>
      <c r="S112" s="55" t="s">
        <v>4</v>
      </c>
      <c r="T112" s="55" t="s">
        <v>4</v>
      </c>
      <c r="U112" s="55" t="s">
        <v>4</v>
      </c>
      <c r="V112" s="69">
        <v>2300</v>
      </c>
      <c r="W112" s="71">
        <f>SUM(J113:U113)</f>
        <v>0</v>
      </c>
      <c r="X112" s="64">
        <f>SUM(J113:U113)*V112</f>
        <v>0</v>
      </c>
      <c r="Y112" s="57" t="s">
        <v>184</v>
      </c>
    </row>
    <row r="113" spans="1:25" ht="86.25" customHeight="1" thickBot="1" x14ac:dyDescent="0.25">
      <c r="A113" s="59"/>
      <c r="B113" s="61"/>
      <c r="C113" s="61"/>
      <c r="D113" s="63"/>
      <c r="E113" s="63"/>
      <c r="F113" s="63"/>
      <c r="G113" s="63"/>
      <c r="H113" s="68"/>
      <c r="I113" s="53" t="s">
        <v>4</v>
      </c>
      <c r="J113" s="56" t="s">
        <v>53</v>
      </c>
      <c r="K113" s="56" t="s">
        <v>53</v>
      </c>
      <c r="L113" s="56" t="s">
        <v>53</v>
      </c>
      <c r="M113" s="53" t="s">
        <v>4</v>
      </c>
      <c r="N113" s="53" t="s">
        <v>4</v>
      </c>
      <c r="O113" s="53" t="s">
        <v>4</v>
      </c>
      <c r="P113" s="53" t="s">
        <v>4</v>
      </c>
      <c r="Q113" s="53" t="s">
        <v>4</v>
      </c>
      <c r="R113" s="53" t="s">
        <v>4</v>
      </c>
      <c r="S113" s="53" t="s">
        <v>4</v>
      </c>
      <c r="T113" s="53" t="s">
        <v>4</v>
      </c>
      <c r="U113" s="53" t="s">
        <v>4</v>
      </c>
      <c r="V113" s="70"/>
      <c r="W113" s="72"/>
      <c r="X113" s="65"/>
      <c r="Y113" s="58"/>
    </row>
    <row r="114" spans="1:25" ht="15.75" customHeight="1" x14ac:dyDescent="0.2">
      <c r="A114" s="59" t="s">
        <v>4</v>
      </c>
      <c r="B114" s="60">
        <v>51</v>
      </c>
      <c r="C114" s="60">
        <v>35255</v>
      </c>
      <c r="D114" s="62" t="s">
        <v>185</v>
      </c>
      <c r="E114" s="66" t="s">
        <v>77</v>
      </c>
      <c r="F114" s="66" t="s">
        <v>4</v>
      </c>
      <c r="G114" s="66" t="s">
        <v>84</v>
      </c>
      <c r="H114" s="67" t="s">
        <v>47</v>
      </c>
      <c r="I114" s="55" t="s">
        <v>4</v>
      </c>
      <c r="J114" s="52" t="s">
        <v>79</v>
      </c>
      <c r="K114" s="52" t="s">
        <v>80</v>
      </c>
      <c r="L114" s="52" t="s">
        <v>86</v>
      </c>
      <c r="M114" s="52" t="s">
        <v>87</v>
      </c>
      <c r="N114" s="55" t="s">
        <v>4</v>
      </c>
      <c r="O114" s="55" t="s">
        <v>4</v>
      </c>
      <c r="P114" s="55" t="s">
        <v>4</v>
      </c>
      <c r="Q114" s="55" t="s">
        <v>4</v>
      </c>
      <c r="R114" s="55" t="s">
        <v>4</v>
      </c>
      <c r="S114" s="55" t="s">
        <v>4</v>
      </c>
      <c r="T114" s="55" t="s">
        <v>4</v>
      </c>
      <c r="U114" s="55" t="s">
        <v>4</v>
      </c>
      <c r="V114" s="69">
        <v>2300</v>
      </c>
      <c r="W114" s="71">
        <f>SUM(J115:U115)</f>
        <v>0</v>
      </c>
      <c r="X114" s="64">
        <f>SUM(J115:U115)*V114</f>
        <v>0</v>
      </c>
      <c r="Y114" s="57" t="s">
        <v>186</v>
      </c>
    </row>
    <row r="115" spans="1:25" ht="86.25" customHeight="1" thickBot="1" x14ac:dyDescent="0.25">
      <c r="A115" s="59"/>
      <c r="B115" s="61"/>
      <c r="C115" s="61"/>
      <c r="D115" s="63"/>
      <c r="E115" s="63"/>
      <c r="F115" s="63"/>
      <c r="G115" s="63"/>
      <c r="H115" s="68"/>
      <c r="I115" s="53" t="s">
        <v>4</v>
      </c>
      <c r="J115" s="56" t="s">
        <v>53</v>
      </c>
      <c r="K115" s="56" t="s">
        <v>53</v>
      </c>
      <c r="L115" s="56" t="s">
        <v>53</v>
      </c>
      <c r="M115" s="56" t="s">
        <v>53</v>
      </c>
      <c r="N115" s="53" t="s">
        <v>4</v>
      </c>
      <c r="O115" s="53" t="s">
        <v>4</v>
      </c>
      <c r="P115" s="53" t="s">
        <v>4</v>
      </c>
      <c r="Q115" s="53" t="s">
        <v>4</v>
      </c>
      <c r="R115" s="53" t="s">
        <v>4</v>
      </c>
      <c r="S115" s="53" t="s">
        <v>4</v>
      </c>
      <c r="T115" s="53" t="s">
        <v>4</v>
      </c>
      <c r="U115" s="53" t="s">
        <v>4</v>
      </c>
      <c r="V115" s="70"/>
      <c r="W115" s="72"/>
      <c r="X115" s="65"/>
      <c r="Y115" s="58"/>
    </row>
    <row r="116" spans="1:25" ht="15.75" customHeight="1" x14ac:dyDescent="0.2">
      <c r="A116" s="59" t="s">
        <v>4</v>
      </c>
      <c r="B116" s="60">
        <v>52</v>
      </c>
      <c r="C116" s="60">
        <v>35256</v>
      </c>
      <c r="D116" s="62" t="s">
        <v>187</v>
      </c>
      <c r="E116" s="66" t="s">
        <v>77</v>
      </c>
      <c r="F116" s="66" t="s">
        <v>4</v>
      </c>
      <c r="G116" s="66" t="s">
        <v>84</v>
      </c>
      <c r="H116" s="67" t="s">
        <v>47</v>
      </c>
      <c r="I116" s="55" t="s">
        <v>4</v>
      </c>
      <c r="J116" s="55" t="s">
        <v>4</v>
      </c>
      <c r="K116" s="52" t="s">
        <v>85</v>
      </c>
      <c r="L116" s="52" t="s">
        <v>86</v>
      </c>
      <c r="M116" s="52" t="s">
        <v>87</v>
      </c>
      <c r="N116" s="52" t="s">
        <v>90</v>
      </c>
      <c r="O116" s="55" t="s">
        <v>4</v>
      </c>
      <c r="P116" s="55" t="s">
        <v>4</v>
      </c>
      <c r="Q116" s="55" t="s">
        <v>4</v>
      </c>
      <c r="R116" s="55" t="s">
        <v>4</v>
      </c>
      <c r="S116" s="55" t="s">
        <v>4</v>
      </c>
      <c r="T116" s="55" t="s">
        <v>4</v>
      </c>
      <c r="U116" s="55" t="s">
        <v>4</v>
      </c>
      <c r="V116" s="69">
        <v>2300</v>
      </c>
      <c r="W116" s="71">
        <f>SUM(K117:U117)</f>
        <v>0</v>
      </c>
      <c r="X116" s="64">
        <f>SUM(K117:U117)*V116</f>
        <v>0</v>
      </c>
      <c r="Y116" s="57" t="s">
        <v>188</v>
      </c>
    </row>
    <row r="117" spans="1:25" ht="86.25" customHeight="1" thickBot="1" x14ac:dyDescent="0.25">
      <c r="A117" s="59"/>
      <c r="B117" s="61"/>
      <c r="C117" s="61"/>
      <c r="D117" s="63"/>
      <c r="E117" s="63"/>
      <c r="F117" s="63"/>
      <c r="G117" s="63"/>
      <c r="H117" s="68"/>
      <c r="I117" s="53" t="s">
        <v>4</v>
      </c>
      <c r="J117" s="53" t="s">
        <v>4</v>
      </c>
      <c r="K117" s="56" t="s">
        <v>53</v>
      </c>
      <c r="L117" s="56" t="s">
        <v>53</v>
      </c>
      <c r="M117" s="56" t="s">
        <v>53</v>
      </c>
      <c r="N117" s="56" t="s">
        <v>53</v>
      </c>
      <c r="O117" s="53" t="s">
        <v>4</v>
      </c>
      <c r="P117" s="53" t="s">
        <v>4</v>
      </c>
      <c r="Q117" s="53" t="s">
        <v>4</v>
      </c>
      <c r="R117" s="53" t="s">
        <v>4</v>
      </c>
      <c r="S117" s="53" t="s">
        <v>4</v>
      </c>
      <c r="T117" s="53" t="s">
        <v>4</v>
      </c>
      <c r="U117" s="53" t="s">
        <v>4</v>
      </c>
      <c r="V117" s="70"/>
      <c r="W117" s="72"/>
      <c r="X117" s="65"/>
      <c r="Y117" s="58"/>
    </row>
    <row r="118" spans="1:25" ht="15.75" customHeight="1" x14ac:dyDescent="0.2">
      <c r="A118" s="59" t="s">
        <v>4</v>
      </c>
      <c r="B118" s="60">
        <v>53</v>
      </c>
      <c r="C118" s="60">
        <v>35257</v>
      </c>
      <c r="D118" s="62" t="s">
        <v>189</v>
      </c>
      <c r="E118" s="66" t="s">
        <v>77</v>
      </c>
      <c r="F118" s="66" t="s">
        <v>4</v>
      </c>
      <c r="G118" s="66" t="s">
        <v>84</v>
      </c>
      <c r="H118" s="67" t="s">
        <v>47</v>
      </c>
      <c r="I118" s="55" t="s">
        <v>4</v>
      </c>
      <c r="J118" s="55" t="s">
        <v>4</v>
      </c>
      <c r="K118" s="55" t="s">
        <v>4</v>
      </c>
      <c r="L118" s="55" t="s">
        <v>4</v>
      </c>
      <c r="M118" s="52" t="s">
        <v>87</v>
      </c>
      <c r="N118" s="52" t="s">
        <v>90</v>
      </c>
      <c r="O118" s="52" t="s">
        <v>151</v>
      </c>
      <c r="P118" s="52" t="s">
        <v>152</v>
      </c>
      <c r="Q118" s="55" t="s">
        <v>4</v>
      </c>
      <c r="R118" s="55" t="s">
        <v>4</v>
      </c>
      <c r="S118" s="55" t="s">
        <v>4</v>
      </c>
      <c r="T118" s="55" t="s">
        <v>4</v>
      </c>
      <c r="U118" s="55" t="s">
        <v>4</v>
      </c>
      <c r="V118" s="69">
        <v>2300</v>
      </c>
      <c r="W118" s="71">
        <f>SUM(M119:U119)</f>
        <v>0</v>
      </c>
      <c r="X118" s="64">
        <f>SUM(M119:U119)*V118</f>
        <v>0</v>
      </c>
      <c r="Y118" s="57" t="s">
        <v>190</v>
      </c>
    </row>
    <row r="119" spans="1:25" ht="86.25" customHeight="1" thickBot="1" x14ac:dyDescent="0.25">
      <c r="A119" s="59"/>
      <c r="B119" s="61"/>
      <c r="C119" s="61"/>
      <c r="D119" s="63"/>
      <c r="E119" s="63"/>
      <c r="F119" s="63"/>
      <c r="G119" s="63"/>
      <c r="H119" s="68"/>
      <c r="I119" s="53" t="s">
        <v>4</v>
      </c>
      <c r="J119" s="53" t="s">
        <v>4</v>
      </c>
      <c r="K119" s="53" t="s">
        <v>4</v>
      </c>
      <c r="L119" s="53" t="s">
        <v>4</v>
      </c>
      <c r="M119" s="56" t="s">
        <v>53</v>
      </c>
      <c r="N119" s="56" t="s">
        <v>53</v>
      </c>
      <c r="O119" s="56" t="s">
        <v>53</v>
      </c>
      <c r="P119" s="56" t="s">
        <v>53</v>
      </c>
      <c r="Q119" s="53" t="s">
        <v>4</v>
      </c>
      <c r="R119" s="53" t="s">
        <v>4</v>
      </c>
      <c r="S119" s="53" t="s">
        <v>4</v>
      </c>
      <c r="T119" s="53" t="s">
        <v>4</v>
      </c>
      <c r="U119" s="53" t="s">
        <v>4</v>
      </c>
      <c r="V119" s="70"/>
      <c r="W119" s="72"/>
      <c r="X119" s="65"/>
      <c r="Y119" s="58"/>
    </row>
    <row r="120" spans="1:25" ht="15.75" customHeight="1" x14ac:dyDescent="0.2">
      <c r="A120" s="59" t="s">
        <v>4</v>
      </c>
      <c r="B120" s="60">
        <v>54</v>
      </c>
      <c r="C120" s="60">
        <v>35258</v>
      </c>
      <c r="D120" s="62" t="s">
        <v>191</v>
      </c>
      <c r="E120" s="66" t="s">
        <v>77</v>
      </c>
      <c r="F120" s="66" t="s">
        <v>4</v>
      </c>
      <c r="G120" s="66" t="s">
        <v>84</v>
      </c>
      <c r="H120" s="67" t="s">
        <v>47</v>
      </c>
      <c r="I120" s="55" t="s">
        <v>4</v>
      </c>
      <c r="J120" s="55" t="s">
        <v>4</v>
      </c>
      <c r="K120" s="55" t="s">
        <v>4</v>
      </c>
      <c r="L120" s="55" t="s">
        <v>4</v>
      </c>
      <c r="M120" s="55" t="s">
        <v>4</v>
      </c>
      <c r="N120" s="52" t="s">
        <v>192</v>
      </c>
      <c r="O120" s="52" t="s">
        <v>151</v>
      </c>
      <c r="P120" s="52" t="s">
        <v>152</v>
      </c>
      <c r="Q120" s="52" t="s">
        <v>193</v>
      </c>
      <c r="R120" s="55" t="s">
        <v>4</v>
      </c>
      <c r="S120" s="55" t="s">
        <v>4</v>
      </c>
      <c r="T120" s="55" t="s">
        <v>4</v>
      </c>
      <c r="U120" s="55" t="s">
        <v>4</v>
      </c>
      <c r="V120" s="69">
        <v>2400</v>
      </c>
      <c r="W120" s="71">
        <f>SUM(N121:U121)</f>
        <v>0</v>
      </c>
      <c r="X120" s="64">
        <f>SUM(N121:U121)*V120</f>
        <v>0</v>
      </c>
      <c r="Y120" s="57" t="s">
        <v>194</v>
      </c>
    </row>
    <row r="121" spans="1:25" ht="86.25" customHeight="1" thickBot="1" x14ac:dyDescent="0.25">
      <c r="A121" s="59"/>
      <c r="B121" s="61"/>
      <c r="C121" s="61"/>
      <c r="D121" s="63"/>
      <c r="E121" s="63"/>
      <c r="F121" s="63"/>
      <c r="G121" s="63"/>
      <c r="H121" s="68"/>
      <c r="I121" s="53" t="s">
        <v>4</v>
      </c>
      <c r="J121" s="53" t="s">
        <v>4</v>
      </c>
      <c r="K121" s="53" t="s">
        <v>4</v>
      </c>
      <c r="L121" s="53" t="s">
        <v>4</v>
      </c>
      <c r="M121" s="53" t="s">
        <v>4</v>
      </c>
      <c r="N121" s="56" t="s">
        <v>53</v>
      </c>
      <c r="O121" s="56" t="s">
        <v>53</v>
      </c>
      <c r="P121" s="56" t="s">
        <v>53</v>
      </c>
      <c r="Q121" s="56" t="s">
        <v>53</v>
      </c>
      <c r="R121" s="53" t="s">
        <v>4</v>
      </c>
      <c r="S121" s="53" t="s">
        <v>4</v>
      </c>
      <c r="T121" s="53" t="s">
        <v>4</v>
      </c>
      <c r="U121" s="53" t="s">
        <v>4</v>
      </c>
      <c r="V121" s="70"/>
      <c r="W121" s="72"/>
      <c r="X121" s="65"/>
      <c r="Y121" s="58"/>
    </row>
    <row r="122" spans="1:25" ht="15.75" customHeight="1" x14ac:dyDescent="0.2">
      <c r="A122" s="59" t="s">
        <v>4</v>
      </c>
      <c r="B122" s="60">
        <v>55</v>
      </c>
      <c r="C122" s="60">
        <v>35259</v>
      </c>
      <c r="D122" s="62" t="s">
        <v>195</v>
      </c>
      <c r="E122" s="66" t="s">
        <v>101</v>
      </c>
      <c r="F122" s="66" t="s">
        <v>4</v>
      </c>
      <c r="G122" s="66" t="s">
        <v>84</v>
      </c>
      <c r="H122" s="67" t="s">
        <v>47</v>
      </c>
      <c r="I122" s="55" t="s">
        <v>4</v>
      </c>
      <c r="J122" s="55" t="s">
        <v>4</v>
      </c>
      <c r="K122" s="55" t="s">
        <v>4</v>
      </c>
      <c r="L122" s="52" t="s">
        <v>86</v>
      </c>
      <c r="M122" s="52" t="s">
        <v>87</v>
      </c>
      <c r="N122" s="52" t="s">
        <v>90</v>
      </c>
      <c r="O122" s="52" t="s">
        <v>151</v>
      </c>
      <c r="P122" s="52" t="s">
        <v>152</v>
      </c>
      <c r="Q122" s="55" t="s">
        <v>4</v>
      </c>
      <c r="R122" s="55" t="s">
        <v>4</v>
      </c>
      <c r="S122" s="55" t="s">
        <v>4</v>
      </c>
      <c r="T122" s="55" t="s">
        <v>4</v>
      </c>
      <c r="U122" s="55" t="s">
        <v>4</v>
      </c>
      <c r="V122" s="69">
        <v>2950</v>
      </c>
      <c r="W122" s="71">
        <f>SUM(L123:U123)</f>
        <v>0</v>
      </c>
      <c r="X122" s="64">
        <f>SUM(L123:U123)*V122</f>
        <v>0</v>
      </c>
      <c r="Y122" s="57" t="s">
        <v>196</v>
      </c>
    </row>
    <row r="123" spans="1:25" ht="86.25" customHeight="1" thickBot="1" x14ac:dyDescent="0.25">
      <c r="A123" s="59"/>
      <c r="B123" s="61"/>
      <c r="C123" s="61"/>
      <c r="D123" s="63"/>
      <c r="E123" s="63"/>
      <c r="F123" s="63"/>
      <c r="G123" s="63"/>
      <c r="H123" s="68"/>
      <c r="I123" s="53" t="s">
        <v>4</v>
      </c>
      <c r="J123" s="53" t="s">
        <v>4</v>
      </c>
      <c r="K123" s="53" t="s">
        <v>4</v>
      </c>
      <c r="L123" s="56" t="s">
        <v>53</v>
      </c>
      <c r="M123" s="56" t="s">
        <v>53</v>
      </c>
      <c r="N123" s="56" t="s">
        <v>53</v>
      </c>
      <c r="O123" s="56" t="s">
        <v>53</v>
      </c>
      <c r="P123" s="56" t="s">
        <v>53</v>
      </c>
      <c r="Q123" s="53" t="s">
        <v>4</v>
      </c>
      <c r="R123" s="53" t="s">
        <v>4</v>
      </c>
      <c r="S123" s="53" t="s">
        <v>4</v>
      </c>
      <c r="T123" s="53" t="s">
        <v>4</v>
      </c>
      <c r="U123" s="53" t="s">
        <v>4</v>
      </c>
      <c r="V123" s="70"/>
      <c r="W123" s="72"/>
      <c r="X123" s="65"/>
      <c r="Y123" s="58"/>
    </row>
    <row r="124" spans="1:25" ht="15.75" customHeight="1" x14ac:dyDescent="0.2">
      <c r="A124" s="59" t="s">
        <v>4</v>
      </c>
      <c r="B124" s="60">
        <v>56</v>
      </c>
      <c r="C124" s="60">
        <v>35260</v>
      </c>
      <c r="D124" s="62" t="s">
        <v>197</v>
      </c>
      <c r="E124" s="66" t="s">
        <v>160</v>
      </c>
      <c r="F124" s="66" t="s">
        <v>4</v>
      </c>
      <c r="G124" s="66" t="s">
        <v>84</v>
      </c>
      <c r="H124" s="67" t="s">
        <v>105</v>
      </c>
      <c r="I124" s="55" t="s">
        <v>4</v>
      </c>
      <c r="J124" s="52" t="s">
        <v>198</v>
      </c>
      <c r="K124" s="52" t="s">
        <v>199</v>
      </c>
      <c r="L124" s="55" t="s">
        <v>4</v>
      </c>
      <c r="M124" s="55" t="s">
        <v>4</v>
      </c>
      <c r="N124" s="55" t="s">
        <v>4</v>
      </c>
      <c r="O124" s="55" t="s">
        <v>4</v>
      </c>
      <c r="P124" s="55" t="s">
        <v>4</v>
      </c>
      <c r="Q124" s="55" t="s">
        <v>4</v>
      </c>
      <c r="R124" s="55" t="s">
        <v>4</v>
      </c>
      <c r="S124" s="55" t="s">
        <v>4</v>
      </c>
      <c r="T124" s="55" t="s">
        <v>4</v>
      </c>
      <c r="U124" s="55" t="s">
        <v>4</v>
      </c>
      <c r="V124" s="69">
        <v>4200</v>
      </c>
      <c r="W124" s="71">
        <f>SUM(J125:U125)</f>
        <v>0</v>
      </c>
      <c r="X124" s="64">
        <f>SUM(J125:U125)*V124</f>
        <v>0</v>
      </c>
      <c r="Y124" s="57" t="s">
        <v>200</v>
      </c>
    </row>
    <row r="125" spans="1:25" ht="86.25" customHeight="1" thickBot="1" x14ac:dyDescent="0.25">
      <c r="A125" s="59"/>
      <c r="B125" s="61"/>
      <c r="C125" s="61"/>
      <c r="D125" s="63"/>
      <c r="E125" s="63"/>
      <c r="F125" s="63"/>
      <c r="G125" s="63"/>
      <c r="H125" s="68"/>
      <c r="I125" s="53" t="s">
        <v>4</v>
      </c>
      <c r="J125" s="56" t="s">
        <v>53</v>
      </c>
      <c r="K125" s="56" t="s">
        <v>53</v>
      </c>
      <c r="L125" s="53" t="s">
        <v>4</v>
      </c>
      <c r="M125" s="53" t="s">
        <v>4</v>
      </c>
      <c r="N125" s="53" t="s">
        <v>4</v>
      </c>
      <c r="O125" s="53" t="s">
        <v>4</v>
      </c>
      <c r="P125" s="53" t="s">
        <v>4</v>
      </c>
      <c r="Q125" s="53" t="s">
        <v>4</v>
      </c>
      <c r="R125" s="53" t="s">
        <v>4</v>
      </c>
      <c r="S125" s="53" t="s">
        <v>4</v>
      </c>
      <c r="T125" s="53" t="s">
        <v>4</v>
      </c>
      <c r="U125" s="53" t="s">
        <v>4</v>
      </c>
      <c r="V125" s="70"/>
      <c r="W125" s="72"/>
      <c r="X125" s="65"/>
      <c r="Y125" s="58"/>
    </row>
    <row r="126" spans="1:25" ht="15.75" customHeight="1" x14ac:dyDescent="0.2">
      <c r="A126" s="59" t="s">
        <v>4</v>
      </c>
      <c r="B126" s="60">
        <v>57</v>
      </c>
      <c r="C126" s="60">
        <v>35261</v>
      </c>
      <c r="D126" s="62" t="s">
        <v>201</v>
      </c>
      <c r="E126" s="66" t="s">
        <v>77</v>
      </c>
      <c r="F126" s="66" t="s">
        <v>4</v>
      </c>
      <c r="G126" s="66" t="s">
        <v>46</v>
      </c>
      <c r="H126" s="67" t="s">
        <v>47</v>
      </c>
      <c r="I126" s="55" t="s">
        <v>4</v>
      </c>
      <c r="J126" s="55" t="s">
        <v>4</v>
      </c>
      <c r="K126" s="55" t="s">
        <v>4</v>
      </c>
      <c r="L126" s="52" t="s">
        <v>95</v>
      </c>
      <c r="M126" s="52" t="s">
        <v>96</v>
      </c>
      <c r="N126" s="52" t="s">
        <v>97</v>
      </c>
      <c r="O126" s="52" t="s">
        <v>98</v>
      </c>
      <c r="P126" s="55" t="s">
        <v>4</v>
      </c>
      <c r="Q126" s="55" t="s">
        <v>4</v>
      </c>
      <c r="R126" s="55" t="s">
        <v>4</v>
      </c>
      <c r="S126" s="55" t="s">
        <v>4</v>
      </c>
      <c r="T126" s="55" t="s">
        <v>4</v>
      </c>
      <c r="U126" s="55" t="s">
        <v>4</v>
      </c>
      <c r="V126" s="69">
        <v>2400</v>
      </c>
      <c r="W126" s="71">
        <f>SUM(M127:U127)</f>
        <v>0</v>
      </c>
      <c r="X126" s="64">
        <f>SUM(M127:U127)*V126</f>
        <v>0</v>
      </c>
      <c r="Y126" s="57" t="s">
        <v>202</v>
      </c>
    </row>
    <row r="127" spans="1:25" ht="86.25" customHeight="1" thickBot="1" x14ac:dyDescent="0.25">
      <c r="A127" s="59"/>
      <c r="B127" s="61"/>
      <c r="C127" s="61"/>
      <c r="D127" s="63"/>
      <c r="E127" s="63"/>
      <c r="F127" s="63"/>
      <c r="G127" s="63"/>
      <c r="H127" s="68"/>
      <c r="I127" s="53" t="s">
        <v>4</v>
      </c>
      <c r="J127" s="53" t="s">
        <v>4</v>
      </c>
      <c r="K127" s="53" t="s">
        <v>4</v>
      </c>
      <c r="L127" s="53" t="s">
        <v>4</v>
      </c>
      <c r="M127" s="56" t="s">
        <v>53</v>
      </c>
      <c r="N127" s="56" t="s">
        <v>53</v>
      </c>
      <c r="O127" s="56" t="s">
        <v>53</v>
      </c>
      <c r="P127" s="53" t="s">
        <v>4</v>
      </c>
      <c r="Q127" s="53" t="s">
        <v>4</v>
      </c>
      <c r="R127" s="53" t="s">
        <v>4</v>
      </c>
      <c r="S127" s="53" t="s">
        <v>4</v>
      </c>
      <c r="T127" s="53" t="s">
        <v>4</v>
      </c>
      <c r="U127" s="53" t="s">
        <v>4</v>
      </c>
      <c r="V127" s="70"/>
      <c r="W127" s="72"/>
      <c r="X127" s="65"/>
      <c r="Y127" s="58"/>
    </row>
    <row r="128" spans="1:25" ht="15.75" customHeight="1" x14ac:dyDescent="0.2">
      <c r="A128" s="59" t="s">
        <v>4</v>
      </c>
      <c r="B128" s="60">
        <v>58</v>
      </c>
      <c r="C128" s="60">
        <v>35262</v>
      </c>
      <c r="D128" s="62" t="s">
        <v>203</v>
      </c>
      <c r="E128" s="66" t="s">
        <v>77</v>
      </c>
      <c r="F128" s="66" t="s">
        <v>4</v>
      </c>
      <c r="G128" s="66" t="s">
        <v>204</v>
      </c>
      <c r="H128" s="67" t="s">
        <v>64</v>
      </c>
      <c r="I128" s="55" t="s">
        <v>4</v>
      </c>
      <c r="J128" s="52" t="s">
        <v>79</v>
      </c>
      <c r="K128" s="52" t="s">
        <v>80</v>
      </c>
      <c r="L128" s="52" t="s">
        <v>81</v>
      </c>
      <c r="M128" s="52" t="s">
        <v>168</v>
      </c>
      <c r="N128" s="55" t="s">
        <v>4</v>
      </c>
      <c r="O128" s="55" t="s">
        <v>4</v>
      </c>
      <c r="P128" s="55" t="s">
        <v>4</v>
      </c>
      <c r="Q128" s="55" t="s">
        <v>4</v>
      </c>
      <c r="R128" s="55" t="s">
        <v>4</v>
      </c>
      <c r="S128" s="55" t="s">
        <v>4</v>
      </c>
      <c r="T128" s="55" t="s">
        <v>4</v>
      </c>
      <c r="U128" s="55" t="s">
        <v>4</v>
      </c>
      <c r="V128" s="69">
        <v>2150</v>
      </c>
      <c r="W128" s="71">
        <f>SUM(J129:U129)</f>
        <v>0</v>
      </c>
      <c r="X128" s="64">
        <f>SUM(J129:U129)*V128</f>
        <v>0</v>
      </c>
      <c r="Y128" s="57" t="s">
        <v>205</v>
      </c>
    </row>
    <row r="129" spans="1:25" ht="86.25" customHeight="1" thickBot="1" x14ac:dyDescent="0.25">
      <c r="A129" s="59"/>
      <c r="B129" s="61"/>
      <c r="C129" s="61"/>
      <c r="D129" s="63"/>
      <c r="E129" s="63"/>
      <c r="F129" s="63"/>
      <c r="G129" s="63"/>
      <c r="H129" s="68"/>
      <c r="I129" s="53" t="s">
        <v>4</v>
      </c>
      <c r="J129" s="56" t="s">
        <v>53</v>
      </c>
      <c r="K129" s="56" t="s">
        <v>53</v>
      </c>
      <c r="L129" s="56" t="s">
        <v>53</v>
      </c>
      <c r="M129" s="56" t="s">
        <v>53</v>
      </c>
      <c r="N129" s="53" t="s">
        <v>4</v>
      </c>
      <c r="O129" s="53" t="s">
        <v>4</v>
      </c>
      <c r="P129" s="53" t="s">
        <v>4</v>
      </c>
      <c r="Q129" s="53" t="s">
        <v>4</v>
      </c>
      <c r="R129" s="53" t="s">
        <v>4</v>
      </c>
      <c r="S129" s="53" t="s">
        <v>4</v>
      </c>
      <c r="T129" s="53" t="s">
        <v>4</v>
      </c>
      <c r="U129" s="53" t="s">
        <v>4</v>
      </c>
      <c r="V129" s="70"/>
      <c r="W129" s="72"/>
      <c r="X129" s="65"/>
      <c r="Y129" s="58"/>
    </row>
    <row r="130" spans="1:25" ht="15.75" customHeight="1" x14ac:dyDescent="0.2">
      <c r="A130" s="59" t="s">
        <v>4</v>
      </c>
      <c r="B130" s="60">
        <v>59</v>
      </c>
      <c r="C130" s="60">
        <v>35263</v>
      </c>
      <c r="D130" s="62" t="s">
        <v>206</v>
      </c>
      <c r="E130" s="66" t="s">
        <v>77</v>
      </c>
      <c r="F130" s="66" t="s">
        <v>4</v>
      </c>
      <c r="G130" s="66" t="s">
        <v>84</v>
      </c>
      <c r="H130" s="67" t="s">
        <v>64</v>
      </c>
      <c r="I130" s="55" t="s">
        <v>4</v>
      </c>
      <c r="J130" s="55" t="s">
        <v>4</v>
      </c>
      <c r="K130" s="52" t="s">
        <v>85</v>
      </c>
      <c r="L130" s="52" t="s">
        <v>86</v>
      </c>
      <c r="M130" s="52" t="s">
        <v>87</v>
      </c>
      <c r="N130" s="55" t="s">
        <v>4</v>
      </c>
      <c r="O130" s="55" t="s">
        <v>4</v>
      </c>
      <c r="P130" s="55" t="s">
        <v>4</v>
      </c>
      <c r="Q130" s="55" t="s">
        <v>4</v>
      </c>
      <c r="R130" s="55" t="s">
        <v>4</v>
      </c>
      <c r="S130" s="55" t="s">
        <v>4</v>
      </c>
      <c r="T130" s="55" t="s">
        <v>4</v>
      </c>
      <c r="U130" s="55" t="s">
        <v>4</v>
      </c>
      <c r="V130" s="69">
        <v>2150</v>
      </c>
      <c r="W130" s="71">
        <f>SUM(K131:U131)</f>
        <v>0</v>
      </c>
      <c r="X130" s="64">
        <f>SUM(K131:U131)*V130</f>
        <v>0</v>
      </c>
      <c r="Y130" s="57" t="s">
        <v>207</v>
      </c>
    </row>
    <row r="131" spans="1:25" ht="86.25" customHeight="1" thickBot="1" x14ac:dyDescent="0.25">
      <c r="A131" s="59"/>
      <c r="B131" s="61"/>
      <c r="C131" s="61"/>
      <c r="D131" s="63"/>
      <c r="E131" s="63"/>
      <c r="F131" s="63"/>
      <c r="G131" s="63"/>
      <c r="H131" s="68"/>
      <c r="I131" s="53" t="s">
        <v>4</v>
      </c>
      <c r="J131" s="53" t="s">
        <v>4</v>
      </c>
      <c r="K131" s="56" t="s">
        <v>53</v>
      </c>
      <c r="L131" s="56" t="s">
        <v>53</v>
      </c>
      <c r="M131" s="56" t="s">
        <v>53</v>
      </c>
      <c r="N131" s="53" t="s">
        <v>4</v>
      </c>
      <c r="O131" s="53" t="s">
        <v>4</v>
      </c>
      <c r="P131" s="53" t="s">
        <v>4</v>
      </c>
      <c r="Q131" s="53" t="s">
        <v>4</v>
      </c>
      <c r="R131" s="53" t="s">
        <v>4</v>
      </c>
      <c r="S131" s="53" t="s">
        <v>4</v>
      </c>
      <c r="T131" s="53" t="s">
        <v>4</v>
      </c>
      <c r="U131" s="53" t="s">
        <v>4</v>
      </c>
      <c r="V131" s="70"/>
      <c r="W131" s="72"/>
      <c r="X131" s="65"/>
      <c r="Y131" s="58"/>
    </row>
    <row r="132" spans="1:25" ht="15.75" customHeight="1" x14ac:dyDescent="0.2">
      <c r="A132" s="59" t="s">
        <v>4</v>
      </c>
      <c r="B132" s="60">
        <v>60</v>
      </c>
      <c r="C132" s="60">
        <v>35264</v>
      </c>
      <c r="D132" s="62" t="s">
        <v>208</v>
      </c>
      <c r="E132" s="66" t="s">
        <v>77</v>
      </c>
      <c r="F132" s="66" t="s">
        <v>4</v>
      </c>
      <c r="G132" s="66" t="s">
        <v>84</v>
      </c>
      <c r="H132" s="67" t="s">
        <v>64</v>
      </c>
      <c r="I132" s="55" t="s">
        <v>4</v>
      </c>
      <c r="J132" s="55" t="s">
        <v>4</v>
      </c>
      <c r="K132" s="55" t="s">
        <v>4</v>
      </c>
      <c r="L132" s="52" t="s">
        <v>86</v>
      </c>
      <c r="M132" s="52" t="s">
        <v>87</v>
      </c>
      <c r="N132" s="52" t="s">
        <v>90</v>
      </c>
      <c r="O132" s="55" t="s">
        <v>4</v>
      </c>
      <c r="P132" s="55" t="s">
        <v>4</v>
      </c>
      <c r="Q132" s="55" t="s">
        <v>4</v>
      </c>
      <c r="R132" s="55" t="s">
        <v>4</v>
      </c>
      <c r="S132" s="55" t="s">
        <v>4</v>
      </c>
      <c r="T132" s="55" t="s">
        <v>4</v>
      </c>
      <c r="U132" s="55" t="s">
        <v>4</v>
      </c>
      <c r="V132" s="69">
        <v>2300</v>
      </c>
      <c r="W132" s="71">
        <f>SUM(L133:U133)</f>
        <v>0</v>
      </c>
      <c r="X132" s="64">
        <f>SUM(L133:U133)*V132</f>
        <v>0</v>
      </c>
      <c r="Y132" s="57" t="s">
        <v>209</v>
      </c>
    </row>
    <row r="133" spans="1:25" ht="86.25" customHeight="1" thickBot="1" x14ac:dyDescent="0.25">
      <c r="A133" s="59"/>
      <c r="B133" s="61"/>
      <c r="C133" s="61"/>
      <c r="D133" s="63"/>
      <c r="E133" s="63"/>
      <c r="F133" s="63"/>
      <c r="G133" s="63"/>
      <c r="H133" s="68"/>
      <c r="I133" s="53" t="s">
        <v>4</v>
      </c>
      <c r="J133" s="53" t="s">
        <v>4</v>
      </c>
      <c r="K133" s="53" t="s">
        <v>4</v>
      </c>
      <c r="L133" s="56" t="s">
        <v>53</v>
      </c>
      <c r="M133" s="56" t="s">
        <v>53</v>
      </c>
      <c r="N133" s="56" t="s">
        <v>53</v>
      </c>
      <c r="O133" s="53" t="s">
        <v>4</v>
      </c>
      <c r="P133" s="53" t="s">
        <v>4</v>
      </c>
      <c r="Q133" s="53" t="s">
        <v>4</v>
      </c>
      <c r="R133" s="53" t="s">
        <v>4</v>
      </c>
      <c r="S133" s="53" t="s">
        <v>4</v>
      </c>
      <c r="T133" s="53" t="s">
        <v>4</v>
      </c>
      <c r="U133" s="53" t="s">
        <v>4</v>
      </c>
      <c r="V133" s="70"/>
      <c r="W133" s="72"/>
      <c r="X133" s="65"/>
      <c r="Y133" s="58"/>
    </row>
    <row r="134" spans="1:25" ht="15.75" customHeight="1" x14ac:dyDescent="0.2">
      <c r="A134" s="59" t="s">
        <v>4</v>
      </c>
      <c r="B134" s="60">
        <v>61</v>
      </c>
      <c r="C134" s="60">
        <v>35265</v>
      </c>
      <c r="D134" s="62" t="s">
        <v>210</v>
      </c>
      <c r="E134" s="66" t="s">
        <v>211</v>
      </c>
      <c r="F134" s="66" t="s">
        <v>4</v>
      </c>
      <c r="G134" s="66" t="s">
        <v>84</v>
      </c>
      <c r="H134" s="67" t="s">
        <v>64</v>
      </c>
      <c r="I134" s="55" t="s">
        <v>4</v>
      </c>
      <c r="J134" s="52" t="s">
        <v>79</v>
      </c>
      <c r="K134" s="52" t="s">
        <v>80</v>
      </c>
      <c r="L134" s="52" t="s">
        <v>81</v>
      </c>
      <c r="M134" s="55" t="s">
        <v>4</v>
      </c>
      <c r="N134" s="55" t="s">
        <v>4</v>
      </c>
      <c r="O134" s="55" t="s">
        <v>4</v>
      </c>
      <c r="P134" s="55" t="s">
        <v>4</v>
      </c>
      <c r="Q134" s="55" t="s">
        <v>4</v>
      </c>
      <c r="R134" s="55" t="s">
        <v>4</v>
      </c>
      <c r="S134" s="55" t="s">
        <v>4</v>
      </c>
      <c r="T134" s="55" t="s">
        <v>4</v>
      </c>
      <c r="U134" s="55" t="s">
        <v>4</v>
      </c>
      <c r="V134" s="69">
        <v>2100</v>
      </c>
      <c r="W134" s="71">
        <f>SUM(J135:U135)</f>
        <v>0</v>
      </c>
      <c r="X134" s="64">
        <f>SUM(J135:U135)*V134</f>
        <v>0</v>
      </c>
      <c r="Y134" s="57" t="s">
        <v>212</v>
      </c>
    </row>
    <row r="135" spans="1:25" ht="86.25" customHeight="1" thickBot="1" x14ac:dyDescent="0.25">
      <c r="A135" s="59"/>
      <c r="B135" s="61"/>
      <c r="C135" s="61"/>
      <c r="D135" s="63"/>
      <c r="E135" s="63"/>
      <c r="F135" s="63"/>
      <c r="G135" s="63"/>
      <c r="H135" s="68"/>
      <c r="I135" s="53" t="s">
        <v>4</v>
      </c>
      <c r="J135" s="56" t="s">
        <v>53</v>
      </c>
      <c r="K135" s="56" t="s">
        <v>53</v>
      </c>
      <c r="L135" s="56" t="s">
        <v>53</v>
      </c>
      <c r="M135" s="53" t="s">
        <v>4</v>
      </c>
      <c r="N135" s="53" t="s">
        <v>4</v>
      </c>
      <c r="O135" s="53" t="s">
        <v>4</v>
      </c>
      <c r="P135" s="53" t="s">
        <v>4</v>
      </c>
      <c r="Q135" s="53" t="s">
        <v>4</v>
      </c>
      <c r="R135" s="53" t="s">
        <v>4</v>
      </c>
      <c r="S135" s="53" t="s">
        <v>4</v>
      </c>
      <c r="T135" s="53" t="s">
        <v>4</v>
      </c>
      <c r="U135" s="53" t="s">
        <v>4</v>
      </c>
      <c r="V135" s="70"/>
      <c r="W135" s="72"/>
      <c r="X135" s="65"/>
      <c r="Y135" s="58"/>
    </row>
    <row r="136" spans="1:25" ht="15.75" customHeight="1" x14ac:dyDescent="0.2">
      <c r="A136" s="59" t="s">
        <v>4</v>
      </c>
      <c r="B136" s="60">
        <v>62</v>
      </c>
      <c r="C136" s="60">
        <v>35266</v>
      </c>
      <c r="D136" s="62" t="s">
        <v>213</v>
      </c>
      <c r="E136" s="66" t="s">
        <v>101</v>
      </c>
      <c r="F136" s="66" t="s">
        <v>4</v>
      </c>
      <c r="G136" s="66" t="s">
        <v>84</v>
      </c>
      <c r="H136" s="67" t="s">
        <v>64</v>
      </c>
      <c r="I136" s="55" t="s">
        <v>4</v>
      </c>
      <c r="J136" s="52" t="s">
        <v>79</v>
      </c>
      <c r="K136" s="52" t="s">
        <v>80</v>
      </c>
      <c r="L136" s="52" t="s">
        <v>81</v>
      </c>
      <c r="M136" s="52" t="s">
        <v>168</v>
      </c>
      <c r="N136" s="55" t="s">
        <v>4</v>
      </c>
      <c r="O136" s="55" t="s">
        <v>4</v>
      </c>
      <c r="P136" s="55" t="s">
        <v>4</v>
      </c>
      <c r="Q136" s="55" t="s">
        <v>4</v>
      </c>
      <c r="R136" s="55" t="s">
        <v>4</v>
      </c>
      <c r="S136" s="55" t="s">
        <v>4</v>
      </c>
      <c r="T136" s="55" t="s">
        <v>4</v>
      </c>
      <c r="U136" s="55" t="s">
        <v>4</v>
      </c>
      <c r="V136" s="69">
        <v>2550</v>
      </c>
      <c r="W136" s="71">
        <f>SUM(J137:U137)</f>
        <v>0</v>
      </c>
      <c r="X136" s="64">
        <f>SUM(J137:U137)*V136</f>
        <v>0</v>
      </c>
      <c r="Y136" s="57" t="s">
        <v>214</v>
      </c>
    </row>
    <row r="137" spans="1:25" ht="86.25" customHeight="1" thickBot="1" x14ac:dyDescent="0.25">
      <c r="A137" s="59"/>
      <c r="B137" s="61"/>
      <c r="C137" s="61"/>
      <c r="D137" s="63"/>
      <c r="E137" s="63"/>
      <c r="F137" s="63"/>
      <c r="G137" s="63"/>
      <c r="H137" s="68"/>
      <c r="I137" s="53" t="s">
        <v>4</v>
      </c>
      <c r="J137" s="56" t="s">
        <v>53</v>
      </c>
      <c r="K137" s="56" t="s">
        <v>53</v>
      </c>
      <c r="L137" s="56" t="s">
        <v>53</v>
      </c>
      <c r="M137" s="56" t="s">
        <v>53</v>
      </c>
      <c r="N137" s="53" t="s">
        <v>4</v>
      </c>
      <c r="O137" s="53" t="s">
        <v>4</v>
      </c>
      <c r="P137" s="53" t="s">
        <v>4</v>
      </c>
      <c r="Q137" s="53" t="s">
        <v>4</v>
      </c>
      <c r="R137" s="53" t="s">
        <v>4</v>
      </c>
      <c r="S137" s="53" t="s">
        <v>4</v>
      </c>
      <c r="T137" s="53" t="s">
        <v>4</v>
      </c>
      <c r="U137" s="53" t="s">
        <v>4</v>
      </c>
      <c r="V137" s="70"/>
      <c r="W137" s="72"/>
      <c r="X137" s="65"/>
      <c r="Y137" s="58"/>
    </row>
    <row r="138" spans="1:25" ht="15.75" customHeight="1" x14ac:dyDescent="0.2">
      <c r="A138" s="59" t="s">
        <v>4</v>
      </c>
      <c r="B138" s="60">
        <v>63</v>
      </c>
      <c r="C138" s="60">
        <v>35267</v>
      </c>
      <c r="D138" s="62" t="s">
        <v>215</v>
      </c>
      <c r="E138" s="66" t="s">
        <v>104</v>
      </c>
      <c r="F138" s="66" t="s">
        <v>4</v>
      </c>
      <c r="G138" s="66" t="s">
        <v>84</v>
      </c>
      <c r="H138" s="67" t="s">
        <v>216</v>
      </c>
      <c r="I138" s="55" t="s">
        <v>4</v>
      </c>
      <c r="J138" s="52" t="s">
        <v>162</v>
      </c>
      <c r="K138" s="52" t="s">
        <v>163</v>
      </c>
      <c r="L138" s="55" t="s">
        <v>4</v>
      </c>
      <c r="M138" s="55" t="s">
        <v>4</v>
      </c>
      <c r="N138" s="55" t="s">
        <v>4</v>
      </c>
      <c r="O138" s="55" t="s">
        <v>4</v>
      </c>
      <c r="P138" s="55" t="s">
        <v>4</v>
      </c>
      <c r="Q138" s="55" t="s">
        <v>4</v>
      </c>
      <c r="R138" s="55" t="s">
        <v>4</v>
      </c>
      <c r="S138" s="55" t="s">
        <v>4</v>
      </c>
      <c r="T138" s="55" t="s">
        <v>4</v>
      </c>
      <c r="U138" s="55" t="s">
        <v>4</v>
      </c>
      <c r="V138" s="69">
        <v>2950</v>
      </c>
      <c r="W138" s="71">
        <f>SUM(J139:U139)</f>
        <v>0</v>
      </c>
      <c r="X138" s="64">
        <f>SUM(J139:U139)*V138</f>
        <v>0</v>
      </c>
      <c r="Y138" s="57" t="s">
        <v>217</v>
      </c>
    </row>
    <row r="139" spans="1:25" ht="86.25" customHeight="1" thickBot="1" x14ac:dyDescent="0.25">
      <c r="A139" s="59"/>
      <c r="B139" s="61"/>
      <c r="C139" s="61"/>
      <c r="D139" s="63"/>
      <c r="E139" s="63"/>
      <c r="F139" s="63"/>
      <c r="G139" s="63"/>
      <c r="H139" s="68"/>
      <c r="I139" s="53" t="s">
        <v>4</v>
      </c>
      <c r="J139" s="56" t="s">
        <v>53</v>
      </c>
      <c r="K139" s="56" t="s">
        <v>53</v>
      </c>
      <c r="L139" s="53" t="s">
        <v>4</v>
      </c>
      <c r="M139" s="53" t="s">
        <v>4</v>
      </c>
      <c r="N139" s="53" t="s">
        <v>4</v>
      </c>
      <c r="O139" s="53" t="s">
        <v>4</v>
      </c>
      <c r="P139" s="53" t="s">
        <v>4</v>
      </c>
      <c r="Q139" s="53" t="s">
        <v>4</v>
      </c>
      <c r="R139" s="53" t="s">
        <v>4</v>
      </c>
      <c r="S139" s="53" t="s">
        <v>4</v>
      </c>
      <c r="T139" s="53" t="s">
        <v>4</v>
      </c>
      <c r="U139" s="53" t="s">
        <v>4</v>
      </c>
      <c r="V139" s="70"/>
      <c r="W139" s="72"/>
      <c r="X139" s="65"/>
      <c r="Y139" s="58"/>
    </row>
    <row r="140" spans="1:25" ht="15.75" customHeight="1" x14ac:dyDescent="0.2">
      <c r="A140" s="59" t="s">
        <v>4</v>
      </c>
      <c r="B140" s="60">
        <v>64</v>
      </c>
      <c r="C140" s="60">
        <v>35268</v>
      </c>
      <c r="D140" s="62" t="s">
        <v>218</v>
      </c>
      <c r="E140" s="66" t="s">
        <v>77</v>
      </c>
      <c r="F140" s="66" t="s">
        <v>4</v>
      </c>
      <c r="G140" s="66" t="s">
        <v>84</v>
      </c>
      <c r="H140" s="67" t="s">
        <v>64</v>
      </c>
      <c r="I140" s="55" t="s">
        <v>4</v>
      </c>
      <c r="J140" s="55" t="s">
        <v>4</v>
      </c>
      <c r="K140" s="55" t="s">
        <v>4</v>
      </c>
      <c r="L140" s="55" t="s">
        <v>4</v>
      </c>
      <c r="M140" s="52" t="s">
        <v>87</v>
      </c>
      <c r="N140" s="52" t="s">
        <v>90</v>
      </c>
      <c r="O140" s="52" t="s">
        <v>219</v>
      </c>
      <c r="P140" s="55" t="s">
        <v>4</v>
      </c>
      <c r="Q140" s="55" t="s">
        <v>4</v>
      </c>
      <c r="R140" s="55" t="s">
        <v>4</v>
      </c>
      <c r="S140" s="55" t="s">
        <v>4</v>
      </c>
      <c r="T140" s="55" t="s">
        <v>4</v>
      </c>
      <c r="U140" s="55" t="s">
        <v>4</v>
      </c>
      <c r="V140" s="69">
        <v>2400</v>
      </c>
      <c r="W140" s="71">
        <f>SUM(M141:U141)</f>
        <v>0</v>
      </c>
      <c r="X140" s="64">
        <f>SUM(M141:U141)*V140</f>
        <v>0</v>
      </c>
      <c r="Y140" s="57" t="s">
        <v>220</v>
      </c>
    </row>
    <row r="141" spans="1:25" ht="86.25" customHeight="1" thickBot="1" x14ac:dyDescent="0.25">
      <c r="A141" s="59"/>
      <c r="B141" s="61"/>
      <c r="C141" s="61"/>
      <c r="D141" s="63"/>
      <c r="E141" s="63"/>
      <c r="F141" s="63"/>
      <c r="G141" s="63"/>
      <c r="H141" s="68"/>
      <c r="I141" s="53" t="s">
        <v>4</v>
      </c>
      <c r="J141" s="53" t="s">
        <v>4</v>
      </c>
      <c r="K141" s="53" t="s">
        <v>4</v>
      </c>
      <c r="L141" s="53" t="s">
        <v>4</v>
      </c>
      <c r="M141" s="56" t="s">
        <v>53</v>
      </c>
      <c r="N141" s="56" t="s">
        <v>53</v>
      </c>
      <c r="O141" s="56" t="s">
        <v>53</v>
      </c>
      <c r="P141" s="53" t="s">
        <v>4</v>
      </c>
      <c r="Q141" s="53" t="s">
        <v>4</v>
      </c>
      <c r="R141" s="53" t="s">
        <v>4</v>
      </c>
      <c r="S141" s="53" t="s">
        <v>4</v>
      </c>
      <c r="T141" s="53" t="s">
        <v>4</v>
      </c>
      <c r="U141" s="53" t="s">
        <v>4</v>
      </c>
      <c r="V141" s="70"/>
      <c r="W141" s="72"/>
      <c r="X141" s="65"/>
      <c r="Y141" s="58"/>
    </row>
    <row r="142" spans="1:25" ht="15.75" customHeight="1" x14ac:dyDescent="0.2">
      <c r="A142" s="59" t="s">
        <v>4</v>
      </c>
      <c r="B142" s="60">
        <v>65</v>
      </c>
      <c r="C142" s="60">
        <v>35269</v>
      </c>
      <c r="D142" s="62" t="s">
        <v>221</v>
      </c>
      <c r="E142" s="66" t="s">
        <v>222</v>
      </c>
      <c r="F142" s="66" t="s">
        <v>4</v>
      </c>
      <c r="G142" s="66" t="s">
        <v>84</v>
      </c>
      <c r="H142" s="67" t="s">
        <v>64</v>
      </c>
      <c r="I142" s="55" t="s">
        <v>4</v>
      </c>
      <c r="J142" s="55" t="s">
        <v>4</v>
      </c>
      <c r="K142" s="55" t="s">
        <v>4</v>
      </c>
      <c r="L142" s="55" t="s">
        <v>4</v>
      </c>
      <c r="M142" s="52" t="s">
        <v>87</v>
      </c>
      <c r="N142" s="52" t="s">
        <v>90</v>
      </c>
      <c r="O142" s="52" t="s">
        <v>219</v>
      </c>
      <c r="P142" s="55" t="s">
        <v>4</v>
      </c>
      <c r="Q142" s="55" t="s">
        <v>4</v>
      </c>
      <c r="R142" s="55" t="s">
        <v>4</v>
      </c>
      <c r="S142" s="55" t="s">
        <v>4</v>
      </c>
      <c r="T142" s="55" t="s">
        <v>4</v>
      </c>
      <c r="U142" s="55" t="s">
        <v>4</v>
      </c>
      <c r="V142" s="69">
        <v>2800</v>
      </c>
      <c r="W142" s="71">
        <f>SUM(M143:U143)</f>
        <v>0</v>
      </c>
      <c r="X142" s="64">
        <f>SUM(M143:U143)*V142</f>
        <v>0</v>
      </c>
      <c r="Y142" s="57" t="s">
        <v>223</v>
      </c>
    </row>
    <row r="143" spans="1:25" ht="86.25" customHeight="1" thickBot="1" x14ac:dyDescent="0.25">
      <c r="A143" s="59"/>
      <c r="B143" s="61"/>
      <c r="C143" s="61"/>
      <c r="D143" s="63"/>
      <c r="E143" s="63"/>
      <c r="F143" s="63"/>
      <c r="G143" s="63"/>
      <c r="H143" s="68"/>
      <c r="I143" s="53" t="s">
        <v>4</v>
      </c>
      <c r="J143" s="53" t="s">
        <v>4</v>
      </c>
      <c r="K143" s="53" t="s">
        <v>4</v>
      </c>
      <c r="L143" s="53" t="s">
        <v>4</v>
      </c>
      <c r="M143" s="56" t="s">
        <v>53</v>
      </c>
      <c r="N143" s="56" t="s">
        <v>53</v>
      </c>
      <c r="O143" s="56" t="s">
        <v>53</v>
      </c>
      <c r="P143" s="53" t="s">
        <v>4</v>
      </c>
      <c r="Q143" s="53" t="s">
        <v>4</v>
      </c>
      <c r="R143" s="53" t="s">
        <v>4</v>
      </c>
      <c r="S143" s="53" t="s">
        <v>4</v>
      </c>
      <c r="T143" s="53" t="s">
        <v>4</v>
      </c>
      <c r="U143" s="53" t="s">
        <v>4</v>
      </c>
      <c r="V143" s="70"/>
      <c r="W143" s="72"/>
      <c r="X143" s="65"/>
      <c r="Y143" s="58"/>
    </row>
    <row r="144" spans="1:25" ht="15.75" customHeight="1" x14ac:dyDescent="0.2">
      <c r="A144" s="59" t="s">
        <v>4</v>
      </c>
      <c r="B144" s="60">
        <v>66</v>
      </c>
      <c r="C144" s="60">
        <v>35270</v>
      </c>
      <c r="D144" s="62" t="s">
        <v>224</v>
      </c>
      <c r="E144" s="66" t="s">
        <v>101</v>
      </c>
      <c r="F144" s="66" t="s">
        <v>4</v>
      </c>
      <c r="G144" s="66" t="s">
        <v>84</v>
      </c>
      <c r="H144" s="67" t="s">
        <v>64</v>
      </c>
      <c r="I144" s="55" t="s">
        <v>4</v>
      </c>
      <c r="J144" s="55" t="s">
        <v>4</v>
      </c>
      <c r="K144" s="55" t="s">
        <v>4</v>
      </c>
      <c r="L144" s="55" t="s">
        <v>4</v>
      </c>
      <c r="M144" s="52" t="s">
        <v>96</v>
      </c>
      <c r="N144" s="52" t="s">
        <v>192</v>
      </c>
      <c r="O144" s="52" t="s">
        <v>151</v>
      </c>
      <c r="P144" s="55" t="s">
        <v>4</v>
      </c>
      <c r="Q144" s="55" t="s">
        <v>4</v>
      </c>
      <c r="R144" s="55" t="s">
        <v>4</v>
      </c>
      <c r="S144" s="55" t="s">
        <v>4</v>
      </c>
      <c r="T144" s="55" t="s">
        <v>4</v>
      </c>
      <c r="U144" s="55" t="s">
        <v>4</v>
      </c>
      <c r="V144" s="69">
        <v>2950</v>
      </c>
      <c r="W144" s="71">
        <f>SUM(M145:U145)</f>
        <v>0</v>
      </c>
      <c r="X144" s="64">
        <f>SUM(M145:U145)*V144</f>
        <v>0</v>
      </c>
      <c r="Y144" s="57" t="s">
        <v>225</v>
      </c>
    </row>
    <row r="145" spans="1:25" ht="86.25" customHeight="1" thickBot="1" x14ac:dyDescent="0.25">
      <c r="A145" s="59"/>
      <c r="B145" s="61"/>
      <c r="C145" s="61"/>
      <c r="D145" s="63"/>
      <c r="E145" s="63"/>
      <c r="F145" s="63"/>
      <c r="G145" s="63"/>
      <c r="H145" s="68"/>
      <c r="I145" s="53" t="s">
        <v>4</v>
      </c>
      <c r="J145" s="53" t="s">
        <v>4</v>
      </c>
      <c r="K145" s="53" t="s">
        <v>4</v>
      </c>
      <c r="L145" s="53" t="s">
        <v>4</v>
      </c>
      <c r="M145" s="56" t="s">
        <v>53</v>
      </c>
      <c r="N145" s="56" t="s">
        <v>53</v>
      </c>
      <c r="O145" s="56" t="s">
        <v>53</v>
      </c>
      <c r="P145" s="53" t="s">
        <v>4</v>
      </c>
      <c r="Q145" s="53" t="s">
        <v>4</v>
      </c>
      <c r="R145" s="53" t="s">
        <v>4</v>
      </c>
      <c r="S145" s="53" t="s">
        <v>4</v>
      </c>
      <c r="T145" s="53" t="s">
        <v>4</v>
      </c>
      <c r="U145" s="53" t="s">
        <v>4</v>
      </c>
      <c r="V145" s="70"/>
      <c r="W145" s="72"/>
      <c r="X145" s="65"/>
      <c r="Y145" s="58"/>
    </row>
    <row r="146" spans="1:25" ht="15.75" customHeight="1" x14ac:dyDescent="0.2">
      <c r="A146" s="59" t="s">
        <v>4</v>
      </c>
      <c r="B146" s="60">
        <v>67</v>
      </c>
      <c r="C146" s="60">
        <v>35271</v>
      </c>
      <c r="D146" s="62" t="s">
        <v>226</v>
      </c>
      <c r="E146" s="66" t="s">
        <v>227</v>
      </c>
      <c r="F146" s="66" t="s">
        <v>4</v>
      </c>
      <c r="G146" s="66" t="s">
        <v>84</v>
      </c>
      <c r="H146" s="67" t="s">
        <v>105</v>
      </c>
      <c r="I146" s="52" t="s">
        <v>106</v>
      </c>
      <c r="J146" s="55" t="s">
        <v>4</v>
      </c>
      <c r="K146" s="55" t="s">
        <v>4</v>
      </c>
      <c r="L146" s="55" t="s">
        <v>4</v>
      </c>
      <c r="M146" s="55" t="s">
        <v>4</v>
      </c>
      <c r="N146" s="55" t="s">
        <v>4</v>
      </c>
      <c r="O146" s="55" t="s">
        <v>4</v>
      </c>
      <c r="P146" s="55" t="s">
        <v>4</v>
      </c>
      <c r="Q146" s="55" t="s">
        <v>4</v>
      </c>
      <c r="R146" s="55" t="s">
        <v>4</v>
      </c>
      <c r="S146" s="55" t="s">
        <v>4</v>
      </c>
      <c r="T146" s="55" t="s">
        <v>4</v>
      </c>
      <c r="U146" s="55" t="s">
        <v>4</v>
      </c>
      <c r="V146" s="69">
        <v>2950</v>
      </c>
      <c r="W146" s="71">
        <f>SUM(I147:U147)</f>
        <v>0</v>
      </c>
      <c r="X146" s="64">
        <f>SUM(I147:U147)*V146</f>
        <v>0</v>
      </c>
      <c r="Y146" s="57" t="s">
        <v>228</v>
      </c>
    </row>
    <row r="147" spans="1:25" ht="86.25" customHeight="1" thickBot="1" x14ac:dyDescent="0.25">
      <c r="A147" s="59"/>
      <c r="B147" s="61"/>
      <c r="C147" s="61"/>
      <c r="D147" s="63"/>
      <c r="E147" s="63"/>
      <c r="F147" s="63"/>
      <c r="G147" s="63"/>
      <c r="H147" s="68"/>
      <c r="I147" s="56" t="s">
        <v>53</v>
      </c>
      <c r="J147" s="53" t="s">
        <v>4</v>
      </c>
      <c r="K147" s="53" t="s">
        <v>4</v>
      </c>
      <c r="L147" s="53" t="s">
        <v>4</v>
      </c>
      <c r="M147" s="53" t="s">
        <v>4</v>
      </c>
      <c r="N147" s="53" t="s">
        <v>4</v>
      </c>
      <c r="O147" s="53" t="s">
        <v>4</v>
      </c>
      <c r="P147" s="53" t="s">
        <v>4</v>
      </c>
      <c r="Q147" s="53" t="s">
        <v>4</v>
      </c>
      <c r="R147" s="53" t="s">
        <v>4</v>
      </c>
      <c r="S147" s="53" t="s">
        <v>4</v>
      </c>
      <c r="T147" s="53" t="s">
        <v>4</v>
      </c>
      <c r="U147" s="53" t="s">
        <v>4</v>
      </c>
      <c r="V147" s="70"/>
      <c r="W147" s="72"/>
      <c r="X147" s="65"/>
      <c r="Y147" s="58"/>
    </row>
    <row r="148" spans="1:25" ht="15.75" customHeight="1" x14ac:dyDescent="0.2">
      <c r="A148" s="59" t="s">
        <v>4</v>
      </c>
      <c r="B148" s="60">
        <v>68</v>
      </c>
      <c r="C148" s="60">
        <v>35272</v>
      </c>
      <c r="D148" s="62" t="s">
        <v>229</v>
      </c>
      <c r="E148" s="66" t="s">
        <v>77</v>
      </c>
      <c r="F148" s="66" t="s">
        <v>4</v>
      </c>
      <c r="G148" s="66" t="s">
        <v>84</v>
      </c>
      <c r="H148" s="67" t="s">
        <v>64</v>
      </c>
      <c r="I148" s="55" t="s">
        <v>4</v>
      </c>
      <c r="J148" s="55" t="s">
        <v>4</v>
      </c>
      <c r="K148" s="55" t="s">
        <v>4</v>
      </c>
      <c r="L148" s="55" t="s">
        <v>4</v>
      </c>
      <c r="M148" s="52" t="s">
        <v>87</v>
      </c>
      <c r="N148" s="52" t="s">
        <v>90</v>
      </c>
      <c r="O148" s="52" t="s">
        <v>219</v>
      </c>
      <c r="P148" s="52" t="s">
        <v>230</v>
      </c>
      <c r="Q148" s="55" t="s">
        <v>4</v>
      </c>
      <c r="R148" s="55" t="s">
        <v>4</v>
      </c>
      <c r="S148" s="55" t="s">
        <v>4</v>
      </c>
      <c r="T148" s="55" t="s">
        <v>4</v>
      </c>
      <c r="U148" s="55" t="s">
        <v>4</v>
      </c>
      <c r="V148" s="69">
        <v>2400</v>
      </c>
      <c r="W148" s="71">
        <f>SUM(M149:U149)</f>
        <v>0</v>
      </c>
      <c r="X148" s="64">
        <f>SUM(M149:U149)*V148</f>
        <v>0</v>
      </c>
      <c r="Y148" s="57" t="s">
        <v>231</v>
      </c>
    </row>
    <row r="149" spans="1:25" ht="86.25" customHeight="1" thickBot="1" x14ac:dyDescent="0.25">
      <c r="A149" s="59"/>
      <c r="B149" s="61"/>
      <c r="C149" s="61"/>
      <c r="D149" s="63"/>
      <c r="E149" s="63"/>
      <c r="F149" s="63"/>
      <c r="G149" s="63"/>
      <c r="H149" s="68"/>
      <c r="I149" s="53" t="s">
        <v>4</v>
      </c>
      <c r="J149" s="53" t="s">
        <v>4</v>
      </c>
      <c r="K149" s="53" t="s">
        <v>4</v>
      </c>
      <c r="L149" s="53" t="s">
        <v>4</v>
      </c>
      <c r="M149" s="56" t="s">
        <v>53</v>
      </c>
      <c r="N149" s="56" t="s">
        <v>53</v>
      </c>
      <c r="O149" s="56" t="s">
        <v>53</v>
      </c>
      <c r="P149" s="56" t="s">
        <v>53</v>
      </c>
      <c r="Q149" s="53" t="s">
        <v>4</v>
      </c>
      <c r="R149" s="53" t="s">
        <v>4</v>
      </c>
      <c r="S149" s="53" t="s">
        <v>4</v>
      </c>
      <c r="T149" s="53" t="s">
        <v>4</v>
      </c>
      <c r="U149" s="53" t="s">
        <v>4</v>
      </c>
      <c r="V149" s="70"/>
      <c r="W149" s="72"/>
      <c r="X149" s="65"/>
      <c r="Y149" s="58"/>
    </row>
    <row r="150" spans="1:25" ht="15.75" customHeight="1" x14ac:dyDescent="0.2">
      <c r="A150" s="59" t="s">
        <v>4</v>
      </c>
      <c r="B150" s="60">
        <v>69</v>
      </c>
      <c r="C150" s="60">
        <v>35273</v>
      </c>
      <c r="D150" s="62" t="s">
        <v>232</v>
      </c>
      <c r="E150" s="66" t="s">
        <v>101</v>
      </c>
      <c r="F150" s="66" t="s">
        <v>4</v>
      </c>
      <c r="G150" s="66" t="s">
        <v>84</v>
      </c>
      <c r="H150" s="67" t="s">
        <v>64</v>
      </c>
      <c r="I150" s="55" t="s">
        <v>4</v>
      </c>
      <c r="J150" s="55" t="s">
        <v>4</v>
      </c>
      <c r="K150" s="52" t="s">
        <v>80</v>
      </c>
      <c r="L150" s="52" t="s">
        <v>81</v>
      </c>
      <c r="M150" s="52" t="s">
        <v>87</v>
      </c>
      <c r="N150" s="52" t="s">
        <v>90</v>
      </c>
      <c r="O150" s="55" t="s">
        <v>4</v>
      </c>
      <c r="P150" s="55" t="s">
        <v>4</v>
      </c>
      <c r="Q150" s="55" t="s">
        <v>4</v>
      </c>
      <c r="R150" s="55" t="s">
        <v>4</v>
      </c>
      <c r="S150" s="55" t="s">
        <v>4</v>
      </c>
      <c r="T150" s="55" t="s">
        <v>4</v>
      </c>
      <c r="U150" s="55" t="s">
        <v>4</v>
      </c>
      <c r="V150" s="69">
        <v>2900</v>
      </c>
      <c r="W150" s="71">
        <f>SUM(K151:U151)</f>
        <v>0</v>
      </c>
      <c r="X150" s="64">
        <f>SUM(K151:U151)*V150</f>
        <v>0</v>
      </c>
      <c r="Y150" s="57" t="s">
        <v>233</v>
      </c>
    </row>
    <row r="151" spans="1:25" ht="86.25" customHeight="1" thickBot="1" x14ac:dyDescent="0.25">
      <c r="A151" s="59"/>
      <c r="B151" s="61"/>
      <c r="C151" s="61"/>
      <c r="D151" s="63"/>
      <c r="E151" s="63"/>
      <c r="F151" s="63"/>
      <c r="G151" s="63"/>
      <c r="H151" s="68"/>
      <c r="I151" s="53" t="s">
        <v>4</v>
      </c>
      <c r="J151" s="53" t="s">
        <v>4</v>
      </c>
      <c r="K151" s="56" t="s">
        <v>53</v>
      </c>
      <c r="L151" s="56" t="s">
        <v>53</v>
      </c>
      <c r="M151" s="56" t="s">
        <v>53</v>
      </c>
      <c r="N151" s="56" t="s">
        <v>53</v>
      </c>
      <c r="O151" s="53" t="s">
        <v>4</v>
      </c>
      <c r="P151" s="53" t="s">
        <v>4</v>
      </c>
      <c r="Q151" s="53" t="s">
        <v>4</v>
      </c>
      <c r="R151" s="53" t="s">
        <v>4</v>
      </c>
      <c r="S151" s="53" t="s">
        <v>4</v>
      </c>
      <c r="T151" s="53" t="s">
        <v>4</v>
      </c>
      <c r="U151" s="53" t="s">
        <v>4</v>
      </c>
      <c r="V151" s="70"/>
      <c r="W151" s="72"/>
      <c r="X151" s="65"/>
      <c r="Y151" s="58"/>
    </row>
    <row r="152" spans="1:25" ht="15.75" customHeight="1" x14ac:dyDescent="0.2">
      <c r="A152" s="59" t="s">
        <v>4</v>
      </c>
      <c r="B152" s="60">
        <v>70</v>
      </c>
      <c r="C152" s="60">
        <v>35274</v>
      </c>
      <c r="D152" s="62" t="s">
        <v>234</v>
      </c>
      <c r="E152" s="66" t="s">
        <v>227</v>
      </c>
      <c r="F152" s="66" t="s">
        <v>4</v>
      </c>
      <c r="G152" s="66" t="s">
        <v>84</v>
      </c>
      <c r="H152" s="67" t="s">
        <v>105</v>
      </c>
      <c r="I152" s="52" t="s">
        <v>106</v>
      </c>
      <c r="J152" s="55" t="s">
        <v>4</v>
      </c>
      <c r="K152" s="55" t="s">
        <v>4</v>
      </c>
      <c r="L152" s="55" t="s">
        <v>4</v>
      </c>
      <c r="M152" s="55" t="s">
        <v>4</v>
      </c>
      <c r="N152" s="55" t="s">
        <v>4</v>
      </c>
      <c r="O152" s="55" t="s">
        <v>4</v>
      </c>
      <c r="P152" s="55" t="s">
        <v>4</v>
      </c>
      <c r="Q152" s="55" t="s">
        <v>4</v>
      </c>
      <c r="R152" s="55" t="s">
        <v>4</v>
      </c>
      <c r="S152" s="55" t="s">
        <v>4</v>
      </c>
      <c r="T152" s="55" t="s">
        <v>4</v>
      </c>
      <c r="U152" s="55" t="s">
        <v>4</v>
      </c>
      <c r="V152" s="69">
        <v>2600</v>
      </c>
      <c r="W152" s="71">
        <f>SUM(I153:U153)</f>
        <v>0</v>
      </c>
      <c r="X152" s="64">
        <f>SUM(I153:U153)*V152</f>
        <v>0</v>
      </c>
      <c r="Y152" s="57" t="s">
        <v>235</v>
      </c>
    </row>
    <row r="153" spans="1:25" ht="86.25" customHeight="1" thickBot="1" x14ac:dyDescent="0.25">
      <c r="A153" s="59"/>
      <c r="B153" s="61"/>
      <c r="C153" s="61"/>
      <c r="D153" s="63"/>
      <c r="E153" s="63"/>
      <c r="F153" s="63"/>
      <c r="G153" s="63"/>
      <c r="H153" s="68"/>
      <c r="I153" s="56" t="s">
        <v>53</v>
      </c>
      <c r="J153" s="53" t="s">
        <v>4</v>
      </c>
      <c r="K153" s="53" t="s">
        <v>4</v>
      </c>
      <c r="L153" s="53" t="s">
        <v>4</v>
      </c>
      <c r="M153" s="53" t="s">
        <v>4</v>
      </c>
      <c r="N153" s="53" t="s">
        <v>4</v>
      </c>
      <c r="O153" s="53" t="s">
        <v>4</v>
      </c>
      <c r="P153" s="53" t="s">
        <v>4</v>
      </c>
      <c r="Q153" s="53" t="s">
        <v>4</v>
      </c>
      <c r="R153" s="53" t="s">
        <v>4</v>
      </c>
      <c r="S153" s="53" t="s">
        <v>4</v>
      </c>
      <c r="T153" s="53" t="s">
        <v>4</v>
      </c>
      <c r="U153" s="53" t="s">
        <v>4</v>
      </c>
      <c r="V153" s="70"/>
      <c r="W153" s="72"/>
      <c r="X153" s="65"/>
      <c r="Y153" s="58"/>
    </row>
    <row r="154" spans="1:25" ht="15.75" customHeight="1" x14ac:dyDescent="0.2">
      <c r="A154" s="59" t="s">
        <v>4</v>
      </c>
      <c r="B154" s="60">
        <v>71</v>
      </c>
      <c r="C154" s="60">
        <v>35275</v>
      </c>
      <c r="D154" s="62" t="s">
        <v>236</v>
      </c>
      <c r="E154" s="66" t="s">
        <v>101</v>
      </c>
      <c r="F154" s="66" t="s">
        <v>4</v>
      </c>
      <c r="G154" s="66" t="s">
        <v>84</v>
      </c>
      <c r="H154" s="67" t="s">
        <v>64</v>
      </c>
      <c r="I154" s="55" t="s">
        <v>4</v>
      </c>
      <c r="J154" s="55" t="s">
        <v>4</v>
      </c>
      <c r="K154" s="55" t="s">
        <v>4</v>
      </c>
      <c r="L154" s="55" t="s">
        <v>4</v>
      </c>
      <c r="M154" s="52" t="s">
        <v>87</v>
      </c>
      <c r="N154" s="52" t="s">
        <v>90</v>
      </c>
      <c r="O154" s="52" t="s">
        <v>151</v>
      </c>
      <c r="P154" s="52" t="s">
        <v>152</v>
      </c>
      <c r="Q154" s="55" t="s">
        <v>4</v>
      </c>
      <c r="R154" s="55" t="s">
        <v>4</v>
      </c>
      <c r="S154" s="55" t="s">
        <v>4</v>
      </c>
      <c r="T154" s="55" t="s">
        <v>4</v>
      </c>
      <c r="U154" s="55" t="s">
        <v>4</v>
      </c>
      <c r="V154" s="69">
        <v>2950</v>
      </c>
      <c r="W154" s="71">
        <f>SUM(M155:U155)</f>
        <v>0</v>
      </c>
      <c r="X154" s="64">
        <f>SUM(M155:U155)*V154</f>
        <v>0</v>
      </c>
      <c r="Y154" s="57" t="s">
        <v>237</v>
      </c>
    </row>
    <row r="155" spans="1:25" ht="86.25" customHeight="1" thickBot="1" x14ac:dyDescent="0.25">
      <c r="A155" s="59"/>
      <c r="B155" s="61"/>
      <c r="C155" s="61"/>
      <c r="D155" s="63"/>
      <c r="E155" s="63"/>
      <c r="F155" s="63"/>
      <c r="G155" s="63"/>
      <c r="H155" s="68"/>
      <c r="I155" s="53" t="s">
        <v>4</v>
      </c>
      <c r="J155" s="53" t="s">
        <v>4</v>
      </c>
      <c r="K155" s="53" t="s">
        <v>4</v>
      </c>
      <c r="L155" s="53" t="s">
        <v>4</v>
      </c>
      <c r="M155" s="56" t="s">
        <v>53</v>
      </c>
      <c r="N155" s="56" t="s">
        <v>53</v>
      </c>
      <c r="O155" s="56" t="s">
        <v>53</v>
      </c>
      <c r="P155" s="56" t="s">
        <v>53</v>
      </c>
      <c r="Q155" s="53" t="s">
        <v>4</v>
      </c>
      <c r="R155" s="53" t="s">
        <v>4</v>
      </c>
      <c r="S155" s="53" t="s">
        <v>4</v>
      </c>
      <c r="T155" s="53" t="s">
        <v>4</v>
      </c>
      <c r="U155" s="53" t="s">
        <v>4</v>
      </c>
      <c r="V155" s="70"/>
      <c r="W155" s="72"/>
      <c r="X155" s="65"/>
      <c r="Y155" s="58"/>
    </row>
    <row r="156" spans="1:25" ht="15.75" customHeight="1" x14ac:dyDescent="0.2">
      <c r="A156" s="59" t="s">
        <v>4</v>
      </c>
      <c r="B156" s="60">
        <v>72</v>
      </c>
      <c r="C156" s="60">
        <v>35276</v>
      </c>
      <c r="D156" s="62" t="s">
        <v>238</v>
      </c>
      <c r="E156" s="66" t="s">
        <v>101</v>
      </c>
      <c r="F156" s="66" t="s">
        <v>4</v>
      </c>
      <c r="G156" s="66" t="s">
        <v>84</v>
      </c>
      <c r="H156" s="67" t="s">
        <v>64</v>
      </c>
      <c r="I156" s="55" t="s">
        <v>4</v>
      </c>
      <c r="J156" s="55" t="s">
        <v>4</v>
      </c>
      <c r="K156" s="55" t="s">
        <v>4</v>
      </c>
      <c r="L156" s="52" t="s">
        <v>86</v>
      </c>
      <c r="M156" s="52" t="s">
        <v>87</v>
      </c>
      <c r="N156" s="52" t="s">
        <v>90</v>
      </c>
      <c r="O156" s="52" t="s">
        <v>219</v>
      </c>
      <c r="P156" s="55" t="s">
        <v>4</v>
      </c>
      <c r="Q156" s="55" t="s">
        <v>4</v>
      </c>
      <c r="R156" s="55" t="s">
        <v>4</v>
      </c>
      <c r="S156" s="55" t="s">
        <v>4</v>
      </c>
      <c r="T156" s="55" t="s">
        <v>4</v>
      </c>
      <c r="U156" s="55" t="s">
        <v>4</v>
      </c>
      <c r="V156" s="69">
        <v>2950</v>
      </c>
      <c r="W156" s="71">
        <f>SUM(L157:U157)</f>
        <v>0</v>
      </c>
      <c r="X156" s="64">
        <f>SUM(L157:U157)*V156</f>
        <v>0</v>
      </c>
      <c r="Y156" s="57" t="s">
        <v>239</v>
      </c>
    </row>
    <row r="157" spans="1:25" ht="86.25" customHeight="1" thickBot="1" x14ac:dyDescent="0.25">
      <c r="A157" s="59"/>
      <c r="B157" s="61"/>
      <c r="C157" s="61"/>
      <c r="D157" s="63"/>
      <c r="E157" s="63"/>
      <c r="F157" s="63"/>
      <c r="G157" s="63"/>
      <c r="H157" s="68"/>
      <c r="I157" s="53" t="s">
        <v>4</v>
      </c>
      <c r="J157" s="53" t="s">
        <v>4</v>
      </c>
      <c r="K157" s="53" t="s">
        <v>4</v>
      </c>
      <c r="L157" s="56" t="s">
        <v>53</v>
      </c>
      <c r="M157" s="56" t="s">
        <v>53</v>
      </c>
      <c r="N157" s="56" t="s">
        <v>53</v>
      </c>
      <c r="O157" s="56" t="s">
        <v>53</v>
      </c>
      <c r="P157" s="53" t="s">
        <v>4</v>
      </c>
      <c r="Q157" s="53" t="s">
        <v>4</v>
      </c>
      <c r="R157" s="53" t="s">
        <v>4</v>
      </c>
      <c r="S157" s="53" t="s">
        <v>4</v>
      </c>
      <c r="T157" s="53" t="s">
        <v>4</v>
      </c>
      <c r="U157" s="53" t="s">
        <v>4</v>
      </c>
      <c r="V157" s="70"/>
      <c r="W157" s="72"/>
      <c r="X157" s="65"/>
      <c r="Y157" s="58"/>
    </row>
    <row r="158" spans="1:25" ht="15.75" customHeight="1" x14ac:dyDescent="0.2">
      <c r="A158" s="59" t="s">
        <v>4</v>
      </c>
      <c r="B158" s="60">
        <v>73</v>
      </c>
      <c r="C158" s="60">
        <v>35277</v>
      </c>
      <c r="D158" s="62" t="s">
        <v>240</v>
      </c>
      <c r="E158" s="66" t="s">
        <v>101</v>
      </c>
      <c r="F158" s="66" t="s">
        <v>4</v>
      </c>
      <c r="G158" s="66" t="s">
        <v>84</v>
      </c>
      <c r="H158" s="67" t="s">
        <v>64</v>
      </c>
      <c r="I158" s="55" t="s">
        <v>4</v>
      </c>
      <c r="J158" s="55" t="s">
        <v>4</v>
      </c>
      <c r="K158" s="55" t="s">
        <v>4</v>
      </c>
      <c r="L158" s="55" t="s">
        <v>4</v>
      </c>
      <c r="M158" s="55" t="s">
        <v>4</v>
      </c>
      <c r="N158" s="52" t="s">
        <v>192</v>
      </c>
      <c r="O158" s="52" t="s">
        <v>151</v>
      </c>
      <c r="P158" s="52" t="s">
        <v>152</v>
      </c>
      <c r="Q158" s="52" t="s">
        <v>193</v>
      </c>
      <c r="R158" s="55" t="s">
        <v>4</v>
      </c>
      <c r="S158" s="55" t="s">
        <v>4</v>
      </c>
      <c r="T158" s="55" t="s">
        <v>4</v>
      </c>
      <c r="U158" s="55" t="s">
        <v>4</v>
      </c>
      <c r="V158" s="69">
        <v>2950</v>
      </c>
      <c r="W158" s="71">
        <f>SUM(N159:U159)</f>
        <v>0</v>
      </c>
      <c r="X158" s="64">
        <f>SUM(N159:U159)*V158</f>
        <v>0</v>
      </c>
      <c r="Y158" s="57" t="s">
        <v>241</v>
      </c>
    </row>
    <row r="159" spans="1:25" ht="86.25" customHeight="1" thickBot="1" x14ac:dyDescent="0.25">
      <c r="A159" s="59"/>
      <c r="B159" s="61"/>
      <c r="C159" s="61"/>
      <c r="D159" s="63"/>
      <c r="E159" s="63"/>
      <c r="F159" s="63"/>
      <c r="G159" s="63"/>
      <c r="H159" s="68"/>
      <c r="I159" s="53" t="s">
        <v>4</v>
      </c>
      <c r="J159" s="53" t="s">
        <v>4</v>
      </c>
      <c r="K159" s="53" t="s">
        <v>4</v>
      </c>
      <c r="L159" s="53" t="s">
        <v>4</v>
      </c>
      <c r="M159" s="53" t="s">
        <v>4</v>
      </c>
      <c r="N159" s="56" t="s">
        <v>53</v>
      </c>
      <c r="O159" s="56" t="s">
        <v>53</v>
      </c>
      <c r="P159" s="56" t="s">
        <v>53</v>
      </c>
      <c r="Q159" s="56" t="s">
        <v>53</v>
      </c>
      <c r="R159" s="53" t="s">
        <v>4</v>
      </c>
      <c r="S159" s="53" t="s">
        <v>4</v>
      </c>
      <c r="T159" s="53" t="s">
        <v>4</v>
      </c>
      <c r="U159" s="53" t="s">
        <v>4</v>
      </c>
      <c r="V159" s="70"/>
      <c r="W159" s="72"/>
      <c r="X159" s="65"/>
      <c r="Y159" s="58"/>
    </row>
    <row r="160" spans="1:25" ht="15.75" customHeight="1" x14ac:dyDescent="0.2">
      <c r="A160" s="59" t="s">
        <v>4</v>
      </c>
      <c r="B160" s="60">
        <v>74</v>
      </c>
      <c r="C160" s="60">
        <v>35278</v>
      </c>
      <c r="D160" s="62" t="s">
        <v>242</v>
      </c>
      <c r="E160" s="66" t="s">
        <v>101</v>
      </c>
      <c r="F160" s="66" t="s">
        <v>4</v>
      </c>
      <c r="G160" s="66" t="s">
        <v>84</v>
      </c>
      <c r="H160" s="67" t="s">
        <v>64</v>
      </c>
      <c r="I160" s="55" t="s">
        <v>4</v>
      </c>
      <c r="J160" s="55" t="s">
        <v>4</v>
      </c>
      <c r="K160" s="52" t="s">
        <v>85</v>
      </c>
      <c r="L160" s="52" t="s">
        <v>86</v>
      </c>
      <c r="M160" s="52" t="s">
        <v>87</v>
      </c>
      <c r="N160" s="52" t="s">
        <v>90</v>
      </c>
      <c r="O160" s="52" t="s">
        <v>219</v>
      </c>
      <c r="P160" s="55" t="s">
        <v>4</v>
      </c>
      <c r="Q160" s="55" t="s">
        <v>4</v>
      </c>
      <c r="R160" s="55" t="s">
        <v>4</v>
      </c>
      <c r="S160" s="55" t="s">
        <v>4</v>
      </c>
      <c r="T160" s="55" t="s">
        <v>4</v>
      </c>
      <c r="U160" s="55" t="s">
        <v>4</v>
      </c>
      <c r="V160" s="69">
        <v>2950</v>
      </c>
      <c r="W160" s="71">
        <f>SUM(K161:U161)</f>
        <v>0</v>
      </c>
      <c r="X160" s="64">
        <f>SUM(K161:U161)*V160</f>
        <v>0</v>
      </c>
      <c r="Y160" s="57" t="s">
        <v>243</v>
      </c>
    </row>
    <row r="161" spans="1:25" ht="86.25" customHeight="1" thickBot="1" x14ac:dyDescent="0.25">
      <c r="A161" s="59"/>
      <c r="B161" s="61"/>
      <c r="C161" s="61"/>
      <c r="D161" s="63"/>
      <c r="E161" s="63"/>
      <c r="F161" s="63"/>
      <c r="G161" s="63"/>
      <c r="H161" s="68"/>
      <c r="I161" s="53" t="s">
        <v>4</v>
      </c>
      <c r="J161" s="53" t="s">
        <v>4</v>
      </c>
      <c r="K161" s="56" t="s">
        <v>53</v>
      </c>
      <c r="L161" s="56" t="s">
        <v>53</v>
      </c>
      <c r="M161" s="56" t="s">
        <v>53</v>
      </c>
      <c r="N161" s="56" t="s">
        <v>53</v>
      </c>
      <c r="O161" s="56" t="s">
        <v>53</v>
      </c>
      <c r="P161" s="53" t="s">
        <v>4</v>
      </c>
      <c r="Q161" s="53" t="s">
        <v>4</v>
      </c>
      <c r="R161" s="53" t="s">
        <v>4</v>
      </c>
      <c r="S161" s="53" t="s">
        <v>4</v>
      </c>
      <c r="T161" s="53" t="s">
        <v>4</v>
      </c>
      <c r="U161" s="53" t="s">
        <v>4</v>
      </c>
      <c r="V161" s="70"/>
      <c r="W161" s="72"/>
      <c r="X161" s="65"/>
      <c r="Y161" s="58"/>
    </row>
    <row r="162" spans="1:25" ht="15.75" customHeight="1" x14ac:dyDescent="0.2">
      <c r="A162" s="59" t="s">
        <v>4</v>
      </c>
      <c r="B162" s="60">
        <v>75</v>
      </c>
      <c r="C162" s="60">
        <v>35279</v>
      </c>
      <c r="D162" s="62" t="s">
        <v>244</v>
      </c>
      <c r="E162" s="66" t="s">
        <v>101</v>
      </c>
      <c r="F162" s="66" t="s">
        <v>4</v>
      </c>
      <c r="G162" s="66" t="s">
        <v>84</v>
      </c>
      <c r="H162" s="67" t="s">
        <v>64</v>
      </c>
      <c r="I162" s="55" t="s">
        <v>4</v>
      </c>
      <c r="J162" s="55" t="s">
        <v>4</v>
      </c>
      <c r="K162" s="55" t="s">
        <v>4</v>
      </c>
      <c r="L162" s="55" t="s">
        <v>4</v>
      </c>
      <c r="M162" s="52" t="s">
        <v>87</v>
      </c>
      <c r="N162" s="52" t="s">
        <v>90</v>
      </c>
      <c r="O162" s="52" t="s">
        <v>151</v>
      </c>
      <c r="P162" s="52" t="s">
        <v>152</v>
      </c>
      <c r="Q162" s="55" t="s">
        <v>4</v>
      </c>
      <c r="R162" s="55" t="s">
        <v>4</v>
      </c>
      <c r="S162" s="55" t="s">
        <v>4</v>
      </c>
      <c r="T162" s="55" t="s">
        <v>4</v>
      </c>
      <c r="U162" s="55" t="s">
        <v>4</v>
      </c>
      <c r="V162" s="69">
        <v>2950</v>
      </c>
      <c r="W162" s="71">
        <f>SUM(M163:U163)</f>
        <v>0</v>
      </c>
      <c r="X162" s="64">
        <f>SUM(M163:U163)*V162</f>
        <v>0</v>
      </c>
      <c r="Y162" s="57" t="s">
        <v>245</v>
      </c>
    </row>
    <row r="163" spans="1:25" ht="86.25" customHeight="1" thickBot="1" x14ac:dyDescent="0.25">
      <c r="A163" s="59"/>
      <c r="B163" s="61"/>
      <c r="C163" s="61"/>
      <c r="D163" s="63"/>
      <c r="E163" s="63"/>
      <c r="F163" s="63"/>
      <c r="G163" s="63"/>
      <c r="H163" s="68"/>
      <c r="I163" s="53" t="s">
        <v>4</v>
      </c>
      <c r="J163" s="53" t="s">
        <v>4</v>
      </c>
      <c r="K163" s="53" t="s">
        <v>4</v>
      </c>
      <c r="L163" s="53" t="s">
        <v>4</v>
      </c>
      <c r="M163" s="56" t="s">
        <v>53</v>
      </c>
      <c r="N163" s="56" t="s">
        <v>53</v>
      </c>
      <c r="O163" s="56" t="s">
        <v>53</v>
      </c>
      <c r="P163" s="56" t="s">
        <v>53</v>
      </c>
      <c r="Q163" s="53" t="s">
        <v>4</v>
      </c>
      <c r="R163" s="53" t="s">
        <v>4</v>
      </c>
      <c r="S163" s="53" t="s">
        <v>4</v>
      </c>
      <c r="T163" s="53" t="s">
        <v>4</v>
      </c>
      <c r="U163" s="53" t="s">
        <v>4</v>
      </c>
      <c r="V163" s="70"/>
      <c r="W163" s="72"/>
      <c r="X163" s="65"/>
      <c r="Y163" s="58"/>
    </row>
    <row r="164" spans="1:25" ht="15.75" customHeight="1" x14ac:dyDescent="0.2">
      <c r="A164" s="59" t="s">
        <v>4</v>
      </c>
      <c r="B164" s="60">
        <v>76</v>
      </c>
      <c r="C164" s="60">
        <v>35280</v>
      </c>
      <c r="D164" s="62" t="s">
        <v>246</v>
      </c>
      <c r="E164" s="66" t="s">
        <v>101</v>
      </c>
      <c r="F164" s="66" t="s">
        <v>4</v>
      </c>
      <c r="G164" s="66" t="s">
        <v>84</v>
      </c>
      <c r="H164" s="67" t="s">
        <v>64</v>
      </c>
      <c r="I164" s="55" t="s">
        <v>4</v>
      </c>
      <c r="J164" s="55" t="s">
        <v>4</v>
      </c>
      <c r="K164" s="55" t="s">
        <v>4</v>
      </c>
      <c r="L164" s="52" t="s">
        <v>86</v>
      </c>
      <c r="M164" s="52" t="s">
        <v>87</v>
      </c>
      <c r="N164" s="52" t="s">
        <v>90</v>
      </c>
      <c r="O164" s="52" t="s">
        <v>219</v>
      </c>
      <c r="P164" s="55" t="s">
        <v>4</v>
      </c>
      <c r="Q164" s="55" t="s">
        <v>4</v>
      </c>
      <c r="R164" s="55" t="s">
        <v>4</v>
      </c>
      <c r="S164" s="55" t="s">
        <v>4</v>
      </c>
      <c r="T164" s="55" t="s">
        <v>4</v>
      </c>
      <c r="U164" s="55" t="s">
        <v>4</v>
      </c>
      <c r="V164" s="69">
        <v>3450</v>
      </c>
      <c r="W164" s="71">
        <f>SUM(L165:U165)</f>
        <v>0</v>
      </c>
      <c r="X164" s="64">
        <f>SUM(L165:U165)*V164</f>
        <v>0</v>
      </c>
      <c r="Y164" s="57" t="s">
        <v>247</v>
      </c>
    </row>
    <row r="165" spans="1:25" ht="86.25" customHeight="1" thickBot="1" x14ac:dyDescent="0.25">
      <c r="A165" s="59"/>
      <c r="B165" s="61"/>
      <c r="C165" s="61"/>
      <c r="D165" s="63"/>
      <c r="E165" s="63"/>
      <c r="F165" s="63"/>
      <c r="G165" s="63"/>
      <c r="H165" s="68"/>
      <c r="I165" s="53" t="s">
        <v>4</v>
      </c>
      <c r="J165" s="53" t="s">
        <v>4</v>
      </c>
      <c r="K165" s="53" t="s">
        <v>4</v>
      </c>
      <c r="L165" s="56" t="s">
        <v>53</v>
      </c>
      <c r="M165" s="56" t="s">
        <v>53</v>
      </c>
      <c r="N165" s="56" t="s">
        <v>53</v>
      </c>
      <c r="O165" s="56" t="s">
        <v>53</v>
      </c>
      <c r="P165" s="53" t="s">
        <v>4</v>
      </c>
      <c r="Q165" s="53" t="s">
        <v>4</v>
      </c>
      <c r="R165" s="53" t="s">
        <v>4</v>
      </c>
      <c r="S165" s="53" t="s">
        <v>4</v>
      </c>
      <c r="T165" s="53" t="s">
        <v>4</v>
      </c>
      <c r="U165" s="53" t="s">
        <v>4</v>
      </c>
      <c r="V165" s="70"/>
      <c r="W165" s="72"/>
      <c r="X165" s="65"/>
      <c r="Y165" s="58"/>
    </row>
    <row r="166" spans="1:25" ht="15.75" customHeight="1" x14ac:dyDescent="0.2">
      <c r="A166" s="59" t="s">
        <v>4</v>
      </c>
      <c r="B166" s="60">
        <v>77</v>
      </c>
      <c r="C166" s="60">
        <v>35281</v>
      </c>
      <c r="D166" s="62" t="s">
        <v>248</v>
      </c>
      <c r="E166" s="66" t="s">
        <v>77</v>
      </c>
      <c r="F166" s="66" t="s">
        <v>4</v>
      </c>
      <c r="G166" s="66" t="s">
        <v>249</v>
      </c>
      <c r="H166" s="67" t="s">
        <v>64</v>
      </c>
      <c r="I166" s="55" t="s">
        <v>4</v>
      </c>
      <c r="J166" s="52" t="s">
        <v>79</v>
      </c>
      <c r="K166" s="52" t="s">
        <v>80</v>
      </c>
      <c r="L166" s="52" t="s">
        <v>81</v>
      </c>
      <c r="M166" s="55" t="s">
        <v>4</v>
      </c>
      <c r="N166" s="55" t="s">
        <v>4</v>
      </c>
      <c r="O166" s="55" t="s">
        <v>4</v>
      </c>
      <c r="P166" s="55" t="s">
        <v>4</v>
      </c>
      <c r="Q166" s="55" t="s">
        <v>4</v>
      </c>
      <c r="R166" s="55" t="s">
        <v>4</v>
      </c>
      <c r="S166" s="55" t="s">
        <v>4</v>
      </c>
      <c r="T166" s="55" t="s">
        <v>4</v>
      </c>
      <c r="U166" s="55" t="s">
        <v>4</v>
      </c>
      <c r="V166" s="69">
        <v>1600</v>
      </c>
      <c r="W166" s="71">
        <f>SUM(J167:U167)</f>
        <v>0</v>
      </c>
      <c r="X166" s="64">
        <f>SUM(J167:U167)*V166</f>
        <v>0</v>
      </c>
      <c r="Y166" s="57" t="s">
        <v>250</v>
      </c>
    </row>
    <row r="167" spans="1:25" ht="86.25" customHeight="1" thickBot="1" x14ac:dyDescent="0.25">
      <c r="A167" s="59"/>
      <c r="B167" s="61"/>
      <c r="C167" s="61"/>
      <c r="D167" s="63"/>
      <c r="E167" s="63"/>
      <c r="F167" s="63"/>
      <c r="G167" s="63"/>
      <c r="H167" s="68"/>
      <c r="I167" s="53" t="s">
        <v>4</v>
      </c>
      <c r="J167" s="56" t="s">
        <v>53</v>
      </c>
      <c r="K167" s="56" t="s">
        <v>53</v>
      </c>
      <c r="L167" s="56" t="s">
        <v>53</v>
      </c>
      <c r="M167" s="53" t="s">
        <v>4</v>
      </c>
      <c r="N167" s="53" t="s">
        <v>4</v>
      </c>
      <c r="O167" s="53" t="s">
        <v>4</v>
      </c>
      <c r="P167" s="53" t="s">
        <v>4</v>
      </c>
      <c r="Q167" s="53" t="s">
        <v>4</v>
      </c>
      <c r="R167" s="53" t="s">
        <v>4</v>
      </c>
      <c r="S167" s="53" t="s">
        <v>4</v>
      </c>
      <c r="T167" s="53" t="s">
        <v>4</v>
      </c>
      <c r="U167" s="53" t="s">
        <v>4</v>
      </c>
      <c r="V167" s="70"/>
      <c r="W167" s="72"/>
      <c r="X167" s="65"/>
      <c r="Y167" s="58"/>
    </row>
    <row r="168" spans="1:25" ht="15.75" customHeight="1" x14ac:dyDescent="0.2">
      <c r="A168" s="59" t="s">
        <v>4</v>
      </c>
      <c r="B168" s="60">
        <v>78</v>
      </c>
      <c r="C168" s="60">
        <v>35282</v>
      </c>
      <c r="D168" s="62" t="s">
        <v>251</v>
      </c>
      <c r="E168" s="66" t="s">
        <v>77</v>
      </c>
      <c r="F168" s="66" t="s">
        <v>4</v>
      </c>
      <c r="G168" s="66" t="s">
        <v>252</v>
      </c>
      <c r="H168" s="67" t="s">
        <v>64</v>
      </c>
      <c r="I168" s="55" t="s">
        <v>4</v>
      </c>
      <c r="J168" s="52" t="s">
        <v>79</v>
      </c>
      <c r="K168" s="52" t="s">
        <v>80</v>
      </c>
      <c r="L168" s="52" t="s">
        <v>81</v>
      </c>
      <c r="M168" s="55" t="s">
        <v>4</v>
      </c>
      <c r="N168" s="55" t="s">
        <v>4</v>
      </c>
      <c r="O168" s="55" t="s">
        <v>4</v>
      </c>
      <c r="P168" s="55" t="s">
        <v>4</v>
      </c>
      <c r="Q168" s="55" t="s">
        <v>4</v>
      </c>
      <c r="R168" s="55" t="s">
        <v>4</v>
      </c>
      <c r="S168" s="55" t="s">
        <v>4</v>
      </c>
      <c r="T168" s="55" t="s">
        <v>4</v>
      </c>
      <c r="U168" s="55" t="s">
        <v>4</v>
      </c>
      <c r="V168" s="69">
        <v>1600</v>
      </c>
      <c r="W168" s="71">
        <f>SUM(J169:U169)</f>
        <v>0</v>
      </c>
      <c r="X168" s="64">
        <f>SUM(J169:U169)*V168</f>
        <v>0</v>
      </c>
      <c r="Y168" s="57" t="s">
        <v>250</v>
      </c>
    </row>
    <row r="169" spans="1:25" ht="86.25" customHeight="1" thickBot="1" x14ac:dyDescent="0.25">
      <c r="A169" s="59"/>
      <c r="B169" s="61"/>
      <c r="C169" s="61"/>
      <c r="D169" s="63"/>
      <c r="E169" s="63"/>
      <c r="F169" s="63"/>
      <c r="G169" s="63"/>
      <c r="H169" s="68"/>
      <c r="I169" s="53" t="s">
        <v>4</v>
      </c>
      <c r="J169" s="56" t="s">
        <v>53</v>
      </c>
      <c r="K169" s="56" t="s">
        <v>53</v>
      </c>
      <c r="L169" s="56" t="s">
        <v>53</v>
      </c>
      <c r="M169" s="53" t="s">
        <v>4</v>
      </c>
      <c r="N169" s="53" t="s">
        <v>4</v>
      </c>
      <c r="O169" s="53" t="s">
        <v>4</v>
      </c>
      <c r="P169" s="53" t="s">
        <v>4</v>
      </c>
      <c r="Q169" s="53" t="s">
        <v>4</v>
      </c>
      <c r="R169" s="53" t="s">
        <v>4</v>
      </c>
      <c r="S169" s="53" t="s">
        <v>4</v>
      </c>
      <c r="T169" s="53" t="s">
        <v>4</v>
      </c>
      <c r="U169" s="53" t="s">
        <v>4</v>
      </c>
      <c r="V169" s="70"/>
      <c r="W169" s="72"/>
      <c r="X169" s="65"/>
      <c r="Y169" s="58"/>
    </row>
    <row r="170" spans="1:25" ht="15.75" customHeight="1" x14ac:dyDescent="0.2">
      <c r="A170" s="59" t="s">
        <v>4</v>
      </c>
      <c r="B170" s="60">
        <v>79</v>
      </c>
      <c r="C170" s="60">
        <v>35283</v>
      </c>
      <c r="D170" s="62" t="s">
        <v>253</v>
      </c>
      <c r="E170" s="66" t="s">
        <v>77</v>
      </c>
      <c r="F170" s="66" t="s">
        <v>4</v>
      </c>
      <c r="G170" s="66" t="s">
        <v>254</v>
      </c>
      <c r="H170" s="67" t="s">
        <v>64</v>
      </c>
      <c r="I170" s="55" t="s">
        <v>4</v>
      </c>
      <c r="J170" s="52" t="s">
        <v>79</v>
      </c>
      <c r="K170" s="52" t="s">
        <v>80</v>
      </c>
      <c r="L170" s="52" t="s">
        <v>81</v>
      </c>
      <c r="M170" s="55" t="s">
        <v>4</v>
      </c>
      <c r="N170" s="55" t="s">
        <v>4</v>
      </c>
      <c r="O170" s="55" t="s">
        <v>4</v>
      </c>
      <c r="P170" s="55" t="s">
        <v>4</v>
      </c>
      <c r="Q170" s="55" t="s">
        <v>4</v>
      </c>
      <c r="R170" s="55" t="s">
        <v>4</v>
      </c>
      <c r="S170" s="55" t="s">
        <v>4</v>
      </c>
      <c r="T170" s="55" t="s">
        <v>4</v>
      </c>
      <c r="U170" s="55" t="s">
        <v>4</v>
      </c>
      <c r="V170" s="69">
        <v>2100</v>
      </c>
      <c r="W170" s="71">
        <f>SUM(J171:U171)</f>
        <v>0</v>
      </c>
      <c r="X170" s="64">
        <f>SUM(J171:U171)*V170</f>
        <v>0</v>
      </c>
      <c r="Y170" s="57" t="s">
        <v>255</v>
      </c>
    </row>
    <row r="171" spans="1:25" ht="86.25" customHeight="1" thickBot="1" x14ac:dyDescent="0.25">
      <c r="A171" s="59"/>
      <c r="B171" s="61"/>
      <c r="C171" s="61"/>
      <c r="D171" s="63"/>
      <c r="E171" s="63"/>
      <c r="F171" s="63"/>
      <c r="G171" s="63"/>
      <c r="H171" s="68"/>
      <c r="I171" s="53" t="s">
        <v>4</v>
      </c>
      <c r="J171" s="56" t="s">
        <v>53</v>
      </c>
      <c r="K171" s="56" t="s">
        <v>53</v>
      </c>
      <c r="L171" s="56" t="s">
        <v>53</v>
      </c>
      <c r="M171" s="53" t="s">
        <v>4</v>
      </c>
      <c r="N171" s="53" t="s">
        <v>4</v>
      </c>
      <c r="O171" s="53" t="s">
        <v>4</v>
      </c>
      <c r="P171" s="53" t="s">
        <v>4</v>
      </c>
      <c r="Q171" s="53" t="s">
        <v>4</v>
      </c>
      <c r="R171" s="53" t="s">
        <v>4</v>
      </c>
      <c r="S171" s="53" t="s">
        <v>4</v>
      </c>
      <c r="T171" s="53" t="s">
        <v>4</v>
      </c>
      <c r="U171" s="53" t="s">
        <v>4</v>
      </c>
      <c r="V171" s="70"/>
      <c r="W171" s="72"/>
      <c r="X171" s="65"/>
      <c r="Y171" s="58"/>
    </row>
    <row r="172" spans="1:25" ht="15.75" customHeight="1" x14ac:dyDescent="0.2">
      <c r="A172" s="59" t="s">
        <v>4</v>
      </c>
      <c r="B172" s="60">
        <v>80</v>
      </c>
      <c r="C172" s="60">
        <v>35284</v>
      </c>
      <c r="D172" s="62" t="s">
        <v>256</v>
      </c>
      <c r="E172" s="66" t="s">
        <v>77</v>
      </c>
      <c r="F172" s="66" t="s">
        <v>4</v>
      </c>
      <c r="G172" s="66" t="s">
        <v>249</v>
      </c>
      <c r="H172" s="67" t="s">
        <v>64</v>
      </c>
      <c r="I172" s="55" t="s">
        <v>4</v>
      </c>
      <c r="J172" s="52" t="s">
        <v>79</v>
      </c>
      <c r="K172" s="52" t="s">
        <v>80</v>
      </c>
      <c r="L172" s="52" t="s">
        <v>81</v>
      </c>
      <c r="M172" s="55" t="s">
        <v>4</v>
      </c>
      <c r="N172" s="55" t="s">
        <v>4</v>
      </c>
      <c r="O172" s="55" t="s">
        <v>4</v>
      </c>
      <c r="P172" s="55" t="s">
        <v>4</v>
      </c>
      <c r="Q172" s="55" t="s">
        <v>4</v>
      </c>
      <c r="R172" s="55" t="s">
        <v>4</v>
      </c>
      <c r="S172" s="55" t="s">
        <v>4</v>
      </c>
      <c r="T172" s="55" t="s">
        <v>4</v>
      </c>
      <c r="U172" s="55" t="s">
        <v>4</v>
      </c>
      <c r="V172" s="69">
        <v>2100</v>
      </c>
      <c r="W172" s="71">
        <f>SUM(J173:U173)</f>
        <v>0</v>
      </c>
      <c r="X172" s="64">
        <f>SUM(J173:U173)*V172</f>
        <v>0</v>
      </c>
      <c r="Y172" s="57" t="s">
        <v>255</v>
      </c>
    </row>
    <row r="173" spans="1:25" ht="86.25" customHeight="1" thickBot="1" x14ac:dyDescent="0.25">
      <c r="A173" s="59"/>
      <c r="B173" s="61"/>
      <c r="C173" s="61"/>
      <c r="D173" s="63"/>
      <c r="E173" s="63"/>
      <c r="F173" s="63"/>
      <c r="G173" s="63"/>
      <c r="H173" s="68"/>
      <c r="I173" s="53" t="s">
        <v>4</v>
      </c>
      <c r="J173" s="56" t="s">
        <v>53</v>
      </c>
      <c r="K173" s="56" t="s">
        <v>53</v>
      </c>
      <c r="L173" s="56" t="s">
        <v>53</v>
      </c>
      <c r="M173" s="53" t="s">
        <v>4</v>
      </c>
      <c r="N173" s="53" t="s">
        <v>4</v>
      </c>
      <c r="O173" s="53" t="s">
        <v>4</v>
      </c>
      <c r="P173" s="53" t="s">
        <v>4</v>
      </c>
      <c r="Q173" s="53" t="s">
        <v>4</v>
      </c>
      <c r="R173" s="53" t="s">
        <v>4</v>
      </c>
      <c r="S173" s="53" t="s">
        <v>4</v>
      </c>
      <c r="T173" s="53" t="s">
        <v>4</v>
      </c>
      <c r="U173" s="53" t="s">
        <v>4</v>
      </c>
      <c r="V173" s="70"/>
      <c r="W173" s="72"/>
      <c r="X173" s="65"/>
      <c r="Y173" s="58"/>
    </row>
    <row r="174" spans="1:25" ht="15.75" customHeight="1" x14ac:dyDescent="0.2">
      <c r="A174" s="59" t="s">
        <v>4</v>
      </c>
      <c r="B174" s="60">
        <v>81</v>
      </c>
      <c r="C174" s="60">
        <v>35285</v>
      </c>
      <c r="D174" s="62" t="s">
        <v>257</v>
      </c>
      <c r="E174" s="66" t="s">
        <v>77</v>
      </c>
      <c r="F174" s="66" t="s">
        <v>4</v>
      </c>
      <c r="G174" s="66" t="s">
        <v>249</v>
      </c>
      <c r="H174" s="67" t="s">
        <v>64</v>
      </c>
      <c r="I174" s="55" t="s">
        <v>4</v>
      </c>
      <c r="J174" s="55" t="s">
        <v>4</v>
      </c>
      <c r="K174" s="52" t="s">
        <v>80</v>
      </c>
      <c r="L174" s="52" t="s">
        <v>81</v>
      </c>
      <c r="M174" s="52" t="s">
        <v>168</v>
      </c>
      <c r="N174" s="55" t="s">
        <v>4</v>
      </c>
      <c r="O174" s="55" t="s">
        <v>4</v>
      </c>
      <c r="P174" s="55" t="s">
        <v>4</v>
      </c>
      <c r="Q174" s="55" t="s">
        <v>4</v>
      </c>
      <c r="R174" s="55" t="s">
        <v>4</v>
      </c>
      <c r="S174" s="55" t="s">
        <v>4</v>
      </c>
      <c r="T174" s="55" t="s">
        <v>4</v>
      </c>
      <c r="U174" s="55" t="s">
        <v>4</v>
      </c>
      <c r="V174" s="69">
        <v>1850</v>
      </c>
      <c r="W174" s="71">
        <f>SUM(K175:U175)</f>
        <v>0</v>
      </c>
      <c r="X174" s="64">
        <f>SUM(K175:U175)*V174</f>
        <v>0</v>
      </c>
      <c r="Y174" s="57" t="s">
        <v>258</v>
      </c>
    </row>
    <row r="175" spans="1:25" ht="86.25" customHeight="1" thickBot="1" x14ac:dyDescent="0.25">
      <c r="A175" s="59"/>
      <c r="B175" s="61"/>
      <c r="C175" s="61"/>
      <c r="D175" s="63"/>
      <c r="E175" s="63"/>
      <c r="F175" s="63"/>
      <c r="G175" s="63"/>
      <c r="H175" s="68"/>
      <c r="I175" s="53" t="s">
        <v>4</v>
      </c>
      <c r="J175" s="53" t="s">
        <v>4</v>
      </c>
      <c r="K175" s="56" t="s">
        <v>53</v>
      </c>
      <c r="L175" s="56" t="s">
        <v>53</v>
      </c>
      <c r="M175" s="56" t="s">
        <v>53</v>
      </c>
      <c r="N175" s="53" t="s">
        <v>4</v>
      </c>
      <c r="O175" s="53" t="s">
        <v>4</v>
      </c>
      <c r="P175" s="53" t="s">
        <v>4</v>
      </c>
      <c r="Q175" s="53" t="s">
        <v>4</v>
      </c>
      <c r="R175" s="53" t="s">
        <v>4</v>
      </c>
      <c r="S175" s="53" t="s">
        <v>4</v>
      </c>
      <c r="T175" s="53" t="s">
        <v>4</v>
      </c>
      <c r="U175" s="53" t="s">
        <v>4</v>
      </c>
      <c r="V175" s="70"/>
      <c r="W175" s="72"/>
      <c r="X175" s="65"/>
      <c r="Y175" s="58"/>
    </row>
    <row r="176" spans="1:25" ht="15.75" customHeight="1" x14ac:dyDescent="0.2">
      <c r="A176" s="59" t="s">
        <v>4</v>
      </c>
      <c r="B176" s="60">
        <v>82</v>
      </c>
      <c r="C176" s="60">
        <v>35286</v>
      </c>
      <c r="D176" s="62" t="s">
        <v>259</v>
      </c>
      <c r="E176" s="66" t="s">
        <v>77</v>
      </c>
      <c r="F176" s="66" t="s">
        <v>4</v>
      </c>
      <c r="G176" s="66" t="s">
        <v>252</v>
      </c>
      <c r="H176" s="67" t="s">
        <v>64</v>
      </c>
      <c r="I176" s="55" t="s">
        <v>4</v>
      </c>
      <c r="J176" s="55" t="s">
        <v>4</v>
      </c>
      <c r="K176" s="52" t="s">
        <v>80</v>
      </c>
      <c r="L176" s="52" t="s">
        <v>81</v>
      </c>
      <c r="M176" s="52" t="s">
        <v>168</v>
      </c>
      <c r="N176" s="55" t="s">
        <v>4</v>
      </c>
      <c r="O176" s="55" t="s">
        <v>4</v>
      </c>
      <c r="P176" s="55" t="s">
        <v>4</v>
      </c>
      <c r="Q176" s="55" t="s">
        <v>4</v>
      </c>
      <c r="R176" s="55" t="s">
        <v>4</v>
      </c>
      <c r="S176" s="55" t="s">
        <v>4</v>
      </c>
      <c r="T176" s="55" t="s">
        <v>4</v>
      </c>
      <c r="U176" s="55" t="s">
        <v>4</v>
      </c>
      <c r="V176" s="69">
        <v>1850</v>
      </c>
      <c r="W176" s="71">
        <f>SUM(K177:U177)</f>
        <v>0</v>
      </c>
      <c r="X176" s="64">
        <f>SUM(K177:U177)*V176</f>
        <v>0</v>
      </c>
      <c r="Y176" s="57" t="s">
        <v>258</v>
      </c>
    </row>
    <row r="177" spans="1:25" ht="86.25" customHeight="1" thickBot="1" x14ac:dyDescent="0.25">
      <c r="A177" s="59"/>
      <c r="B177" s="61"/>
      <c r="C177" s="61"/>
      <c r="D177" s="63"/>
      <c r="E177" s="63"/>
      <c r="F177" s="63"/>
      <c r="G177" s="63"/>
      <c r="H177" s="68"/>
      <c r="I177" s="53" t="s">
        <v>4</v>
      </c>
      <c r="J177" s="53" t="s">
        <v>4</v>
      </c>
      <c r="K177" s="56" t="s">
        <v>53</v>
      </c>
      <c r="L177" s="56" t="s">
        <v>53</v>
      </c>
      <c r="M177" s="56" t="s">
        <v>53</v>
      </c>
      <c r="N177" s="53" t="s">
        <v>4</v>
      </c>
      <c r="O177" s="53" t="s">
        <v>4</v>
      </c>
      <c r="P177" s="53" t="s">
        <v>4</v>
      </c>
      <c r="Q177" s="53" t="s">
        <v>4</v>
      </c>
      <c r="R177" s="53" t="s">
        <v>4</v>
      </c>
      <c r="S177" s="53" t="s">
        <v>4</v>
      </c>
      <c r="T177" s="53" t="s">
        <v>4</v>
      </c>
      <c r="U177" s="53" t="s">
        <v>4</v>
      </c>
      <c r="V177" s="70"/>
      <c r="W177" s="72"/>
      <c r="X177" s="65"/>
      <c r="Y177" s="58"/>
    </row>
    <row r="178" spans="1:25" ht="15.75" customHeight="1" x14ac:dyDescent="0.2">
      <c r="A178" s="59" t="s">
        <v>4</v>
      </c>
      <c r="B178" s="60">
        <v>83</v>
      </c>
      <c r="C178" s="60">
        <v>35288</v>
      </c>
      <c r="D178" s="62" t="s">
        <v>260</v>
      </c>
      <c r="E178" s="66" t="s">
        <v>77</v>
      </c>
      <c r="F178" s="66" t="s">
        <v>4</v>
      </c>
      <c r="G178" s="66" t="s">
        <v>261</v>
      </c>
      <c r="H178" s="67" t="s">
        <v>64</v>
      </c>
      <c r="I178" s="55" t="s">
        <v>4</v>
      </c>
      <c r="J178" s="55" t="s">
        <v>4</v>
      </c>
      <c r="K178" s="52" t="s">
        <v>80</v>
      </c>
      <c r="L178" s="52" t="s">
        <v>81</v>
      </c>
      <c r="M178" s="52" t="s">
        <v>168</v>
      </c>
      <c r="N178" s="55" t="s">
        <v>4</v>
      </c>
      <c r="O178" s="55" t="s">
        <v>4</v>
      </c>
      <c r="P178" s="55" t="s">
        <v>4</v>
      </c>
      <c r="Q178" s="55" t="s">
        <v>4</v>
      </c>
      <c r="R178" s="55" t="s">
        <v>4</v>
      </c>
      <c r="S178" s="55" t="s">
        <v>4</v>
      </c>
      <c r="T178" s="55" t="s">
        <v>4</v>
      </c>
      <c r="U178" s="55" t="s">
        <v>4</v>
      </c>
      <c r="V178" s="69">
        <v>2100</v>
      </c>
      <c r="W178" s="71">
        <f>SUM(K179:U179)</f>
        <v>0</v>
      </c>
      <c r="X178" s="64">
        <f>SUM(K179:U179)*V178</f>
        <v>0</v>
      </c>
      <c r="Y178" s="57" t="s">
        <v>262</v>
      </c>
    </row>
    <row r="179" spans="1:25" ht="86.25" customHeight="1" thickBot="1" x14ac:dyDescent="0.25">
      <c r="A179" s="59"/>
      <c r="B179" s="61"/>
      <c r="C179" s="61"/>
      <c r="D179" s="63"/>
      <c r="E179" s="63"/>
      <c r="F179" s="63"/>
      <c r="G179" s="63"/>
      <c r="H179" s="68"/>
      <c r="I179" s="53" t="s">
        <v>4</v>
      </c>
      <c r="J179" s="53" t="s">
        <v>4</v>
      </c>
      <c r="K179" s="56" t="s">
        <v>53</v>
      </c>
      <c r="L179" s="56" t="s">
        <v>53</v>
      </c>
      <c r="M179" s="56" t="s">
        <v>53</v>
      </c>
      <c r="N179" s="53" t="s">
        <v>4</v>
      </c>
      <c r="O179" s="53" t="s">
        <v>4</v>
      </c>
      <c r="P179" s="53" t="s">
        <v>4</v>
      </c>
      <c r="Q179" s="53" t="s">
        <v>4</v>
      </c>
      <c r="R179" s="53" t="s">
        <v>4</v>
      </c>
      <c r="S179" s="53" t="s">
        <v>4</v>
      </c>
      <c r="T179" s="53" t="s">
        <v>4</v>
      </c>
      <c r="U179" s="53" t="s">
        <v>4</v>
      </c>
      <c r="V179" s="70"/>
      <c r="W179" s="72"/>
      <c r="X179" s="65"/>
      <c r="Y179" s="58"/>
    </row>
    <row r="180" spans="1:25" ht="15.75" customHeight="1" x14ac:dyDescent="0.2">
      <c r="A180" s="59" t="s">
        <v>4</v>
      </c>
      <c r="B180" s="60">
        <v>84</v>
      </c>
      <c r="C180" s="60">
        <v>35287</v>
      </c>
      <c r="D180" s="62" t="s">
        <v>263</v>
      </c>
      <c r="E180" s="66" t="s">
        <v>77</v>
      </c>
      <c r="F180" s="66" t="s">
        <v>4</v>
      </c>
      <c r="G180" s="66" t="s">
        <v>254</v>
      </c>
      <c r="H180" s="67" t="s">
        <v>64</v>
      </c>
      <c r="I180" s="55" t="s">
        <v>4</v>
      </c>
      <c r="J180" s="55" t="s">
        <v>4</v>
      </c>
      <c r="K180" s="52" t="s">
        <v>80</v>
      </c>
      <c r="L180" s="52" t="s">
        <v>81</v>
      </c>
      <c r="M180" s="52" t="s">
        <v>168</v>
      </c>
      <c r="N180" s="55" t="s">
        <v>4</v>
      </c>
      <c r="O180" s="55" t="s">
        <v>4</v>
      </c>
      <c r="P180" s="55" t="s">
        <v>4</v>
      </c>
      <c r="Q180" s="55" t="s">
        <v>4</v>
      </c>
      <c r="R180" s="55" t="s">
        <v>4</v>
      </c>
      <c r="S180" s="55" t="s">
        <v>4</v>
      </c>
      <c r="T180" s="55" t="s">
        <v>4</v>
      </c>
      <c r="U180" s="55" t="s">
        <v>4</v>
      </c>
      <c r="V180" s="69">
        <v>2100</v>
      </c>
      <c r="W180" s="71">
        <f>SUM(K181:U181)</f>
        <v>0</v>
      </c>
      <c r="X180" s="64">
        <f>SUM(K181:U181)*V180</f>
        <v>0</v>
      </c>
      <c r="Y180" s="57" t="s">
        <v>262</v>
      </c>
    </row>
    <row r="181" spans="1:25" ht="86.25" customHeight="1" thickBot="1" x14ac:dyDescent="0.25">
      <c r="A181" s="59"/>
      <c r="B181" s="61"/>
      <c r="C181" s="61"/>
      <c r="D181" s="63"/>
      <c r="E181" s="63"/>
      <c r="F181" s="63"/>
      <c r="G181" s="63"/>
      <c r="H181" s="68"/>
      <c r="I181" s="53" t="s">
        <v>4</v>
      </c>
      <c r="J181" s="53" t="s">
        <v>4</v>
      </c>
      <c r="K181" s="56" t="s">
        <v>53</v>
      </c>
      <c r="L181" s="56" t="s">
        <v>53</v>
      </c>
      <c r="M181" s="56" t="s">
        <v>53</v>
      </c>
      <c r="N181" s="53" t="s">
        <v>4</v>
      </c>
      <c r="O181" s="53" t="s">
        <v>4</v>
      </c>
      <c r="P181" s="53" t="s">
        <v>4</v>
      </c>
      <c r="Q181" s="53" t="s">
        <v>4</v>
      </c>
      <c r="R181" s="53" t="s">
        <v>4</v>
      </c>
      <c r="S181" s="53" t="s">
        <v>4</v>
      </c>
      <c r="T181" s="53" t="s">
        <v>4</v>
      </c>
      <c r="U181" s="53" t="s">
        <v>4</v>
      </c>
      <c r="V181" s="70"/>
      <c r="W181" s="72"/>
      <c r="X181" s="65"/>
      <c r="Y181" s="58"/>
    </row>
    <row r="182" spans="1:25" ht="15.75" customHeight="1" x14ac:dyDescent="0.2">
      <c r="A182" s="59" t="s">
        <v>4</v>
      </c>
      <c r="B182" s="60">
        <v>85</v>
      </c>
      <c r="C182" s="60">
        <v>35291</v>
      </c>
      <c r="D182" s="62" t="s">
        <v>264</v>
      </c>
      <c r="E182" s="66" t="s">
        <v>160</v>
      </c>
      <c r="F182" s="66" t="s">
        <v>4</v>
      </c>
      <c r="G182" s="66" t="s">
        <v>254</v>
      </c>
      <c r="H182" s="67" t="s">
        <v>105</v>
      </c>
      <c r="I182" s="52" t="s">
        <v>106</v>
      </c>
      <c r="J182" s="55" t="s">
        <v>4</v>
      </c>
      <c r="K182" s="55" t="s">
        <v>4</v>
      </c>
      <c r="L182" s="55" t="s">
        <v>4</v>
      </c>
      <c r="M182" s="55" t="s">
        <v>4</v>
      </c>
      <c r="N182" s="55" t="s">
        <v>4</v>
      </c>
      <c r="O182" s="55" t="s">
        <v>4</v>
      </c>
      <c r="P182" s="55" t="s">
        <v>4</v>
      </c>
      <c r="Q182" s="55" t="s">
        <v>4</v>
      </c>
      <c r="R182" s="55" t="s">
        <v>4</v>
      </c>
      <c r="S182" s="55" t="s">
        <v>4</v>
      </c>
      <c r="T182" s="55" t="s">
        <v>4</v>
      </c>
      <c r="U182" s="55" t="s">
        <v>4</v>
      </c>
      <c r="V182" s="69">
        <v>3250</v>
      </c>
      <c r="W182" s="71">
        <f>SUM(I183:U183)</f>
        <v>0</v>
      </c>
      <c r="X182" s="64">
        <f>SUM(I183:U183)*V182</f>
        <v>0</v>
      </c>
      <c r="Y182" s="57" t="s">
        <v>265</v>
      </c>
    </row>
    <row r="183" spans="1:25" ht="86.25" customHeight="1" thickBot="1" x14ac:dyDescent="0.25">
      <c r="A183" s="59"/>
      <c r="B183" s="61"/>
      <c r="C183" s="61"/>
      <c r="D183" s="63"/>
      <c r="E183" s="63"/>
      <c r="F183" s="63"/>
      <c r="G183" s="63"/>
      <c r="H183" s="68"/>
      <c r="I183" s="56" t="s">
        <v>53</v>
      </c>
      <c r="J183" s="53" t="s">
        <v>4</v>
      </c>
      <c r="K183" s="53" t="s">
        <v>4</v>
      </c>
      <c r="L183" s="53" t="s">
        <v>4</v>
      </c>
      <c r="M183" s="53" t="s">
        <v>4</v>
      </c>
      <c r="N183" s="53" t="s">
        <v>4</v>
      </c>
      <c r="O183" s="53" t="s">
        <v>4</v>
      </c>
      <c r="P183" s="53" t="s">
        <v>4</v>
      </c>
      <c r="Q183" s="53" t="s">
        <v>4</v>
      </c>
      <c r="R183" s="53" t="s">
        <v>4</v>
      </c>
      <c r="S183" s="53" t="s">
        <v>4</v>
      </c>
      <c r="T183" s="53" t="s">
        <v>4</v>
      </c>
      <c r="U183" s="53" t="s">
        <v>4</v>
      </c>
      <c r="V183" s="70"/>
      <c r="W183" s="72"/>
      <c r="X183" s="65"/>
      <c r="Y183" s="58"/>
    </row>
    <row r="184" spans="1:25" ht="15.75" customHeight="1" x14ac:dyDescent="0.2">
      <c r="A184" s="59" t="s">
        <v>4</v>
      </c>
      <c r="B184" s="60">
        <v>86</v>
      </c>
      <c r="C184" s="60">
        <v>35289</v>
      </c>
      <c r="D184" s="62" t="s">
        <v>266</v>
      </c>
      <c r="E184" s="66" t="s">
        <v>160</v>
      </c>
      <c r="F184" s="66" t="s">
        <v>4</v>
      </c>
      <c r="G184" s="66" t="s">
        <v>249</v>
      </c>
      <c r="H184" s="67" t="s">
        <v>105</v>
      </c>
      <c r="I184" s="52" t="s">
        <v>106</v>
      </c>
      <c r="J184" s="55" t="s">
        <v>4</v>
      </c>
      <c r="K184" s="55" t="s">
        <v>4</v>
      </c>
      <c r="L184" s="55" t="s">
        <v>4</v>
      </c>
      <c r="M184" s="55" t="s">
        <v>4</v>
      </c>
      <c r="N184" s="55" t="s">
        <v>4</v>
      </c>
      <c r="O184" s="55" t="s">
        <v>4</v>
      </c>
      <c r="P184" s="55" t="s">
        <v>4</v>
      </c>
      <c r="Q184" s="55" t="s">
        <v>4</v>
      </c>
      <c r="R184" s="55" t="s">
        <v>4</v>
      </c>
      <c r="S184" s="55" t="s">
        <v>4</v>
      </c>
      <c r="T184" s="55" t="s">
        <v>4</v>
      </c>
      <c r="U184" s="55" t="s">
        <v>4</v>
      </c>
      <c r="V184" s="69">
        <v>3250</v>
      </c>
      <c r="W184" s="71">
        <f>SUM(I185:U185)</f>
        <v>0</v>
      </c>
      <c r="X184" s="64">
        <f>SUM(I185:U185)*V184</f>
        <v>0</v>
      </c>
      <c r="Y184" s="57" t="s">
        <v>265</v>
      </c>
    </row>
    <row r="185" spans="1:25" ht="86.25" customHeight="1" thickBot="1" x14ac:dyDescent="0.25">
      <c r="A185" s="59"/>
      <c r="B185" s="61"/>
      <c r="C185" s="61"/>
      <c r="D185" s="63"/>
      <c r="E185" s="63"/>
      <c r="F185" s="63"/>
      <c r="G185" s="63"/>
      <c r="H185" s="68"/>
      <c r="I185" s="56" t="s">
        <v>53</v>
      </c>
      <c r="J185" s="53" t="s">
        <v>4</v>
      </c>
      <c r="K185" s="53" t="s">
        <v>4</v>
      </c>
      <c r="L185" s="53" t="s">
        <v>4</v>
      </c>
      <c r="M185" s="53" t="s">
        <v>4</v>
      </c>
      <c r="N185" s="53" t="s">
        <v>4</v>
      </c>
      <c r="O185" s="53" t="s">
        <v>4</v>
      </c>
      <c r="P185" s="53" t="s">
        <v>4</v>
      </c>
      <c r="Q185" s="53" t="s">
        <v>4</v>
      </c>
      <c r="R185" s="53" t="s">
        <v>4</v>
      </c>
      <c r="S185" s="53" t="s">
        <v>4</v>
      </c>
      <c r="T185" s="53" t="s">
        <v>4</v>
      </c>
      <c r="U185" s="53" t="s">
        <v>4</v>
      </c>
      <c r="V185" s="70"/>
      <c r="W185" s="72"/>
      <c r="X185" s="65"/>
      <c r="Y185" s="58"/>
    </row>
    <row r="186" spans="1:25" ht="15.75" customHeight="1" x14ac:dyDescent="0.2">
      <c r="A186" s="59" t="s">
        <v>4</v>
      </c>
      <c r="B186" s="60">
        <v>87</v>
      </c>
      <c r="C186" s="60">
        <v>35290</v>
      </c>
      <c r="D186" s="62" t="s">
        <v>267</v>
      </c>
      <c r="E186" s="66" t="s">
        <v>160</v>
      </c>
      <c r="F186" s="66" t="s">
        <v>4</v>
      </c>
      <c r="G186" s="66" t="s">
        <v>252</v>
      </c>
      <c r="H186" s="67" t="s">
        <v>105</v>
      </c>
      <c r="I186" s="52" t="s">
        <v>106</v>
      </c>
      <c r="J186" s="55" t="s">
        <v>4</v>
      </c>
      <c r="K186" s="55" t="s">
        <v>4</v>
      </c>
      <c r="L186" s="55" t="s">
        <v>4</v>
      </c>
      <c r="M186" s="55" t="s">
        <v>4</v>
      </c>
      <c r="N186" s="55" t="s">
        <v>4</v>
      </c>
      <c r="O186" s="55" t="s">
        <v>4</v>
      </c>
      <c r="P186" s="55" t="s">
        <v>4</v>
      </c>
      <c r="Q186" s="55" t="s">
        <v>4</v>
      </c>
      <c r="R186" s="55" t="s">
        <v>4</v>
      </c>
      <c r="S186" s="55" t="s">
        <v>4</v>
      </c>
      <c r="T186" s="55" t="s">
        <v>4</v>
      </c>
      <c r="U186" s="55" t="s">
        <v>4</v>
      </c>
      <c r="V186" s="69">
        <v>3250</v>
      </c>
      <c r="W186" s="71">
        <f>SUM(I187:U187)</f>
        <v>0</v>
      </c>
      <c r="X186" s="64">
        <f>SUM(I187:U187)*V186</f>
        <v>0</v>
      </c>
      <c r="Y186" s="57" t="s">
        <v>265</v>
      </c>
    </row>
    <row r="187" spans="1:25" ht="86.25" customHeight="1" thickBot="1" x14ac:dyDescent="0.25">
      <c r="A187" s="59"/>
      <c r="B187" s="61"/>
      <c r="C187" s="61"/>
      <c r="D187" s="63"/>
      <c r="E187" s="63"/>
      <c r="F187" s="63"/>
      <c r="G187" s="63"/>
      <c r="H187" s="68"/>
      <c r="I187" s="56" t="s">
        <v>53</v>
      </c>
      <c r="J187" s="53" t="s">
        <v>4</v>
      </c>
      <c r="K187" s="53" t="s">
        <v>4</v>
      </c>
      <c r="L187" s="53" t="s">
        <v>4</v>
      </c>
      <c r="M187" s="53" t="s">
        <v>4</v>
      </c>
      <c r="N187" s="53" t="s">
        <v>4</v>
      </c>
      <c r="O187" s="53" t="s">
        <v>4</v>
      </c>
      <c r="P187" s="53" t="s">
        <v>4</v>
      </c>
      <c r="Q187" s="53" t="s">
        <v>4</v>
      </c>
      <c r="R187" s="53" t="s">
        <v>4</v>
      </c>
      <c r="S187" s="53" t="s">
        <v>4</v>
      </c>
      <c r="T187" s="53" t="s">
        <v>4</v>
      </c>
      <c r="U187" s="53" t="s">
        <v>4</v>
      </c>
      <c r="V187" s="70"/>
      <c r="W187" s="72"/>
      <c r="X187" s="65"/>
      <c r="Y187" s="58"/>
    </row>
    <row r="188" spans="1:25" ht="15.75" customHeight="1" x14ac:dyDescent="0.2">
      <c r="A188" s="59" t="s">
        <v>4</v>
      </c>
      <c r="B188" s="60">
        <v>88</v>
      </c>
      <c r="C188" s="60">
        <v>35293</v>
      </c>
      <c r="D188" s="62" t="s">
        <v>268</v>
      </c>
      <c r="E188" s="66" t="s">
        <v>77</v>
      </c>
      <c r="F188" s="66" t="s">
        <v>4</v>
      </c>
      <c r="G188" s="66" t="s">
        <v>84</v>
      </c>
      <c r="H188" s="67" t="s">
        <v>47</v>
      </c>
      <c r="I188" s="55" t="s">
        <v>4</v>
      </c>
      <c r="J188" s="52" t="s">
        <v>79</v>
      </c>
      <c r="K188" s="52" t="s">
        <v>80</v>
      </c>
      <c r="L188" s="52" t="s">
        <v>81</v>
      </c>
      <c r="M188" s="55" t="s">
        <v>4</v>
      </c>
      <c r="N188" s="55" t="s">
        <v>4</v>
      </c>
      <c r="O188" s="55" t="s">
        <v>4</v>
      </c>
      <c r="P188" s="55" t="s">
        <v>4</v>
      </c>
      <c r="Q188" s="55" t="s">
        <v>4</v>
      </c>
      <c r="R188" s="55" t="s">
        <v>4</v>
      </c>
      <c r="S188" s="55" t="s">
        <v>4</v>
      </c>
      <c r="T188" s="55" t="s">
        <v>4</v>
      </c>
      <c r="U188" s="55" t="s">
        <v>4</v>
      </c>
      <c r="V188" s="69">
        <v>1700</v>
      </c>
      <c r="W188" s="71">
        <f>SUM(J189:U189)</f>
        <v>0</v>
      </c>
      <c r="X188" s="64">
        <f>SUM(J189:U189)*V188</f>
        <v>0</v>
      </c>
      <c r="Y188" s="57" t="s">
        <v>269</v>
      </c>
    </row>
    <row r="189" spans="1:25" ht="86.25" customHeight="1" thickBot="1" x14ac:dyDescent="0.25">
      <c r="A189" s="59"/>
      <c r="B189" s="61"/>
      <c r="C189" s="61"/>
      <c r="D189" s="63"/>
      <c r="E189" s="63"/>
      <c r="F189" s="63"/>
      <c r="G189" s="63"/>
      <c r="H189" s="68"/>
      <c r="I189" s="53" t="s">
        <v>4</v>
      </c>
      <c r="J189" s="56" t="s">
        <v>53</v>
      </c>
      <c r="K189" s="56" t="s">
        <v>53</v>
      </c>
      <c r="L189" s="56" t="s">
        <v>53</v>
      </c>
      <c r="M189" s="53" t="s">
        <v>4</v>
      </c>
      <c r="N189" s="53" t="s">
        <v>4</v>
      </c>
      <c r="O189" s="53" t="s">
        <v>4</v>
      </c>
      <c r="P189" s="53" t="s">
        <v>4</v>
      </c>
      <c r="Q189" s="53" t="s">
        <v>4</v>
      </c>
      <c r="R189" s="53" t="s">
        <v>4</v>
      </c>
      <c r="S189" s="53" t="s">
        <v>4</v>
      </c>
      <c r="T189" s="53" t="s">
        <v>4</v>
      </c>
      <c r="U189" s="53" t="s">
        <v>4</v>
      </c>
      <c r="V189" s="70"/>
      <c r="W189" s="72"/>
      <c r="X189" s="65"/>
      <c r="Y189" s="58"/>
    </row>
    <row r="190" spans="1:25" ht="15.75" customHeight="1" x14ac:dyDescent="0.2">
      <c r="A190" s="59" t="s">
        <v>4</v>
      </c>
      <c r="B190" s="60">
        <v>89</v>
      </c>
      <c r="C190" s="60">
        <v>35295</v>
      </c>
      <c r="D190" s="62" t="s">
        <v>270</v>
      </c>
      <c r="E190" s="66" t="s">
        <v>101</v>
      </c>
      <c r="F190" s="66" t="s">
        <v>4</v>
      </c>
      <c r="G190" s="66" t="s">
        <v>84</v>
      </c>
      <c r="H190" s="67" t="s">
        <v>47</v>
      </c>
      <c r="I190" s="55" t="s">
        <v>4</v>
      </c>
      <c r="J190" s="55" t="s">
        <v>4</v>
      </c>
      <c r="K190" s="52" t="s">
        <v>80</v>
      </c>
      <c r="L190" s="52" t="s">
        <v>81</v>
      </c>
      <c r="M190" s="52" t="s">
        <v>87</v>
      </c>
      <c r="N190" s="52" t="s">
        <v>90</v>
      </c>
      <c r="O190" s="55" t="s">
        <v>4</v>
      </c>
      <c r="P190" s="55" t="s">
        <v>4</v>
      </c>
      <c r="Q190" s="55" t="s">
        <v>4</v>
      </c>
      <c r="R190" s="55" t="s">
        <v>4</v>
      </c>
      <c r="S190" s="55" t="s">
        <v>4</v>
      </c>
      <c r="T190" s="55" t="s">
        <v>4</v>
      </c>
      <c r="U190" s="55" t="s">
        <v>4</v>
      </c>
      <c r="V190" s="69">
        <v>2750</v>
      </c>
      <c r="W190" s="71">
        <f>SUM(K191:U191)</f>
        <v>0</v>
      </c>
      <c r="X190" s="64">
        <f>SUM(K191:U191)*V190</f>
        <v>0</v>
      </c>
      <c r="Y190" s="57" t="s">
        <v>271</v>
      </c>
    </row>
    <row r="191" spans="1:25" ht="86.25" customHeight="1" thickBot="1" x14ac:dyDescent="0.25">
      <c r="A191" s="59"/>
      <c r="B191" s="61"/>
      <c r="C191" s="61"/>
      <c r="D191" s="63"/>
      <c r="E191" s="63"/>
      <c r="F191" s="63"/>
      <c r="G191" s="63"/>
      <c r="H191" s="68"/>
      <c r="I191" s="53" t="s">
        <v>4</v>
      </c>
      <c r="J191" s="53" t="s">
        <v>4</v>
      </c>
      <c r="K191" s="56" t="s">
        <v>53</v>
      </c>
      <c r="L191" s="56" t="s">
        <v>53</v>
      </c>
      <c r="M191" s="56" t="s">
        <v>53</v>
      </c>
      <c r="N191" s="56" t="s">
        <v>53</v>
      </c>
      <c r="O191" s="53" t="s">
        <v>4</v>
      </c>
      <c r="P191" s="53" t="s">
        <v>4</v>
      </c>
      <c r="Q191" s="53" t="s">
        <v>4</v>
      </c>
      <c r="R191" s="53" t="s">
        <v>4</v>
      </c>
      <c r="S191" s="53" t="s">
        <v>4</v>
      </c>
      <c r="T191" s="53" t="s">
        <v>4</v>
      </c>
      <c r="U191" s="53" t="s">
        <v>4</v>
      </c>
      <c r="V191" s="70"/>
      <c r="W191" s="72"/>
      <c r="X191" s="65"/>
      <c r="Y191" s="58"/>
    </row>
    <row r="192" spans="1:25" ht="15.75" customHeight="1" x14ac:dyDescent="0.2">
      <c r="A192" s="59" t="s">
        <v>4</v>
      </c>
      <c r="B192" s="60">
        <v>90</v>
      </c>
      <c r="C192" s="60">
        <v>35296</v>
      </c>
      <c r="D192" s="62" t="s">
        <v>272</v>
      </c>
      <c r="E192" s="66" t="s">
        <v>273</v>
      </c>
      <c r="F192" s="66" t="s">
        <v>4</v>
      </c>
      <c r="G192" s="66" t="s">
        <v>84</v>
      </c>
      <c r="H192" s="67" t="s">
        <v>47</v>
      </c>
      <c r="I192" s="55" t="s">
        <v>4</v>
      </c>
      <c r="J192" s="55" t="s">
        <v>4</v>
      </c>
      <c r="K192" s="52" t="s">
        <v>80</v>
      </c>
      <c r="L192" s="52" t="s">
        <v>81</v>
      </c>
      <c r="M192" s="52" t="s">
        <v>168</v>
      </c>
      <c r="N192" s="55" t="s">
        <v>4</v>
      </c>
      <c r="O192" s="55" t="s">
        <v>4</v>
      </c>
      <c r="P192" s="55" t="s">
        <v>4</v>
      </c>
      <c r="Q192" s="55" t="s">
        <v>4</v>
      </c>
      <c r="R192" s="55" t="s">
        <v>4</v>
      </c>
      <c r="S192" s="55" t="s">
        <v>4</v>
      </c>
      <c r="T192" s="55" t="s">
        <v>4</v>
      </c>
      <c r="U192" s="55" t="s">
        <v>4</v>
      </c>
      <c r="V192" s="69">
        <v>2600</v>
      </c>
      <c r="W192" s="71">
        <f>SUM(K193:U193)</f>
        <v>0</v>
      </c>
      <c r="X192" s="64">
        <f>SUM(K193:U193)*V192</f>
        <v>0</v>
      </c>
      <c r="Y192" s="57" t="s">
        <v>274</v>
      </c>
    </row>
    <row r="193" spans="1:25" ht="86.25" customHeight="1" thickBot="1" x14ac:dyDescent="0.25">
      <c r="A193" s="59"/>
      <c r="B193" s="61"/>
      <c r="C193" s="61"/>
      <c r="D193" s="63"/>
      <c r="E193" s="63"/>
      <c r="F193" s="63"/>
      <c r="G193" s="63"/>
      <c r="H193" s="68"/>
      <c r="I193" s="53" t="s">
        <v>4</v>
      </c>
      <c r="J193" s="53" t="s">
        <v>4</v>
      </c>
      <c r="K193" s="56" t="s">
        <v>53</v>
      </c>
      <c r="L193" s="56" t="s">
        <v>53</v>
      </c>
      <c r="M193" s="56" t="s">
        <v>53</v>
      </c>
      <c r="N193" s="53" t="s">
        <v>4</v>
      </c>
      <c r="O193" s="53" t="s">
        <v>4</v>
      </c>
      <c r="P193" s="53" t="s">
        <v>4</v>
      </c>
      <c r="Q193" s="53" t="s">
        <v>4</v>
      </c>
      <c r="R193" s="53" t="s">
        <v>4</v>
      </c>
      <c r="S193" s="53" t="s">
        <v>4</v>
      </c>
      <c r="T193" s="53" t="s">
        <v>4</v>
      </c>
      <c r="U193" s="53" t="s">
        <v>4</v>
      </c>
      <c r="V193" s="70"/>
      <c r="W193" s="72"/>
      <c r="X193" s="65"/>
      <c r="Y193" s="58"/>
    </row>
    <row r="194" spans="1:25" ht="15.75" customHeight="1" x14ac:dyDescent="0.2">
      <c r="A194" s="59" t="s">
        <v>4</v>
      </c>
      <c r="B194" s="60">
        <v>91</v>
      </c>
      <c r="C194" s="60">
        <v>35297</v>
      </c>
      <c r="D194" s="62" t="s">
        <v>275</v>
      </c>
      <c r="E194" s="66" t="s">
        <v>77</v>
      </c>
      <c r="F194" s="66" t="s">
        <v>4</v>
      </c>
      <c r="G194" s="66" t="s">
        <v>84</v>
      </c>
      <c r="H194" s="67" t="s">
        <v>47</v>
      </c>
      <c r="I194" s="55" t="s">
        <v>4</v>
      </c>
      <c r="J194" s="55" t="s">
        <v>4</v>
      </c>
      <c r="K194" s="55" t="s">
        <v>4</v>
      </c>
      <c r="L194" s="52" t="s">
        <v>86</v>
      </c>
      <c r="M194" s="52" t="s">
        <v>87</v>
      </c>
      <c r="N194" s="52" t="s">
        <v>192</v>
      </c>
      <c r="O194" s="52" t="s">
        <v>151</v>
      </c>
      <c r="P194" s="55" t="s">
        <v>4</v>
      </c>
      <c r="Q194" s="55" t="s">
        <v>4</v>
      </c>
      <c r="R194" s="55" t="s">
        <v>4</v>
      </c>
      <c r="S194" s="55" t="s">
        <v>4</v>
      </c>
      <c r="T194" s="55" t="s">
        <v>4</v>
      </c>
      <c r="U194" s="55" t="s">
        <v>4</v>
      </c>
      <c r="V194" s="69">
        <v>2600</v>
      </c>
      <c r="W194" s="71">
        <f>SUM(L195:U195)</f>
        <v>0</v>
      </c>
      <c r="X194" s="64">
        <f>SUM(L195:U195)*V194</f>
        <v>0</v>
      </c>
      <c r="Y194" s="57" t="s">
        <v>276</v>
      </c>
    </row>
    <row r="195" spans="1:25" ht="86.25" customHeight="1" thickBot="1" x14ac:dyDescent="0.25">
      <c r="A195" s="59"/>
      <c r="B195" s="61"/>
      <c r="C195" s="61"/>
      <c r="D195" s="63"/>
      <c r="E195" s="63"/>
      <c r="F195" s="63"/>
      <c r="G195" s="63"/>
      <c r="H195" s="68"/>
      <c r="I195" s="53" t="s">
        <v>4</v>
      </c>
      <c r="J195" s="53" t="s">
        <v>4</v>
      </c>
      <c r="K195" s="53" t="s">
        <v>4</v>
      </c>
      <c r="L195" s="56" t="s">
        <v>53</v>
      </c>
      <c r="M195" s="56" t="s">
        <v>53</v>
      </c>
      <c r="N195" s="56" t="s">
        <v>53</v>
      </c>
      <c r="O195" s="56" t="s">
        <v>53</v>
      </c>
      <c r="P195" s="53" t="s">
        <v>4</v>
      </c>
      <c r="Q195" s="53" t="s">
        <v>4</v>
      </c>
      <c r="R195" s="53" t="s">
        <v>4</v>
      </c>
      <c r="S195" s="53" t="s">
        <v>4</v>
      </c>
      <c r="T195" s="53" t="s">
        <v>4</v>
      </c>
      <c r="U195" s="53" t="s">
        <v>4</v>
      </c>
      <c r="V195" s="70"/>
      <c r="W195" s="72"/>
      <c r="X195" s="65"/>
      <c r="Y195" s="58"/>
    </row>
    <row r="196" spans="1:25" ht="15.75" customHeight="1" x14ac:dyDescent="0.2">
      <c r="A196" s="59" t="s">
        <v>4</v>
      </c>
      <c r="B196" s="60">
        <v>92</v>
      </c>
      <c r="C196" s="60">
        <v>35298</v>
      </c>
      <c r="D196" s="62" t="s">
        <v>277</v>
      </c>
      <c r="E196" s="66" t="s">
        <v>77</v>
      </c>
      <c r="F196" s="66" t="s">
        <v>4</v>
      </c>
      <c r="G196" s="66" t="s">
        <v>84</v>
      </c>
      <c r="H196" s="67" t="s">
        <v>47</v>
      </c>
      <c r="I196" s="55" t="s">
        <v>4</v>
      </c>
      <c r="J196" s="55" t="s">
        <v>4</v>
      </c>
      <c r="K196" s="52" t="s">
        <v>85</v>
      </c>
      <c r="L196" s="52" t="s">
        <v>86</v>
      </c>
      <c r="M196" s="52" t="s">
        <v>87</v>
      </c>
      <c r="N196" s="52" t="s">
        <v>90</v>
      </c>
      <c r="O196" s="55" t="s">
        <v>4</v>
      </c>
      <c r="P196" s="55" t="s">
        <v>4</v>
      </c>
      <c r="Q196" s="55" t="s">
        <v>4</v>
      </c>
      <c r="R196" s="55" t="s">
        <v>4</v>
      </c>
      <c r="S196" s="55" t="s">
        <v>4</v>
      </c>
      <c r="T196" s="55" t="s">
        <v>4</v>
      </c>
      <c r="U196" s="55" t="s">
        <v>4</v>
      </c>
      <c r="V196" s="69">
        <v>2300</v>
      </c>
      <c r="W196" s="71">
        <f>SUM(K197:U197)</f>
        <v>0</v>
      </c>
      <c r="X196" s="64">
        <f>SUM(K197:U197)*V196</f>
        <v>0</v>
      </c>
      <c r="Y196" s="57" t="s">
        <v>278</v>
      </c>
    </row>
    <row r="197" spans="1:25" ht="86.25" customHeight="1" thickBot="1" x14ac:dyDescent="0.25">
      <c r="A197" s="59"/>
      <c r="B197" s="61"/>
      <c r="C197" s="61"/>
      <c r="D197" s="63"/>
      <c r="E197" s="63"/>
      <c r="F197" s="63"/>
      <c r="G197" s="63"/>
      <c r="H197" s="68"/>
      <c r="I197" s="53" t="s">
        <v>4</v>
      </c>
      <c r="J197" s="53" t="s">
        <v>4</v>
      </c>
      <c r="K197" s="56" t="s">
        <v>53</v>
      </c>
      <c r="L197" s="56" t="s">
        <v>53</v>
      </c>
      <c r="M197" s="56" t="s">
        <v>53</v>
      </c>
      <c r="N197" s="56" t="s">
        <v>53</v>
      </c>
      <c r="O197" s="53" t="s">
        <v>4</v>
      </c>
      <c r="P197" s="53" t="s">
        <v>4</v>
      </c>
      <c r="Q197" s="53" t="s">
        <v>4</v>
      </c>
      <c r="R197" s="53" t="s">
        <v>4</v>
      </c>
      <c r="S197" s="53" t="s">
        <v>4</v>
      </c>
      <c r="T197" s="53" t="s">
        <v>4</v>
      </c>
      <c r="U197" s="53" t="s">
        <v>4</v>
      </c>
      <c r="V197" s="70"/>
      <c r="W197" s="72"/>
      <c r="X197" s="65"/>
      <c r="Y197" s="58"/>
    </row>
    <row r="198" spans="1:25" ht="15.75" customHeight="1" x14ac:dyDescent="0.2">
      <c r="A198" s="59" t="s">
        <v>4</v>
      </c>
      <c r="B198" s="60">
        <v>93</v>
      </c>
      <c r="C198" s="60">
        <v>35299</v>
      </c>
      <c r="D198" s="62" t="s">
        <v>279</v>
      </c>
      <c r="E198" s="66" t="s">
        <v>77</v>
      </c>
      <c r="F198" s="66" t="s">
        <v>4</v>
      </c>
      <c r="G198" s="66" t="s">
        <v>84</v>
      </c>
      <c r="H198" s="67" t="s">
        <v>47</v>
      </c>
      <c r="I198" s="55" t="s">
        <v>4</v>
      </c>
      <c r="J198" s="55" t="s">
        <v>4</v>
      </c>
      <c r="K198" s="55" t="s">
        <v>4</v>
      </c>
      <c r="L198" s="55" t="s">
        <v>4</v>
      </c>
      <c r="M198" s="52" t="s">
        <v>87</v>
      </c>
      <c r="N198" s="52" t="s">
        <v>90</v>
      </c>
      <c r="O198" s="52" t="s">
        <v>151</v>
      </c>
      <c r="P198" s="52" t="s">
        <v>152</v>
      </c>
      <c r="Q198" s="55" t="s">
        <v>4</v>
      </c>
      <c r="R198" s="55" t="s">
        <v>4</v>
      </c>
      <c r="S198" s="55" t="s">
        <v>4</v>
      </c>
      <c r="T198" s="55" t="s">
        <v>4</v>
      </c>
      <c r="U198" s="55" t="s">
        <v>4</v>
      </c>
      <c r="V198" s="69">
        <v>2450</v>
      </c>
      <c r="W198" s="71">
        <f>SUM(M199:U199)</f>
        <v>0</v>
      </c>
      <c r="X198" s="64">
        <f>SUM(M199:U199)*V198</f>
        <v>0</v>
      </c>
      <c r="Y198" s="57" t="s">
        <v>280</v>
      </c>
    </row>
    <row r="199" spans="1:25" ht="86.25" customHeight="1" thickBot="1" x14ac:dyDescent="0.25">
      <c r="A199" s="59"/>
      <c r="B199" s="61"/>
      <c r="C199" s="61"/>
      <c r="D199" s="63"/>
      <c r="E199" s="63"/>
      <c r="F199" s="63"/>
      <c r="G199" s="63"/>
      <c r="H199" s="68"/>
      <c r="I199" s="53" t="s">
        <v>4</v>
      </c>
      <c r="J199" s="53" t="s">
        <v>4</v>
      </c>
      <c r="K199" s="53" t="s">
        <v>4</v>
      </c>
      <c r="L199" s="53" t="s">
        <v>4</v>
      </c>
      <c r="M199" s="56" t="s">
        <v>53</v>
      </c>
      <c r="N199" s="56" t="s">
        <v>53</v>
      </c>
      <c r="O199" s="56" t="s">
        <v>53</v>
      </c>
      <c r="P199" s="56" t="s">
        <v>53</v>
      </c>
      <c r="Q199" s="53" t="s">
        <v>4</v>
      </c>
      <c r="R199" s="53" t="s">
        <v>4</v>
      </c>
      <c r="S199" s="53" t="s">
        <v>4</v>
      </c>
      <c r="T199" s="53" t="s">
        <v>4</v>
      </c>
      <c r="U199" s="53" t="s">
        <v>4</v>
      </c>
      <c r="V199" s="70"/>
      <c r="W199" s="72"/>
      <c r="X199" s="65"/>
      <c r="Y199" s="58"/>
    </row>
    <row r="200" spans="1:25" ht="15.75" customHeight="1" x14ac:dyDescent="0.2">
      <c r="A200" s="59" t="s">
        <v>4</v>
      </c>
      <c r="B200" s="60">
        <v>94</v>
      </c>
      <c r="C200" s="60">
        <v>35300</v>
      </c>
      <c r="D200" s="62" t="s">
        <v>281</v>
      </c>
      <c r="E200" s="66" t="s">
        <v>101</v>
      </c>
      <c r="F200" s="66" t="s">
        <v>4</v>
      </c>
      <c r="G200" s="66" t="s">
        <v>84</v>
      </c>
      <c r="H200" s="67" t="s">
        <v>47</v>
      </c>
      <c r="I200" s="55" t="s">
        <v>4</v>
      </c>
      <c r="J200" s="55" t="s">
        <v>4</v>
      </c>
      <c r="K200" s="55" t="s">
        <v>4</v>
      </c>
      <c r="L200" s="55" t="s">
        <v>4</v>
      </c>
      <c r="M200" s="52" t="s">
        <v>87</v>
      </c>
      <c r="N200" s="52" t="s">
        <v>90</v>
      </c>
      <c r="O200" s="52" t="s">
        <v>219</v>
      </c>
      <c r="P200" s="52" t="s">
        <v>230</v>
      </c>
      <c r="Q200" s="52" t="s">
        <v>282</v>
      </c>
      <c r="R200" s="55" t="s">
        <v>4</v>
      </c>
      <c r="S200" s="55" t="s">
        <v>4</v>
      </c>
      <c r="T200" s="55" t="s">
        <v>4</v>
      </c>
      <c r="U200" s="55" t="s">
        <v>4</v>
      </c>
      <c r="V200" s="69">
        <v>3750</v>
      </c>
      <c r="W200" s="71">
        <f>SUM(M201:U201)</f>
        <v>0</v>
      </c>
      <c r="X200" s="64">
        <f>SUM(M201:U201)*V200</f>
        <v>0</v>
      </c>
      <c r="Y200" s="57" t="s">
        <v>283</v>
      </c>
    </row>
    <row r="201" spans="1:25" ht="86.25" customHeight="1" thickBot="1" x14ac:dyDescent="0.25">
      <c r="A201" s="59"/>
      <c r="B201" s="61"/>
      <c r="C201" s="61"/>
      <c r="D201" s="63"/>
      <c r="E201" s="63"/>
      <c r="F201" s="63"/>
      <c r="G201" s="63"/>
      <c r="H201" s="68"/>
      <c r="I201" s="53" t="s">
        <v>4</v>
      </c>
      <c r="J201" s="53" t="s">
        <v>4</v>
      </c>
      <c r="K201" s="53" t="s">
        <v>4</v>
      </c>
      <c r="L201" s="53" t="s">
        <v>4</v>
      </c>
      <c r="M201" s="56" t="s">
        <v>53</v>
      </c>
      <c r="N201" s="56" t="s">
        <v>53</v>
      </c>
      <c r="O201" s="56" t="s">
        <v>53</v>
      </c>
      <c r="P201" s="56" t="s">
        <v>53</v>
      </c>
      <c r="Q201" s="56" t="s">
        <v>53</v>
      </c>
      <c r="R201" s="53" t="s">
        <v>4</v>
      </c>
      <c r="S201" s="53" t="s">
        <v>4</v>
      </c>
      <c r="T201" s="53" t="s">
        <v>4</v>
      </c>
      <c r="U201" s="53" t="s">
        <v>4</v>
      </c>
      <c r="V201" s="70"/>
      <c r="W201" s="72"/>
      <c r="X201" s="65"/>
      <c r="Y201" s="58"/>
    </row>
    <row r="202" spans="1:25" ht="15.75" customHeight="1" x14ac:dyDescent="0.2">
      <c r="A202" s="59" t="s">
        <v>4</v>
      </c>
      <c r="B202" s="60">
        <v>95</v>
      </c>
      <c r="C202" s="60">
        <v>35301</v>
      </c>
      <c r="D202" s="62" t="s">
        <v>284</v>
      </c>
      <c r="E202" s="66" t="s">
        <v>160</v>
      </c>
      <c r="F202" s="66" t="s">
        <v>4</v>
      </c>
      <c r="G202" s="66" t="s">
        <v>84</v>
      </c>
      <c r="H202" s="67" t="s">
        <v>105</v>
      </c>
      <c r="I202" s="55" t="s">
        <v>4</v>
      </c>
      <c r="J202" s="52" t="s">
        <v>162</v>
      </c>
      <c r="K202" s="52" t="s">
        <v>163</v>
      </c>
      <c r="L202" s="55" t="s">
        <v>4</v>
      </c>
      <c r="M202" s="55" t="s">
        <v>4</v>
      </c>
      <c r="N202" s="55" t="s">
        <v>4</v>
      </c>
      <c r="O202" s="55" t="s">
        <v>4</v>
      </c>
      <c r="P202" s="55" t="s">
        <v>4</v>
      </c>
      <c r="Q202" s="55" t="s">
        <v>4</v>
      </c>
      <c r="R202" s="55" t="s">
        <v>4</v>
      </c>
      <c r="S202" s="55" t="s">
        <v>4</v>
      </c>
      <c r="T202" s="55" t="s">
        <v>4</v>
      </c>
      <c r="U202" s="55" t="s">
        <v>4</v>
      </c>
      <c r="V202" s="69">
        <v>4200</v>
      </c>
      <c r="W202" s="71">
        <f>SUM(J203:U203)</f>
        <v>0</v>
      </c>
      <c r="X202" s="64">
        <f>SUM(J203:U203)*V202</f>
        <v>0</v>
      </c>
      <c r="Y202" s="57" t="s">
        <v>285</v>
      </c>
    </row>
    <row r="203" spans="1:25" ht="86.25" customHeight="1" thickBot="1" x14ac:dyDescent="0.25">
      <c r="A203" s="59"/>
      <c r="B203" s="61"/>
      <c r="C203" s="61"/>
      <c r="D203" s="63"/>
      <c r="E203" s="63"/>
      <c r="F203" s="63"/>
      <c r="G203" s="63"/>
      <c r="H203" s="68"/>
      <c r="I203" s="53" t="s">
        <v>4</v>
      </c>
      <c r="J203" s="56" t="s">
        <v>53</v>
      </c>
      <c r="K203" s="56" t="s">
        <v>53</v>
      </c>
      <c r="L203" s="53" t="s">
        <v>4</v>
      </c>
      <c r="M203" s="53" t="s">
        <v>4</v>
      </c>
      <c r="N203" s="53" t="s">
        <v>4</v>
      </c>
      <c r="O203" s="53" t="s">
        <v>4</v>
      </c>
      <c r="P203" s="53" t="s">
        <v>4</v>
      </c>
      <c r="Q203" s="53" t="s">
        <v>4</v>
      </c>
      <c r="R203" s="53" t="s">
        <v>4</v>
      </c>
      <c r="S203" s="53" t="s">
        <v>4</v>
      </c>
      <c r="T203" s="53" t="s">
        <v>4</v>
      </c>
      <c r="U203" s="53" t="s">
        <v>4</v>
      </c>
      <c r="V203" s="70"/>
      <c r="W203" s="72"/>
      <c r="X203" s="65"/>
      <c r="Y203" s="58"/>
    </row>
    <row r="204" spans="1:25" ht="15.75" customHeight="1" x14ac:dyDescent="0.2">
      <c r="A204" s="59" t="s">
        <v>4</v>
      </c>
      <c r="B204" s="60">
        <v>96</v>
      </c>
      <c r="C204" s="60">
        <v>35302</v>
      </c>
      <c r="D204" s="62" t="s">
        <v>286</v>
      </c>
      <c r="E204" s="66" t="s">
        <v>77</v>
      </c>
      <c r="F204" s="66" t="s">
        <v>4</v>
      </c>
      <c r="G204" s="66" t="s">
        <v>204</v>
      </c>
      <c r="H204" s="67" t="s">
        <v>47</v>
      </c>
      <c r="I204" s="55" t="s">
        <v>4</v>
      </c>
      <c r="J204" s="52" t="s">
        <v>79</v>
      </c>
      <c r="K204" s="52" t="s">
        <v>80</v>
      </c>
      <c r="L204" s="52" t="s">
        <v>81</v>
      </c>
      <c r="M204" s="55" t="s">
        <v>4</v>
      </c>
      <c r="N204" s="55" t="s">
        <v>4</v>
      </c>
      <c r="O204" s="55" t="s">
        <v>4</v>
      </c>
      <c r="P204" s="55" t="s">
        <v>4</v>
      </c>
      <c r="Q204" s="55" t="s">
        <v>4</v>
      </c>
      <c r="R204" s="55" t="s">
        <v>4</v>
      </c>
      <c r="S204" s="55" t="s">
        <v>4</v>
      </c>
      <c r="T204" s="55" t="s">
        <v>4</v>
      </c>
      <c r="U204" s="55" t="s">
        <v>4</v>
      </c>
      <c r="V204" s="69">
        <v>2100</v>
      </c>
      <c r="W204" s="71">
        <f>SUM(J205:U205)</f>
        <v>0</v>
      </c>
      <c r="X204" s="64">
        <f>SUM(J205:U205)*V204</f>
        <v>0</v>
      </c>
      <c r="Y204" s="57" t="s">
        <v>287</v>
      </c>
    </row>
    <row r="205" spans="1:25" ht="86.25" customHeight="1" thickBot="1" x14ac:dyDescent="0.25">
      <c r="A205" s="59"/>
      <c r="B205" s="61"/>
      <c r="C205" s="61"/>
      <c r="D205" s="63"/>
      <c r="E205" s="63"/>
      <c r="F205" s="63"/>
      <c r="G205" s="63"/>
      <c r="H205" s="68"/>
      <c r="I205" s="53" t="s">
        <v>4</v>
      </c>
      <c r="J205" s="56" t="s">
        <v>53</v>
      </c>
      <c r="K205" s="56" t="s">
        <v>53</v>
      </c>
      <c r="L205" s="56" t="s">
        <v>53</v>
      </c>
      <c r="M205" s="53" t="s">
        <v>4</v>
      </c>
      <c r="N205" s="53" t="s">
        <v>4</v>
      </c>
      <c r="O205" s="53" t="s">
        <v>4</v>
      </c>
      <c r="P205" s="53" t="s">
        <v>4</v>
      </c>
      <c r="Q205" s="53" t="s">
        <v>4</v>
      </c>
      <c r="R205" s="53" t="s">
        <v>4</v>
      </c>
      <c r="S205" s="53" t="s">
        <v>4</v>
      </c>
      <c r="T205" s="53" t="s">
        <v>4</v>
      </c>
      <c r="U205" s="53" t="s">
        <v>4</v>
      </c>
      <c r="V205" s="70"/>
      <c r="W205" s="72"/>
      <c r="X205" s="65"/>
      <c r="Y205" s="58"/>
    </row>
    <row r="206" spans="1:25" ht="15.75" customHeight="1" x14ac:dyDescent="0.2">
      <c r="A206" s="59" t="s">
        <v>4</v>
      </c>
      <c r="B206" s="60">
        <v>97</v>
      </c>
      <c r="C206" s="60">
        <v>35303</v>
      </c>
      <c r="D206" s="62" t="s">
        <v>288</v>
      </c>
      <c r="E206" s="66" t="s">
        <v>77</v>
      </c>
      <c r="F206" s="66" t="s">
        <v>4</v>
      </c>
      <c r="G206" s="66" t="s">
        <v>112</v>
      </c>
      <c r="H206" s="67" t="s">
        <v>47</v>
      </c>
      <c r="I206" s="55" t="s">
        <v>4</v>
      </c>
      <c r="J206" s="52" t="s">
        <v>79</v>
      </c>
      <c r="K206" s="52" t="s">
        <v>80</v>
      </c>
      <c r="L206" s="52" t="s">
        <v>81</v>
      </c>
      <c r="M206" s="55" t="s">
        <v>4</v>
      </c>
      <c r="N206" s="55" t="s">
        <v>4</v>
      </c>
      <c r="O206" s="55" t="s">
        <v>4</v>
      </c>
      <c r="P206" s="55" t="s">
        <v>4</v>
      </c>
      <c r="Q206" s="55" t="s">
        <v>4</v>
      </c>
      <c r="R206" s="55" t="s">
        <v>4</v>
      </c>
      <c r="S206" s="55" t="s">
        <v>4</v>
      </c>
      <c r="T206" s="55" t="s">
        <v>4</v>
      </c>
      <c r="U206" s="55" t="s">
        <v>4</v>
      </c>
      <c r="V206" s="69">
        <v>2100</v>
      </c>
      <c r="W206" s="71">
        <f>SUM(J207:U207)</f>
        <v>0</v>
      </c>
      <c r="X206" s="64">
        <f>SUM(J207:U207)*V206</f>
        <v>0</v>
      </c>
      <c r="Y206" s="57" t="s">
        <v>287</v>
      </c>
    </row>
    <row r="207" spans="1:25" ht="86.25" customHeight="1" thickBot="1" x14ac:dyDescent="0.25">
      <c r="A207" s="59"/>
      <c r="B207" s="61"/>
      <c r="C207" s="61"/>
      <c r="D207" s="63"/>
      <c r="E207" s="63"/>
      <c r="F207" s="63"/>
      <c r="G207" s="63"/>
      <c r="H207" s="68"/>
      <c r="I207" s="53" t="s">
        <v>4</v>
      </c>
      <c r="J207" s="56" t="s">
        <v>53</v>
      </c>
      <c r="K207" s="56" t="s">
        <v>53</v>
      </c>
      <c r="L207" s="56" t="s">
        <v>53</v>
      </c>
      <c r="M207" s="53" t="s">
        <v>4</v>
      </c>
      <c r="N207" s="53" t="s">
        <v>4</v>
      </c>
      <c r="O207" s="53" t="s">
        <v>4</v>
      </c>
      <c r="P207" s="53" t="s">
        <v>4</v>
      </c>
      <c r="Q207" s="53" t="s">
        <v>4</v>
      </c>
      <c r="R207" s="53" t="s">
        <v>4</v>
      </c>
      <c r="S207" s="53" t="s">
        <v>4</v>
      </c>
      <c r="T207" s="53" t="s">
        <v>4</v>
      </c>
      <c r="U207" s="53" t="s">
        <v>4</v>
      </c>
      <c r="V207" s="70"/>
      <c r="W207" s="72"/>
      <c r="X207" s="65"/>
      <c r="Y207" s="58"/>
    </row>
    <row r="208" spans="1:25" ht="15.75" customHeight="1" x14ac:dyDescent="0.2">
      <c r="A208" s="59" t="s">
        <v>4</v>
      </c>
      <c r="B208" s="60">
        <v>98</v>
      </c>
      <c r="C208" s="60">
        <v>35304</v>
      </c>
      <c r="D208" s="62" t="s">
        <v>289</v>
      </c>
      <c r="E208" s="66" t="s">
        <v>77</v>
      </c>
      <c r="F208" s="66" t="s">
        <v>4</v>
      </c>
      <c r="G208" s="66" t="s">
        <v>143</v>
      </c>
      <c r="H208" s="67" t="s">
        <v>47</v>
      </c>
      <c r="I208" s="55" t="s">
        <v>4</v>
      </c>
      <c r="J208" s="52" t="s">
        <v>79</v>
      </c>
      <c r="K208" s="52" t="s">
        <v>80</v>
      </c>
      <c r="L208" s="52" t="s">
        <v>81</v>
      </c>
      <c r="M208" s="55" t="s">
        <v>4</v>
      </c>
      <c r="N208" s="55" t="s">
        <v>4</v>
      </c>
      <c r="O208" s="55" t="s">
        <v>4</v>
      </c>
      <c r="P208" s="55" t="s">
        <v>4</v>
      </c>
      <c r="Q208" s="55" t="s">
        <v>4</v>
      </c>
      <c r="R208" s="55" t="s">
        <v>4</v>
      </c>
      <c r="S208" s="55" t="s">
        <v>4</v>
      </c>
      <c r="T208" s="55" t="s">
        <v>4</v>
      </c>
      <c r="U208" s="55" t="s">
        <v>4</v>
      </c>
      <c r="V208" s="69">
        <v>2100</v>
      </c>
      <c r="W208" s="71">
        <f>SUM(J209:U209)</f>
        <v>0</v>
      </c>
      <c r="X208" s="64">
        <f>SUM(J209:U209)*V208</f>
        <v>0</v>
      </c>
      <c r="Y208" s="57" t="s">
        <v>290</v>
      </c>
    </row>
    <row r="209" spans="1:25" ht="86.25" customHeight="1" thickBot="1" x14ac:dyDescent="0.25">
      <c r="A209" s="59"/>
      <c r="B209" s="61"/>
      <c r="C209" s="61"/>
      <c r="D209" s="63"/>
      <c r="E209" s="63"/>
      <c r="F209" s="63"/>
      <c r="G209" s="63"/>
      <c r="H209" s="68"/>
      <c r="I209" s="53" t="s">
        <v>4</v>
      </c>
      <c r="J209" s="56" t="s">
        <v>53</v>
      </c>
      <c r="K209" s="56" t="s">
        <v>53</v>
      </c>
      <c r="L209" s="56" t="s">
        <v>53</v>
      </c>
      <c r="M209" s="53" t="s">
        <v>4</v>
      </c>
      <c r="N209" s="53" t="s">
        <v>4</v>
      </c>
      <c r="O209" s="53" t="s">
        <v>4</v>
      </c>
      <c r="P209" s="53" t="s">
        <v>4</v>
      </c>
      <c r="Q209" s="53" t="s">
        <v>4</v>
      </c>
      <c r="R209" s="53" t="s">
        <v>4</v>
      </c>
      <c r="S209" s="53" t="s">
        <v>4</v>
      </c>
      <c r="T209" s="53" t="s">
        <v>4</v>
      </c>
      <c r="U209" s="53" t="s">
        <v>4</v>
      </c>
      <c r="V209" s="70"/>
      <c r="W209" s="72"/>
      <c r="X209" s="65"/>
      <c r="Y209" s="58"/>
    </row>
    <row r="210" spans="1:25" ht="15.75" customHeight="1" x14ac:dyDescent="0.2">
      <c r="A210" s="59" t="s">
        <v>4</v>
      </c>
      <c r="B210" s="60">
        <v>99</v>
      </c>
      <c r="C210" s="60">
        <v>35305</v>
      </c>
      <c r="D210" s="62" t="s">
        <v>291</v>
      </c>
      <c r="E210" s="66" t="s">
        <v>77</v>
      </c>
      <c r="F210" s="66" t="s">
        <v>4</v>
      </c>
      <c r="G210" s="66" t="s">
        <v>112</v>
      </c>
      <c r="H210" s="67" t="s">
        <v>47</v>
      </c>
      <c r="I210" s="55" t="s">
        <v>4</v>
      </c>
      <c r="J210" s="52" t="s">
        <v>79</v>
      </c>
      <c r="K210" s="52" t="s">
        <v>80</v>
      </c>
      <c r="L210" s="52" t="s">
        <v>81</v>
      </c>
      <c r="M210" s="55" t="s">
        <v>4</v>
      </c>
      <c r="N210" s="55" t="s">
        <v>4</v>
      </c>
      <c r="O210" s="55" t="s">
        <v>4</v>
      </c>
      <c r="P210" s="55" t="s">
        <v>4</v>
      </c>
      <c r="Q210" s="55" t="s">
        <v>4</v>
      </c>
      <c r="R210" s="55" t="s">
        <v>4</v>
      </c>
      <c r="S210" s="55" t="s">
        <v>4</v>
      </c>
      <c r="T210" s="55" t="s">
        <v>4</v>
      </c>
      <c r="U210" s="55" t="s">
        <v>4</v>
      </c>
      <c r="V210" s="69">
        <v>2100</v>
      </c>
      <c r="W210" s="71">
        <f>SUM(J211:U211)</f>
        <v>0</v>
      </c>
      <c r="X210" s="64">
        <f>SUM(J211:U211)*V210</f>
        <v>0</v>
      </c>
      <c r="Y210" s="57" t="s">
        <v>290</v>
      </c>
    </row>
    <row r="211" spans="1:25" ht="86.25" customHeight="1" thickBot="1" x14ac:dyDescent="0.25">
      <c r="A211" s="59"/>
      <c r="B211" s="61"/>
      <c r="C211" s="61"/>
      <c r="D211" s="63"/>
      <c r="E211" s="63"/>
      <c r="F211" s="63"/>
      <c r="G211" s="63"/>
      <c r="H211" s="68"/>
      <c r="I211" s="53" t="s">
        <v>4</v>
      </c>
      <c r="J211" s="56" t="s">
        <v>53</v>
      </c>
      <c r="K211" s="56" t="s">
        <v>53</v>
      </c>
      <c r="L211" s="56" t="s">
        <v>53</v>
      </c>
      <c r="M211" s="53" t="s">
        <v>4</v>
      </c>
      <c r="N211" s="53" t="s">
        <v>4</v>
      </c>
      <c r="O211" s="53" t="s">
        <v>4</v>
      </c>
      <c r="P211" s="53" t="s">
        <v>4</v>
      </c>
      <c r="Q211" s="53" t="s">
        <v>4</v>
      </c>
      <c r="R211" s="53" t="s">
        <v>4</v>
      </c>
      <c r="S211" s="53" t="s">
        <v>4</v>
      </c>
      <c r="T211" s="53" t="s">
        <v>4</v>
      </c>
      <c r="U211" s="53" t="s">
        <v>4</v>
      </c>
      <c r="V211" s="70"/>
      <c r="W211" s="72"/>
      <c r="X211" s="65"/>
      <c r="Y211" s="58"/>
    </row>
    <row r="212" spans="1:25" ht="15.75" customHeight="1" x14ac:dyDescent="0.2">
      <c r="A212" s="59" t="s">
        <v>4</v>
      </c>
      <c r="B212" s="60">
        <v>100</v>
      </c>
      <c r="C212" s="60">
        <v>35306</v>
      </c>
      <c r="D212" s="62" t="s">
        <v>292</v>
      </c>
      <c r="E212" s="66" t="s">
        <v>77</v>
      </c>
      <c r="F212" s="66" t="s">
        <v>4</v>
      </c>
      <c r="G212" s="66" t="s">
        <v>143</v>
      </c>
      <c r="H212" s="67" t="s">
        <v>47</v>
      </c>
      <c r="I212" s="55" t="s">
        <v>4</v>
      </c>
      <c r="J212" s="55" t="s">
        <v>4</v>
      </c>
      <c r="K212" s="52" t="s">
        <v>85</v>
      </c>
      <c r="L212" s="52" t="s">
        <v>86</v>
      </c>
      <c r="M212" s="52" t="s">
        <v>87</v>
      </c>
      <c r="N212" s="55" t="s">
        <v>4</v>
      </c>
      <c r="O212" s="55" t="s">
        <v>4</v>
      </c>
      <c r="P212" s="55" t="s">
        <v>4</v>
      </c>
      <c r="Q212" s="55" t="s">
        <v>4</v>
      </c>
      <c r="R212" s="55" t="s">
        <v>4</v>
      </c>
      <c r="S212" s="55" t="s">
        <v>4</v>
      </c>
      <c r="T212" s="55" t="s">
        <v>4</v>
      </c>
      <c r="U212" s="55" t="s">
        <v>4</v>
      </c>
      <c r="V212" s="69">
        <v>2300</v>
      </c>
      <c r="W212" s="71">
        <f>SUM(K213:U213)</f>
        <v>0</v>
      </c>
      <c r="X212" s="64">
        <f>SUM(K213:U213)*V212</f>
        <v>0</v>
      </c>
      <c r="Y212" s="57" t="s">
        <v>293</v>
      </c>
    </row>
    <row r="213" spans="1:25" ht="86.25" customHeight="1" thickBot="1" x14ac:dyDescent="0.25">
      <c r="A213" s="59"/>
      <c r="B213" s="61"/>
      <c r="C213" s="61"/>
      <c r="D213" s="63"/>
      <c r="E213" s="63"/>
      <c r="F213" s="63"/>
      <c r="G213" s="63"/>
      <c r="H213" s="68"/>
      <c r="I213" s="53" t="s">
        <v>4</v>
      </c>
      <c r="J213" s="53" t="s">
        <v>4</v>
      </c>
      <c r="K213" s="56" t="s">
        <v>53</v>
      </c>
      <c r="L213" s="56" t="s">
        <v>53</v>
      </c>
      <c r="M213" s="56" t="s">
        <v>53</v>
      </c>
      <c r="N213" s="53" t="s">
        <v>4</v>
      </c>
      <c r="O213" s="53" t="s">
        <v>4</v>
      </c>
      <c r="P213" s="53" t="s">
        <v>4</v>
      </c>
      <c r="Q213" s="53" t="s">
        <v>4</v>
      </c>
      <c r="R213" s="53" t="s">
        <v>4</v>
      </c>
      <c r="S213" s="53" t="s">
        <v>4</v>
      </c>
      <c r="T213" s="53" t="s">
        <v>4</v>
      </c>
      <c r="U213" s="53" t="s">
        <v>4</v>
      </c>
      <c r="V213" s="70"/>
      <c r="W213" s="72"/>
      <c r="X213" s="65"/>
      <c r="Y213" s="58"/>
    </row>
    <row r="214" spans="1:25" ht="15.75" customHeight="1" x14ac:dyDescent="0.2">
      <c r="A214" s="59" t="s">
        <v>4</v>
      </c>
      <c r="B214" s="60">
        <v>101</v>
      </c>
      <c r="C214" s="60">
        <v>35307</v>
      </c>
      <c r="D214" s="62" t="s">
        <v>294</v>
      </c>
      <c r="E214" s="66" t="s">
        <v>77</v>
      </c>
      <c r="F214" s="66" t="s">
        <v>4</v>
      </c>
      <c r="G214" s="66" t="s">
        <v>46</v>
      </c>
      <c r="H214" s="67" t="s">
        <v>47</v>
      </c>
      <c r="I214" s="55" t="s">
        <v>4</v>
      </c>
      <c r="J214" s="55" t="s">
        <v>4</v>
      </c>
      <c r="K214" s="52" t="s">
        <v>85</v>
      </c>
      <c r="L214" s="52" t="s">
        <v>86</v>
      </c>
      <c r="M214" s="52" t="s">
        <v>87</v>
      </c>
      <c r="N214" s="55" t="s">
        <v>4</v>
      </c>
      <c r="O214" s="55" t="s">
        <v>4</v>
      </c>
      <c r="P214" s="55" t="s">
        <v>4</v>
      </c>
      <c r="Q214" s="55" t="s">
        <v>4</v>
      </c>
      <c r="R214" s="55" t="s">
        <v>4</v>
      </c>
      <c r="S214" s="55" t="s">
        <v>4</v>
      </c>
      <c r="T214" s="55" t="s">
        <v>4</v>
      </c>
      <c r="U214" s="55" t="s">
        <v>4</v>
      </c>
      <c r="V214" s="69">
        <v>2300</v>
      </c>
      <c r="W214" s="71">
        <f>SUM(K215:U215)</f>
        <v>0</v>
      </c>
      <c r="X214" s="64">
        <f>SUM(K215:U215)*V214</f>
        <v>0</v>
      </c>
      <c r="Y214" s="57" t="s">
        <v>293</v>
      </c>
    </row>
    <row r="215" spans="1:25" ht="86.25" customHeight="1" thickBot="1" x14ac:dyDescent="0.25">
      <c r="A215" s="59"/>
      <c r="B215" s="61"/>
      <c r="C215" s="61"/>
      <c r="D215" s="63"/>
      <c r="E215" s="63"/>
      <c r="F215" s="63"/>
      <c r="G215" s="63"/>
      <c r="H215" s="68"/>
      <c r="I215" s="53" t="s">
        <v>4</v>
      </c>
      <c r="J215" s="53" t="s">
        <v>4</v>
      </c>
      <c r="K215" s="56" t="s">
        <v>53</v>
      </c>
      <c r="L215" s="56" t="s">
        <v>53</v>
      </c>
      <c r="M215" s="56" t="s">
        <v>53</v>
      </c>
      <c r="N215" s="53" t="s">
        <v>4</v>
      </c>
      <c r="O215" s="53" t="s">
        <v>4</v>
      </c>
      <c r="P215" s="53" t="s">
        <v>4</v>
      </c>
      <c r="Q215" s="53" t="s">
        <v>4</v>
      </c>
      <c r="R215" s="53" t="s">
        <v>4</v>
      </c>
      <c r="S215" s="53" t="s">
        <v>4</v>
      </c>
      <c r="T215" s="53" t="s">
        <v>4</v>
      </c>
      <c r="U215" s="53" t="s">
        <v>4</v>
      </c>
      <c r="V215" s="70"/>
      <c r="W215" s="72"/>
      <c r="X215" s="65"/>
      <c r="Y215" s="58"/>
    </row>
    <row r="216" spans="1:25" ht="15.75" customHeight="1" x14ac:dyDescent="0.2">
      <c r="A216" s="59" t="s">
        <v>4</v>
      </c>
      <c r="B216" s="60">
        <v>102</v>
      </c>
      <c r="C216" s="60">
        <v>35310</v>
      </c>
      <c r="D216" s="62" t="s">
        <v>295</v>
      </c>
      <c r="E216" s="66" t="s">
        <v>227</v>
      </c>
      <c r="F216" s="66" t="s">
        <v>4</v>
      </c>
      <c r="G216" s="66" t="s">
        <v>46</v>
      </c>
      <c r="H216" s="67" t="s">
        <v>105</v>
      </c>
      <c r="I216" s="55" t="s">
        <v>4</v>
      </c>
      <c r="J216" s="52" t="s">
        <v>162</v>
      </c>
      <c r="K216" s="52" t="s">
        <v>163</v>
      </c>
      <c r="L216" s="55" t="s">
        <v>4</v>
      </c>
      <c r="M216" s="55" t="s">
        <v>4</v>
      </c>
      <c r="N216" s="55" t="s">
        <v>4</v>
      </c>
      <c r="O216" s="55" t="s">
        <v>4</v>
      </c>
      <c r="P216" s="55" t="s">
        <v>4</v>
      </c>
      <c r="Q216" s="55" t="s">
        <v>4</v>
      </c>
      <c r="R216" s="55" t="s">
        <v>4</v>
      </c>
      <c r="S216" s="55" t="s">
        <v>4</v>
      </c>
      <c r="T216" s="55" t="s">
        <v>4</v>
      </c>
      <c r="U216" s="55" t="s">
        <v>4</v>
      </c>
      <c r="V216" s="69">
        <v>3600</v>
      </c>
      <c r="W216" s="71">
        <f>SUM(J217:U217)</f>
        <v>0</v>
      </c>
      <c r="X216" s="64">
        <f>SUM(J217:U217)*V216</f>
        <v>0</v>
      </c>
      <c r="Y216" s="57" t="s">
        <v>296</v>
      </c>
    </row>
    <row r="217" spans="1:25" ht="86.25" customHeight="1" thickBot="1" x14ac:dyDescent="0.25">
      <c r="A217" s="59"/>
      <c r="B217" s="61"/>
      <c r="C217" s="61"/>
      <c r="D217" s="63"/>
      <c r="E217" s="63"/>
      <c r="F217" s="63"/>
      <c r="G217" s="63"/>
      <c r="H217" s="68"/>
      <c r="I217" s="53" t="s">
        <v>4</v>
      </c>
      <c r="J217" s="56" t="s">
        <v>53</v>
      </c>
      <c r="K217" s="56" t="s">
        <v>53</v>
      </c>
      <c r="L217" s="53" t="s">
        <v>4</v>
      </c>
      <c r="M217" s="53" t="s">
        <v>4</v>
      </c>
      <c r="N217" s="53" t="s">
        <v>4</v>
      </c>
      <c r="O217" s="53" t="s">
        <v>4</v>
      </c>
      <c r="P217" s="53" t="s">
        <v>4</v>
      </c>
      <c r="Q217" s="53" t="s">
        <v>4</v>
      </c>
      <c r="R217" s="53" t="s">
        <v>4</v>
      </c>
      <c r="S217" s="53" t="s">
        <v>4</v>
      </c>
      <c r="T217" s="53" t="s">
        <v>4</v>
      </c>
      <c r="U217" s="53" t="s">
        <v>4</v>
      </c>
      <c r="V217" s="70"/>
      <c r="W217" s="72"/>
      <c r="X217" s="65"/>
      <c r="Y217" s="58"/>
    </row>
    <row r="218" spans="1:25" ht="15.75" customHeight="1" x14ac:dyDescent="0.2">
      <c r="A218" s="59" t="s">
        <v>4</v>
      </c>
      <c r="B218" s="60">
        <v>103</v>
      </c>
      <c r="C218" s="60">
        <v>35311</v>
      </c>
      <c r="D218" s="62" t="s">
        <v>297</v>
      </c>
      <c r="E218" s="66" t="s">
        <v>298</v>
      </c>
      <c r="F218" s="66" t="s">
        <v>4</v>
      </c>
      <c r="G218" s="66" t="s">
        <v>84</v>
      </c>
      <c r="H218" s="67" t="s">
        <v>157</v>
      </c>
      <c r="I218" s="55" t="s">
        <v>4</v>
      </c>
      <c r="J218" s="52" t="s">
        <v>79</v>
      </c>
      <c r="K218" s="52" t="s">
        <v>80</v>
      </c>
      <c r="L218" s="52" t="s">
        <v>81</v>
      </c>
      <c r="M218" s="55" t="s">
        <v>4</v>
      </c>
      <c r="N218" s="55" t="s">
        <v>4</v>
      </c>
      <c r="O218" s="55" t="s">
        <v>4</v>
      </c>
      <c r="P218" s="55" t="s">
        <v>4</v>
      </c>
      <c r="Q218" s="55" t="s">
        <v>4</v>
      </c>
      <c r="R218" s="55" t="s">
        <v>4</v>
      </c>
      <c r="S218" s="55" t="s">
        <v>4</v>
      </c>
      <c r="T218" s="55" t="s">
        <v>4</v>
      </c>
      <c r="U218" s="55" t="s">
        <v>4</v>
      </c>
      <c r="V218" s="69">
        <v>2100</v>
      </c>
      <c r="W218" s="71">
        <f>SUM(J219:U219)</f>
        <v>0</v>
      </c>
      <c r="X218" s="64">
        <f>SUM(J219:U219)*V218</f>
        <v>0</v>
      </c>
      <c r="Y218" s="57" t="s">
        <v>299</v>
      </c>
    </row>
    <row r="219" spans="1:25" ht="86.25" customHeight="1" thickBot="1" x14ac:dyDescent="0.25">
      <c r="A219" s="59"/>
      <c r="B219" s="61"/>
      <c r="C219" s="61"/>
      <c r="D219" s="63"/>
      <c r="E219" s="63"/>
      <c r="F219" s="63"/>
      <c r="G219" s="63"/>
      <c r="H219" s="68"/>
      <c r="I219" s="53" t="s">
        <v>4</v>
      </c>
      <c r="J219" s="56" t="s">
        <v>53</v>
      </c>
      <c r="K219" s="56" t="s">
        <v>53</v>
      </c>
      <c r="L219" s="56" t="s">
        <v>53</v>
      </c>
      <c r="M219" s="53" t="s">
        <v>4</v>
      </c>
      <c r="N219" s="53" t="s">
        <v>4</v>
      </c>
      <c r="O219" s="53" t="s">
        <v>4</v>
      </c>
      <c r="P219" s="53" t="s">
        <v>4</v>
      </c>
      <c r="Q219" s="53" t="s">
        <v>4</v>
      </c>
      <c r="R219" s="53" t="s">
        <v>4</v>
      </c>
      <c r="S219" s="53" t="s">
        <v>4</v>
      </c>
      <c r="T219" s="53" t="s">
        <v>4</v>
      </c>
      <c r="U219" s="53" t="s">
        <v>4</v>
      </c>
      <c r="V219" s="70"/>
      <c r="W219" s="72"/>
      <c r="X219" s="65"/>
      <c r="Y219" s="58"/>
    </row>
    <row r="220" spans="1:25" ht="15.75" customHeight="1" x14ac:dyDescent="0.2">
      <c r="A220" s="59" t="s">
        <v>4</v>
      </c>
      <c r="B220" s="60">
        <v>104</v>
      </c>
      <c r="C220" s="60">
        <v>35312</v>
      </c>
      <c r="D220" s="62" t="s">
        <v>300</v>
      </c>
      <c r="E220" s="66" t="s">
        <v>77</v>
      </c>
      <c r="F220" s="66" t="s">
        <v>4</v>
      </c>
      <c r="G220" s="66" t="s">
        <v>84</v>
      </c>
      <c r="H220" s="67" t="s">
        <v>64</v>
      </c>
      <c r="I220" s="55" t="s">
        <v>4</v>
      </c>
      <c r="J220" s="52" t="s">
        <v>79</v>
      </c>
      <c r="K220" s="52" t="s">
        <v>80</v>
      </c>
      <c r="L220" s="52" t="s">
        <v>81</v>
      </c>
      <c r="M220" s="55" t="s">
        <v>4</v>
      </c>
      <c r="N220" s="55" t="s">
        <v>4</v>
      </c>
      <c r="O220" s="55" t="s">
        <v>4</v>
      </c>
      <c r="P220" s="55" t="s">
        <v>4</v>
      </c>
      <c r="Q220" s="55" t="s">
        <v>4</v>
      </c>
      <c r="R220" s="55" t="s">
        <v>4</v>
      </c>
      <c r="S220" s="55" t="s">
        <v>4</v>
      </c>
      <c r="T220" s="55" t="s">
        <v>4</v>
      </c>
      <c r="U220" s="55" t="s">
        <v>4</v>
      </c>
      <c r="V220" s="69">
        <v>1700</v>
      </c>
      <c r="W220" s="71">
        <f>SUM(J221:U221)</f>
        <v>0</v>
      </c>
      <c r="X220" s="64">
        <f>SUM(J221:U221)*V220</f>
        <v>0</v>
      </c>
      <c r="Y220" s="57" t="s">
        <v>301</v>
      </c>
    </row>
    <row r="221" spans="1:25" ht="86.25" customHeight="1" thickBot="1" x14ac:dyDescent="0.25">
      <c r="A221" s="59"/>
      <c r="B221" s="61"/>
      <c r="C221" s="61"/>
      <c r="D221" s="63"/>
      <c r="E221" s="63"/>
      <c r="F221" s="63"/>
      <c r="G221" s="63"/>
      <c r="H221" s="68"/>
      <c r="I221" s="53" t="s">
        <v>4</v>
      </c>
      <c r="J221" s="56" t="s">
        <v>53</v>
      </c>
      <c r="K221" s="56" t="s">
        <v>53</v>
      </c>
      <c r="L221" s="56" t="s">
        <v>53</v>
      </c>
      <c r="M221" s="53" t="s">
        <v>4</v>
      </c>
      <c r="N221" s="53" t="s">
        <v>4</v>
      </c>
      <c r="O221" s="53" t="s">
        <v>4</v>
      </c>
      <c r="P221" s="53" t="s">
        <v>4</v>
      </c>
      <c r="Q221" s="53" t="s">
        <v>4</v>
      </c>
      <c r="R221" s="53" t="s">
        <v>4</v>
      </c>
      <c r="S221" s="53" t="s">
        <v>4</v>
      </c>
      <c r="T221" s="53" t="s">
        <v>4</v>
      </c>
      <c r="U221" s="53" t="s">
        <v>4</v>
      </c>
      <c r="V221" s="70"/>
      <c r="W221" s="72"/>
      <c r="X221" s="65"/>
      <c r="Y221" s="58"/>
    </row>
    <row r="222" spans="1:25" ht="15.75" customHeight="1" x14ac:dyDescent="0.2">
      <c r="A222" s="59" t="s">
        <v>4</v>
      </c>
      <c r="B222" s="60">
        <v>105</v>
      </c>
      <c r="C222" s="60">
        <v>35313</v>
      </c>
      <c r="D222" s="62" t="s">
        <v>302</v>
      </c>
      <c r="E222" s="66" t="s">
        <v>77</v>
      </c>
      <c r="F222" s="66" t="s">
        <v>4</v>
      </c>
      <c r="G222" s="66" t="s">
        <v>84</v>
      </c>
      <c r="H222" s="67" t="s">
        <v>64</v>
      </c>
      <c r="I222" s="55" t="s">
        <v>4</v>
      </c>
      <c r="J222" s="52" t="s">
        <v>79</v>
      </c>
      <c r="K222" s="52" t="s">
        <v>80</v>
      </c>
      <c r="L222" s="52" t="s">
        <v>81</v>
      </c>
      <c r="M222" s="55" t="s">
        <v>4</v>
      </c>
      <c r="N222" s="55" t="s">
        <v>4</v>
      </c>
      <c r="O222" s="55" t="s">
        <v>4</v>
      </c>
      <c r="P222" s="55" t="s">
        <v>4</v>
      </c>
      <c r="Q222" s="55" t="s">
        <v>4</v>
      </c>
      <c r="R222" s="55" t="s">
        <v>4</v>
      </c>
      <c r="S222" s="55" t="s">
        <v>4</v>
      </c>
      <c r="T222" s="55" t="s">
        <v>4</v>
      </c>
      <c r="U222" s="55" t="s">
        <v>4</v>
      </c>
      <c r="V222" s="69">
        <v>1950</v>
      </c>
      <c r="W222" s="71">
        <f>SUM(J223:U223)</f>
        <v>0</v>
      </c>
      <c r="X222" s="64">
        <f>SUM(J223:U223)*V222</f>
        <v>0</v>
      </c>
      <c r="Y222" s="57" t="s">
        <v>303</v>
      </c>
    </row>
    <row r="223" spans="1:25" ht="86.25" customHeight="1" thickBot="1" x14ac:dyDescent="0.25">
      <c r="A223" s="59"/>
      <c r="B223" s="61"/>
      <c r="C223" s="61"/>
      <c r="D223" s="63"/>
      <c r="E223" s="63"/>
      <c r="F223" s="63"/>
      <c r="G223" s="63"/>
      <c r="H223" s="68"/>
      <c r="I223" s="53" t="s">
        <v>4</v>
      </c>
      <c r="J223" s="56" t="s">
        <v>53</v>
      </c>
      <c r="K223" s="56" t="s">
        <v>53</v>
      </c>
      <c r="L223" s="56" t="s">
        <v>53</v>
      </c>
      <c r="M223" s="53" t="s">
        <v>4</v>
      </c>
      <c r="N223" s="53" t="s">
        <v>4</v>
      </c>
      <c r="O223" s="53" t="s">
        <v>4</v>
      </c>
      <c r="P223" s="53" t="s">
        <v>4</v>
      </c>
      <c r="Q223" s="53" t="s">
        <v>4</v>
      </c>
      <c r="R223" s="53" t="s">
        <v>4</v>
      </c>
      <c r="S223" s="53" t="s">
        <v>4</v>
      </c>
      <c r="T223" s="53" t="s">
        <v>4</v>
      </c>
      <c r="U223" s="53" t="s">
        <v>4</v>
      </c>
      <c r="V223" s="70"/>
      <c r="W223" s="72"/>
      <c r="X223" s="65"/>
      <c r="Y223" s="58"/>
    </row>
    <row r="224" spans="1:25" ht="15.75" customHeight="1" x14ac:dyDescent="0.2">
      <c r="A224" s="59" t="s">
        <v>4</v>
      </c>
      <c r="B224" s="60">
        <v>106</v>
      </c>
      <c r="C224" s="60">
        <v>35314</v>
      </c>
      <c r="D224" s="62" t="s">
        <v>304</v>
      </c>
      <c r="E224" s="66" t="s">
        <v>77</v>
      </c>
      <c r="F224" s="66" t="s">
        <v>4</v>
      </c>
      <c r="G224" s="66" t="s">
        <v>84</v>
      </c>
      <c r="H224" s="67" t="s">
        <v>64</v>
      </c>
      <c r="I224" s="55" t="s">
        <v>4</v>
      </c>
      <c r="J224" s="52" t="s">
        <v>305</v>
      </c>
      <c r="K224" s="52" t="s">
        <v>80</v>
      </c>
      <c r="L224" s="52" t="s">
        <v>81</v>
      </c>
      <c r="M224" s="55" t="s">
        <v>4</v>
      </c>
      <c r="N224" s="55" t="s">
        <v>4</v>
      </c>
      <c r="O224" s="55" t="s">
        <v>4</v>
      </c>
      <c r="P224" s="55" t="s">
        <v>4</v>
      </c>
      <c r="Q224" s="55" t="s">
        <v>4</v>
      </c>
      <c r="R224" s="55" t="s">
        <v>4</v>
      </c>
      <c r="S224" s="55" t="s">
        <v>4</v>
      </c>
      <c r="T224" s="55" t="s">
        <v>4</v>
      </c>
      <c r="U224" s="55" t="s">
        <v>4</v>
      </c>
      <c r="V224" s="69">
        <v>1900</v>
      </c>
      <c r="W224" s="71">
        <f>SUM(J225:U225)</f>
        <v>0</v>
      </c>
      <c r="X224" s="64">
        <f>SUM(J225:U225)*V224</f>
        <v>0</v>
      </c>
      <c r="Y224" s="57" t="s">
        <v>306</v>
      </c>
    </row>
    <row r="225" spans="1:25" ht="86.25" customHeight="1" thickBot="1" x14ac:dyDescent="0.25">
      <c r="A225" s="59"/>
      <c r="B225" s="61"/>
      <c r="C225" s="61"/>
      <c r="D225" s="63"/>
      <c r="E225" s="63"/>
      <c r="F225" s="63"/>
      <c r="G225" s="63"/>
      <c r="H225" s="68"/>
      <c r="I225" s="53" t="s">
        <v>4</v>
      </c>
      <c r="J225" s="56" t="s">
        <v>53</v>
      </c>
      <c r="K225" s="56" t="s">
        <v>53</v>
      </c>
      <c r="L225" s="56" t="s">
        <v>53</v>
      </c>
      <c r="M225" s="53" t="s">
        <v>4</v>
      </c>
      <c r="N225" s="53" t="s">
        <v>4</v>
      </c>
      <c r="O225" s="53" t="s">
        <v>4</v>
      </c>
      <c r="P225" s="53" t="s">
        <v>4</v>
      </c>
      <c r="Q225" s="53" t="s">
        <v>4</v>
      </c>
      <c r="R225" s="53" t="s">
        <v>4</v>
      </c>
      <c r="S225" s="53" t="s">
        <v>4</v>
      </c>
      <c r="T225" s="53" t="s">
        <v>4</v>
      </c>
      <c r="U225" s="53" t="s">
        <v>4</v>
      </c>
      <c r="V225" s="70"/>
      <c r="W225" s="72"/>
      <c r="X225" s="65"/>
      <c r="Y225" s="58"/>
    </row>
    <row r="226" spans="1:25" ht="15.75" customHeight="1" x14ac:dyDescent="0.2">
      <c r="A226" s="59" t="s">
        <v>4</v>
      </c>
      <c r="B226" s="60">
        <v>107</v>
      </c>
      <c r="C226" s="60">
        <v>35315</v>
      </c>
      <c r="D226" s="62" t="s">
        <v>307</v>
      </c>
      <c r="E226" s="66" t="s">
        <v>77</v>
      </c>
      <c r="F226" s="66" t="s">
        <v>4</v>
      </c>
      <c r="G226" s="66" t="s">
        <v>84</v>
      </c>
      <c r="H226" s="67" t="s">
        <v>64</v>
      </c>
      <c r="I226" s="55" t="s">
        <v>4</v>
      </c>
      <c r="J226" s="55" t="s">
        <v>4</v>
      </c>
      <c r="K226" s="52" t="s">
        <v>85</v>
      </c>
      <c r="L226" s="52" t="s">
        <v>86</v>
      </c>
      <c r="M226" s="52" t="s">
        <v>87</v>
      </c>
      <c r="N226" s="52" t="s">
        <v>90</v>
      </c>
      <c r="O226" s="55" t="s">
        <v>4</v>
      </c>
      <c r="P226" s="55" t="s">
        <v>4</v>
      </c>
      <c r="Q226" s="55" t="s">
        <v>4</v>
      </c>
      <c r="R226" s="55" t="s">
        <v>4</v>
      </c>
      <c r="S226" s="55" t="s">
        <v>4</v>
      </c>
      <c r="T226" s="55" t="s">
        <v>4</v>
      </c>
      <c r="U226" s="55" t="s">
        <v>4</v>
      </c>
      <c r="V226" s="69">
        <v>2300</v>
      </c>
      <c r="W226" s="71">
        <f>SUM(K227:U227)</f>
        <v>0</v>
      </c>
      <c r="X226" s="64">
        <f>SUM(K227:U227)*V226</f>
        <v>0</v>
      </c>
      <c r="Y226" s="57" t="s">
        <v>308</v>
      </c>
    </row>
    <row r="227" spans="1:25" ht="86.25" customHeight="1" thickBot="1" x14ac:dyDescent="0.25">
      <c r="A227" s="59"/>
      <c r="B227" s="61"/>
      <c r="C227" s="61"/>
      <c r="D227" s="63"/>
      <c r="E227" s="63"/>
      <c r="F227" s="63"/>
      <c r="G227" s="63"/>
      <c r="H227" s="68"/>
      <c r="I227" s="53" t="s">
        <v>4</v>
      </c>
      <c r="J227" s="53" t="s">
        <v>4</v>
      </c>
      <c r="K227" s="56" t="s">
        <v>53</v>
      </c>
      <c r="L227" s="56" t="s">
        <v>53</v>
      </c>
      <c r="M227" s="56" t="s">
        <v>53</v>
      </c>
      <c r="N227" s="56" t="s">
        <v>53</v>
      </c>
      <c r="O227" s="53" t="s">
        <v>4</v>
      </c>
      <c r="P227" s="53" t="s">
        <v>4</v>
      </c>
      <c r="Q227" s="53" t="s">
        <v>4</v>
      </c>
      <c r="R227" s="53" t="s">
        <v>4</v>
      </c>
      <c r="S227" s="53" t="s">
        <v>4</v>
      </c>
      <c r="T227" s="53" t="s">
        <v>4</v>
      </c>
      <c r="U227" s="53" t="s">
        <v>4</v>
      </c>
      <c r="V227" s="70"/>
      <c r="W227" s="72"/>
      <c r="X227" s="65"/>
      <c r="Y227" s="58"/>
    </row>
    <row r="228" spans="1:25" ht="15.75" customHeight="1" x14ac:dyDescent="0.2">
      <c r="A228" s="59" t="s">
        <v>4</v>
      </c>
      <c r="B228" s="60">
        <v>108</v>
      </c>
      <c r="C228" s="60">
        <v>35316</v>
      </c>
      <c r="D228" s="62" t="s">
        <v>309</v>
      </c>
      <c r="E228" s="66" t="s">
        <v>77</v>
      </c>
      <c r="F228" s="66" t="s">
        <v>4</v>
      </c>
      <c r="G228" s="66" t="s">
        <v>84</v>
      </c>
      <c r="H228" s="67" t="s">
        <v>64</v>
      </c>
      <c r="I228" s="55" t="s">
        <v>4</v>
      </c>
      <c r="J228" s="55" t="s">
        <v>4</v>
      </c>
      <c r="K228" s="55" t="s">
        <v>4</v>
      </c>
      <c r="L228" s="52" t="s">
        <v>86</v>
      </c>
      <c r="M228" s="52" t="s">
        <v>87</v>
      </c>
      <c r="N228" s="52" t="s">
        <v>192</v>
      </c>
      <c r="O228" s="52" t="s">
        <v>151</v>
      </c>
      <c r="P228" s="55" t="s">
        <v>4</v>
      </c>
      <c r="Q228" s="55" t="s">
        <v>4</v>
      </c>
      <c r="R228" s="55" t="s">
        <v>4</v>
      </c>
      <c r="S228" s="55" t="s">
        <v>4</v>
      </c>
      <c r="T228" s="55" t="s">
        <v>4</v>
      </c>
      <c r="U228" s="55" t="s">
        <v>4</v>
      </c>
      <c r="V228" s="69">
        <v>2300</v>
      </c>
      <c r="W228" s="71">
        <f>SUM(L229:U229)</f>
        <v>0</v>
      </c>
      <c r="X228" s="64">
        <f>SUM(L229:U229)*V228</f>
        <v>0</v>
      </c>
      <c r="Y228" s="57" t="s">
        <v>310</v>
      </c>
    </row>
    <row r="229" spans="1:25" ht="86.25" customHeight="1" thickBot="1" x14ac:dyDescent="0.25">
      <c r="A229" s="59"/>
      <c r="B229" s="61"/>
      <c r="C229" s="61"/>
      <c r="D229" s="63"/>
      <c r="E229" s="63"/>
      <c r="F229" s="63"/>
      <c r="G229" s="63"/>
      <c r="H229" s="68"/>
      <c r="I229" s="53" t="s">
        <v>4</v>
      </c>
      <c r="J229" s="53" t="s">
        <v>4</v>
      </c>
      <c r="K229" s="53" t="s">
        <v>4</v>
      </c>
      <c r="L229" s="56" t="s">
        <v>53</v>
      </c>
      <c r="M229" s="56" t="s">
        <v>53</v>
      </c>
      <c r="N229" s="56" t="s">
        <v>53</v>
      </c>
      <c r="O229" s="56" t="s">
        <v>53</v>
      </c>
      <c r="P229" s="53" t="s">
        <v>4</v>
      </c>
      <c r="Q229" s="53" t="s">
        <v>4</v>
      </c>
      <c r="R229" s="53" t="s">
        <v>4</v>
      </c>
      <c r="S229" s="53" t="s">
        <v>4</v>
      </c>
      <c r="T229" s="53" t="s">
        <v>4</v>
      </c>
      <c r="U229" s="53" t="s">
        <v>4</v>
      </c>
      <c r="V229" s="70"/>
      <c r="W229" s="72"/>
      <c r="X229" s="65"/>
      <c r="Y229" s="58"/>
    </row>
    <row r="230" spans="1:25" ht="15.75" customHeight="1" x14ac:dyDescent="0.2">
      <c r="A230" s="59" t="s">
        <v>4</v>
      </c>
      <c r="B230" s="60">
        <v>109</v>
      </c>
      <c r="C230" s="60">
        <v>35317</v>
      </c>
      <c r="D230" s="62" t="s">
        <v>311</v>
      </c>
      <c r="E230" s="66" t="s">
        <v>77</v>
      </c>
      <c r="F230" s="66" t="s">
        <v>4</v>
      </c>
      <c r="G230" s="66" t="s">
        <v>84</v>
      </c>
      <c r="H230" s="67" t="s">
        <v>64</v>
      </c>
      <c r="I230" s="55" t="s">
        <v>4</v>
      </c>
      <c r="J230" s="55" t="s">
        <v>4</v>
      </c>
      <c r="K230" s="55" t="s">
        <v>4</v>
      </c>
      <c r="L230" s="55" t="s">
        <v>4</v>
      </c>
      <c r="M230" s="52" t="s">
        <v>87</v>
      </c>
      <c r="N230" s="52" t="s">
        <v>90</v>
      </c>
      <c r="O230" s="52" t="s">
        <v>151</v>
      </c>
      <c r="P230" s="52" t="s">
        <v>152</v>
      </c>
      <c r="Q230" s="55" t="s">
        <v>4</v>
      </c>
      <c r="R230" s="55" t="s">
        <v>4</v>
      </c>
      <c r="S230" s="55" t="s">
        <v>4</v>
      </c>
      <c r="T230" s="55" t="s">
        <v>4</v>
      </c>
      <c r="U230" s="55" t="s">
        <v>4</v>
      </c>
      <c r="V230" s="69">
        <v>2300</v>
      </c>
      <c r="W230" s="71">
        <f>SUM(M231:U231)</f>
        <v>0</v>
      </c>
      <c r="X230" s="64">
        <f>SUM(M231:U231)*V230</f>
        <v>0</v>
      </c>
      <c r="Y230" s="57" t="s">
        <v>312</v>
      </c>
    </row>
    <row r="231" spans="1:25" ht="86.25" customHeight="1" thickBot="1" x14ac:dyDescent="0.25">
      <c r="A231" s="59"/>
      <c r="B231" s="61"/>
      <c r="C231" s="61"/>
      <c r="D231" s="63"/>
      <c r="E231" s="63"/>
      <c r="F231" s="63"/>
      <c r="G231" s="63"/>
      <c r="H231" s="68"/>
      <c r="I231" s="53" t="s">
        <v>4</v>
      </c>
      <c r="J231" s="53" t="s">
        <v>4</v>
      </c>
      <c r="K231" s="53" t="s">
        <v>4</v>
      </c>
      <c r="L231" s="53" t="s">
        <v>4</v>
      </c>
      <c r="M231" s="56" t="s">
        <v>53</v>
      </c>
      <c r="N231" s="56" t="s">
        <v>53</v>
      </c>
      <c r="O231" s="56" t="s">
        <v>53</v>
      </c>
      <c r="P231" s="56" t="s">
        <v>53</v>
      </c>
      <c r="Q231" s="53" t="s">
        <v>4</v>
      </c>
      <c r="R231" s="53" t="s">
        <v>4</v>
      </c>
      <c r="S231" s="53" t="s">
        <v>4</v>
      </c>
      <c r="T231" s="53" t="s">
        <v>4</v>
      </c>
      <c r="U231" s="53" t="s">
        <v>4</v>
      </c>
      <c r="V231" s="70"/>
      <c r="W231" s="72"/>
      <c r="X231" s="65"/>
      <c r="Y231" s="58"/>
    </row>
    <row r="232" spans="1:25" ht="15.75" customHeight="1" x14ac:dyDescent="0.2">
      <c r="A232" s="59" t="s">
        <v>4</v>
      </c>
      <c r="B232" s="60">
        <v>110</v>
      </c>
      <c r="C232" s="60">
        <v>35318</v>
      </c>
      <c r="D232" s="62" t="s">
        <v>313</v>
      </c>
      <c r="E232" s="66" t="s">
        <v>101</v>
      </c>
      <c r="F232" s="66" t="s">
        <v>4</v>
      </c>
      <c r="G232" s="66" t="s">
        <v>84</v>
      </c>
      <c r="H232" s="67" t="s">
        <v>64</v>
      </c>
      <c r="I232" s="55" t="s">
        <v>4</v>
      </c>
      <c r="J232" s="55" t="s">
        <v>4</v>
      </c>
      <c r="K232" s="52" t="s">
        <v>85</v>
      </c>
      <c r="L232" s="52" t="s">
        <v>86</v>
      </c>
      <c r="M232" s="52" t="s">
        <v>87</v>
      </c>
      <c r="N232" s="52" t="s">
        <v>90</v>
      </c>
      <c r="O232" s="52" t="s">
        <v>219</v>
      </c>
      <c r="P232" s="55" t="s">
        <v>4</v>
      </c>
      <c r="Q232" s="55" t="s">
        <v>4</v>
      </c>
      <c r="R232" s="55" t="s">
        <v>4</v>
      </c>
      <c r="S232" s="55" t="s">
        <v>4</v>
      </c>
      <c r="T232" s="55" t="s">
        <v>4</v>
      </c>
      <c r="U232" s="55" t="s">
        <v>4</v>
      </c>
      <c r="V232" s="69">
        <v>2800</v>
      </c>
      <c r="W232" s="71">
        <f>SUM(K233:U233)</f>
        <v>0</v>
      </c>
      <c r="X232" s="64">
        <f>SUM(K233:U233)*V232</f>
        <v>0</v>
      </c>
      <c r="Y232" s="57" t="s">
        <v>314</v>
      </c>
    </row>
    <row r="233" spans="1:25" ht="86.25" customHeight="1" thickBot="1" x14ac:dyDescent="0.25">
      <c r="A233" s="59"/>
      <c r="B233" s="61"/>
      <c r="C233" s="61"/>
      <c r="D233" s="63"/>
      <c r="E233" s="63"/>
      <c r="F233" s="63"/>
      <c r="G233" s="63"/>
      <c r="H233" s="68"/>
      <c r="I233" s="53" t="s">
        <v>4</v>
      </c>
      <c r="J233" s="53" t="s">
        <v>4</v>
      </c>
      <c r="K233" s="56" t="s">
        <v>53</v>
      </c>
      <c r="L233" s="56" t="s">
        <v>53</v>
      </c>
      <c r="M233" s="56" t="s">
        <v>53</v>
      </c>
      <c r="N233" s="56" t="s">
        <v>53</v>
      </c>
      <c r="O233" s="56" t="s">
        <v>53</v>
      </c>
      <c r="P233" s="53" t="s">
        <v>4</v>
      </c>
      <c r="Q233" s="53" t="s">
        <v>4</v>
      </c>
      <c r="R233" s="53" t="s">
        <v>4</v>
      </c>
      <c r="S233" s="53" t="s">
        <v>4</v>
      </c>
      <c r="T233" s="53" t="s">
        <v>4</v>
      </c>
      <c r="U233" s="53" t="s">
        <v>4</v>
      </c>
      <c r="V233" s="70"/>
      <c r="W233" s="72"/>
      <c r="X233" s="65"/>
      <c r="Y233" s="58"/>
    </row>
    <row r="234" spans="1:25" ht="15.75" customHeight="1" x14ac:dyDescent="0.2">
      <c r="A234" s="59" t="s">
        <v>4</v>
      </c>
      <c r="B234" s="60">
        <v>111</v>
      </c>
      <c r="C234" s="60">
        <v>35320</v>
      </c>
      <c r="D234" s="62" t="s">
        <v>315</v>
      </c>
      <c r="E234" s="66" t="s">
        <v>227</v>
      </c>
      <c r="F234" s="66" t="s">
        <v>4</v>
      </c>
      <c r="G234" s="66" t="s">
        <v>143</v>
      </c>
      <c r="H234" s="67" t="s">
        <v>105</v>
      </c>
      <c r="I234" s="55" t="s">
        <v>4</v>
      </c>
      <c r="J234" s="55" t="s">
        <v>4</v>
      </c>
      <c r="K234" s="52" t="s">
        <v>163</v>
      </c>
      <c r="L234" s="55" t="s">
        <v>4</v>
      </c>
      <c r="M234" s="55" t="s">
        <v>4</v>
      </c>
      <c r="N234" s="55" t="s">
        <v>4</v>
      </c>
      <c r="O234" s="55" t="s">
        <v>4</v>
      </c>
      <c r="P234" s="55" t="s">
        <v>4</v>
      </c>
      <c r="Q234" s="55" t="s">
        <v>4</v>
      </c>
      <c r="R234" s="55" t="s">
        <v>4</v>
      </c>
      <c r="S234" s="55" t="s">
        <v>4</v>
      </c>
      <c r="T234" s="55" t="s">
        <v>4</v>
      </c>
      <c r="U234" s="55" t="s">
        <v>4</v>
      </c>
      <c r="V234" s="69">
        <v>3600</v>
      </c>
      <c r="W234" s="71">
        <f>SUM(K235:U235)</f>
        <v>0</v>
      </c>
      <c r="X234" s="64">
        <f>SUM(K235:U235)*V234</f>
        <v>0</v>
      </c>
      <c r="Y234" s="57" t="s">
        <v>316</v>
      </c>
    </row>
    <row r="235" spans="1:25" ht="86.25" customHeight="1" thickBot="1" x14ac:dyDescent="0.25">
      <c r="A235" s="59"/>
      <c r="B235" s="61"/>
      <c r="C235" s="61"/>
      <c r="D235" s="63"/>
      <c r="E235" s="63"/>
      <c r="F235" s="63"/>
      <c r="G235" s="63"/>
      <c r="H235" s="68"/>
      <c r="I235" s="53" t="s">
        <v>4</v>
      </c>
      <c r="J235" s="53" t="s">
        <v>4</v>
      </c>
      <c r="K235" s="56" t="s">
        <v>53</v>
      </c>
      <c r="L235" s="53" t="s">
        <v>4</v>
      </c>
      <c r="M235" s="53" t="s">
        <v>4</v>
      </c>
      <c r="N235" s="53" t="s">
        <v>4</v>
      </c>
      <c r="O235" s="53" t="s">
        <v>4</v>
      </c>
      <c r="P235" s="53" t="s">
        <v>4</v>
      </c>
      <c r="Q235" s="53" t="s">
        <v>4</v>
      </c>
      <c r="R235" s="53" t="s">
        <v>4</v>
      </c>
      <c r="S235" s="53" t="s">
        <v>4</v>
      </c>
      <c r="T235" s="53" t="s">
        <v>4</v>
      </c>
      <c r="U235" s="53" t="s">
        <v>4</v>
      </c>
      <c r="V235" s="70"/>
      <c r="W235" s="72"/>
      <c r="X235" s="65"/>
      <c r="Y235" s="58"/>
    </row>
    <row r="236" spans="1:25" ht="15.75" customHeight="1" x14ac:dyDescent="0.2">
      <c r="A236" s="59" t="s">
        <v>4</v>
      </c>
      <c r="B236" s="60">
        <v>112</v>
      </c>
      <c r="C236" s="60">
        <v>35319</v>
      </c>
      <c r="D236" s="62" t="s">
        <v>317</v>
      </c>
      <c r="E236" s="66" t="s">
        <v>227</v>
      </c>
      <c r="F236" s="66" t="s">
        <v>4</v>
      </c>
      <c r="G236" s="66" t="s">
        <v>114</v>
      </c>
      <c r="H236" s="67" t="s">
        <v>105</v>
      </c>
      <c r="I236" s="55" t="s">
        <v>4</v>
      </c>
      <c r="J236" s="52" t="s">
        <v>162</v>
      </c>
      <c r="K236" s="55" t="s">
        <v>4</v>
      </c>
      <c r="L236" s="55" t="s">
        <v>4</v>
      </c>
      <c r="M236" s="55" t="s">
        <v>4</v>
      </c>
      <c r="N236" s="55" t="s">
        <v>4</v>
      </c>
      <c r="O236" s="55" t="s">
        <v>4</v>
      </c>
      <c r="P236" s="55" t="s">
        <v>4</v>
      </c>
      <c r="Q236" s="55" t="s">
        <v>4</v>
      </c>
      <c r="R236" s="55" t="s">
        <v>4</v>
      </c>
      <c r="S236" s="55" t="s">
        <v>4</v>
      </c>
      <c r="T236" s="55" t="s">
        <v>4</v>
      </c>
      <c r="U236" s="55" t="s">
        <v>4</v>
      </c>
      <c r="V236" s="69">
        <v>3600</v>
      </c>
      <c r="W236" s="71">
        <f>SUM(J237:U237)</f>
        <v>0</v>
      </c>
      <c r="X236" s="64">
        <f>SUM(J237:U237)*V236</f>
        <v>0</v>
      </c>
      <c r="Y236" s="57" t="s">
        <v>316</v>
      </c>
    </row>
    <row r="237" spans="1:25" ht="86.25" customHeight="1" thickBot="1" x14ac:dyDescent="0.25">
      <c r="A237" s="59"/>
      <c r="B237" s="61"/>
      <c r="C237" s="61"/>
      <c r="D237" s="63"/>
      <c r="E237" s="63"/>
      <c r="F237" s="63"/>
      <c r="G237" s="63"/>
      <c r="H237" s="68"/>
      <c r="I237" s="53" t="s">
        <v>4</v>
      </c>
      <c r="J237" s="56" t="s">
        <v>53</v>
      </c>
      <c r="K237" s="53" t="s">
        <v>4</v>
      </c>
      <c r="L237" s="53" t="s">
        <v>4</v>
      </c>
      <c r="M237" s="53" t="s">
        <v>4</v>
      </c>
      <c r="N237" s="53" t="s">
        <v>4</v>
      </c>
      <c r="O237" s="53" t="s">
        <v>4</v>
      </c>
      <c r="P237" s="53" t="s">
        <v>4</v>
      </c>
      <c r="Q237" s="53" t="s">
        <v>4</v>
      </c>
      <c r="R237" s="53" t="s">
        <v>4</v>
      </c>
      <c r="S237" s="53" t="s">
        <v>4</v>
      </c>
      <c r="T237" s="53" t="s">
        <v>4</v>
      </c>
      <c r="U237" s="53" t="s">
        <v>4</v>
      </c>
      <c r="V237" s="70"/>
      <c r="W237" s="72"/>
      <c r="X237" s="65"/>
      <c r="Y237" s="58"/>
    </row>
    <row r="238" spans="1:25" ht="15.75" customHeight="1" x14ac:dyDescent="0.2">
      <c r="A238" s="59" t="s">
        <v>4</v>
      </c>
      <c r="B238" s="60">
        <v>113</v>
      </c>
      <c r="C238" s="60">
        <v>35321</v>
      </c>
      <c r="D238" s="62" t="s">
        <v>318</v>
      </c>
      <c r="E238" s="66" t="s">
        <v>77</v>
      </c>
      <c r="F238" s="66" t="s">
        <v>4</v>
      </c>
      <c r="G238" s="66" t="s">
        <v>84</v>
      </c>
      <c r="H238" s="67" t="s">
        <v>47</v>
      </c>
      <c r="I238" s="55" t="s">
        <v>4</v>
      </c>
      <c r="J238" s="52" t="s">
        <v>79</v>
      </c>
      <c r="K238" s="52" t="s">
        <v>80</v>
      </c>
      <c r="L238" s="52" t="s">
        <v>81</v>
      </c>
      <c r="M238" s="55" t="s">
        <v>4</v>
      </c>
      <c r="N238" s="55" t="s">
        <v>4</v>
      </c>
      <c r="O238" s="55" t="s">
        <v>4</v>
      </c>
      <c r="P238" s="55" t="s">
        <v>4</v>
      </c>
      <c r="Q238" s="55" t="s">
        <v>4</v>
      </c>
      <c r="R238" s="55" t="s">
        <v>4</v>
      </c>
      <c r="S238" s="55" t="s">
        <v>4</v>
      </c>
      <c r="T238" s="55" t="s">
        <v>4</v>
      </c>
      <c r="U238" s="55" t="s">
        <v>4</v>
      </c>
      <c r="V238" s="69">
        <v>1700</v>
      </c>
      <c r="W238" s="71">
        <f>SUM(J239:U239)</f>
        <v>0</v>
      </c>
      <c r="X238" s="64">
        <f>SUM(J239:U239)*V238</f>
        <v>0</v>
      </c>
      <c r="Y238" s="57" t="s">
        <v>319</v>
      </c>
    </row>
    <row r="239" spans="1:25" ht="86.25" customHeight="1" thickBot="1" x14ac:dyDescent="0.25">
      <c r="A239" s="59"/>
      <c r="B239" s="61"/>
      <c r="C239" s="61"/>
      <c r="D239" s="63"/>
      <c r="E239" s="63"/>
      <c r="F239" s="63"/>
      <c r="G239" s="63"/>
      <c r="H239" s="68"/>
      <c r="I239" s="53" t="s">
        <v>4</v>
      </c>
      <c r="J239" s="56" t="s">
        <v>53</v>
      </c>
      <c r="K239" s="56" t="s">
        <v>53</v>
      </c>
      <c r="L239" s="56" t="s">
        <v>53</v>
      </c>
      <c r="M239" s="53" t="s">
        <v>4</v>
      </c>
      <c r="N239" s="53" t="s">
        <v>4</v>
      </c>
      <c r="O239" s="53" t="s">
        <v>4</v>
      </c>
      <c r="P239" s="53" t="s">
        <v>4</v>
      </c>
      <c r="Q239" s="53" t="s">
        <v>4</v>
      </c>
      <c r="R239" s="53" t="s">
        <v>4</v>
      </c>
      <c r="S239" s="53" t="s">
        <v>4</v>
      </c>
      <c r="T239" s="53" t="s">
        <v>4</v>
      </c>
      <c r="U239" s="53" t="s">
        <v>4</v>
      </c>
      <c r="V239" s="70"/>
      <c r="W239" s="72"/>
      <c r="X239" s="65"/>
      <c r="Y239" s="58"/>
    </row>
    <row r="240" spans="1:25" ht="15.75" customHeight="1" x14ac:dyDescent="0.2">
      <c r="A240" s="59" t="s">
        <v>4</v>
      </c>
      <c r="B240" s="60">
        <v>114</v>
      </c>
      <c r="C240" s="60">
        <v>35322</v>
      </c>
      <c r="D240" s="62" t="s">
        <v>320</v>
      </c>
      <c r="E240" s="66" t="s">
        <v>77</v>
      </c>
      <c r="F240" s="66" t="s">
        <v>4</v>
      </c>
      <c r="G240" s="66" t="s">
        <v>84</v>
      </c>
      <c r="H240" s="67" t="s">
        <v>47</v>
      </c>
      <c r="I240" s="55" t="s">
        <v>4</v>
      </c>
      <c r="J240" s="52" t="s">
        <v>79</v>
      </c>
      <c r="K240" s="52" t="s">
        <v>80</v>
      </c>
      <c r="L240" s="52" t="s">
        <v>81</v>
      </c>
      <c r="M240" s="55" t="s">
        <v>4</v>
      </c>
      <c r="N240" s="55" t="s">
        <v>4</v>
      </c>
      <c r="O240" s="55" t="s">
        <v>4</v>
      </c>
      <c r="P240" s="55" t="s">
        <v>4</v>
      </c>
      <c r="Q240" s="55" t="s">
        <v>4</v>
      </c>
      <c r="R240" s="55" t="s">
        <v>4</v>
      </c>
      <c r="S240" s="55" t="s">
        <v>4</v>
      </c>
      <c r="T240" s="55" t="s">
        <v>4</v>
      </c>
      <c r="U240" s="55" t="s">
        <v>4</v>
      </c>
      <c r="V240" s="69">
        <v>2300</v>
      </c>
      <c r="W240" s="71">
        <f>SUM(J241:U241)</f>
        <v>0</v>
      </c>
      <c r="X240" s="64">
        <f>SUM(J241:U241)*V240</f>
        <v>0</v>
      </c>
      <c r="Y240" s="57" t="s">
        <v>321</v>
      </c>
    </row>
    <row r="241" spans="1:25" ht="86.25" customHeight="1" thickBot="1" x14ac:dyDescent="0.25">
      <c r="A241" s="59"/>
      <c r="B241" s="61"/>
      <c r="C241" s="61"/>
      <c r="D241" s="63"/>
      <c r="E241" s="63"/>
      <c r="F241" s="63"/>
      <c r="G241" s="63"/>
      <c r="H241" s="68"/>
      <c r="I241" s="53" t="s">
        <v>4</v>
      </c>
      <c r="J241" s="56" t="s">
        <v>53</v>
      </c>
      <c r="K241" s="56" t="s">
        <v>53</v>
      </c>
      <c r="L241" s="56" t="s">
        <v>53</v>
      </c>
      <c r="M241" s="53" t="s">
        <v>4</v>
      </c>
      <c r="N241" s="53" t="s">
        <v>4</v>
      </c>
      <c r="O241" s="53" t="s">
        <v>4</v>
      </c>
      <c r="P241" s="53" t="s">
        <v>4</v>
      </c>
      <c r="Q241" s="53" t="s">
        <v>4</v>
      </c>
      <c r="R241" s="53" t="s">
        <v>4</v>
      </c>
      <c r="S241" s="53" t="s">
        <v>4</v>
      </c>
      <c r="T241" s="53" t="s">
        <v>4</v>
      </c>
      <c r="U241" s="53" t="s">
        <v>4</v>
      </c>
      <c r="V241" s="70"/>
      <c r="W241" s="72"/>
      <c r="X241" s="65"/>
      <c r="Y241" s="58"/>
    </row>
    <row r="242" spans="1:25" ht="15.75" customHeight="1" x14ac:dyDescent="0.2">
      <c r="A242" s="59" t="s">
        <v>4</v>
      </c>
      <c r="B242" s="60">
        <v>115</v>
      </c>
      <c r="C242" s="60">
        <v>35323</v>
      </c>
      <c r="D242" s="62" t="s">
        <v>322</v>
      </c>
      <c r="E242" s="66" t="s">
        <v>77</v>
      </c>
      <c r="F242" s="66" t="s">
        <v>4</v>
      </c>
      <c r="G242" s="66" t="s">
        <v>84</v>
      </c>
      <c r="H242" s="67" t="s">
        <v>47</v>
      </c>
      <c r="I242" s="55" t="s">
        <v>4</v>
      </c>
      <c r="J242" s="55" t="s">
        <v>4</v>
      </c>
      <c r="K242" s="52" t="s">
        <v>80</v>
      </c>
      <c r="L242" s="52" t="s">
        <v>86</v>
      </c>
      <c r="M242" s="52" t="s">
        <v>87</v>
      </c>
      <c r="N242" s="55" t="s">
        <v>4</v>
      </c>
      <c r="O242" s="55" t="s">
        <v>4</v>
      </c>
      <c r="P242" s="55" t="s">
        <v>4</v>
      </c>
      <c r="Q242" s="55" t="s">
        <v>4</v>
      </c>
      <c r="R242" s="55" t="s">
        <v>4</v>
      </c>
      <c r="S242" s="55" t="s">
        <v>4</v>
      </c>
      <c r="T242" s="55" t="s">
        <v>4</v>
      </c>
      <c r="U242" s="55" t="s">
        <v>4</v>
      </c>
      <c r="V242" s="69">
        <v>2300</v>
      </c>
      <c r="W242" s="71">
        <f>SUM(K243:U243)</f>
        <v>0</v>
      </c>
      <c r="X242" s="64">
        <f>SUM(K243:U243)*V242</f>
        <v>0</v>
      </c>
      <c r="Y242" s="57" t="s">
        <v>323</v>
      </c>
    </row>
    <row r="243" spans="1:25" ht="86.25" customHeight="1" thickBot="1" x14ac:dyDescent="0.25">
      <c r="A243" s="59"/>
      <c r="B243" s="61"/>
      <c r="C243" s="61"/>
      <c r="D243" s="63"/>
      <c r="E243" s="63"/>
      <c r="F243" s="63"/>
      <c r="G243" s="63"/>
      <c r="H243" s="68"/>
      <c r="I243" s="53" t="s">
        <v>4</v>
      </c>
      <c r="J243" s="53" t="s">
        <v>4</v>
      </c>
      <c r="K243" s="56" t="s">
        <v>53</v>
      </c>
      <c r="L243" s="56" t="s">
        <v>53</v>
      </c>
      <c r="M243" s="56" t="s">
        <v>53</v>
      </c>
      <c r="N243" s="53" t="s">
        <v>4</v>
      </c>
      <c r="O243" s="53" t="s">
        <v>4</v>
      </c>
      <c r="P243" s="53" t="s">
        <v>4</v>
      </c>
      <c r="Q243" s="53" t="s">
        <v>4</v>
      </c>
      <c r="R243" s="53" t="s">
        <v>4</v>
      </c>
      <c r="S243" s="53" t="s">
        <v>4</v>
      </c>
      <c r="T243" s="53" t="s">
        <v>4</v>
      </c>
      <c r="U243" s="53" t="s">
        <v>4</v>
      </c>
      <c r="V243" s="70"/>
      <c r="W243" s="72"/>
      <c r="X243" s="65"/>
      <c r="Y243" s="58"/>
    </row>
    <row r="244" spans="1:25" ht="15.75" customHeight="1" x14ac:dyDescent="0.2">
      <c r="A244" s="59" t="s">
        <v>4</v>
      </c>
      <c r="B244" s="60">
        <v>116</v>
      </c>
      <c r="C244" s="60">
        <v>35324</v>
      </c>
      <c r="D244" s="62" t="s">
        <v>324</v>
      </c>
      <c r="E244" s="66" t="s">
        <v>273</v>
      </c>
      <c r="F244" s="66" t="s">
        <v>4</v>
      </c>
      <c r="G244" s="66" t="s">
        <v>84</v>
      </c>
      <c r="H244" s="67" t="s">
        <v>47</v>
      </c>
      <c r="I244" s="55" t="s">
        <v>4</v>
      </c>
      <c r="J244" s="55" t="s">
        <v>4</v>
      </c>
      <c r="K244" s="52" t="s">
        <v>80</v>
      </c>
      <c r="L244" s="52" t="s">
        <v>81</v>
      </c>
      <c r="M244" s="52" t="s">
        <v>168</v>
      </c>
      <c r="N244" s="55" t="s">
        <v>4</v>
      </c>
      <c r="O244" s="55" t="s">
        <v>4</v>
      </c>
      <c r="P244" s="55" t="s">
        <v>4</v>
      </c>
      <c r="Q244" s="55" t="s">
        <v>4</v>
      </c>
      <c r="R244" s="55" t="s">
        <v>4</v>
      </c>
      <c r="S244" s="55" t="s">
        <v>4</v>
      </c>
      <c r="T244" s="55" t="s">
        <v>4</v>
      </c>
      <c r="U244" s="55" t="s">
        <v>4</v>
      </c>
      <c r="V244" s="69">
        <v>2600</v>
      </c>
      <c r="W244" s="71">
        <f>SUM(K245:U245)</f>
        <v>0</v>
      </c>
      <c r="X244" s="64">
        <f>SUM(K245:U245)*V244</f>
        <v>0</v>
      </c>
      <c r="Y244" s="57" t="s">
        <v>325</v>
      </c>
    </row>
    <row r="245" spans="1:25" ht="86.25" customHeight="1" thickBot="1" x14ac:dyDescent="0.25">
      <c r="A245" s="59"/>
      <c r="B245" s="61"/>
      <c r="C245" s="61"/>
      <c r="D245" s="63"/>
      <c r="E245" s="63"/>
      <c r="F245" s="63"/>
      <c r="G245" s="63"/>
      <c r="H245" s="68"/>
      <c r="I245" s="53" t="s">
        <v>4</v>
      </c>
      <c r="J245" s="53" t="s">
        <v>4</v>
      </c>
      <c r="K245" s="56" t="s">
        <v>53</v>
      </c>
      <c r="L245" s="56" t="s">
        <v>53</v>
      </c>
      <c r="M245" s="56" t="s">
        <v>53</v>
      </c>
      <c r="N245" s="53" t="s">
        <v>4</v>
      </c>
      <c r="O245" s="53" t="s">
        <v>4</v>
      </c>
      <c r="P245" s="53" t="s">
        <v>4</v>
      </c>
      <c r="Q245" s="53" t="s">
        <v>4</v>
      </c>
      <c r="R245" s="53" t="s">
        <v>4</v>
      </c>
      <c r="S245" s="53" t="s">
        <v>4</v>
      </c>
      <c r="T245" s="53" t="s">
        <v>4</v>
      </c>
      <c r="U245" s="53" t="s">
        <v>4</v>
      </c>
      <c r="V245" s="70"/>
      <c r="W245" s="72"/>
      <c r="X245" s="65"/>
      <c r="Y245" s="58"/>
    </row>
    <row r="246" spans="1:25" ht="15.75" customHeight="1" x14ac:dyDescent="0.2">
      <c r="A246" s="59" t="s">
        <v>4</v>
      </c>
      <c r="B246" s="60">
        <v>117</v>
      </c>
      <c r="C246" s="60">
        <v>35325</v>
      </c>
      <c r="D246" s="62" t="s">
        <v>326</v>
      </c>
      <c r="E246" s="66" t="s">
        <v>222</v>
      </c>
      <c r="F246" s="66" t="s">
        <v>4</v>
      </c>
      <c r="G246" s="66" t="s">
        <v>84</v>
      </c>
      <c r="H246" s="67" t="s">
        <v>47</v>
      </c>
      <c r="I246" s="55" t="s">
        <v>4</v>
      </c>
      <c r="J246" s="55" t="s">
        <v>4</v>
      </c>
      <c r="K246" s="52" t="s">
        <v>80</v>
      </c>
      <c r="L246" s="52" t="s">
        <v>81</v>
      </c>
      <c r="M246" s="52" t="s">
        <v>87</v>
      </c>
      <c r="N246" s="52" t="s">
        <v>90</v>
      </c>
      <c r="O246" s="55" t="s">
        <v>4</v>
      </c>
      <c r="P246" s="55" t="s">
        <v>4</v>
      </c>
      <c r="Q246" s="55" t="s">
        <v>4</v>
      </c>
      <c r="R246" s="55" t="s">
        <v>4</v>
      </c>
      <c r="S246" s="55" t="s">
        <v>4</v>
      </c>
      <c r="T246" s="55" t="s">
        <v>4</v>
      </c>
      <c r="U246" s="55" t="s">
        <v>4</v>
      </c>
      <c r="V246" s="69">
        <v>2950</v>
      </c>
      <c r="W246" s="71">
        <f>SUM(K247:U247)</f>
        <v>0</v>
      </c>
      <c r="X246" s="64">
        <f>SUM(K247:U247)*V246</f>
        <v>0</v>
      </c>
      <c r="Y246" s="57" t="s">
        <v>327</v>
      </c>
    </row>
    <row r="247" spans="1:25" ht="86.25" customHeight="1" thickBot="1" x14ac:dyDescent="0.25">
      <c r="A247" s="59"/>
      <c r="B247" s="61"/>
      <c r="C247" s="61"/>
      <c r="D247" s="63"/>
      <c r="E247" s="63"/>
      <c r="F247" s="63"/>
      <c r="G247" s="63"/>
      <c r="H247" s="68"/>
      <c r="I247" s="53" t="s">
        <v>4</v>
      </c>
      <c r="J247" s="53" t="s">
        <v>4</v>
      </c>
      <c r="K247" s="56" t="s">
        <v>53</v>
      </c>
      <c r="L247" s="56" t="s">
        <v>53</v>
      </c>
      <c r="M247" s="56" t="s">
        <v>53</v>
      </c>
      <c r="N247" s="56" t="s">
        <v>53</v>
      </c>
      <c r="O247" s="53" t="s">
        <v>4</v>
      </c>
      <c r="P247" s="53" t="s">
        <v>4</v>
      </c>
      <c r="Q247" s="53" t="s">
        <v>4</v>
      </c>
      <c r="R247" s="53" t="s">
        <v>4</v>
      </c>
      <c r="S247" s="53" t="s">
        <v>4</v>
      </c>
      <c r="T247" s="53" t="s">
        <v>4</v>
      </c>
      <c r="U247" s="53" t="s">
        <v>4</v>
      </c>
      <c r="V247" s="70"/>
      <c r="W247" s="72"/>
      <c r="X247" s="65"/>
      <c r="Y247" s="58"/>
    </row>
    <row r="248" spans="1:25" ht="15.75" customHeight="1" x14ac:dyDescent="0.2">
      <c r="A248" s="59" t="s">
        <v>4</v>
      </c>
      <c r="B248" s="60">
        <v>118</v>
      </c>
      <c r="C248" s="60">
        <v>35326</v>
      </c>
      <c r="D248" s="62" t="s">
        <v>328</v>
      </c>
      <c r="E248" s="66" t="s">
        <v>160</v>
      </c>
      <c r="F248" s="66" t="s">
        <v>4</v>
      </c>
      <c r="G248" s="66" t="s">
        <v>84</v>
      </c>
      <c r="H248" s="67" t="s">
        <v>47</v>
      </c>
      <c r="I248" s="55" t="s">
        <v>4</v>
      </c>
      <c r="J248" s="52" t="s">
        <v>162</v>
      </c>
      <c r="K248" s="52" t="s">
        <v>163</v>
      </c>
      <c r="L248" s="55" t="s">
        <v>4</v>
      </c>
      <c r="M248" s="55" t="s">
        <v>4</v>
      </c>
      <c r="N248" s="55" t="s">
        <v>4</v>
      </c>
      <c r="O248" s="55" t="s">
        <v>4</v>
      </c>
      <c r="P248" s="55" t="s">
        <v>4</v>
      </c>
      <c r="Q248" s="55" t="s">
        <v>4</v>
      </c>
      <c r="R248" s="55" t="s">
        <v>4</v>
      </c>
      <c r="S248" s="55" t="s">
        <v>4</v>
      </c>
      <c r="T248" s="55" t="s">
        <v>4</v>
      </c>
      <c r="U248" s="55" t="s">
        <v>4</v>
      </c>
      <c r="V248" s="69">
        <v>2100</v>
      </c>
      <c r="W248" s="71">
        <f>SUM(J249:U249)</f>
        <v>0</v>
      </c>
      <c r="X248" s="64">
        <f>SUM(J249:U249)*V248</f>
        <v>0</v>
      </c>
      <c r="Y248" s="57" t="s">
        <v>329</v>
      </c>
    </row>
    <row r="249" spans="1:25" ht="86.25" customHeight="1" thickBot="1" x14ac:dyDescent="0.25">
      <c r="A249" s="59"/>
      <c r="B249" s="61"/>
      <c r="C249" s="61"/>
      <c r="D249" s="63"/>
      <c r="E249" s="63"/>
      <c r="F249" s="63"/>
      <c r="G249" s="63"/>
      <c r="H249" s="68"/>
      <c r="I249" s="53" t="s">
        <v>4</v>
      </c>
      <c r="J249" s="56" t="s">
        <v>53</v>
      </c>
      <c r="K249" s="56" t="s">
        <v>53</v>
      </c>
      <c r="L249" s="53" t="s">
        <v>4</v>
      </c>
      <c r="M249" s="53" t="s">
        <v>4</v>
      </c>
      <c r="N249" s="53" t="s">
        <v>4</v>
      </c>
      <c r="O249" s="53" t="s">
        <v>4</v>
      </c>
      <c r="P249" s="53" t="s">
        <v>4</v>
      </c>
      <c r="Q249" s="53" t="s">
        <v>4</v>
      </c>
      <c r="R249" s="53" t="s">
        <v>4</v>
      </c>
      <c r="S249" s="53" t="s">
        <v>4</v>
      </c>
      <c r="T249" s="53" t="s">
        <v>4</v>
      </c>
      <c r="U249" s="53" t="s">
        <v>4</v>
      </c>
      <c r="V249" s="70"/>
      <c r="W249" s="72"/>
      <c r="X249" s="65"/>
      <c r="Y249" s="58"/>
    </row>
    <row r="250" spans="1:25" ht="15.75" customHeight="1" x14ac:dyDescent="0.2">
      <c r="A250" s="59" t="s">
        <v>4</v>
      </c>
      <c r="B250" s="60">
        <v>119</v>
      </c>
      <c r="C250" s="60">
        <v>35327</v>
      </c>
      <c r="D250" s="62" t="s">
        <v>330</v>
      </c>
      <c r="E250" s="66" t="s">
        <v>77</v>
      </c>
      <c r="F250" s="66" t="s">
        <v>4</v>
      </c>
      <c r="G250" s="66" t="s">
        <v>84</v>
      </c>
      <c r="H250" s="67" t="s">
        <v>47</v>
      </c>
      <c r="I250" s="55" t="s">
        <v>4</v>
      </c>
      <c r="J250" s="52" t="s">
        <v>79</v>
      </c>
      <c r="K250" s="52" t="s">
        <v>80</v>
      </c>
      <c r="L250" s="52" t="s">
        <v>81</v>
      </c>
      <c r="M250" s="55" t="s">
        <v>4</v>
      </c>
      <c r="N250" s="55" t="s">
        <v>4</v>
      </c>
      <c r="O250" s="55" t="s">
        <v>4</v>
      </c>
      <c r="P250" s="55" t="s">
        <v>4</v>
      </c>
      <c r="Q250" s="55" t="s">
        <v>4</v>
      </c>
      <c r="R250" s="55" t="s">
        <v>4</v>
      </c>
      <c r="S250" s="55" t="s">
        <v>4</v>
      </c>
      <c r="T250" s="55" t="s">
        <v>4</v>
      </c>
      <c r="U250" s="55" t="s">
        <v>4</v>
      </c>
      <c r="V250" s="69">
        <v>1600</v>
      </c>
      <c r="W250" s="71">
        <f>SUM(J251:U251)</f>
        <v>0</v>
      </c>
      <c r="X250" s="64">
        <f>SUM(J251:U251)*V250</f>
        <v>0</v>
      </c>
      <c r="Y250" s="57" t="s">
        <v>331</v>
      </c>
    </row>
    <row r="251" spans="1:25" ht="86.25" customHeight="1" thickBot="1" x14ac:dyDescent="0.25">
      <c r="A251" s="59"/>
      <c r="B251" s="61"/>
      <c r="C251" s="61"/>
      <c r="D251" s="63"/>
      <c r="E251" s="63"/>
      <c r="F251" s="63"/>
      <c r="G251" s="63"/>
      <c r="H251" s="68"/>
      <c r="I251" s="53" t="s">
        <v>4</v>
      </c>
      <c r="J251" s="56" t="s">
        <v>53</v>
      </c>
      <c r="K251" s="56" t="s">
        <v>53</v>
      </c>
      <c r="L251" s="56" t="s">
        <v>53</v>
      </c>
      <c r="M251" s="53" t="s">
        <v>4</v>
      </c>
      <c r="N251" s="53" t="s">
        <v>4</v>
      </c>
      <c r="O251" s="53" t="s">
        <v>4</v>
      </c>
      <c r="P251" s="53" t="s">
        <v>4</v>
      </c>
      <c r="Q251" s="53" t="s">
        <v>4</v>
      </c>
      <c r="R251" s="53" t="s">
        <v>4</v>
      </c>
      <c r="S251" s="53" t="s">
        <v>4</v>
      </c>
      <c r="T251" s="53" t="s">
        <v>4</v>
      </c>
      <c r="U251" s="53" t="s">
        <v>4</v>
      </c>
      <c r="V251" s="70"/>
      <c r="W251" s="72"/>
      <c r="X251" s="65"/>
      <c r="Y251" s="58"/>
    </row>
    <row r="252" spans="1:25" ht="15.75" customHeight="1" x14ac:dyDescent="0.2">
      <c r="A252" s="59" t="s">
        <v>4</v>
      </c>
      <c r="B252" s="60">
        <v>120</v>
      </c>
      <c r="C252" s="60">
        <v>35328</v>
      </c>
      <c r="D252" s="62" t="s">
        <v>332</v>
      </c>
      <c r="E252" s="66" t="s">
        <v>77</v>
      </c>
      <c r="F252" s="66" t="s">
        <v>4</v>
      </c>
      <c r="G252" s="66" t="s">
        <v>84</v>
      </c>
      <c r="H252" s="67" t="s">
        <v>47</v>
      </c>
      <c r="I252" s="55" t="s">
        <v>4</v>
      </c>
      <c r="J252" s="55" t="s">
        <v>4</v>
      </c>
      <c r="K252" s="52" t="s">
        <v>85</v>
      </c>
      <c r="L252" s="52" t="s">
        <v>86</v>
      </c>
      <c r="M252" s="52" t="s">
        <v>87</v>
      </c>
      <c r="N252" s="55" t="s">
        <v>4</v>
      </c>
      <c r="O252" s="55" t="s">
        <v>4</v>
      </c>
      <c r="P252" s="55" t="s">
        <v>4</v>
      </c>
      <c r="Q252" s="55" t="s">
        <v>4</v>
      </c>
      <c r="R252" s="55" t="s">
        <v>4</v>
      </c>
      <c r="S252" s="55" t="s">
        <v>4</v>
      </c>
      <c r="T252" s="55" t="s">
        <v>4</v>
      </c>
      <c r="U252" s="55" t="s">
        <v>4</v>
      </c>
      <c r="V252" s="69">
        <v>2300</v>
      </c>
      <c r="W252" s="71">
        <f>SUM(K253:U253)</f>
        <v>0</v>
      </c>
      <c r="X252" s="64">
        <f>SUM(K253:U253)*V252</f>
        <v>0</v>
      </c>
      <c r="Y252" s="57" t="s">
        <v>333</v>
      </c>
    </row>
    <row r="253" spans="1:25" ht="86.25" customHeight="1" thickBot="1" x14ac:dyDescent="0.25">
      <c r="A253" s="59"/>
      <c r="B253" s="61"/>
      <c r="C253" s="61"/>
      <c r="D253" s="63"/>
      <c r="E253" s="63"/>
      <c r="F253" s="63"/>
      <c r="G253" s="63"/>
      <c r="H253" s="68"/>
      <c r="I253" s="53" t="s">
        <v>4</v>
      </c>
      <c r="J253" s="53" t="s">
        <v>4</v>
      </c>
      <c r="K253" s="56" t="s">
        <v>53</v>
      </c>
      <c r="L253" s="56" t="s">
        <v>53</v>
      </c>
      <c r="M253" s="56" t="s">
        <v>53</v>
      </c>
      <c r="N253" s="53" t="s">
        <v>4</v>
      </c>
      <c r="O253" s="53" t="s">
        <v>4</v>
      </c>
      <c r="P253" s="53" t="s">
        <v>4</v>
      </c>
      <c r="Q253" s="53" t="s">
        <v>4</v>
      </c>
      <c r="R253" s="53" t="s">
        <v>4</v>
      </c>
      <c r="S253" s="53" t="s">
        <v>4</v>
      </c>
      <c r="T253" s="53" t="s">
        <v>4</v>
      </c>
      <c r="U253" s="53" t="s">
        <v>4</v>
      </c>
      <c r="V253" s="70"/>
      <c r="W253" s="72"/>
      <c r="X253" s="65"/>
      <c r="Y253" s="58"/>
    </row>
    <row r="254" spans="1:25" ht="15.75" customHeight="1" x14ac:dyDescent="0.2">
      <c r="A254" s="59" t="s">
        <v>4</v>
      </c>
      <c r="B254" s="60">
        <v>121</v>
      </c>
      <c r="C254" s="60">
        <v>35329</v>
      </c>
      <c r="D254" s="62" t="s">
        <v>334</v>
      </c>
      <c r="E254" s="66" t="s">
        <v>77</v>
      </c>
      <c r="F254" s="66" t="s">
        <v>4</v>
      </c>
      <c r="G254" s="66" t="s">
        <v>84</v>
      </c>
      <c r="H254" s="67" t="s">
        <v>47</v>
      </c>
      <c r="I254" s="55" t="s">
        <v>4</v>
      </c>
      <c r="J254" s="52" t="s">
        <v>79</v>
      </c>
      <c r="K254" s="52" t="s">
        <v>80</v>
      </c>
      <c r="L254" s="52" t="s">
        <v>81</v>
      </c>
      <c r="M254" s="55" t="s">
        <v>4</v>
      </c>
      <c r="N254" s="55" t="s">
        <v>4</v>
      </c>
      <c r="O254" s="55" t="s">
        <v>4</v>
      </c>
      <c r="P254" s="55" t="s">
        <v>4</v>
      </c>
      <c r="Q254" s="55" t="s">
        <v>4</v>
      </c>
      <c r="R254" s="55" t="s">
        <v>4</v>
      </c>
      <c r="S254" s="55" t="s">
        <v>4</v>
      </c>
      <c r="T254" s="55" t="s">
        <v>4</v>
      </c>
      <c r="U254" s="55" t="s">
        <v>4</v>
      </c>
      <c r="V254" s="69">
        <v>2100</v>
      </c>
      <c r="W254" s="71">
        <f>SUM(J255:U255)</f>
        <v>0</v>
      </c>
      <c r="X254" s="64">
        <f>SUM(J255:U255)*V254</f>
        <v>0</v>
      </c>
      <c r="Y254" s="57" t="s">
        <v>335</v>
      </c>
    </row>
    <row r="255" spans="1:25" ht="86.25" customHeight="1" thickBot="1" x14ac:dyDescent="0.25">
      <c r="A255" s="59"/>
      <c r="B255" s="61"/>
      <c r="C255" s="61"/>
      <c r="D255" s="63"/>
      <c r="E255" s="63"/>
      <c r="F255" s="63"/>
      <c r="G255" s="63"/>
      <c r="H255" s="68"/>
      <c r="I255" s="53" t="s">
        <v>4</v>
      </c>
      <c r="J255" s="56" t="s">
        <v>53</v>
      </c>
      <c r="K255" s="56" t="s">
        <v>53</v>
      </c>
      <c r="L255" s="56" t="s">
        <v>53</v>
      </c>
      <c r="M255" s="53" t="s">
        <v>4</v>
      </c>
      <c r="N255" s="53" t="s">
        <v>4</v>
      </c>
      <c r="O255" s="53" t="s">
        <v>4</v>
      </c>
      <c r="P255" s="53" t="s">
        <v>4</v>
      </c>
      <c r="Q255" s="53" t="s">
        <v>4</v>
      </c>
      <c r="R255" s="53" t="s">
        <v>4</v>
      </c>
      <c r="S255" s="53" t="s">
        <v>4</v>
      </c>
      <c r="T255" s="53" t="s">
        <v>4</v>
      </c>
      <c r="U255" s="53" t="s">
        <v>4</v>
      </c>
      <c r="V255" s="70"/>
      <c r="W255" s="72"/>
      <c r="X255" s="65"/>
      <c r="Y255" s="58"/>
    </row>
    <row r="256" spans="1:25" ht="15.75" customHeight="1" x14ac:dyDescent="0.2">
      <c r="A256" s="59" t="s">
        <v>4</v>
      </c>
      <c r="B256" s="60">
        <v>122</v>
      </c>
      <c r="C256" s="60">
        <v>35330</v>
      </c>
      <c r="D256" s="62" t="s">
        <v>336</v>
      </c>
      <c r="E256" s="66" t="s">
        <v>77</v>
      </c>
      <c r="F256" s="66" t="s">
        <v>4</v>
      </c>
      <c r="G256" s="66" t="s">
        <v>84</v>
      </c>
      <c r="H256" s="67" t="s">
        <v>47</v>
      </c>
      <c r="I256" s="55" t="s">
        <v>4</v>
      </c>
      <c r="J256" s="55" t="s">
        <v>4</v>
      </c>
      <c r="K256" s="52" t="s">
        <v>80</v>
      </c>
      <c r="L256" s="52" t="s">
        <v>81</v>
      </c>
      <c r="M256" s="52" t="s">
        <v>168</v>
      </c>
      <c r="N256" s="55" t="s">
        <v>4</v>
      </c>
      <c r="O256" s="55" t="s">
        <v>4</v>
      </c>
      <c r="P256" s="55" t="s">
        <v>4</v>
      </c>
      <c r="Q256" s="55" t="s">
        <v>4</v>
      </c>
      <c r="R256" s="55" t="s">
        <v>4</v>
      </c>
      <c r="S256" s="55" t="s">
        <v>4</v>
      </c>
      <c r="T256" s="55" t="s">
        <v>4</v>
      </c>
      <c r="U256" s="55" t="s">
        <v>4</v>
      </c>
      <c r="V256" s="69">
        <v>2300</v>
      </c>
      <c r="W256" s="71">
        <f>SUM(K257:U257)</f>
        <v>0</v>
      </c>
      <c r="X256" s="64">
        <f>SUM(K257:U257)*V256</f>
        <v>0</v>
      </c>
      <c r="Y256" s="57" t="s">
        <v>337</v>
      </c>
    </row>
    <row r="257" spans="1:25" ht="86.25" customHeight="1" thickBot="1" x14ac:dyDescent="0.25">
      <c r="A257" s="59"/>
      <c r="B257" s="61"/>
      <c r="C257" s="61"/>
      <c r="D257" s="63"/>
      <c r="E257" s="63"/>
      <c r="F257" s="63"/>
      <c r="G257" s="63"/>
      <c r="H257" s="68"/>
      <c r="I257" s="53" t="s">
        <v>4</v>
      </c>
      <c r="J257" s="53" t="s">
        <v>4</v>
      </c>
      <c r="K257" s="56" t="s">
        <v>53</v>
      </c>
      <c r="L257" s="56" t="s">
        <v>53</v>
      </c>
      <c r="M257" s="56" t="s">
        <v>53</v>
      </c>
      <c r="N257" s="53" t="s">
        <v>4</v>
      </c>
      <c r="O257" s="53" t="s">
        <v>4</v>
      </c>
      <c r="P257" s="53" t="s">
        <v>4</v>
      </c>
      <c r="Q257" s="53" t="s">
        <v>4</v>
      </c>
      <c r="R257" s="53" t="s">
        <v>4</v>
      </c>
      <c r="S257" s="53" t="s">
        <v>4</v>
      </c>
      <c r="T257" s="53" t="s">
        <v>4</v>
      </c>
      <c r="U257" s="53" t="s">
        <v>4</v>
      </c>
      <c r="V257" s="70"/>
      <c r="W257" s="72"/>
      <c r="X257" s="65"/>
      <c r="Y257" s="58"/>
    </row>
    <row r="258" spans="1:25" ht="15.75" customHeight="1" x14ac:dyDescent="0.2">
      <c r="A258" s="59" t="s">
        <v>4</v>
      </c>
      <c r="B258" s="60">
        <v>123</v>
      </c>
      <c r="C258" s="60">
        <v>35331</v>
      </c>
      <c r="D258" s="62" t="s">
        <v>338</v>
      </c>
      <c r="E258" s="66" t="s">
        <v>101</v>
      </c>
      <c r="F258" s="66" t="s">
        <v>4</v>
      </c>
      <c r="G258" s="66" t="s">
        <v>84</v>
      </c>
      <c r="H258" s="67" t="s">
        <v>47</v>
      </c>
      <c r="I258" s="55" t="s">
        <v>4</v>
      </c>
      <c r="J258" s="52" t="s">
        <v>79</v>
      </c>
      <c r="K258" s="52" t="s">
        <v>80</v>
      </c>
      <c r="L258" s="52" t="s">
        <v>81</v>
      </c>
      <c r="M258" s="52" t="s">
        <v>168</v>
      </c>
      <c r="N258" s="55" t="s">
        <v>4</v>
      </c>
      <c r="O258" s="55" t="s">
        <v>4</v>
      </c>
      <c r="P258" s="55" t="s">
        <v>4</v>
      </c>
      <c r="Q258" s="55" t="s">
        <v>4</v>
      </c>
      <c r="R258" s="55" t="s">
        <v>4</v>
      </c>
      <c r="S258" s="55" t="s">
        <v>4</v>
      </c>
      <c r="T258" s="55" t="s">
        <v>4</v>
      </c>
      <c r="U258" s="55" t="s">
        <v>4</v>
      </c>
      <c r="V258" s="69">
        <v>2700</v>
      </c>
      <c r="W258" s="71">
        <f>SUM(J259:U259)</f>
        <v>0</v>
      </c>
      <c r="X258" s="64">
        <f>SUM(J259:U259)*V258</f>
        <v>0</v>
      </c>
      <c r="Y258" s="57" t="s">
        <v>339</v>
      </c>
    </row>
    <row r="259" spans="1:25" ht="86.25" customHeight="1" thickBot="1" x14ac:dyDescent="0.25">
      <c r="A259" s="59"/>
      <c r="B259" s="61"/>
      <c r="C259" s="61"/>
      <c r="D259" s="63"/>
      <c r="E259" s="63"/>
      <c r="F259" s="63"/>
      <c r="G259" s="63"/>
      <c r="H259" s="68"/>
      <c r="I259" s="53" t="s">
        <v>4</v>
      </c>
      <c r="J259" s="56" t="s">
        <v>53</v>
      </c>
      <c r="K259" s="56" t="s">
        <v>53</v>
      </c>
      <c r="L259" s="56" t="s">
        <v>53</v>
      </c>
      <c r="M259" s="56" t="s">
        <v>53</v>
      </c>
      <c r="N259" s="53" t="s">
        <v>4</v>
      </c>
      <c r="O259" s="53" t="s">
        <v>4</v>
      </c>
      <c r="P259" s="53" t="s">
        <v>4</v>
      </c>
      <c r="Q259" s="53" t="s">
        <v>4</v>
      </c>
      <c r="R259" s="53" t="s">
        <v>4</v>
      </c>
      <c r="S259" s="53" t="s">
        <v>4</v>
      </c>
      <c r="T259" s="53" t="s">
        <v>4</v>
      </c>
      <c r="U259" s="53" t="s">
        <v>4</v>
      </c>
      <c r="V259" s="70"/>
      <c r="W259" s="72"/>
      <c r="X259" s="65"/>
      <c r="Y259" s="58"/>
    </row>
    <row r="260" spans="1:25" ht="15.75" customHeight="1" x14ac:dyDescent="0.2">
      <c r="A260" s="59" t="s">
        <v>4</v>
      </c>
      <c r="B260" s="60">
        <v>124</v>
      </c>
      <c r="C260" s="60">
        <v>35332</v>
      </c>
      <c r="D260" s="62" t="s">
        <v>340</v>
      </c>
      <c r="E260" s="66" t="s">
        <v>104</v>
      </c>
      <c r="F260" s="66" t="s">
        <v>4</v>
      </c>
      <c r="G260" s="66" t="s">
        <v>84</v>
      </c>
      <c r="H260" s="67" t="s">
        <v>105</v>
      </c>
      <c r="I260" s="52" t="s">
        <v>106</v>
      </c>
      <c r="J260" s="55" t="s">
        <v>4</v>
      </c>
      <c r="K260" s="55" t="s">
        <v>4</v>
      </c>
      <c r="L260" s="55" t="s">
        <v>4</v>
      </c>
      <c r="M260" s="55" t="s">
        <v>4</v>
      </c>
      <c r="N260" s="55" t="s">
        <v>4</v>
      </c>
      <c r="O260" s="55" t="s">
        <v>4</v>
      </c>
      <c r="P260" s="55" t="s">
        <v>4</v>
      </c>
      <c r="Q260" s="55" t="s">
        <v>4</v>
      </c>
      <c r="R260" s="55" t="s">
        <v>4</v>
      </c>
      <c r="S260" s="55" t="s">
        <v>4</v>
      </c>
      <c r="T260" s="55" t="s">
        <v>4</v>
      </c>
      <c r="U260" s="55" t="s">
        <v>4</v>
      </c>
      <c r="V260" s="69">
        <v>3100</v>
      </c>
      <c r="W260" s="71">
        <f>SUM(I261:U261)</f>
        <v>0</v>
      </c>
      <c r="X260" s="64">
        <f>SUM(I261:U261)*V260</f>
        <v>0</v>
      </c>
      <c r="Y260" s="57" t="s">
        <v>341</v>
      </c>
    </row>
    <row r="261" spans="1:25" ht="86.25" customHeight="1" thickBot="1" x14ac:dyDescent="0.25">
      <c r="A261" s="59"/>
      <c r="B261" s="61"/>
      <c r="C261" s="61"/>
      <c r="D261" s="63"/>
      <c r="E261" s="63"/>
      <c r="F261" s="63"/>
      <c r="G261" s="63"/>
      <c r="H261" s="68"/>
      <c r="I261" s="56" t="s">
        <v>53</v>
      </c>
      <c r="J261" s="53" t="s">
        <v>4</v>
      </c>
      <c r="K261" s="53" t="s">
        <v>4</v>
      </c>
      <c r="L261" s="53" t="s">
        <v>4</v>
      </c>
      <c r="M261" s="53" t="s">
        <v>4</v>
      </c>
      <c r="N261" s="53" t="s">
        <v>4</v>
      </c>
      <c r="O261" s="53" t="s">
        <v>4</v>
      </c>
      <c r="P261" s="53" t="s">
        <v>4</v>
      </c>
      <c r="Q261" s="53" t="s">
        <v>4</v>
      </c>
      <c r="R261" s="53" t="s">
        <v>4</v>
      </c>
      <c r="S261" s="53" t="s">
        <v>4</v>
      </c>
      <c r="T261" s="53" t="s">
        <v>4</v>
      </c>
      <c r="U261" s="53" t="s">
        <v>4</v>
      </c>
      <c r="V261" s="70"/>
      <c r="W261" s="72"/>
      <c r="X261" s="65"/>
      <c r="Y261" s="58"/>
    </row>
    <row r="262" spans="1:25" ht="15.75" customHeight="1" x14ac:dyDescent="0.2">
      <c r="A262" s="59" t="s">
        <v>4</v>
      </c>
      <c r="B262" s="60">
        <v>125</v>
      </c>
      <c r="C262" s="60">
        <v>35334</v>
      </c>
      <c r="D262" s="62" t="s">
        <v>342</v>
      </c>
      <c r="E262" s="66" t="s">
        <v>77</v>
      </c>
      <c r="F262" s="66" t="s">
        <v>4</v>
      </c>
      <c r="G262" s="66" t="s">
        <v>84</v>
      </c>
      <c r="H262" s="67" t="s">
        <v>47</v>
      </c>
      <c r="I262" s="55" t="s">
        <v>4</v>
      </c>
      <c r="J262" s="55" t="s">
        <v>4</v>
      </c>
      <c r="K262" s="52" t="s">
        <v>80</v>
      </c>
      <c r="L262" s="52" t="s">
        <v>81</v>
      </c>
      <c r="M262" s="52" t="s">
        <v>168</v>
      </c>
      <c r="N262" s="55" t="s">
        <v>4</v>
      </c>
      <c r="O262" s="55" t="s">
        <v>4</v>
      </c>
      <c r="P262" s="55" t="s">
        <v>4</v>
      </c>
      <c r="Q262" s="55" t="s">
        <v>4</v>
      </c>
      <c r="R262" s="55" t="s">
        <v>4</v>
      </c>
      <c r="S262" s="55" t="s">
        <v>4</v>
      </c>
      <c r="T262" s="55" t="s">
        <v>4</v>
      </c>
      <c r="U262" s="55" t="s">
        <v>4</v>
      </c>
      <c r="V262" s="69">
        <v>2300</v>
      </c>
      <c r="W262" s="71">
        <f>SUM(K263:U263)</f>
        <v>0</v>
      </c>
      <c r="X262" s="64">
        <f>SUM(K263:U263)*V262</f>
        <v>0</v>
      </c>
      <c r="Y262" s="57" t="s">
        <v>343</v>
      </c>
    </row>
    <row r="263" spans="1:25" ht="86.25" customHeight="1" thickBot="1" x14ac:dyDescent="0.25">
      <c r="A263" s="59"/>
      <c r="B263" s="61"/>
      <c r="C263" s="61"/>
      <c r="D263" s="63"/>
      <c r="E263" s="63"/>
      <c r="F263" s="63"/>
      <c r="G263" s="63"/>
      <c r="H263" s="68"/>
      <c r="I263" s="53" t="s">
        <v>4</v>
      </c>
      <c r="J263" s="53" t="s">
        <v>4</v>
      </c>
      <c r="K263" s="56" t="s">
        <v>53</v>
      </c>
      <c r="L263" s="56" t="s">
        <v>53</v>
      </c>
      <c r="M263" s="56" t="s">
        <v>53</v>
      </c>
      <c r="N263" s="53" t="s">
        <v>4</v>
      </c>
      <c r="O263" s="53" t="s">
        <v>4</v>
      </c>
      <c r="P263" s="53" t="s">
        <v>4</v>
      </c>
      <c r="Q263" s="53" t="s">
        <v>4</v>
      </c>
      <c r="R263" s="53" t="s">
        <v>4</v>
      </c>
      <c r="S263" s="53" t="s">
        <v>4</v>
      </c>
      <c r="T263" s="53" t="s">
        <v>4</v>
      </c>
      <c r="U263" s="53" t="s">
        <v>4</v>
      </c>
      <c r="V263" s="70"/>
      <c r="W263" s="72"/>
      <c r="X263" s="65"/>
      <c r="Y263" s="58"/>
    </row>
    <row r="264" spans="1:25" ht="15.75" customHeight="1" x14ac:dyDescent="0.2">
      <c r="A264" s="59" t="s">
        <v>4</v>
      </c>
      <c r="B264" s="60">
        <v>126</v>
      </c>
      <c r="C264" s="60">
        <v>35335</v>
      </c>
      <c r="D264" s="62" t="s">
        <v>344</v>
      </c>
      <c r="E264" s="66" t="s">
        <v>77</v>
      </c>
      <c r="F264" s="66" t="s">
        <v>4</v>
      </c>
      <c r="G264" s="66" t="s">
        <v>84</v>
      </c>
      <c r="H264" s="67" t="s">
        <v>47</v>
      </c>
      <c r="I264" s="55" t="s">
        <v>4</v>
      </c>
      <c r="J264" s="55" t="s">
        <v>4</v>
      </c>
      <c r="K264" s="55" t="s">
        <v>4</v>
      </c>
      <c r="L264" s="52" t="s">
        <v>86</v>
      </c>
      <c r="M264" s="52" t="s">
        <v>87</v>
      </c>
      <c r="N264" s="52" t="s">
        <v>90</v>
      </c>
      <c r="O264" s="55" t="s">
        <v>4</v>
      </c>
      <c r="P264" s="55" t="s">
        <v>4</v>
      </c>
      <c r="Q264" s="55" t="s">
        <v>4</v>
      </c>
      <c r="R264" s="55" t="s">
        <v>4</v>
      </c>
      <c r="S264" s="55" t="s">
        <v>4</v>
      </c>
      <c r="T264" s="55" t="s">
        <v>4</v>
      </c>
      <c r="U264" s="55" t="s">
        <v>4</v>
      </c>
      <c r="V264" s="69">
        <v>2400</v>
      </c>
      <c r="W264" s="71">
        <f>SUM(L265:U265)</f>
        <v>0</v>
      </c>
      <c r="X264" s="64">
        <f>SUM(L265:U265)*V264</f>
        <v>0</v>
      </c>
      <c r="Y264" s="57" t="s">
        <v>345</v>
      </c>
    </row>
    <row r="265" spans="1:25" ht="86.25" customHeight="1" thickBot="1" x14ac:dyDescent="0.25">
      <c r="A265" s="59"/>
      <c r="B265" s="61"/>
      <c r="C265" s="61"/>
      <c r="D265" s="63"/>
      <c r="E265" s="63"/>
      <c r="F265" s="63"/>
      <c r="G265" s="63"/>
      <c r="H265" s="68"/>
      <c r="I265" s="53" t="s">
        <v>4</v>
      </c>
      <c r="J265" s="53" t="s">
        <v>4</v>
      </c>
      <c r="K265" s="53" t="s">
        <v>4</v>
      </c>
      <c r="L265" s="56" t="s">
        <v>53</v>
      </c>
      <c r="M265" s="56" t="s">
        <v>53</v>
      </c>
      <c r="N265" s="56" t="s">
        <v>53</v>
      </c>
      <c r="O265" s="53" t="s">
        <v>4</v>
      </c>
      <c r="P265" s="53" t="s">
        <v>4</v>
      </c>
      <c r="Q265" s="53" t="s">
        <v>4</v>
      </c>
      <c r="R265" s="53" t="s">
        <v>4</v>
      </c>
      <c r="S265" s="53" t="s">
        <v>4</v>
      </c>
      <c r="T265" s="53" t="s">
        <v>4</v>
      </c>
      <c r="U265" s="53" t="s">
        <v>4</v>
      </c>
      <c r="V265" s="70"/>
      <c r="W265" s="72"/>
      <c r="X265" s="65"/>
      <c r="Y265" s="58"/>
    </row>
    <row r="266" spans="1:25" ht="15.75" customHeight="1" x14ac:dyDescent="0.2">
      <c r="A266" s="59" t="s">
        <v>4</v>
      </c>
      <c r="B266" s="60">
        <v>127</v>
      </c>
      <c r="C266" s="60">
        <v>35336</v>
      </c>
      <c r="D266" s="62" t="s">
        <v>346</v>
      </c>
      <c r="E266" s="66" t="s">
        <v>101</v>
      </c>
      <c r="F266" s="66" t="s">
        <v>4</v>
      </c>
      <c r="G266" s="66" t="s">
        <v>84</v>
      </c>
      <c r="H266" s="67" t="s">
        <v>47</v>
      </c>
      <c r="I266" s="55" t="s">
        <v>4</v>
      </c>
      <c r="J266" s="55" t="s">
        <v>4</v>
      </c>
      <c r="K266" s="52" t="s">
        <v>85</v>
      </c>
      <c r="L266" s="52" t="s">
        <v>86</v>
      </c>
      <c r="M266" s="52" t="s">
        <v>87</v>
      </c>
      <c r="N266" s="52" t="s">
        <v>90</v>
      </c>
      <c r="O266" s="55" t="s">
        <v>4</v>
      </c>
      <c r="P266" s="55" t="s">
        <v>4</v>
      </c>
      <c r="Q266" s="55" t="s">
        <v>4</v>
      </c>
      <c r="R266" s="55" t="s">
        <v>4</v>
      </c>
      <c r="S266" s="55" t="s">
        <v>4</v>
      </c>
      <c r="T266" s="55" t="s">
        <v>4</v>
      </c>
      <c r="U266" s="55" t="s">
        <v>4</v>
      </c>
      <c r="V266" s="69">
        <v>2900</v>
      </c>
      <c r="W266" s="71">
        <f>SUM(K267:U267)</f>
        <v>0</v>
      </c>
      <c r="X266" s="64">
        <f>SUM(K267:U267)*V266</f>
        <v>0</v>
      </c>
      <c r="Y266" s="57" t="s">
        <v>347</v>
      </c>
    </row>
    <row r="267" spans="1:25" ht="86.25" customHeight="1" thickBot="1" x14ac:dyDescent="0.25">
      <c r="A267" s="59"/>
      <c r="B267" s="61"/>
      <c r="C267" s="61"/>
      <c r="D267" s="63"/>
      <c r="E267" s="63"/>
      <c r="F267" s="63"/>
      <c r="G267" s="63"/>
      <c r="H267" s="68"/>
      <c r="I267" s="53" t="s">
        <v>4</v>
      </c>
      <c r="J267" s="53" t="s">
        <v>4</v>
      </c>
      <c r="K267" s="56" t="s">
        <v>53</v>
      </c>
      <c r="L267" s="56" t="s">
        <v>53</v>
      </c>
      <c r="M267" s="56" t="s">
        <v>53</v>
      </c>
      <c r="N267" s="56" t="s">
        <v>53</v>
      </c>
      <c r="O267" s="53" t="s">
        <v>4</v>
      </c>
      <c r="P267" s="53" t="s">
        <v>4</v>
      </c>
      <c r="Q267" s="53" t="s">
        <v>4</v>
      </c>
      <c r="R267" s="53" t="s">
        <v>4</v>
      </c>
      <c r="S267" s="53" t="s">
        <v>4</v>
      </c>
      <c r="T267" s="53" t="s">
        <v>4</v>
      </c>
      <c r="U267" s="53" t="s">
        <v>4</v>
      </c>
      <c r="V267" s="70"/>
      <c r="W267" s="72"/>
      <c r="X267" s="65"/>
      <c r="Y267" s="58"/>
    </row>
    <row r="268" spans="1:25" ht="15.75" customHeight="1" x14ac:dyDescent="0.2">
      <c r="A268" s="59" t="s">
        <v>4</v>
      </c>
      <c r="B268" s="60">
        <v>128</v>
      </c>
      <c r="C268" s="60">
        <v>35337</v>
      </c>
      <c r="D268" s="62" t="s">
        <v>348</v>
      </c>
      <c r="E268" s="66" t="s">
        <v>227</v>
      </c>
      <c r="F268" s="66" t="s">
        <v>4</v>
      </c>
      <c r="G268" s="66" t="s">
        <v>84</v>
      </c>
      <c r="H268" s="67" t="s">
        <v>105</v>
      </c>
      <c r="I268" s="52" t="s">
        <v>106</v>
      </c>
      <c r="J268" s="55" t="s">
        <v>4</v>
      </c>
      <c r="K268" s="55" t="s">
        <v>4</v>
      </c>
      <c r="L268" s="55" t="s">
        <v>4</v>
      </c>
      <c r="M268" s="55" t="s">
        <v>4</v>
      </c>
      <c r="N268" s="55" t="s">
        <v>4</v>
      </c>
      <c r="O268" s="55" t="s">
        <v>4</v>
      </c>
      <c r="P268" s="55" t="s">
        <v>4</v>
      </c>
      <c r="Q268" s="55" t="s">
        <v>4</v>
      </c>
      <c r="R268" s="55" t="s">
        <v>4</v>
      </c>
      <c r="S268" s="55" t="s">
        <v>4</v>
      </c>
      <c r="T268" s="55" t="s">
        <v>4</v>
      </c>
      <c r="U268" s="55" t="s">
        <v>4</v>
      </c>
      <c r="V268" s="69">
        <v>3750</v>
      </c>
      <c r="W268" s="71">
        <f>SUM(I269:U269)</f>
        <v>0</v>
      </c>
      <c r="X268" s="64">
        <f>SUM(I269:U269)*V268</f>
        <v>0</v>
      </c>
      <c r="Y268" s="57" t="s">
        <v>349</v>
      </c>
    </row>
    <row r="269" spans="1:25" ht="86.25" customHeight="1" thickBot="1" x14ac:dyDescent="0.25">
      <c r="A269" s="59"/>
      <c r="B269" s="61"/>
      <c r="C269" s="61"/>
      <c r="D269" s="63"/>
      <c r="E269" s="63"/>
      <c r="F269" s="63"/>
      <c r="G269" s="63"/>
      <c r="H269" s="68"/>
      <c r="I269" s="56" t="s">
        <v>53</v>
      </c>
      <c r="J269" s="53" t="s">
        <v>4</v>
      </c>
      <c r="K269" s="53" t="s">
        <v>4</v>
      </c>
      <c r="L269" s="53" t="s">
        <v>4</v>
      </c>
      <c r="M269" s="53" t="s">
        <v>4</v>
      </c>
      <c r="N269" s="53" t="s">
        <v>4</v>
      </c>
      <c r="O269" s="53" t="s">
        <v>4</v>
      </c>
      <c r="P269" s="53" t="s">
        <v>4</v>
      </c>
      <c r="Q269" s="53" t="s">
        <v>4</v>
      </c>
      <c r="R269" s="53" t="s">
        <v>4</v>
      </c>
      <c r="S269" s="53" t="s">
        <v>4</v>
      </c>
      <c r="T269" s="53" t="s">
        <v>4</v>
      </c>
      <c r="U269" s="53" t="s">
        <v>4</v>
      </c>
      <c r="V269" s="70"/>
      <c r="W269" s="72"/>
      <c r="X269" s="65"/>
      <c r="Y269" s="58"/>
    </row>
    <row r="270" spans="1:25" ht="15.75" customHeight="1" x14ac:dyDescent="0.2">
      <c r="A270" s="59" t="s">
        <v>4</v>
      </c>
      <c r="B270" s="60">
        <v>129</v>
      </c>
      <c r="C270" s="60">
        <v>35412</v>
      </c>
      <c r="D270" s="62" t="s">
        <v>350</v>
      </c>
      <c r="E270" s="66" t="s">
        <v>77</v>
      </c>
      <c r="F270" s="66" t="s">
        <v>4</v>
      </c>
      <c r="G270" s="66" t="s">
        <v>118</v>
      </c>
      <c r="H270" s="67" t="s">
        <v>64</v>
      </c>
      <c r="I270" s="55" t="s">
        <v>4</v>
      </c>
      <c r="J270" s="52" t="s">
        <v>79</v>
      </c>
      <c r="K270" s="52" t="s">
        <v>80</v>
      </c>
      <c r="L270" s="52" t="s">
        <v>81</v>
      </c>
      <c r="M270" s="55" t="s">
        <v>4</v>
      </c>
      <c r="N270" s="55" t="s">
        <v>4</v>
      </c>
      <c r="O270" s="55" t="s">
        <v>4</v>
      </c>
      <c r="P270" s="55" t="s">
        <v>4</v>
      </c>
      <c r="Q270" s="55" t="s">
        <v>4</v>
      </c>
      <c r="R270" s="55" t="s">
        <v>4</v>
      </c>
      <c r="S270" s="55" t="s">
        <v>4</v>
      </c>
      <c r="T270" s="55" t="s">
        <v>4</v>
      </c>
      <c r="U270" s="55" t="s">
        <v>4</v>
      </c>
      <c r="V270" s="69">
        <v>1800</v>
      </c>
      <c r="W270" s="71">
        <f>SUM(J271:U271)</f>
        <v>0</v>
      </c>
      <c r="X270" s="64">
        <f>SUM(J271:U271)*V270</f>
        <v>0</v>
      </c>
      <c r="Y270" s="57" t="s">
        <v>351</v>
      </c>
    </row>
    <row r="271" spans="1:25" ht="86.25" customHeight="1" thickBot="1" x14ac:dyDescent="0.25">
      <c r="A271" s="59"/>
      <c r="B271" s="61"/>
      <c r="C271" s="61"/>
      <c r="D271" s="63"/>
      <c r="E271" s="63"/>
      <c r="F271" s="63"/>
      <c r="G271" s="63"/>
      <c r="H271" s="68"/>
      <c r="I271" s="53" t="s">
        <v>4</v>
      </c>
      <c r="J271" s="56" t="s">
        <v>53</v>
      </c>
      <c r="K271" s="56" t="s">
        <v>53</v>
      </c>
      <c r="L271" s="56" t="s">
        <v>53</v>
      </c>
      <c r="M271" s="53" t="s">
        <v>4</v>
      </c>
      <c r="N271" s="53" t="s">
        <v>4</v>
      </c>
      <c r="O271" s="53" t="s">
        <v>4</v>
      </c>
      <c r="P271" s="53" t="s">
        <v>4</v>
      </c>
      <c r="Q271" s="53" t="s">
        <v>4</v>
      </c>
      <c r="R271" s="53" t="s">
        <v>4</v>
      </c>
      <c r="S271" s="53" t="s">
        <v>4</v>
      </c>
      <c r="T271" s="53" t="s">
        <v>4</v>
      </c>
      <c r="U271" s="53" t="s">
        <v>4</v>
      </c>
      <c r="V271" s="70"/>
      <c r="W271" s="72"/>
      <c r="X271" s="65"/>
      <c r="Y271" s="58"/>
    </row>
    <row r="272" spans="1:25" ht="15.75" customHeight="1" x14ac:dyDescent="0.2">
      <c r="A272" s="59" t="s">
        <v>4</v>
      </c>
      <c r="B272" s="60">
        <v>130</v>
      </c>
      <c r="C272" s="60">
        <v>35413</v>
      </c>
      <c r="D272" s="62" t="s">
        <v>352</v>
      </c>
      <c r="E272" s="66" t="s">
        <v>77</v>
      </c>
      <c r="F272" s="66" t="s">
        <v>4</v>
      </c>
      <c r="G272" s="66" t="s">
        <v>46</v>
      </c>
      <c r="H272" s="67" t="s">
        <v>64</v>
      </c>
      <c r="I272" s="55" t="s">
        <v>4</v>
      </c>
      <c r="J272" s="52" t="s">
        <v>79</v>
      </c>
      <c r="K272" s="52" t="s">
        <v>80</v>
      </c>
      <c r="L272" s="52" t="s">
        <v>81</v>
      </c>
      <c r="M272" s="55" t="s">
        <v>4</v>
      </c>
      <c r="N272" s="55" t="s">
        <v>4</v>
      </c>
      <c r="O272" s="55" t="s">
        <v>4</v>
      </c>
      <c r="P272" s="55" t="s">
        <v>4</v>
      </c>
      <c r="Q272" s="55" t="s">
        <v>4</v>
      </c>
      <c r="R272" s="55" t="s">
        <v>4</v>
      </c>
      <c r="S272" s="55" t="s">
        <v>4</v>
      </c>
      <c r="T272" s="55" t="s">
        <v>4</v>
      </c>
      <c r="U272" s="55" t="s">
        <v>4</v>
      </c>
      <c r="V272" s="69">
        <v>1800</v>
      </c>
      <c r="W272" s="71">
        <f>SUM(J273:U273)</f>
        <v>0</v>
      </c>
      <c r="X272" s="64">
        <f>SUM(J273:U273)*V272</f>
        <v>0</v>
      </c>
      <c r="Y272" s="57" t="s">
        <v>351</v>
      </c>
    </row>
    <row r="273" spans="1:25" ht="86.25" customHeight="1" thickBot="1" x14ac:dyDescent="0.25">
      <c r="A273" s="59"/>
      <c r="B273" s="61"/>
      <c r="C273" s="61"/>
      <c r="D273" s="63"/>
      <c r="E273" s="63"/>
      <c r="F273" s="63"/>
      <c r="G273" s="63"/>
      <c r="H273" s="68"/>
      <c r="I273" s="53" t="s">
        <v>4</v>
      </c>
      <c r="J273" s="56" t="s">
        <v>53</v>
      </c>
      <c r="K273" s="56" t="s">
        <v>53</v>
      </c>
      <c r="L273" s="56" t="s">
        <v>53</v>
      </c>
      <c r="M273" s="53" t="s">
        <v>4</v>
      </c>
      <c r="N273" s="53" t="s">
        <v>4</v>
      </c>
      <c r="O273" s="53" t="s">
        <v>4</v>
      </c>
      <c r="P273" s="53" t="s">
        <v>4</v>
      </c>
      <c r="Q273" s="53" t="s">
        <v>4</v>
      </c>
      <c r="R273" s="53" t="s">
        <v>4</v>
      </c>
      <c r="S273" s="53" t="s">
        <v>4</v>
      </c>
      <c r="T273" s="53" t="s">
        <v>4</v>
      </c>
      <c r="U273" s="53" t="s">
        <v>4</v>
      </c>
      <c r="V273" s="70"/>
      <c r="W273" s="72"/>
      <c r="X273" s="65"/>
      <c r="Y273" s="58"/>
    </row>
    <row r="274" spans="1:25" ht="15.75" customHeight="1" x14ac:dyDescent="0.2">
      <c r="A274" s="59" t="s">
        <v>4</v>
      </c>
      <c r="B274" s="60">
        <v>131</v>
      </c>
      <c r="C274" s="60">
        <v>35415</v>
      </c>
      <c r="D274" s="62" t="s">
        <v>353</v>
      </c>
      <c r="E274" s="66" t="s">
        <v>77</v>
      </c>
      <c r="F274" s="66" t="s">
        <v>4</v>
      </c>
      <c r="G274" s="66" t="s">
        <v>204</v>
      </c>
      <c r="H274" s="67" t="s">
        <v>64</v>
      </c>
      <c r="I274" s="55" t="s">
        <v>4</v>
      </c>
      <c r="J274" s="52" t="s">
        <v>79</v>
      </c>
      <c r="K274" s="52" t="s">
        <v>80</v>
      </c>
      <c r="L274" s="52" t="s">
        <v>81</v>
      </c>
      <c r="M274" s="55" t="s">
        <v>4</v>
      </c>
      <c r="N274" s="55" t="s">
        <v>4</v>
      </c>
      <c r="O274" s="55" t="s">
        <v>4</v>
      </c>
      <c r="P274" s="55" t="s">
        <v>4</v>
      </c>
      <c r="Q274" s="55" t="s">
        <v>4</v>
      </c>
      <c r="R274" s="55" t="s">
        <v>4</v>
      </c>
      <c r="S274" s="55" t="s">
        <v>4</v>
      </c>
      <c r="T274" s="55" t="s">
        <v>4</v>
      </c>
      <c r="U274" s="55" t="s">
        <v>4</v>
      </c>
      <c r="V274" s="69">
        <v>1950</v>
      </c>
      <c r="W274" s="71">
        <f>SUM(J275:U275)</f>
        <v>0</v>
      </c>
      <c r="X274" s="64">
        <f>SUM(J275:U275)*V274</f>
        <v>0</v>
      </c>
      <c r="Y274" s="57" t="s">
        <v>354</v>
      </c>
    </row>
    <row r="275" spans="1:25" ht="86.25" customHeight="1" thickBot="1" x14ac:dyDescent="0.25">
      <c r="A275" s="59"/>
      <c r="B275" s="61"/>
      <c r="C275" s="61"/>
      <c r="D275" s="63"/>
      <c r="E275" s="63"/>
      <c r="F275" s="63"/>
      <c r="G275" s="63"/>
      <c r="H275" s="68"/>
      <c r="I275" s="53" t="s">
        <v>4</v>
      </c>
      <c r="J275" s="56" t="s">
        <v>53</v>
      </c>
      <c r="K275" s="56" t="s">
        <v>53</v>
      </c>
      <c r="L275" s="56" t="s">
        <v>53</v>
      </c>
      <c r="M275" s="53" t="s">
        <v>4</v>
      </c>
      <c r="N275" s="53" t="s">
        <v>4</v>
      </c>
      <c r="O275" s="53" t="s">
        <v>4</v>
      </c>
      <c r="P275" s="53" t="s">
        <v>4</v>
      </c>
      <c r="Q275" s="53" t="s">
        <v>4</v>
      </c>
      <c r="R275" s="53" t="s">
        <v>4</v>
      </c>
      <c r="S275" s="53" t="s">
        <v>4</v>
      </c>
      <c r="T275" s="53" t="s">
        <v>4</v>
      </c>
      <c r="U275" s="53" t="s">
        <v>4</v>
      </c>
      <c r="V275" s="70"/>
      <c r="W275" s="72"/>
      <c r="X275" s="65"/>
      <c r="Y275" s="58"/>
    </row>
    <row r="276" spans="1:25" ht="15.75" customHeight="1" x14ac:dyDescent="0.2">
      <c r="A276" s="59" t="s">
        <v>4</v>
      </c>
      <c r="B276" s="60">
        <v>132</v>
      </c>
      <c r="C276" s="60">
        <v>35414</v>
      </c>
      <c r="D276" s="62" t="s">
        <v>355</v>
      </c>
      <c r="E276" s="66" t="s">
        <v>77</v>
      </c>
      <c r="F276" s="66" t="s">
        <v>4</v>
      </c>
      <c r="G276" s="66" t="s">
        <v>137</v>
      </c>
      <c r="H276" s="67" t="s">
        <v>64</v>
      </c>
      <c r="I276" s="55" t="s">
        <v>4</v>
      </c>
      <c r="J276" s="52" t="s">
        <v>79</v>
      </c>
      <c r="K276" s="52" t="s">
        <v>80</v>
      </c>
      <c r="L276" s="52" t="s">
        <v>81</v>
      </c>
      <c r="M276" s="55" t="s">
        <v>4</v>
      </c>
      <c r="N276" s="55" t="s">
        <v>4</v>
      </c>
      <c r="O276" s="55" t="s">
        <v>4</v>
      </c>
      <c r="P276" s="55" t="s">
        <v>4</v>
      </c>
      <c r="Q276" s="55" t="s">
        <v>4</v>
      </c>
      <c r="R276" s="55" t="s">
        <v>4</v>
      </c>
      <c r="S276" s="55" t="s">
        <v>4</v>
      </c>
      <c r="T276" s="55" t="s">
        <v>4</v>
      </c>
      <c r="U276" s="55" t="s">
        <v>4</v>
      </c>
      <c r="V276" s="69">
        <v>1950</v>
      </c>
      <c r="W276" s="71">
        <f>SUM(J277:U277)</f>
        <v>0</v>
      </c>
      <c r="X276" s="64">
        <f>SUM(J277:U277)*V276</f>
        <v>0</v>
      </c>
      <c r="Y276" s="57" t="s">
        <v>354</v>
      </c>
    </row>
    <row r="277" spans="1:25" ht="86.25" customHeight="1" thickBot="1" x14ac:dyDescent="0.25">
      <c r="A277" s="59"/>
      <c r="B277" s="61"/>
      <c r="C277" s="61"/>
      <c r="D277" s="63"/>
      <c r="E277" s="63"/>
      <c r="F277" s="63"/>
      <c r="G277" s="63"/>
      <c r="H277" s="68"/>
      <c r="I277" s="53" t="s">
        <v>4</v>
      </c>
      <c r="J277" s="56" t="s">
        <v>53</v>
      </c>
      <c r="K277" s="56" t="s">
        <v>53</v>
      </c>
      <c r="L277" s="56" t="s">
        <v>53</v>
      </c>
      <c r="M277" s="53" t="s">
        <v>4</v>
      </c>
      <c r="N277" s="53" t="s">
        <v>4</v>
      </c>
      <c r="O277" s="53" t="s">
        <v>4</v>
      </c>
      <c r="P277" s="53" t="s">
        <v>4</v>
      </c>
      <c r="Q277" s="53" t="s">
        <v>4</v>
      </c>
      <c r="R277" s="53" t="s">
        <v>4</v>
      </c>
      <c r="S277" s="53" t="s">
        <v>4</v>
      </c>
      <c r="T277" s="53" t="s">
        <v>4</v>
      </c>
      <c r="U277" s="53" t="s">
        <v>4</v>
      </c>
      <c r="V277" s="70"/>
      <c r="W277" s="72"/>
      <c r="X277" s="65"/>
      <c r="Y277" s="58"/>
    </row>
    <row r="278" spans="1:25" ht="15.75" customHeight="1" x14ac:dyDescent="0.2">
      <c r="A278" s="59" t="s">
        <v>4</v>
      </c>
      <c r="B278" s="60">
        <v>133</v>
      </c>
      <c r="C278" s="60">
        <v>35416</v>
      </c>
      <c r="D278" s="62" t="s">
        <v>356</v>
      </c>
      <c r="E278" s="66" t="s">
        <v>77</v>
      </c>
      <c r="F278" s="66" t="s">
        <v>4</v>
      </c>
      <c r="G278" s="66" t="s">
        <v>46</v>
      </c>
      <c r="H278" s="67" t="s">
        <v>64</v>
      </c>
      <c r="I278" s="55" t="s">
        <v>4</v>
      </c>
      <c r="J278" s="52" t="s">
        <v>79</v>
      </c>
      <c r="K278" s="52" t="s">
        <v>80</v>
      </c>
      <c r="L278" s="52" t="s">
        <v>81</v>
      </c>
      <c r="M278" s="55" t="s">
        <v>4</v>
      </c>
      <c r="N278" s="55" t="s">
        <v>4</v>
      </c>
      <c r="O278" s="55" t="s">
        <v>4</v>
      </c>
      <c r="P278" s="55" t="s">
        <v>4</v>
      </c>
      <c r="Q278" s="55" t="s">
        <v>4</v>
      </c>
      <c r="R278" s="55" t="s">
        <v>4</v>
      </c>
      <c r="S278" s="55" t="s">
        <v>4</v>
      </c>
      <c r="T278" s="55" t="s">
        <v>4</v>
      </c>
      <c r="U278" s="55" t="s">
        <v>4</v>
      </c>
      <c r="V278" s="69">
        <v>1950</v>
      </c>
      <c r="W278" s="71">
        <f>SUM(J279:U279)</f>
        <v>0</v>
      </c>
      <c r="X278" s="64">
        <f>SUM(J279:U279)*V278</f>
        <v>0</v>
      </c>
      <c r="Y278" s="57" t="s">
        <v>354</v>
      </c>
    </row>
    <row r="279" spans="1:25" ht="86.25" customHeight="1" thickBot="1" x14ac:dyDescent="0.25">
      <c r="A279" s="59"/>
      <c r="B279" s="61"/>
      <c r="C279" s="61"/>
      <c r="D279" s="63"/>
      <c r="E279" s="63"/>
      <c r="F279" s="63"/>
      <c r="G279" s="63"/>
      <c r="H279" s="68"/>
      <c r="I279" s="53" t="s">
        <v>4</v>
      </c>
      <c r="J279" s="56" t="s">
        <v>53</v>
      </c>
      <c r="K279" s="56" t="s">
        <v>53</v>
      </c>
      <c r="L279" s="56" t="s">
        <v>53</v>
      </c>
      <c r="M279" s="53" t="s">
        <v>4</v>
      </c>
      <c r="N279" s="53" t="s">
        <v>4</v>
      </c>
      <c r="O279" s="53" t="s">
        <v>4</v>
      </c>
      <c r="P279" s="53" t="s">
        <v>4</v>
      </c>
      <c r="Q279" s="53" t="s">
        <v>4</v>
      </c>
      <c r="R279" s="53" t="s">
        <v>4</v>
      </c>
      <c r="S279" s="53" t="s">
        <v>4</v>
      </c>
      <c r="T279" s="53" t="s">
        <v>4</v>
      </c>
      <c r="U279" s="53" t="s">
        <v>4</v>
      </c>
      <c r="V279" s="70"/>
      <c r="W279" s="72"/>
      <c r="X279" s="65"/>
      <c r="Y279" s="58"/>
    </row>
    <row r="280" spans="1:25" ht="15.75" customHeight="1" x14ac:dyDescent="0.2">
      <c r="A280" s="59" t="s">
        <v>4</v>
      </c>
      <c r="B280" s="60">
        <v>134</v>
      </c>
      <c r="C280" s="60">
        <v>35419</v>
      </c>
      <c r="D280" s="62" t="s">
        <v>357</v>
      </c>
      <c r="E280" s="66" t="s">
        <v>77</v>
      </c>
      <c r="F280" s="66" t="s">
        <v>4</v>
      </c>
      <c r="G280" s="66" t="s">
        <v>204</v>
      </c>
      <c r="H280" s="67" t="s">
        <v>64</v>
      </c>
      <c r="I280" s="55" t="s">
        <v>4</v>
      </c>
      <c r="J280" s="55" t="s">
        <v>4</v>
      </c>
      <c r="K280" s="52" t="s">
        <v>80</v>
      </c>
      <c r="L280" s="52" t="s">
        <v>81</v>
      </c>
      <c r="M280" s="52" t="s">
        <v>168</v>
      </c>
      <c r="N280" s="55" t="s">
        <v>4</v>
      </c>
      <c r="O280" s="55" t="s">
        <v>4</v>
      </c>
      <c r="P280" s="55" t="s">
        <v>4</v>
      </c>
      <c r="Q280" s="55" t="s">
        <v>4</v>
      </c>
      <c r="R280" s="55" t="s">
        <v>4</v>
      </c>
      <c r="S280" s="55" t="s">
        <v>4</v>
      </c>
      <c r="T280" s="55" t="s">
        <v>4</v>
      </c>
      <c r="U280" s="55" t="s">
        <v>4</v>
      </c>
      <c r="V280" s="69">
        <v>2100</v>
      </c>
      <c r="W280" s="71">
        <f>SUM(K281:U281)</f>
        <v>0</v>
      </c>
      <c r="X280" s="64">
        <f>SUM(K281:U281)*V280</f>
        <v>0</v>
      </c>
      <c r="Y280" s="57" t="s">
        <v>358</v>
      </c>
    </row>
    <row r="281" spans="1:25" ht="86.25" customHeight="1" thickBot="1" x14ac:dyDescent="0.25">
      <c r="A281" s="59"/>
      <c r="B281" s="61"/>
      <c r="C281" s="61"/>
      <c r="D281" s="63"/>
      <c r="E281" s="63"/>
      <c r="F281" s="63"/>
      <c r="G281" s="63"/>
      <c r="H281" s="68"/>
      <c r="I281" s="53" t="s">
        <v>4</v>
      </c>
      <c r="J281" s="53" t="s">
        <v>4</v>
      </c>
      <c r="K281" s="56" t="s">
        <v>53</v>
      </c>
      <c r="L281" s="56" t="s">
        <v>53</v>
      </c>
      <c r="M281" s="56" t="s">
        <v>53</v>
      </c>
      <c r="N281" s="53" t="s">
        <v>4</v>
      </c>
      <c r="O281" s="53" t="s">
        <v>4</v>
      </c>
      <c r="P281" s="53" t="s">
        <v>4</v>
      </c>
      <c r="Q281" s="53" t="s">
        <v>4</v>
      </c>
      <c r="R281" s="53" t="s">
        <v>4</v>
      </c>
      <c r="S281" s="53" t="s">
        <v>4</v>
      </c>
      <c r="T281" s="53" t="s">
        <v>4</v>
      </c>
      <c r="U281" s="53" t="s">
        <v>4</v>
      </c>
      <c r="V281" s="70"/>
      <c r="W281" s="72"/>
      <c r="X281" s="65"/>
      <c r="Y281" s="58"/>
    </row>
    <row r="282" spans="1:25" ht="15.75" customHeight="1" x14ac:dyDescent="0.2">
      <c r="A282" s="59" t="s">
        <v>4</v>
      </c>
      <c r="B282" s="60">
        <v>135</v>
      </c>
      <c r="C282" s="60">
        <v>35418</v>
      </c>
      <c r="D282" s="62" t="s">
        <v>359</v>
      </c>
      <c r="E282" s="66" t="s">
        <v>77</v>
      </c>
      <c r="F282" s="66" t="s">
        <v>4</v>
      </c>
      <c r="G282" s="66" t="s">
        <v>118</v>
      </c>
      <c r="H282" s="67" t="s">
        <v>64</v>
      </c>
      <c r="I282" s="55" t="s">
        <v>4</v>
      </c>
      <c r="J282" s="55" t="s">
        <v>4</v>
      </c>
      <c r="K282" s="52" t="s">
        <v>80</v>
      </c>
      <c r="L282" s="52" t="s">
        <v>81</v>
      </c>
      <c r="M282" s="52" t="s">
        <v>168</v>
      </c>
      <c r="N282" s="55" t="s">
        <v>4</v>
      </c>
      <c r="O282" s="55" t="s">
        <v>4</v>
      </c>
      <c r="P282" s="55" t="s">
        <v>4</v>
      </c>
      <c r="Q282" s="55" t="s">
        <v>4</v>
      </c>
      <c r="R282" s="55" t="s">
        <v>4</v>
      </c>
      <c r="S282" s="55" t="s">
        <v>4</v>
      </c>
      <c r="T282" s="55" t="s">
        <v>4</v>
      </c>
      <c r="U282" s="55" t="s">
        <v>4</v>
      </c>
      <c r="V282" s="69">
        <v>2100</v>
      </c>
      <c r="W282" s="71">
        <f>SUM(K283:U283)</f>
        <v>0</v>
      </c>
      <c r="X282" s="64">
        <f>SUM(K283:U283)*V282</f>
        <v>0</v>
      </c>
      <c r="Y282" s="57" t="s">
        <v>358</v>
      </c>
    </row>
    <row r="283" spans="1:25" ht="86.25" customHeight="1" thickBot="1" x14ac:dyDescent="0.25">
      <c r="A283" s="59"/>
      <c r="B283" s="61"/>
      <c r="C283" s="61"/>
      <c r="D283" s="63"/>
      <c r="E283" s="63"/>
      <c r="F283" s="63"/>
      <c r="G283" s="63"/>
      <c r="H283" s="68"/>
      <c r="I283" s="53" t="s">
        <v>4</v>
      </c>
      <c r="J283" s="53" t="s">
        <v>4</v>
      </c>
      <c r="K283" s="56" t="s">
        <v>53</v>
      </c>
      <c r="L283" s="56" t="s">
        <v>53</v>
      </c>
      <c r="M283" s="56" t="s">
        <v>53</v>
      </c>
      <c r="N283" s="53" t="s">
        <v>4</v>
      </c>
      <c r="O283" s="53" t="s">
        <v>4</v>
      </c>
      <c r="P283" s="53" t="s">
        <v>4</v>
      </c>
      <c r="Q283" s="53" t="s">
        <v>4</v>
      </c>
      <c r="R283" s="53" t="s">
        <v>4</v>
      </c>
      <c r="S283" s="53" t="s">
        <v>4</v>
      </c>
      <c r="T283" s="53" t="s">
        <v>4</v>
      </c>
      <c r="U283" s="53" t="s">
        <v>4</v>
      </c>
      <c r="V283" s="70"/>
      <c r="W283" s="72"/>
      <c r="X283" s="65"/>
      <c r="Y283" s="58"/>
    </row>
    <row r="284" spans="1:25" ht="15.75" customHeight="1" x14ac:dyDescent="0.2">
      <c r="A284" s="59" t="s">
        <v>4</v>
      </c>
      <c r="B284" s="60">
        <v>136</v>
      </c>
      <c r="C284" s="60">
        <v>35417</v>
      </c>
      <c r="D284" s="62" t="s">
        <v>360</v>
      </c>
      <c r="E284" s="66" t="s">
        <v>77</v>
      </c>
      <c r="F284" s="66" t="s">
        <v>4</v>
      </c>
      <c r="G284" s="66" t="s">
        <v>137</v>
      </c>
      <c r="H284" s="67" t="s">
        <v>64</v>
      </c>
      <c r="I284" s="55" t="s">
        <v>4</v>
      </c>
      <c r="J284" s="55" t="s">
        <v>4</v>
      </c>
      <c r="K284" s="52" t="s">
        <v>80</v>
      </c>
      <c r="L284" s="52" t="s">
        <v>81</v>
      </c>
      <c r="M284" s="52" t="s">
        <v>168</v>
      </c>
      <c r="N284" s="55" t="s">
        <v>4</v>
      </c>
      <c r="O284" s="55" t="s">
        <v>4</v>
      </c>
      <c r="P284" s="55" t="s">
        <v>4</v>
      </c>
      <c r="Q284" s="55" t="s">
        <v>4</v>
      </c>
      <c r="R284" s="55" t="s">
        <v>4</v>
      </c>
      <c r="S284" s="55" t="s">
        <v>4</v>
      </c>
      <c r="T284" s="55" t="s">
        <v>4</v>
      </c>
      <c r="U284" s="55" t="s">
        <v>4</v>
      </c>
      <c r="V284" s="69">
        <v>2100</v>
      </c>
      <c r="W284" s="71">
        <f>SUM(K285:U285)</f>
        <v>0</v>
      </c>
      <c r="X284" s="64">
        <f>SUM(K285:U285)*V284</f>
        <v>0</v>
      </c>
      <c r="Y284" s="57" t="s">
        <v>358</v>
      </c>
    </row>
    <row r="285" spans="1:25" ht="86.25" customHeight="1" thickBot="1" x14ac:dyDescent="0.25">
      <c r="A285" s="59"/>
      <c r="B285" s="61"/>
      <c r="C285" s="61"/>
      <c r="D285" s="63"/>
      <c r="E285" s="63"/>
      <c r="F285" s="63"/>
      <c r="G285" s="63"/>
      <c r="H285" s="68"/>
      <c r="I285" s="53" t="s">
        <v>4</v>
      </c>
      <c r="J285" s="53" t="s">
        <v>4</v>
      </c>
      <c r="K285" s="56" t="s">
        <v>53</v>
      </c>
      <c r="L285" s="56" t="s">
        <v>53</v>
      </c>
      <c r="M285" s="56" t="s">
        <v>53</v>
      </c>
      <c r="N285" s="53" t="s">
        <v>4</v>
      </c>
      <c r="O285" s="53" t="s">
        <v>4</v>
      </c>
      <c r="P285" s="53" t="s">
        <v>4</v>
      </c>
      <c r="Q285" s="53" t="s">
        <v>4</v>
      </c>
      <c r="R285" s="53" t="s">
        <v>4</v>
      </c>
      <c r="S285" s="53" t="s">
        <v>4</v>
      </c>
      <c r="T285" s="53" t="s">
        <v>4</v>
      </c>
      <c r="U285" s="53" t="s">
        <v>4</v>
      </c>
      <c r="V285" s="70"/>
      <c r="W285" s="72"/>
      <c r="X285" s="65"/>
      <c r="Y285" s="58"/>
    </row>
    <row r="286" spans="1:25" ht="15.75" customHeight="1" x14ac:dyDescent="0.2">
      <c r="A286" s="59" t="s">
        <v>4</v>
      </c>
      <c r="B286" s="60">
        <v>137</v>
      </c>
      <c r="C286" s="60">
        <v>35420</v>
      </c>
      <c r="D286" s="62" t="s">
        <v>361</v>
      </c>
      <c r="E286" s="66" t="s">
        <v>77</v>
      </c>
      <c r="F286" s="66" t="s">
        <v>4</v>
      </c>
      <c r="G286" s="66" t="s">
        <v>46</v>
      </c>
      <c r="H286" s="67" t="s">
        <v>64</v>
      </c>
      <c r="I286" s="55" t="s">
        <v>4</v>
      </c>
      <c r="J286" s="55" t="s">
        <v>4</v>
      </c>
      <c r="K286" s="52" t="s">
        <v>80</v>
      </c>
      <c r="L286" s="52" t="s">
        <v>81</v>
      </c>
      <c r="M286" s="52" t="s">
        <v>168</v>
      </c>
      <c r="N286" s="55" t="s">
        <v>4</v>
      </c>
      <c r="O286" s="55" t="s">
        <v>4</v>
      </c>
      <c r="P286" s="55" t="s">
        <v>4</v>
      </c>
      <c r="Q286" s="55" t="s">
        <v>4</v>
      </c>
      <c r="R286" s="55" t="s">
        <v>4</v>
      </c>
      <c r="S286" s="55" t="s">
        <v>4</v>
      </c>
      <c r="T286" s="55" t="s">
        <v>4</v>
      </c>
      <c r="U286" s="55" t="s">
        <v>4</v>
      </c>
      <c r="V286" s="69">
        <v>2100</v>
      </c>
      <c r="W286" s="71">
        <f>SUM(K287:U287)</f>
        <v>0</v>
      </c>
      <c r="X286" s="64">
        <f>SUM(K287:U287)*V286</f>
        <v>0</v>
      </c>
      <c r="Y286" s="57" t="s">
        <v>358</v>
      </c>
    </row>
    <row r="287" spans="1:25" ht="86.25" customHeight="1" thickBot="1" x14ac:dyDescent="0.25">
      <c r="A287" s="59"/>
      <c r="B287" s="61"/>
      <c r="C287" s="61"/>
      <c r="D287" s="63"/>
      <c r="E287" s="63"/>
      <c r="F287" s="63"/>
      <c r="G287" s="63"/>
      <c r="H287" s="68"/>
      <c r="I287" s="53" t="s">
        <v>4</v>
      </c>
      <c r="J287" s="53" t="s">
        <v>4</v>
      </c>
      <c r="K287" s="56" t="s">
        <v>53</v>
      </c>
      <c r="L287" s="56" t="s">
        <v>53</v>
      </c>
      <c r="M287" s="56" t="s">
        <v>53</v>
      </c>
      <c r="N287" s="53" t="s">
        <v>4</v>
      </c>
      <c r="O287" s="53" t="s">
        <v>4</v>
      </c>
      <c r="P287" s="53" t="s">
        <v>4</v>
      </c>
      <c r="Q287" s="53" t="s">
        <v>4</v>
      </c>
      <c r="R287" s="53" t="s">
        <v>4</v>
      </c>
      <c r="S287" s="53" t="s">
        <v>4</v>
      </c>
      <c r="T287" s="53" t="s">
        <v>4</v>
      </c>
      <c r="U287" s="53" t="s">
        <v>4</v>
      </c>
      <c r="V287" s="70"/>
      <c r="W287" s="72"/>
      <c r="X287" s="65"/>
      <c r="Y287" s="58"/>
    </row>
    <row r="288" spans="1:25" ht="15.75" customHeight="1" x14ac:dyDescent="0.2">
      <c r="A288" s="59" t="s">
        <v>4</v>
      </c>
      <c r="B288" s="60">
        <v>138</v>
      </c>
      <c r="C288" s="60">
        <v>35423</v>
      </c>
      <c r="D288" s="62" t="s">
        <v>362</v>
      </c>
      <c r="E288" s="66" t="s">
        <v>77</v>
      </c>
      <c r="F288" s="66" t="s">
        <v>4</v>
      </c>
      <c r="G288" s="66" t="s">
        <v>204</v>
      </c>
      <c r="H288" s="67" t="s">
        <v>64</v>
      </c>
      <c r="I288" s="55" t="s">
        <v>4</v>
      </c>
      <c r="J288" s="52" t="s">
        <v>79</v>
      </c>
      <c r="K288" s="52" t="s">
        <v>80</v>
      </c>
      <c r="L288" s="52" t="s">
        <v>81</v>
      </c>
      <c r="M288" s="55" t="s">
        <v>4</v>
      </c>
      <c r="N288" s="55" t="s">
        <v>4</v>
      </c>
      <c r="O288" s="55" t="s">
        <v>4</v>
      </c>
      <c r="P288" s="55" t="s">
        <v>4</v>
      </c>
      <c r="Q288" s="55" t="s">
        <v>4</v>
      </c>
      <c r="R288" s="55" t="s">
        <v>4</v>
      </c>
      <c r="S288" s="55" t="s">
        <v>4</v>
      </c>
      <c r="T288" s="55" t="s">
        <v>4</v>
      </c>
      <c r="U288" s="55" t="s">
        <v>4</v>
      </c>
      <c r="V288" s="69">
        <v>2100</v>
      </c>
      <c r="W288" s="71">
        <f>SUM(J289:U289)</f>
        <v>0</v>
      </c>
      <c r="X288" s="64">
        <f>SUM(J289:U289)*V288</f>
        <v>0</v>
      </c>
      <c r="Y288" s="57" t="s">
        <v>363</v>
      </c>
    </row>
    <row r="289" spans="1:25" ht="86.25" customHeight="1" thickBot="1" x14ac:dyDescent="0.25">
      <c r="A289" s="59"/>
      <c r="B289" s="61"/>
      <c r="C289" s="61"/>
      <c r="D289" s="63"/>
      <c r="E289" s="63"/>
      <c r="F289" s="63"/>
      <c r="G289" s="63"/>
      <c r="H289" s="68"/>
      <c r="I289" s="53" t="s">
        <v>4</v>
      </c>
      <c r="J289" s="56" t="s">
        <v>53</v>
      </c>
      <c r="K289" s="56" t="s">
        <v>53</v>
      </c>
      <c r="L289" s="56" t="s">
        <v>53</v>
      </c>
      <c r="M289" s="53" t="s">
        <v>4</v>
      </c>
      <c r="N289" s="53" t="s">
        <v>4</v>
      </c>
      <c r="O289" s="53" t="s">
        <v>4</v>
      </c>
      <c r="P289" s="53" t="s">
        <v>4</v>
      </c>
      <c r="Q289" s="53" t="s">
        <v>4</v>
      </c>
      <c r="R289" s="53" t="s">
        <v>4</v>
      </c>
      <c r="S289" s="53" t="s">
        <v>4</v>
      </c>
      <c r="T289" s="53" t="s">
        <v>4</v>
      </c>
      <c r="U289" s="53" t="s">
        <v>4</v>
      </c>
      <c r="V289" s="70"/>
      <c r="W289" s="72"/>
      <c r="X289" s="65"/>
      <c r="Y289" s="58"/>
    </row>
    <row r="290" spans="1:25" ht="15.75" customHeight="1" x14ac:dyDescent="0.2">
      <c r="A290" s="59" t="s">
        <v>4</v>
      </c>
      <c r="B290" s="60">
        <v>139</v>
      </c>
      <c r="C290" s="60">
        <v>35422</v>
      </c>
      <c r="D290" s="62" t="s">
        <v>364</v>
      </c>
      <c r="E290" s="66" t="s">
        <v>77</v>
      </c>
      <c r="F290" s="66" t="s">
        <v>4</v>
      </c>
      <c r="G290" s="66" t="s">
        <v>118</v>
      </c>
      <c r="H290" s="67" t="s">
        <v>64</v>
      </c>
      <c r="I290" s="55" t="s">
        <v>4</v>
      </c>
      <c r="J290" s="52" t="s">
        <v>79</v>
      </c>
      <c r="K290" s="52" t="s">
        <v>80</v>
      </c>
      <c r="L290" s="52" t="s">
        <v>81</v>
      </c>
      <c r="M290" s="55" t="s">
        <v>4</v>
      </c>
      <c r="N290" s="55" t="s">
        <v>4</v>
      </c>
      <c r="O290" s="55" t="s">
        <v>4</v>
      </c>
      <c r="P290" s="55" t="s">
        <v>4</v>
      </c>
      <c r="Q290" s="55" t="s">
        <v>4</v>
      </c>
      <c r="R290" s="55" t="s">
        <v>4</v>
      </c>
      <c r="S290" s="55" t="s">
        <v>4</v>
      </c>
      <c r="T290" s="55" t="s">
        <v>4</v>
      </c>
      <c r="U290" s="55" t="s">
        <v>4</v>
      </c>
      <c r="V290" s="69">
        <v>2100</v>
      </c>
      <c r="W290" s="71">
        <f>SUM(J291:U291)</f>
        <v>0</v>
      </c>
      <c r="X290" s="64">
        <f>SUM(J291:U291)*V290</f>
        <v>0</v>
      </c>
      <c r="Y290" s="57" t="s">
        <v>363</v>
      </c>
    </row>
    <row r="291" spans="1:25" ht="86.25" customHeight="1" thickBot="1" x14ac:dyDescent="0.25">
      <c r="A291" s="59"/>
      <c r="B291" s="61"/>
      <c r="C291" s="61"/>
      <c r="D291" s="63"/>
      <c r="E291" s="63"/>
      <c r="F291" s="63"/>
      <c r="G291" s="63"/>
      <c r="H291" s="68"/>
      <c r="I291" s="53" t="s">
        <v>4</v>
      </c>
      <c r="J291" s="56" t="s">
        <v>53</v>
      </c>
      <c r="K291" s="56" t="s">
        <v>53</v>
      </c>
      <c r="L291" s="56" t="s">
        <v>53</v>
      </c>
      <c r="M291" s="53" t="s">
        <v>4</v>
      </c>
      <c r="N291" s="53" t="s">
        <v>4</v>
      </c>
      <c r="O291" s="53" t="s">
        <v>4</v>
      </c>
      <c r="P291" s="53" t="s">
        <v>4</v>
      </c>
      <c r="Q291" s="53" t="s">
        <v>4</v>
      </c>
      <c r="R291" s="53" t="s">
        <v>4</v>
      </c>
      <c r="S291" s="53" t="s">
        <v>4</v>
      </c>
      <c r="T291" s="53" t="s">
        <v>4</v>
      </c>
      <c r="U291" s="53" t="s">
        <v>4</v>
      </c>
      <c r="V291" s="70"/>
      <c r="W291" s="72"/>
      <c r="X291" s="65"/>
      <c r="Y291" s="58"/>
    </row>
    <row r="292" spans="1:25" ht="15.75" customHeight="1" x14ac:dyDescent="0.2">
      <c r="A292" s="59" t="s">
        <v>4</v>
      </c>
      <c r="B292" s="60">
        <v>140</v>
      </c>
      <c r="C292" s="60">
        <v>35421</v>
      </c>
      <c r="D292" s="62" t="s">
        <v>365</v>
      </c>
      <c r="E292" s="66" t="s">
        <v>77</v>
      </c>
      <c r="F292" s="66" t="s">
        <v>4</v>
      </c>
      <c r="G292" s="66" t="s">
        <v>137</v>
      </c>
      <c r="H292" s="67" t="s">
        <v>64</v>
      </c>
      <c r="I292" s="55" t="s">
        <v>4</v>
      </c>
      <c r="J292" s="52" t="s">
        <v>79</v>
      </c>
      <c r="K292" s="52" t="s">
        <v>80</v>
      </c>
      <c r="L292" s="52" t="s">
        <v>81</v>
      </c>
      <c r="M292" s="55" t="s">
        <v>4</v>
      </c>
      <c r="N292" s="55" t="s">
        <v>4</v>
      </c>
      <c r="O292" s="55" t="s">
        <v>4</v>
      </c>
      <c r="P292" s="55" t="s">
        <v>4</v>
      </c>
      <c r="Q292" s="55" t="s">
        <v>4</v>
      </c>
      <c r="R292" s="55" t="s">
        <v>4</v>
      </c>
      <c r="S292" s="55" t="s">
        <v>4</v>
      </c>
      <c r="T292" s="55" t="s">
        <v>4</v>
      </c>
      <c r="U292" s="55" t="s">
        <v>4</v>
      </c>
      <c r="V292" s="69">
        <v>2100</v>
      </c>
      <c r="W292" s="71">
        <f>SUM(J293:U293)</f>
        <v>0</v>
      </c>
      <c r="X292" s="64">
        <f>SUM(J293:U293)*V292</f>
        <v>0</v>
      </c>
      <c r="Y292" s="57" t="s">
        <v>363</v>
      </c>
    </row>
    <row r="293" spans="1:25" ht="86.25" customHeight="1" thickBot="1" x14ac:dyDescent="0.25">
      <c r="A293" s="59"/>
      <c r="B293" s="61"/>
      <c r="C293" s="61"/>
      <c r="D293" s="63"/>
      <c r="E293" s="63"/>
      <c r="F293" s="63"/>
      <c r="G293" s="63"/>
      <c r="H293" s="68"/>
      <c r="I293" s="53" t="s">
        <v>4</v>
      </c>
      <c r="J293" s="56" t="s">
        <v>53</v>
      </c>
      <c r="K293" s="56" t="s">
        <v>53</v>
      </c>
      <c r="L293" s="56" t="s">
        <v>53</v>
      </c>
      <c r="M293" s="53" t="s">
        <v>4</v>
      </c>
      <c r="N293" s="53" t="s">
        <v>4</v>
      </c>
      <c r="O293" s="53" t="s">
        <v>4</v>
      </c>
      <c r="P293" s="53" t="s">
        <v>4</v>
      </c>
      <c r="Q293" s="53" t="s">
        <v>4</v>
      </c>
      <c r="R293" s="53" t="s">
        <v>4</v>
      </c>
      <c r="S293" s="53" t="s">
        <v>4</v>
      </c>
      <c r="T293" s="53" t="s">
        <v>4</v>
      </c>
      <c r="U293" s="53" t="s">
        <v>4</v>
      </c>
      <c r="V293" s="70"/>
      <c r="W293" s="72"/>
      <c r="X293" s="65"/>
      <c r="Y293" s="58"/>
    </row>
    <row r="294" spans="1:25" ht="15.75" customHeight="1" x14ac:dyDescent="0.2">
      <c r="A294" s="59" t="s">
        <v>4</v>
      </c>
      <c r="B294" s="60">
        <v>141</v>
      </c>
      <c r="C294" s="60">
        <v>35424</v>
      </c>
      <c r="D294" s="62" t="s">
        <v>366</v>
      </c>
      <c r="E294" s="66" t="s">
        <v>77</v>
      </c>
      <c r="F294" s="66" t="s">
        <v>4</v>
      </c>
      <c r="G294" s="66" t="s">
        <v>46</v>
      </c>
      <c r="H294" s="67" t="s">
        <v>64</v>
      </c>
      <c r="I294" s="55" t="s">
        <v>4</v>
      </c>
      <c r="J294" s="52" t="s">
        <v>79</v>
      </c>
      <c r="K294" s="52" t="s">
        <v>80</v>
      </c>
      <c r="L294" s="52" t="s">
        <v>81</v>
      </c>
      <c r="M294" s="55" t="s">
        <v>4</v>
      </c>
      <c r="N294" s="55" t="s">
        <v>4</v>
      </c>
      <c r="O294" s="55" t="s">
        <v>4</v>
      </c>
      <c r="P294" s="55" t="s">
        <v>4</v>
      </c>
      <c r="Q294" s="55" t="s">
        <v>4</v>
      </c>
      <c r="R294" s="55" t="s">
        <v>4</v>
      </c>
      <c r="S294" s="55" t="s">
        <v>4</v>
      </c>
      <c r="T294" s="55" t="s">
        <v>4</v>
      </c>
      <c r="U294" s="55" t="s">
        <v>4</v>
      </c>
      <c r="V294" s="69">
        <v>2100</v>
      </c>
      <c r="W294" s="71">
        <f>SUM(J295:U295)</f>
        <v>0</v>
      </c>
      <c r="X294" s="64">
        <f>SUM(J295:U295)*V294</f>
        <v>0</v>
      </c>
      <c r="Y294" s="57" t="s">
        <v>363</v>
      </c>
    </row>
    <row r="295" spans="1:25" ht="86.25" customHeight="1" thickBot="1" x14ac:dyDescent="0.25">
      <c r="A295" s="59"/>
      <c r="B295" s="61"/>
      <c r="C295" s="61"/>
      <c r="D295" s="63"/>
      <c r="E295" s="63"/>
      <c r="F295" s="63"/>
      <c r="G295" s="63"/>
      <c r="H295" s="68"/>
      <c r="I295" s="53" t="s">
        <v>4</v>
      </c>
      <c r="J295" s="56" t="s">
        <v>53</v>
      </c>
      <c r="K295" s="56" t="s">
        <v>53</v>
      </c>
      <c r="L295" s="56" t="s">
        <v>53</v>
      </c>
      <c r="M295" s="53" t="s">
        <v>4</v>
      </c>
      <c r="N295" s="53" t="s">
        <v>4</v>
      </c>
      <c r="O295" s="53" t="s">
        <v>4</v>
      </c>
      <c r="P295" s="53" t="s">
        <v>4</v>
      </c>
      <c r="Q295" s="53" t="s">
        <v>4</v>
      </c>
      <c r="R295" s="53" t="s">
        <v>4</v>
      </c>
      <c r="S295" s="53" t="s">
        <v>4</v>
      </c>
      <c r="T295" s="53" t="s">
        <v>4</v>
      </c>
      <c r="U295" s="53" t="s">
        <v>4</v>
      </c>
      <c r="V295" s="70"/>
      <c r="W295" s="72"/>
      <c r="X295" s="65"/>
      <c r="Y295" s="58"/>
    </row>
    <row r="296" spans="1:25" ht="15.75" customHeight="1" x14ac:dyDescent="0.2">
      <c r="A296" s="59" t="s">
        <v>4</v>
      </c>
      <c r="B296" s="60">
        <v>142</v>
      </c>
      <c r="C296" s="60">
        <v>35426</v>
      </c>
      <c r="D296" s="62" t="s">
        <v>367</v>
      </c>
      <c r="E296" s="66" t="s">
        <v>368</v>
      </c>
      <c r="F296" s="66" t="s">
        <v>4</v>
      </c>
      <c r="G296" s="66" t="s">
        <v>204</v>
      </c>
      <c r="H296" s="67" t="s">
        <v>64</v>
      </c>
      <c r="I296" s="55" t="s">
        <v>4</v>
      </c>
      <c r="J296" s="52" t="s">
        <v>79</v>
      </c>
      <c r="K296" s="52" t="s">
        <v>80</v>
      </c>
      <c r="L296" s="52" t="s">
        <v>81</v>
      </c>
      <c r="M296" s="55" t="s">
        <v>4</v>
      </c>
      <c r="N296" s="55" t="s">
        <v>4</v>
      </c>
      <c r="O296" s="55" t="s">
        <v>4</v>
      </c>
      <c r="P296" s="55" t="s">
        <v>4</v>
      </c>
      <c r="Q296" s="55" t="s">
        <v>4</v>
      </c>
      <c r="R296" s="55" t="s">
        <v>4</v>
      </c>
      <c r="S296" s="55" t="s">
        <v>4</v>
      </c>
      <c r="T296" s="55" t="s">
        <v>4</v>
      </c>
      <c r="U296" s="55" t="s">
        <v>4</v>
      </c>
      <c r="V296" s="69">
        <v>2450</v>
      </c>
      <c r="W296" s="71">
        <f>SUM(J297:U297)</f>
        <v>0</v>
      </c>
      <c r="X296" s="64">
        <f>SUM(J297:U297)*V296</f>
        <v>0</v>
      </c>
      <c r="Y296" s="57" t="s">
        <v>369</v>
      </c>
    </row>
    <row r="297" spans="1:25" ht="86.25" customHeight="1" thickBot="1" x14ac:dyDescent="0.25">
      <c r="A297" s="59"/>
      <c r="B297" s="61"/>
      <c r="C297" s="61"/>
      <c r="D297" s="63"/>
      <c r="E297" s="63"/>
      <c r="F297" s="63"/>
      <c r="G297" s="63"/>
      <c r="H297" s="68"/>
      <c r="I297" s="53" t="s">
        <v>4</v>
      </c>
      <c r="J297" s="56" t="s">
        <v>53</v>
      </c>
      <c r="K297" s="56" t="s">
        <v>53</v>
      </c>
      <c r="L297" s="56" t="s">
        <v>53</v>
      </c>
      <c r="M297" s="53" t="s">
        <v>4</v>
      </c>
      <c r="N297" s="53" t="s">
        <v>4</v>
      </c>
      <c r="O297" s="53" t="s">
        <v>4</v>
      </c>
      <c r="P297" s="53" t="s">
        <v>4</v>
      </c>
      <c r="Q297" s="53" t="s">
        <v>4</v>
      </c>
      <c r="R297" s="53" t="s">
        <v>4</v>
      </c>
      <c r="S297" s="53" t="s">
        <v>4</v>
      </c>
      <c r="T297" s="53" t="s">
        <v>4</v>
      </c>
      <c r="U297" s="53" t="s">
        <v>4</v>
      </c>
      <c r="V297" s="70"/>
      <c r="W297" s="72"/>
      <c r="X297" s="65"/>
      <c r="Y297" s="58"/>
    </row>
    <row r="298" spans="1:25" ht="15.75" customHeight="1" x14ac:dyDescent="0.2">
      <c r="A298" s="59" t="s">
        <v>4</v>
      </c>
      <c r="B298" s="60">
        <v>143</v>
      </c>
      <c r="C298" s="60">
        <v>35425</v>
      </c>
      <c r="D298" s="62" t="s">
        <v>370</v>
      </c>
      <c r="E298" s="66" t="s">
        <v>368</v>
      </c>
      <c r="F298" s="66" t="s">
        <v>4</v>
      </c>
      <c r="G298" s="66" t="s">
        <v>118</v>
      </c>
      <c r="H298" s="67" t="s">
        <v>64</v>
      </c>
      <c r="I298" s="55" t="s">
        <v>4</v>
      </c>
      <c r="J298" s="52" t="s">
        <v>79</v>
      </c>
      <c r="K298" s="52" t="s">
        <v>80</v>
      </c>
      <c r="L298" s="52" t="s">
        <v>81</v>
      </c>
      <c r="M298" s="55" t="s">
        <v>4</v>
      </c>
      <c r="N298" s="55" t="s">
        <v>4</v>
      </c>
      <c r="O298" s="55" t="s">
        <v>4</v>
      </c>
      <c r="P298" s="55" t="s">
        <v>4</v>
      </c>
      <c r="Q298" s="55" t="s">
        <v>4</v>
      </c>
      <c r="R298" s="55" t="s">
        <v>4</v>
      </c>
      <c r="S298" s="55" t="s">
        <v>4</v>
      </c>
      <c r="T298" s="55" t="s">
        <v>4</v>
      </c>
      <c r="U298" s="55" t="s">
        <v>4</v>
      </c>
      <c r="V298" s="69">
        <v>2450</v>
      </c>
      <c r="W298" s="71">
        <f>SUM(J299:U299)</f>
        <v>0</v>
      </c>
      <c r="X298" s="64">
        <f>SUM(J299:U299)*V298</f>
        <v>0</v>
      </c>
      <c r="Y298" s="57" t="s">
        <v>369</v>
      </c>
    </row>
    <row r="299" spans="1:25" ht="86.25" customHeight="1" thickBot="1" x14ac:dyDescent="0.25">
      <c r="A299" s="59"/>
      <c r="B299" s="61"/>
      <c r="C299" s="61"/>
      <c r="D299" s="63"/>
      <c r="E299" s="63"/>
      <c r="F299" s="63"/>
      <c r="G299" s="63"/>
      <c r="H299" s="68"/>
      <c r="I299" s="53" t="s">
        <v>4</v>
      </c>
      <c r="J299" s="56" t="s">
        <v>53</v>
      </c>
      <c r="K299" s="56" t="s">
        <v>53</v>
      </c>
      <c r="L299" s="56" t="s">
        <v>53</v>
      </c>
      <c r="M299" s="53" t="s">
        <v>4</v>
      </c>
      <c r="N299" s="53" t="s">
        <v>4</v>
      </c>
      <c r="O299" s="53" t="s">
        <v>4</v>
      </c>
      <c r="P299" s="53" t="s">
        <v>4</v>
      </c>
      <c r="Q299" s="53" t="s">
        <v>4</v>
      </c>
      <c r="R299" s="53" t="s">
        <v>4</v>
      </c>
      <c r="S299" s="53" t="s">
        <v>4</v>
      </c>
      <c r="T299" s="53" t="s">
        <v>4</v>
      </c>
      <c r="U299" s="53" t="s">
        <v>4</v>
      </c>
      <c r="V299" s="70"/>
      <c r="W299" s="72"/>
      <c r="X299" s="65"/>
      <c r="Y299" s="58"/>
    </row>
    <row r="300" spans="1:25" ht="15.75" customHeight="1" x14ac:dyDescent="0.2">
      <c r="A300" s="59" t="s">
        <v>4</v>
      </c>
      <c r="B300" s="60">
        <v>144</v>
      </c>
      <c r="C300" s="60">
        <v>35428</v>
      </c>
      <c r="D300" s="62" t="s">
        <v>371</v>
      </c>
      <c r="E300" s="66" t="s">
        <v>101</v>
      </c>
      <c r="F300" s="66" t="s">
        <v>4</v>
      </c>
      <c r="G300" s="66" t="s">
        <v>204</v>
      </c>
      <c r="H300" s="67" t="s">
        <v>64</v>
      </c>
      <c r="I300" s="55" t="s">
        <v>4</v>
      </c>
      <c r="J300" s="52" t="s">
        <v>183</v>
      </c>
      <c r="K300" s="52" t="s">
        <v>85</v>
      </c>
      <c r="L300" s="52" t="s">
        <v>86</v>
      </c>
      <c r="M300" s="52" t="s">
        <v>87</v>
      </c>
      <c r="N300" s="55" t="s">
        <v>4</v>
      </c>
      <c r="O300" s="55" t="s">
        <v>4</v>
      </c>
      <c r="P300" s="55" t="s">
        <v>4</v>
      </c>
      <c r="Q300" s="55" t="s">
        <v>4</v>
      </c>
      <c r="R300" s="55" t="s">
        <v>4</v>
      </c>
      <c r="S300" s="55" t="s">
        <v>4</v>
      </c>
      <c r="T300" s="55" t="s">
        <v>4</v>
      </c>
      <c r="U300" s="55" t="s">
        <v>4</v>
      </c>
      <c r="V300" s="69">
        <v>2950</v>
      </c>
      <c r="W300" s="71">
        <f>SUM(J301:U301)</f>
        <v>0</v>
      </c>
      <c r="X300" s="64">
        <f>SUM(J301:U301)*V300</f>
        <v>0</v>
      </c>
      <c r="Y300" s="57" t="s">
        <v>372</v>
      </c>
    </row>
    <row r="301" spans="1:25" ht="86.25" customHeight="1" thickBot="1" x14ac:dyDescent="0.25">
      <c r="A301" s="59"/>
      <c r="B301" s="61"/>
      <c r="C301" s="61"/>
      <c r="D301" s="63"/>
      <c r="E301" s="63"/>
      <c r="F301" s="63"/>
      <c r="G301" s="63"/>
      <c r="H301" s="68"/>
      <c r="I301" s="53" t="s">
        <v>4</v>
      </c>
      <c r="J301" s="56" t="s">
        <v>53</v>
      </c>
      <c r="K301" s="56" t="s">
        <v>53</v>
      </c>
      <c r="L301" s="56" t="s">
        <v>53</v>
      </c>
      <c r="M301" s="56" t="s">
        <v>53</v>
      </c>
      <c r="N301" s="53" t="s">
        <v>4</v>
      </c>
      <c r="O301" s="53" t="s">
        <v>4</v>
      </c>
      <c r="P301" s="53" t="s">
        <v>4</v>
      </c>
      <c r="Q301" s="53" t="s">
        <v>4</v>
      </c>
      <c r="R301" s="53" t="s">
        <v>4</v>
      </c>
      <c r="S301" s="53" t="s">
        <v>4</v>
      </c>
      <c r="T301" s="53" t="s">
        <v>4</v>
      </c>
      <c r="U301" s="53" t="s">
        <v>4</v>
      </c>
      <c r="V301" s="70"/>
      <c r="W301" s="72"/>
      <c r="X301" s="65"/>
      <c r="Y301" s="58"/>
    </row>
    <row r="302" spans="1:25" ht="15.75" customHeight="1" x14ac:dyDescent="0.2">
      <c r="A302" s="59" t="s">
        <v>4</v>
      </c>
      <c r="B302" s="60">
        <v>145</v>
      </c>
      <c r="C302" s="60">
        <v>35427</v>
      </c>
      <c r="D302" s="62" t="s">
        <v>373</v>
      </c>
      <c r="E302" s="66" t="s">
        <v>101</v>
      </c>
      <c r="F302" s="66" t="s">
        <v>4</v>
      </c>
      <c r="G302" s="66" t="s">
        <v>137</v>
      </c>
      <c r="H302" s="67" t="s">
        <v>64</v>
      </c>
      <c r="I302" s="55" t="s">
        <v>4</v>
      </c>
      <c r="J302" s="52" t="s">
        <v>183</v>
      </c>
      <c r="K302" s="52" t="s">
        <v>85</v>
      </c>
      <c r="L302" s="52" t="s">
        <v>86</v>
      </c>
      <c r="M302" s="52" t="s">
        <v>87</v>
      </c>
      <c r="N302" s="55" t="s">
        <v>4</v>
      </c>
      <c r="O302" s="55" t="s">
        <v>4</v>
      </c>
      <c r="P302" s="55" t="s">
        <v>4</v>
      </c>
      <c r="Q302" s="55" t="s">
        <v>4</v>
      </c>
      <c r="R302" s="55" t="s">
        <v>4</v>
      </c>
      <c r="S302" s="55" t="s">
        <v>4</v>
      </c>
      <c r="T302" s="55" t="s">
        <v>4</v>
      </c>
      <c r="U302" s="55" t="s">
        <v>4</v>
      </c>
      <c r="V302" s="69">
        <v>2950</v>
      </c>
      <c r="W302" s="71">
        <f>SUM(J303:U303)</f>
        <v>0</v>
      </c>
      <c r="X302" s="64">
        <f>SUM(J303:U303)*V302</f>
        <v>0</v>
      </c>
      <c r="Y302" s="57" t="s">
        <v>372</v>
      </c>
    </row>
    <row r="303" spans="1:25" ht="86.25" customHeight="1" thickBot="1" x14ac:dyDescent="0.25">
      <c r="A303" s="59"/>
      <c r="B303" s="61"/>
      <c r="C303" s="61"/>
      <c r="D303" s="63"/>
      <c r="E303" s="63"/>
      <c r="F303" s="63"/>
      <c r="G303" s="63"/>
      <c r="H303" s="68"/>
      <c r="I303" s="53" t="s">
        <v>4</v>
      </c>
      <c r="J303" s="56" t="s">
        <v>53</v>
      </c>
      <c r="K303" s="56" t="s">
        <v>53</v>
      </c>
      <c r="L303" s="56" t="s">
        <v>53</v>
      </c>
      <c r="M303" s="56" t="s">
        <v>53</v>
      </c>
      <c r="N303" s="53" t="s">
        <v>4</v>
      </c>
      <c r="O303" s="53" t="s">
        <v>4</v>
      </c>
      <c r="P303" s="53" t="s">
        <v>4</v>
      </c>
      <c r="Q303" s="53" t="s">
        <v>4</v>
      </c>
      <c r="R303" s="53" t="s">
        <v>4</v>
      </c>
      <c r="S303" s="53" t="s">
        <v>4</v>
      </c>
      <c r="T303" s="53" t="s">
        <v>4</v>
      </c>
      <c r="U303" s="53" t="s">
        <v>4</v>
      </c>
      <c r="V303" s="70"/>
      <c r="W303" s="72"/>
      <c r="X303" s="65"/>
      <c r="Y303" s="58"/>
    </row>
    <row r="304" spans="1:25" ht="15.75" customHeight="1" x14ac:dyDescent="0.2">
      <c r="A304" s="59" t="s">
        <v>4</v>
      </c>
      <c r="B304" s="60">
        <v>146</v>
      </c>
      <c r="C304" s="60">
        <v>35429</v>
      </c>
      <c r="D304" s="62" t="s">
        <v>374</v>
      </c>
      <c r="E304" s="66" t="s">
        <v>101</v>
      </c>
      <c r="F304" s="66" t="s">
        <v>4</v>
      </c>
      <c r="G304" s="66" t="s">
        <v>46</v>
      </c>
      <c r="H304" s="67" t="s">
        <v>64</v>
      </c>
      <c r="I304" s="55" t="s">
        <v>4</v>
      </c>
      <c r="J304" s="52" t="s">
        <v>183</v>
      </c>
      <c r="K304" s="52" t="s">
        <v>85</v>
      </c>
      <c r="L304" s="52" t="s">
        <v>86</v>
      </c>
      <c r="M304" s="52" t="s">
        <v>87</v>
      </c>
      <c r="N304" s="55" t="s">
        <v>4</v>
      </c>
      <c r="O304" s="55" t="s">
        <v>4</v>
      </c>
      <c r="P304" s="55" t="s">
        <v>4</v>
      </c>
      <c r="Q304" s="55" t="s">
        <v>4</v>
      </c>
      <c r="R304" s="55" t="s">
        <v>4</v>
      </c>
      <c r="S304" s="55" t="s">
        <v>4</v>
      </c>
      <c r="T304" s="55" t="s">
        <v>4</v>
      </c>
      <c r="U304" s="55" t="s">
        <v>4</v>
      </c>
      <c r="V304" s="69">
        <v>2950</v>
      </c>
      <c r="W304" s="71">
        <f>SUM(J305:U305)</f>
        <v>0</v>
      </c>
      <c r="X304" s="64">
        <f>SUM(J305:U305)*V304</f>
        <v>0</v>
      </c>
      <c r="Y304" s="57" t="s">
        <v>372</v>
      </c>
    </row>
    <row r="305" spans="1:25" ht="86.25" customHeight="1" thickBot="1" x14ac:dyDescent="0.25">
      <c r="A305" s="59"/>
      <c r="B305" s="61"/>
      <c r="C305" s="61"/>
      <c r="D305" s="63"/>
      <c r="E305" s="63"/>
      <c r="F305" s="63"/>
      <c r="G305" s="63"/>
      <c r="H305" s="68"/>
      <c r="I305" s="53" t="s">
        <v>4</v>
      </c>
      <c r="J305" s="56" t="s">
        <v>53</v>
      </c>
      <c r="K305" s="56" t="s">
        <v>53</v>
      </c>
      <c r="L305" s="56" t="s">
        <v>53</v>
      </c>
      <c r="M305" s="56" t="s">
        <v>53</v>
      </c>
      <c r="N305" s="53" t="s">
        <v>4</v>
      </c>
      <c r="O305" s="53" t="s">
        <v>4</v>
      </c>
      <c r="P305" s="53" t="s">
        <v>4</v>
      </c>
      <c r="Q305" s="53" t="s">
        <v>4</v>
      </c>
      <c r="R305" s="53" t="s">
        <v>4</v>
      </c>
      <c r="S305" s="53" t="s">
        <v>4</v>
      </c>
      <c r="T305" s="53" t="s">
        <v>4</v>
      </c>
      <c r="U305" s="53" t="s">
        <v>4</v>
      </c>
      <c r="V305" s="70"/>
      <c r="W305" s="72"/>
      <c r="X305" s="65"/>
      <c r="Y305" s="58"/>
    </row>
    <row r="306" spans="1:25" ht="15.75" customHeight="1" x14ac:dyDescent="0.2">
      <c r="A306" s="59" t="s">
        <v>4</v>
      </c>
      <c r="B306" s="60">
        <v>147</v>
      </c>
      <c r="C306" s="60">
        <v>35430</v>
      </c>
      <c r="D306" s="62" t="s">
        <v>375</v>
      </c>
      <c r="E306" s="66" t="s">
        <v>101</v>
      </c>
      <c r="F306" s="66" t="s">
        <v>4</v>
      </c>
      <c r="G306" s="66" t="s">
        <v>46</v>
      </c>
      <c r="H306" s="67" t="s">
        <v>64</v>
      </c>
      <c r="I306" s="55" t="s">
        <v>4</v>
      </c>
      <c r="J306" s="52" t="s">
        <v>183</v>
      </c>
      <c r="K306" s="52" t="s">
        <v>85</v>
      </c>
      <c r="L306" s="52" t="s">
        <v>86</v>
      </c>
      <c r="M306" s="52" t="s">
        <v>87</v>
      </c>
      <c r="N306" s="55" t="s">
        <v>4</v>
      </c>
      <c r="O306" s="55" t="s">
        <v>4</v>
      </c>
      <c r="P306" s="55" t="s">
        <v>4</v>
      </c>
      <c r="Q306" s="55" t="s">
        <v>4</v>
      </c>
      <c r="R306" s="55" t="s">
        <v>4</v>
      </c>
      <c r="S306" s="55" t="s">
        <v>4</v>
      </c>
      <c r="T306" s="55" t="s">
        <v>4</v>
      </c>
      <c r="U306" s="55" t="s">
        <v>4</v>
      </c>
      <c r="V306" s="69">
        <v>2950</v>
      </c>
      <c r="W306" s="71">
        <f>SUM(J307:U307)</f>
        <v>0</v>
      </c>
      <c r="X306" s="64">
        <f>SUM(J307:U307)*V306</f>
        <v>0</v>
      </c>
      <c r="Y306" s="57" t="s">
        <v>376</v>
      </c>
    </row>
    <row r="307" spans="1:25" ht="86.25" customHeight="1" thickBot="1" x14ac:dyDescent="0.25">
      <c r="A307" s="59"/>
      <c r="B307" s="61"/>
      <c r="C307" s="61"/>
      <c r="D307" s="63"/>
      <c r="E307" s="63"/>
      <c r="F307" s="63"/>
      <c r="G307" s="63"/>
      <c r="H307" s="68"/>
      <c r="I307" s="53" t="s">
        <v>4</v>
      </c>
      <c r="J307" s="56" t="s">
        <v>53</v>
      </c>
      <c r="K307" s="56" t="s">
        <v>53</v>
      </c>
      <c r="L307" s="56" t="s">
        <v>53</v>
      </c>
      <c r="M307" s="56" t="s">
        <v>53</v>
      </c>
      <c r="N307" s="53" t="s">
        <v>4</v>
      </c>
      <c r="O307" s="53" t="s">
        <v>4</v>
      </c>
      <c r="P307" s="53" t="s">
        <v>4</v>
      </c>
      <c r="Q307" s="53" t="s">
        <v>4</v>
      </c>
      <c r="R307" s="53" t="s">
        <v>4</v>
      </c>
      <c r="S307" s="53" t="s">
        <v>4</v>
      </c>
      <c r="T307" s="53" t="s">
        <v>4</v>
      </c>
      <c r="U307" s="53" t="s">
        <v>4</v>
      </c>
      <c r="V307" s="70"/>
      <c r="W307" s="72"/>
      <c r="X307" s="65"/>
      <c r="Y307" s="58"/>
    </row>
    <row r="308" spans="1:25" ht="15.75" customHeight="1" x14ac:dyDescent="0.2">
      <c r="A308" s="59" t="s">
        <v>4</v>
      </c>
      <c r="B308" s="60">
        <v>148</v>
      </c>
      <c r="C308" s="60">
        <v>35433</v>
      </c>
      <c r="D308" s="62" t="s">
        <v>377</v>
      </c>
      <c r="E308" s="66" t="s">
        <v>227</v>
      </c>
      <c r="F308" s="66" t="s">
        <v>4</v>
      </c>
      <c r="G308" s="66" t="s">
        <v>204</v>
      </c>
      <c r="H308" s="67" t="s">
        <v>378</v>
      </c>
      <c r="I308" s="52" t="s">
        <v>106</v>
      </c>
      <c r="J308" s="55" t="s">
        <v>4</v>
      </c>
      <c r="K308" s="55" t="s">
        <v>4</v>
      </c>
      <c r="L308" s="55" t="s">
        <v>4</v>
      </c>
      <c r="M308" s="55" t="s">
        <v>4</v>
      </c>
      <c r="N308" s="55" t="s">
        <v>4</v>
      </c>
      <c r="O308" s="55" t="s">
        <v>4</v>
      </c>
      <c r="P308" s="55" t="s">
        <v>4</v>
      </c>
      <c r="Q308" s="55" t="s">
        <v>4</v>
      </c>
      <c r="R308" s="55" t="s">
        <v>4</v>
      </c>
      <c r="S308" s="55" t="s">
        <v>4</v>
      </c>
      <c r="T308" s="55" t="s">
        <v>4</v>
      </c>
      <c r="U308" s="55" t="s">
        <v>4</v>
      </c>
      <c r="V308" s="69">
        <v>2950</v>
      </c>
      <c r="W308" s="71">
        <f>SUM(I309:U309)</f>
        <v>0</v>
      </c>
      <c r="X308" s="64">
        <f>SUM(I309:U309)*V308</f>
        <v>0</v>
      </c>
      <c r="Y308" s="57" t="s">
        <v>379</v>
      </c>
    </row>
    <row r="309" spans="1:25" ht="86.25" customHeight="1" thickBot="1" x14ac:dyDescent="0.25">
      <c r="A309" s="59"/>
      <c r="B309" s="61"/>
      <c r="C309" s="61"/>
      <c r="D309" s="63"/>
      <c r="E309" s="63"/>
      <c r="F309" s="63"/>
      <c r="G309" s="63"/>
      <c r="H309" s="68"/>
      <c r="I309" s="56" t="s">
        <v>53</v>
      </c>
      <c r="J309" s="53" t="s">
        <v>4</v>
      </c>
      <c r="K309" s="53" t="s">
        <v>4</v>
      </c>
      <c r="L309" s="53" t="s">
        <v>4</v>
      </c>
      <c r="M309" s="53" t="s">
        <v>4</v>
      </c>
      <c r="N309" s="53" t="s">
        <v>4</v>
      </c>
      <c r="O309" s="53" t="s">
        <v>4</v>
      </c>
      <c r="P309" s="53" t="s">
        <v>4</v>
      </c>
      <c r="Q309" s="53" t="s">
        <v>4</v>
      </c>
      <c r="R309" s="53" t="s">
        <v>4</v>
      </c>
      <c r="S309" s="53" t="s">
        <v>4</v>
      </c>
      <c r="T309" s="53" t="s">
        <v>4</v>
      </c>
      <c r="U309" s="53" t="s">
        <v>4</v>
      </c>
      <c r="V309" s="70"/>
      <c r="W309" s="72"/>
      <c r="X309" s="65"/>
      <c r="Y309" s="58"/>
    </row>
    <row r="310" spans="1:25" ht="15.75" customHeight="1" x14ac:dyDescent="0.2">
      <c r="A310" s="59" t="s">
        <v>4</v>
      </c>
      <c r="B310" s="60">
        <v>149</v>
      </c>
      <c r="C310" s="60">
        <v>35432</v>
      </c>
      <c r="D310" s="62" t="s">
        <v>380</v>
      </c>
      <c r="E310" s="66" t="s">
        <v>227</v>
      </c>
      <c r="F310" s="66" t="s">
        <v>4</v>
      </c>
      <c r="G310" s="66" t="s">
        <v>118</v>
      </c>
      <c r="H310" s="67" t="s">
        <v>378</v>
      </c>
      <c r="I310" s="52" t="s">
        <v>106</v>
      </c>
      <c r="J310" s="55" t="s">
        <v>4</v>
      </c>
      <c r="K310" s="55" t="s">
        <v>4</v>
      </c>
      <c r="L310" s="55" t="s">
        <v>4</v>
      </c>
      <c r="M310" s="55" t="s">
        <v>4</v>
      </c>
      <c r="N310" s="55" t="s">
        <v>4</v>
      </c>
      <c r="O310" s="55" t="s">
        <v>4</v>
      </c>
      <c r="P310" s="55" t="s">
        <v>4</v>
      </c>
      <c r="Q310" s="55" t="s">
        <v>4</v>
      </c>
      <c r="R310" s="55" t="s">
        <v>4</v>
      </c>
      <c r="S310" s="55" t="s">
        <v>4</v>
      </c>
      <c r="T310" s="55" t="s">
        <v>4</v>
      </c>
      <c r="U310" s="55" t="s">
        <v>4</v>
      </c>
      <c r="V310" s="69">
        <v>2950</v>
      </c>
      <c r="W310" s="71">
        <f>SUM(I311:U311)</f>
        <v>0</v>
      </c>
      <c r="X310" s="64">
        <f>SUM(I311:U311)*V310</f>
        <v>0</v>
      </c>
      <c r="Y310" s="57" t="s">
        <v>379</v>
      </c>
    </row>
    <row r="311" spans="1:25" ht="86.25" customHeight="1" thickBot="1" x14ac:dyDescent="0.25">
      <c r="A311" s="59"/>
      <c r="B311" s="61"/>
      <c r="C311" s="61"/>
      <c r="D311" s="63"/>
      <c r="E311" s="63"/>
      <c r="F311" s="63"/>
      <c r="G311" s="63"/>
      <c r="H311" s="68"/>
      <c r="I311" s="56" t="s">
        <v>53</v>
      </c>
      <c r="J311" s="53" t="s">
        <v>4</v>
      </c>
      <c r="K311" s="53" t="s">
        <v>4</v>
      </c>
      <c r="L311" s="53" t="s">
        <v>4</v>
      </c>
      <c r="M311" s="53" t="s">
        <v>4</v>
      </c>
      <c r="N311" s="53" t="s">
        <v>4</v>
      </c>
      <c r="O311" s="53" t="s">
        <v>4</v>
      </c>
      <c r="P311" s="53" t="s">
        <v>4</v>
      </c>
      <c r="Q311" s="53" t="s">
        <v>4</v>
      </c>
      <c r="R311" s="53" t="s">
        <v>4</v>
      </c>
      <c r="S311" s="53" t="s">
        <v>4</v>
      </c>
      <c r="T311" s="53" t="s">
        <v>4</v>
      </c>
      <c r="U311" s="53" t="s">
        <v>4</v>
      </c>
      <c r="V311" s="70"/>
      <c r="W311" s="72"/>
      <c r="X311" s="65"/>
      <c r="Y311" s="58"/>
    </row>
    <row r="312" spans="1:25" ht="15.75" customHeight="1" x14ac:dyDescent="0.2">
      <c r="A312" s="59" t="s">
        <v>4</v>
      </c>
      <c r="B312" s="60">
        <v>150</v>
      </c>
      <c r="C312" s="60">
        <v>35431</v>
      </c>
      <c r="D312" s="62" t="s">
        <v>381</v>
      </c>
      <c r="E312" s="66" t="s">
        <v>227</v>
      </c>
      <c r="F312" s="66" t="s">
        <v>4</v>
      </c>
      <c r="G312" s="66" t="s">
        <v>137</v>
      </c>
      <c r="H312" s="67" t="s">
        <v>378</v>
      </c>
      <c r="I312" s="52" t="s">
        <v>106</v>
      </c>
      <c r="J312" s="55" t="s">
        <v>4</v>
      </c>
      <c r="K312" s="55" t="s">
        <v>4</v>
      </c>
      <c r="L312" s="55" t="s">
        <v>4</v>
      </c>
      <c r="M312" s="55" t="s">
        <v>4</v>
      </c>
      <c r="N312" s="55" t="s">
        <v>4</v>
      </c>
      <c r="O312" s="55" t="s">
        <v>4</v>
      </c>
      <c r="P312" s="55" t="s">
        <v>4</v>
      </c>
      <c r="Q312" s="55" t="s">
        <v>4</v>
      </c>
      <c r="R312" s="55" t="s">
        <v>4</v>
      </c>
      <c r="S312" s="55" t="s">
        <v>4</v>
      </c>
      <c r="T312" s="55" t="s">
        <v>4</v>
      </c>
      <c r="U312" s="55" t="s">
        <v>4</v>
      </c>
      <c r="V312" s="69">
        <v>2950</v>
      </c>
      <c r="W312" s="71">
        <f>SUM(I313:U313)</f>
        <v>0</v>
      </c>
      <c r="X312" s="64">
        <f>SUM(I313:U313)*V312</f>
        <v>0</v>
      </c>
      <c r="Y312" s="57" t="s">
        <v>379</v>
      </c>
    </row>
    <row r="313" spans="1:25" ht="86.25" customHeight="1" thickBot="1" x14ac:dyDescent="0.25">
      <c r="A313" s="59"/>
      <c r="B313" s="61"/>
      <c r="C313" s="61"/>
      <c r="D313" s="63"/>
      <c r="E313" s="63"/>
      <c r="F313" s="63"/>
      <c r="G313" s="63"/>
      <c r="H313" s="68"/>
      <c r="I313" s="56" t="s">
        <v>53</v>
      </c>
      <c r="J313" s="53" t="s">
        <v>4</v>
      </c>
      <c r="K313" s="53" t="s">
        <v>4</v>
      </c>
      <c r="L313" s="53" t="s">
        <v>4</v>
      </c>
      <c r="M313" s="53" t="s">
        <v>4</v>
      </c>
      <c r="N313" s="53" t="s">
        <v>4</v>
      </c>
      <c r="O313" s="53" t="s">
        <v>4</v>
      </c>
      <c r="P313" s="53" t="s">
        <v>4</v>
      </c>
      <c r="Q313" s="53" t="s">
        <v>4</v>
      </c>
      <c r="R313" s="53" t="s">
        <v>4</v>
      </c>
      <c r="S313" s="53" t="s">
        <v>4</v>
      </c>
      <c r="T313" s="53" t="s">
        <v>4</v>
      </c>
      <c r="U313" s="53" t="s">
        <v>4</v>
      </c>
      <c r="V313" s="70"/>
      <c r="W313" s="72"/>
      <c r="X313" s="65"/>
      <c r="Y313" s="58"/>
    </row>
    <row r="314" spans="1:25" ht="15.75" customHeight="1" x14ac:dyDescent="0.2">
      <c r="A314" s="59" t="s">
        <v>4</v>
      </c>
      <c r="B314" s="60">
        <v>151</v>
      </c>
      <c r="C314" s="60">
        <v>35434</v>
      </c>
      <c r="D314" s="62" t="s">
        <v>382</v>
      </c>
      <c r="E314" s="66" t="s">
        <v>160</v>
      </c>
      <c r="F314" s="66" t="s">
        <v>4</v>
      </c>
      <c r="G314" s="66" t="s">
        <v>46</v>
      </c>
      <c r="H314" s="67" t="s">
        <v>378</v>
      </c>
      <c r="I314" s="55" t="s">
        <v>4</v>
      </c>
      <c r="J314" s="52" t="s">
        <v>383</v>
      </c>
      <c r="K314" s="52" t="s">
        <v>384</v>
      </c>
      <c r="L314" s="55" t="s">
        <v>4</v>
      </c>
      <c r="M314" s="55" t="s">
        <v>4</v>
      </c>
      <c r="N314" s="55" t="s">
        <v>4</v>
      </c>
      <c r="O314" s="55" t="s">
        <v>4</v>
      </c>
      <c r="P314" s="55" t="s">
        <v>4</v>
      </c>
      <c r="Q314" s="55" t="s">
        <v>4</v>
      </c>
      <c r="R314" s="55" t="s">
        <v>4</v>
      </c>
      <c r="S314" s="55" t="s">
        <v>4</v>
      </c>
      <c r="T314" s="55" t="s">
        <v>4</v>
      </c>
      <c r="U314" s="55" t="s">
        <v>4</v>
      </c>
      <c r="V314" s="69">
        <v>3950</v>
      </c>
      <c r="W314" s="71">
        <f>SUM(J315:U315)</f>
        <v>0</v>
      </c>
      <c r="X314" s="64">
        <f>SUM(J315:U315)*V314</f>
        <v>0</v>
      </c>
      <c r="Y314" s="57" t="s">
        <v>385</v>
      </c>
    </row>
    <row r="315" spans="1:25" ht="86.25" customHeight="1" thickBot="1" x14ac:dyDescent="0.25">
      <c r="A315" s="59"/>
      <c r="B315" s="61"/>
      <c r="C315" s="61"/>
      <c r="D315" s="63"/>
      <c r="E315" s="63"/>
      <c r="F315" s="63"/>
      <c r="G315" s="63"/>
      <c r="H315" s="68"/>
      <c r="I315" s="53" t="s">
        <v>4</v>
      </c>
      <c r="J315" s="56" t="s">
        <v>53</v>
      </c>
      <c r="K315" s="56" t="s">
        <v>53</v>
      </c>
      <c r="L315" s="53" t="s">
        <v>4</v>
      </c>
      <c r="M315" s="53" t="s">
        <v>4</v>
      </c>
      <c r="N315" s="53" t="s">
        <v>4</v>
      </c>
      <c r="O315" s="53" t="s">
        <v>4</v>
      </c>
      <c r="P315" s="53" t="s">
        <v>4</v>
      </c>
      <c r="Q315" s="53" t="s">
        <v>4</v>
      </c>
      <c r="R315" s="53" t="s">
        <v>4</v>
      </c>
      <c r="S315" s="53" t="s">
        <v>4</v>
      </c>
      <c r="T315" s="53" t="s">
        <v>4</v>
      </c>
      <c r="U315" s="53" t="s">
        <v>4</v>
      </c>
      <c r="V315" s="70"/>
      <c r="W315" s="72"/>
      <c r="X315" s="65"/>
      <c r="Y315" s="58"/>
    </row>
    <row r="316" spans="1:25" ht="15.75" customHeight="1" x14ac:dyDescent="0.2">
      <c r="A316" s="59" t="s">
        <v>4</v>
      </c>
      <c r="B316" s="60">
        <v>152</v>
      </c>
      <c r="C316" s="60">
        <v>35338</v>
      </c>
      <c r="D316" s="62" t="s">
        <v>386</v>
      </c>
      <c r="E316" s="66" t="s">
        <v>387</v>
      </c>
      <c r="F316" s="66" t="s">
        <v>4</v>
      </c>
      <c r="G316" s="66" t="s">
        <v>84</v>
      </c>
      <c r="H316" s="67" t="s">
        <v>47</v>
      </c>
      <c r="I316" s="55" t="s">
        <v>4</v>
      </c>
      <c r="J316" s="52" t="s">
        <v>79</v>
      </c>
      <c r="K316" s="52" t="s">
        <v>80</v>
      </c>
      <c r="L316" s="52" t="s">
        <v>81</v>
      </c>
      <c r="M316" s="55" t="s">
        <v>4</v>
      </c>
      <c r="N316" s="55" t="s">
        <v>4</v>
      </c>
      <c r="O316" s="55" t="s">
        <v>4</v>
      </c>
      <c r="P316" s="55" t="s">
        <v>4</v>
      </c>
      <c r="Q316" s="55" t="s">
        <v>4</v>
      </c>
      <c r="R316" s="55" t="s">
        <v>4</v>
      </c>
      <c r="S316" s="55" t="s">
        <v>4</v>
      </c>
      <c r="T316" s="55" t="s">
        <v>4</v>
      </c>
      <c r="U316" s="55" t="s">
        <v>4</v>
      </c>
      <c r="V316" s="69">
        <v>2100</v>
      </c>
      <c r="W316" s="71">
        <f>SUM(J317:U317)</f>
        <v>0</v>
      </c>
      <c r="X316" s="64">
        <f>SUM(J317:U317)*V316</f>
        <v>0</v>
      </c>
      <c r="Y316" s="57" t="s">
        <v>388</v>
      </c>
    </row>
    <row r="317" spans="1:25" ht="86.25" customHeight="1" thickBot="1" x14ac:dyDescent="0.25">
      <c r="A317" s="59"/>
      <c r="B317" s="61"/>
      <c r="C317" s="61"/>
      <c r="D317" s="63"/>
      <c r="E317" s="63"/>
      <c r="F317" s="63"/>
      <c r="G317" s="63"/>
      <c r="H317" s="68"/>
      <c r="I317" s="53" t="s">
        <v>4</v>
      </c>
      <c r="J317" s="56" t="s">
        <v>53</v>
      </c>
      <c r="K317" s="56" t="s">
        <v>53</v>
      </c>
      <c r="L317" s="56" t="s">
        <v>53</v>
      </c>
      <c r="M317" s="53" t="s">
        <v>4</v>
      </c>
      <c r="N317" s="53" t="s">
        <v>4</v>
      </c>
      <c r="O317" s="53" t="s">
        <v>4</v>
      </c>
      <c r="P317" s="53" t="s">
        <v>4</v>
      </c>
      <c r="Q317" s="53" t="s">
        <v>4</v>
      </c>
      <c r="R317" s="53" t="s">
        <v>4</v>
      </c>
      <c r="S317" s="53" t="s">
        <v>4</v>
      </c>
      <c r="T317" s="53" t="s">
        <v>4</v>
      </c>
      <c r="U317" s="53" t="s">
        <v>4</v>
      </c>
      <c r="V317" s="70"/>
      <c r="W317" s="72"/>
      <c r="X317" s="65"/>
      <c r="Y317" s="58"/>
    </row>
    <row r="318" spans="1:25" ht="15.75" customHeight="1" x14ac:dyDescent="0.2">
      <c r="A318" s="59" t="s">
        <v>4</v>
      </c>
      <c r="B318" s="60">
        <v>153</v>
      </c>
      <c r="C318" s="60">
        <v>35339</v>
      </c>
      <c r="D318" s="62" t="s">
        <v>389</v>
      </c>
      <c r="E318" s="66" t="s">
        <v>77</v>
      </c>
      <c r="F318" s="66" t="s">
        <v>4</v>
      </c>
      <c r="G318" s="66" t="s">
        <v>84</v>
      </c>
      <c r="H318" s="67" t="s">
        <v>47</v>
      </c>
      <c r="I318" s="55" t="s">
        <v>4</v>
      </c>
      <c r="J318" s="55" t="s">
        <v>4</v>
      </c>
      <c r="K318" s="52" t="s">
        <v>80</v>
      </c>
      <c r="L318" s="52" t="s">
        <v>86</v>
      </c>
      <c r="M318" s="52" t="s">
        <v>87</v>
      </c>
      <c r="N318" s="55" t="s">
        <v>4</v>
      </c>
      <c r="O318" s="55" t="s">
        <v>4</v>
      </c>
      <c r="P318" s="55" t="s">
        <v>4</v>
      </c>
      <c r="Q318" s="55" t="s">
        <v>4</v>
      </c>
      <c r="R318" s="55" t="s">
        <v>4</v>
      </c>
      <c r="S318" s="55" t="s">
        <v>4</v>
      </c>
      <c r="T318" s="55" t="s">
        <v>4</v>
      </c>
      <c r="U318" s="55" t="s">
        <v>4</v>
      </c>
      <c r="V318" s="69">
        <v>1800</v>
      </c>
      <c r="W318" s="71">
        <f>SUM(K319:U319)</f>
        <v>0</v>
      </c>
      <c r="X318" s="64">
        <f>SUM(K319:U319)*V318</f>
        <v>0</v>
      </c>
      <c r="Y318" s="57" t="s">
        <v>390</v>
      </c>
    </row>
    <row r="319" spans="1:25" ht="86.25" customHeight="1" thickBot="1" x14ac:dyDescent="0.25">
      <c r="A319" s="59"/>
      <c r="B319" s="61"/>
      <c r="C319" s="61"/>
      <c r="D319" s="63"/>
      <c r="E319" s="63"/>
      <c r="F319" s="63"/>
      <c r="G319" s="63"/>
      <c r="H319" s="68"/>
      <c r="I319" s="53" t="s">
        <v>4</v>
      </c>
      <c r="J319" s="53" t="s">
        <v>4</v>
      </c>
      <c r="K319" s="56" t="s">
        <v>53</v>
      </c>
      <c r="L319" s="56" t="s">
        <v>53</v>
      </c>
      <c r="M319" s="56" t="s">
        <v>53</v>
      </c>
      <c r="N319" s="53" t="s">
        <v>4</v>
      </c>
      <c r="O319" s="53" t="s">
        <v>4</v>
      </c>
      <c r="P319" s="53" t="s">
        <v>4</v>
      </c>
      <c r="Q319" s="53" t="s">
        <v>4</v>
      </c>
      <c r="R319" s="53" t="s">
        <v>4</v>
      </c>
      <c r="S319" s="53" t="s">
        <v>4</v>
      </c>
      <c r="T319" s="53" t="s">
        <v>4</v>
      </c>
      <c r="U319" s="53" t="s">
        <v>4</v>
      </c>
      <c r="V319" s="70"/>
      <c r="W319" s="72"/>
      <c r="X319" s="65"/>
      <c r="Y319" s="58"/>
    </row>
    <row r="320" spans="1:25" ht="15.75" customHeight="1" x14ac:dyDescent="0.2">
      <c r="A320" s="59" t="s">
        <v>4</v>
      </c>
      <c r="B320" s="60">
        <v>154</v>
      </c>
      <c r="C320" s="60">
        <v>35340</v>
      </c>
      <c r="D320" s="62" t="s">
        <v>391</v>
      </c>
      <c r="E320" s="66" t="s">
        <v>77</v>
      </c>
      <c r="F320" s="66" t="s">
        <v>4</v>
      </c>
      <c r="G320" s="66" t="s">
        <v>84</v>
      </c>
      <c r="H320" s="67" t="s">
        <v>47</v>
      </c>
      <c r="I320" s="55" t="s">
        <v>4</v>
      </c>
      <c r="J320" s="55" t="s">
        <v>4</v>
      </c>
      <c r="K320" s="52" t="s">
        <v>85</v>
      </c>
      <c r="L320" s="52" t="s">
        <v>86</v>
      </c>
      <c r="M320" s="52" t="s">
        <v>87</v>
      </c>
      <c r="N320" s="52" t="s">
        <v>90</v>
      </c>
      <c r="O320" s="55" t="s">
        <v>4</v>
      </c>
      <c r="P320" s="55" t="s">
        <v>4</v>
      </c>
      <c r="Q320" s="55" t="s">
        <v>4</v>
      </c>
      <c r="R320" s="55" t="s">
        <v>4</v>
      </c>
      <c r="S320" s="55" t="s">
        <v>4</v>
      </c>
      <c r="T320" s="55" t="s">
        <v>4</v>
      </c>
      <c r="U320" s="55" t="s">
        <v>4</v>
      </c>
      <c r="V320" s="69">
        <v>2200</v>
      </c>
      <c r="W320" s="71">
        <f>SUM(K321:U321)</f>
        <v>0</v>
      </c>
      <c r="X320" s="64">
        <f>SUM(K321:U321)*V320</f>
        <v>0</v>
      </c>
      <c r="Y320" s="57" t="s">
        <v>392</v>
      </c>
    </row>
    <row r="321" spans="1:25" ht="86.25" customHeight="1" thickBot="1" x14ac:dyDescent="0.25">
      <c r="A321" s="59"/>
      <c r="B321" s="61"/>
      <c r="C321" s="61"/>
      <c r="D321" s="63"/>
      <c r="E321" s="63"/>
      <c r="F321" s="63"/>
      <c r="G321" s="63"/>
      <c r="H321" s="68"/>
      <c r="I321" s="53" t="s">
        <v>4</v>
      </c>
      <c r="J321" s="53" t="s">
        <v>4</v>
      </c>
      <c r="K321" s="56" t="s">
        <v>53</v>
      </c>
      <c r="L321" s="56" t="s">
        <v>53</v>
      </c>
      <c r="M321" s="56" t="s">
        <v>53</v>
      </c>
      <c r="N321" s="56" t="s">
        <v>53</v>
      </c>
      <c r="O321" s="53" t="s">
        <v>4</v>
      </c>
      <c r="P321" s="53" t="s">
        <v>4</v>
      </c>
      <c r="Q321" s="53" t="s">
        <v>4</v>
      </c>
      <c r="R321" s="53" t="s">
        <v>4</v>
      </c>
      <c r="S321" s="53" t="s">
        <v>4</v>
      </c>
      <c r="T321" s="53" t="s">
        <v>4</v>
      </c>
      <c r="U321" s="53" t="s">
        <v>4</v>
      </c>
      <c r="V321" s="70"/>
      <c r="W321" s="72"/>
      <c r="X321" s="65"/>
      <c r="Y321" s="58"/>
    </row>
    <row r="322" spans="1:25" ht="15.75" customHeight="1" x14ac:dyDescent="0.2">
      <c r="A322" s="59" t="s">
        <v>4</v>
      </c>
      <c r="B322" s="60">
        <v>155</v>
      </c>
      <c r="C322" s="60">
        <v>35341</v>
      </c>
      <c r="D322" s="62" t="s">
        <v>393</v>
      </c>
      <c r="E322" s="66" t="s">
        <v>77</v>
      </c>
      <c r="F322" s="66" t="s">
        <v>4</v>
      </c>
      <c r="G322" s="66" t="s">
        <v>84</v>
      </c>
      <c r="H322" s="67" t="s">
        <v>47</v>
      </c>
      <c r="I322" s="55" t="s">
        <v>4</v>
      </c>
      <c r="J322" s="55" t="s">
        <v>4</v>
      </c>
      <c r="K322" s="52" t="s">
        <v>80</v>
      </c>
      <c r="L322" s="52" t="s">
        <v>81</v>
      </c>
      <c r="M322" s="52" t="s">
        <v>168</v>
      </c>
      <c r="N322" s="55" t="s">
        <v>4</v>
      </c>
      <c r="O322" s="55" t="s">
        <v>4</v>
      </c>
      <c r="P322" s="55" t="s">
        <v>4</v>
      </c>
      <c r="Q322" s="55" t="s">
        <v>4</v>
      </c>
      <c r="R322" s="55" t="s">
        <v>4</v>
      </c>
      <c r="S322" s="55" t="s">
        <v>4</v>
      </c>
      <c r="T322" s="55" t="s">
        <v>4</v>
      </c>
      <c r="U322" s="55" t="s">
        <v>4</v>
      </c>
      <c r="V322" s="69">
        <v>2400</v>
      </c>
      <c r="W322" s="71">
        <f>SUM(K323:U323)</f>
        <v>0</v>
      </c>
      <c r="X322" s="64">
        <f>SUM(K323:U323)*V322</f>
        <v>0</v>
      </c>
      <c r="Y322" s="57" t="s">
        <v>394</v>
      </c>
    </row>
    <row r="323" spans="1:25" ht="86.25" customHeight="1" thickBot="1" x14ac:dyDescent="0.25">
      <c r="A323" s="59"/>
      <c r="B323" s="61"/>
      <c r="C323" s="61"/>
      <c r="D323" s="63"/>
      <c r="E323" s="63"/>
      <c r="F323" s="63"/>
      <c r="G323" s="63"/>
      <c r="H323" s="68"/>
      <c r="I323" s="53" t="s">
        <v>4</v>
      </c>
      <c r="J323" s="53" t="s">
        <v>4</v>
      </c>
      <c r="K323" s="56" t="s">
        <v>53</v>
      </c>
      <c r="L323" s="56" t="s">
        <v>53</v>
      </c>
      <c r="M323" s="56" t="s">
        <v>53</v>
      </c>
      <c r="N323" s="53" t="s">
        <v>4</v>
      </c>
      <c r="O323" s="53" t="s">
        <v>4</v>
      </c>
      <c r="P323" s="53" t="s">
        <v>4</v>
      </c>
      <c r="Q323" s="53" t="s">
        <v>4</v>
      </c>
      <c r="R323" s="53" t="s">
        <v>4</v>
      </c>
      <c r="S323" s="53" t="s">
        <v>4</v>
      </c>
      <c r="T323" s="53" t="s">
        <v>4</v>
      </c>
      <c r="U323" s="53" t="s">
        <v>4</v>
      </c>
      <c r="V323" s="70"/>
      <c r="W323" s="72"/>
      <c r="X323" s="65"/>
      <c r="Y323" s="58"/>
    </row>
    <row r="324" spans="1:25" ht="15.75" customHeight="1" x14ac:dyDescent="0.2">
      <c r="A324" s="59" t="s">
        <v>4</v>
      </c>
      <c r="B324" s="60">
        <v>156</v>
      </c>
      <c r="C324" s="60">
        <v>35342</v>
      </c>
      <c r="D324" s="62" t="s">
        <v>395</v>
      </c>
      <c r="E324" s="66" t="s">
        <v>77</v>
      </c>
      <c r="F324" s="66" t="s">
        <v>4</v>
      </c>
      <c r="G324" s="66" t="s">
        <v>84</v>
      </c>
      <c r="H324" s="67" t="s">
        <v>47</v>
      </c>
      <c r="I324" s="55" t="s">
        <v>4</v>
      </c>
      <c r="J324" s="52" t="s">
        <v>79</v>
      </c>
      <c r="K324" s="52" t="s">
        <v>80</v>
      </c>
      <c r="L324" s="52" t="s">
        <v>81</v>
      </c>
      <c r="M324" s="52" t="s">
        <v>168</v>
      </c>
      <c r="N324" s="55" t="s">
        <v>4</v>
      </c>
      <c r="O324" s="55" t="s">
        <v>4</v>
      </c>
      <c r="P324" s="55" t="s">
        <v>4</v>
      </c>
      <c r="Q324" s="55" t="s">
        <v>4</v>
      </c>
      <c r="R324" s="55" t="s">
        <v>4</v>
      </c>
      <c r="S324" s="55" t="s">
        <v>4</v>
      </c>
      <c r="T324" s="55" t="s">
        <v>4</v>
      </c>
      <c r="U324" s="55" t="s">
        <v>4</v>
      </c>
      <c r="V324" s="69">
        <v>2300</v>
      </c>
      <c r="W324" s="71">
        <f>SUM(J325:U325)</f>
        <v>0</v>
      </c>
      <c r="X324" s="64">
        <f>SUM(J325:U325)*V324</f>
        <v>0</v>
      </c>
      <c r="Y324" s="57" t="s">
        <v>396</v>
      </c>
    </row>
    <row r="325" spans="1:25" ht="86.25" customHeight="1" thickBot="1" x14ac:dyDescent="0.25">
      <c r="A325" s="59"/>
      <c r="B325" s="61"/>
      <c r="C325" s="61"/>
      <c r="D325" s="63"/>
      <c r="E325" s="63"/>
      <c r="F325" s="63"/>
      <c r="G325" s="63"/>
      <c r="H325" s="68"/>
      <c r="I325" s="53" t="s">
        <v>4</v>
      </c>
      <c r="J325" s="56" t="s">
        <v>53</v>
      </c>
      <c r="K325" s="56" t="s">
        <v>53</v>
      </c>
      <c r="L325" s="56" t="s">
        <v>53</v>
      </c>
      <c r="M325" s="56" t="s">
        <v>53</v>
      </c>
      <c r="N325" s="53" t="s">
        <v>4</v>
      </c>
      <c r="O325" s="53" t="s">
        <v>4</v>
      </c>
      <c r="P325" s="53" t="s">
        <v>4</v>
      </c>
      <c r="Q325" s="53" t="s">
        <v>4</v>
      </c>
      <c r="R325" s="53" t="s">
        <v>4</v>
      </c>
      <c r="S325" s="53" t="s">
        <v>4</v>
      </c>
      <c r="T325" s="53" t="s">
        <v>4</v>
      </c>
      <c r="U325" s="53" t="s">
        <v>4</v>
      </c>
      <c r="V325" s="70"/>
      <c r="W325" s="72"/>
      <c r="X325" s="65"/>
      <c r="Y325" s="58"/>
    </row>
    <row r="326" spans="1:25" ht="15.75" customHeight="1" x14ac:dyDescent="0.2">
      <c r="A326" s="59" t="s">
        <v>4</v>
      </c>
      <c r="B326" s="60">
        <v>157</v>
      </c>
      <c r="C326" s="60">
        <v>35343</v>
      </c>
      <c r="D326" s="62" t="s">
        <v>397</v>
      </c>
      <c r="E326" s="66" t="s">
        <v>273</v>
      </c>
      <c r="F326" s="66" t="s">
        <v>4</v>
      </c>
      <c r="G326" s="66" t="s">
        <v>84</v>
      </c>
      <c r="H326" s="67" t="s">
        <v>47</v>
      </c>
      <c r="I326" s="55" t="s">
        <v>4</v>
      </c>
      <c r="J326" s="55" t="s">
        <v>4</v>
      </c>
      <c r="K326" s="52" t="s">
        <v>80</v>
      </c>
      <c r="L326" s="52" t="s">
        <v>81</v>
      </c>
      <c r="M326" s="52" t="s">
        <v>168</v>
      </c>
      <c r="N326" s="55" t="s">
        <v>4</v>
      </c>
      <c r="O326" s="55" t="s">
        <v>4</v>
      </c>
      <c r="P326" s="55" t="s">
        <v>4</v>
      </c>
      <c r="Q326" s="55" t="s">
        <v>4</v>
      </c>
      <c r="R326" s="55" t="s">
        <v>4</v>
      </c>
      <c r="S326" s="55" t="s">
        <v>4</v>
      </c>
      <c r="T326" s="55" t="s">
        <v>4</v>
      </c>
      <c r="U326" s="55" t="s">
        <v>4</v>
      </c>
      <c r="V326" s="69">
        <v>2600</v>
      </c>
      <c r="W326" s="71">
        <f>SUM(K327:U327)</f>
        <v>0</v>
      </c>
      <c r="X326" s="64">
        <f>SUM(K327:U327)*V326</f>
        <v>0</v>
      </c>
      <c r="Y326" s="57" t="s">
        <v>398</v>
      </c>
    </row>
    <row r="327" spans="1:25" ht="86.25" customHeight="1" thickBot="1" x14ac:dyDescent="0.25">
      <c r="A327" s="59"/>
      <c r="B327" s="61"/>
      <c r="C327" s="61"/>
      <c r="D327" s="63"/>
      <c r="E327" s="63"/>
      <c r="F327" s="63"/>
      <c r="G327" s="63"/>
      <c r="H327" s="68"/>
      <c r="I327" s="53" t="s">
        <v>4</v>
      </c>
      <c r="J327" s="53" t="s">
        <v>4</v>
      </c>
      <c r="K327" s="56" t="s">
        <v>53</v>
      </c>
      <c r="L327" s="56" t="s">
        <v>53</v>
      </c>
      <c r="M327" s="56" t="s">
        <v>53</v>
      </c>
      <c r="N327" s="53" t="s">
        <v>4</v>
      </c>
      <c r="O327" s="53" t="s">
        <v>4</v>
      </c>
      <c r="P327" s="53" t="s">
        <v>4</v>
      </c>
      <c r="Q327" s="53" t="s">
        <v>4</v>
      </c>
      <c r="R327" s="53" t="s">
        <v>4</v>
      </c>
      <c r="S327" s="53" t="s">
        <v>4</v>
      </c>
      <c r="T327" s="53" t="s">
        <v>4</v>
      </c>
      <c r="U327" s="53" t="s">
        <v>4</v>
      </c>
      <c r="V327" s="70"/>
      <c r="W327" s="72"/>
      <c r="X327" s="65"/>
      <c r="Y327" s="58"/>
    </row>
    <row r="328" spans="1:25" ht="15.75" customHeight="1" x14ac:dyDescent="0.2">
      <c r="A328" s="59" t="s">
        <v>4</v>
      </c>
      <c r="B328" s="60">
        <v>158</v>
      </c>
      <c r="C328" s="60">
        <v>35344</v>
      </c>
      <c r="D328" s="62" t="s">
        <v>399</v>
      </c>
      <c r="E328" s="66" t="s">
        <v>101</v>
      </c>
      <c r="F328" s="66" t="s">
        <v>4</v>
      </c>
      <c r="G328" s="66" t="s">
        <v>84</v>
      </c>
      <c r="H328" s="67" t="s">
        <v>47</v>
      </c>
      <c r="I328" s="55" t="s">
        <v>4</v>
      </c>
      <c r="J328" s="55" t="s">
        <v>4</v>
      </c>
      <c r="K328" s="52" t="s">
        <v>85</v>
      </c>
      <c r="L328" s="52" t="s">
        <v>86</v>
      </c>
      <c r="M328" s="52" t="s">
        <v>87</v>
      </c>
      <c r="N328" s="52" t="s">
        <v>90</v>
      </c>
      <c r="O328" s="55" t="s">
        <v>4</v>
      </c>
      <c r="P328" s="55" t="s">
        <v>4</v>
      </c>
      <c r="Q328" s="55" t="s">
        <v>4</v>
      </c>
      <c r="R328" s="55" t="s">
        <v>4</v>
      </c>
      <c r="S328" s="55" t="s">
        <v>4</v>
      </c>
      <c r="T328" s="55" t="s">
        <v>4</v>
      </c>
      <c r="U328" s="55" t="s">
        <v>4</v>
      </c>
      <c r="V328" s="69">
        <v>2800</v>
      </c>
      <c r="W328" s="71">
        <f>SUM(L329:U329)</f>
        <v>0</v>
      </c>
      <c r="X328" s="64">
        <f>SUM(L329:U329)*V328</f>
        <v>0</v>
      </c>
      <c r="Y328" s="57" t="s">
        <v>400</v>
      </c>
    </row>
    <row r="329" spans="1:25" ht="86.25" customHeight="1" thickBot="1" x14ac:dyDescent="0.25">
      <c r="A329" s="59"/>
      <c r="B329" s="61"/>
      <c r="C329" s="61"/>
      <c r="D329" s="63"/>
      <c r="E329" s="63"/>
      <c r="F329" s="63"/>
      <c r="G329" s="63"/>
      <c r="H329" s="68"/>
      <c r="I329" s="53" t="s">
        <v>4</v>
      </c>
      <c r="J329" s="53" t="s">
        <v>4</v>
      </c>
      <c r="K329" s="53" t="s">
        <v>4</v>
      </c>
      <c r="L329" s="56" t="s">
        <v>53</v>
      </c>
      <c r="M329" s="56" t="s">
        <v>53</v>
      </c>
      <c r="N329" s="56" t="s">
        <v>53</v>
      </c>
      <c r="O329" s="53" t="s">
        <v>4</v>
      </c>
      <c r="P329" s="53" t="s">
        <v>4</v>
      </c>
      <c r="Q329" s="53" t="s">
        <v>4</v>
      </c>
      <c r="R329" s="53" t="s">
        <v>4</v>
      </c>
      <c r="S329" s="53" t="s">
        <v>4</v>
      </c>
      <c r="T329" s="53" t="s">
        <v>4</v>
      </c>
      <c r="U329" s="53" t="s">
        <v>4</v>
      </c>
      <c r="V329" s="70"/>
      <c r="W329" s="72"/>
      <c r="X329" s="65"/>
      <c r="Y329" s="58"/>
    </row>
    <row r="330" spans="1:25" ht="15.75" customHeight="1" x14ac:dyDescent="0.2">
      <c r="A330" s="59" t="s">
        <v>4</v>
      </c>
      <c r="B330" s="60">
        <v>159</v>
      </c>
      <c r="C330" s="60">
        <v>35345</v>
      </c>
      <c r="D330" s="62" t="s">
        <v>401</v>
      </c>
      <c r="E330" s="66" t="s">
        <v>160</v>
      </c>
      <c r="F330" s="66" t="s">
        <v>4</v>
      </c>
      <c r="G330" s="66" t="s">
        <v>84</v>
      </c>
      <c r="H330" s="67" t="s">
        <v>47</v>
      </c>
      <c r="I330" s="55" t="s">
        <v>4</v>
      </c>
      <c r="J330" s="52" t="s">
        <v>162</v>
      </c>
      <c r="K330" s="52" t="s">
        <v>163</v>
      </c>
      <c r="L330" s="55" t="s">
        <v>4</v>
      </c>
      <c r="M330" s="55" t="s">
        <v>4</v>
      </c>
      <c r="N330" s="55" t="s">
        <v>4</v>
      </c>
      <c r="O330" s="55" t="s">
        <v>4</v>
      </c>
      <c r="P330" s="55" t="s">
        <v>4</v>
      </c>
      <c r="Q330" s="55" t="s">
        <v>4</v>
      </c>
      <c r="R330" s="55" t="s">
        <v>4</v>
      </c>
      <c r="S330" s="55" t="s">
        <v>4</v>
      </c>
      <c r="T330" s="55" t="s">
        <v>4</v>
      </c>
      <c r="U330" s="55" t="s">
        <v>4</v>
      </c>
      <c r="V330" s="69">
        <v>2400</v>
      </c>
      <c r="W330" s="71">
        <f>SUM(J331:U331)</f>
        <v>0</v>
      </c>
      <c r="X330" s="64">
        <f>SUM(J331:U331)*V330</f>
        <v>0</v>
      </c>
      <c r="Y330" s="57" t="s">
        <v>402</v>
      </c>
    </row>
    <row r="331" spans="1:25" ht="86.25" customHeight="1" thickBot="1" x14ac:dyDescent="0.25">
      <c r="A331" s="59"/>
      <c r="B331" s="61"/>
      <c r="C331" s="61"/>
      <c r="D331" s="63"/>
      <c r="E331" s="63"/>
      <c r="F331" s="63"/>
      <c r="G331" s="63"/>
      <c r="H331" s="68"/>
      <c r="I331" s="53" t="s">
        <v>4</v>
      </c>
      <c r="J331" s="56" t="s">
        <v>53</v>
      </c>
      <c r="K331" s="56" t="s">
        <v>53</v>
      </c>
      <c r="L331" s="53" t="s">
        <v>4</v>
      </c>
      <c r="M331" s="53" t="s">
        <v>4</v>
      </c>
      <c r="N331" s="53" t="s">
        <v>4</v>
      </c>
      <c r="O331" s="53" t="s">
        <v>4</v>
      </c>
      <c r="P331" s="53" t="s">
        <v>4</v>
      </c>
      <c r="Q331" s="53" t="s">
        <v>4</v>
      </c>
      <c r="R331" s="53" t="s">
        <v>4</v>
      </c>
      <c r="S331" s="53" t="s">
        <v>4</v>
      </c>
      <c r="T331" s="53" t="s">
        <v>4</v>
      </c>
      <c r="U331" s="53" t="s">
        <v>4</v>
      </c>
      <c r="V331" s="70"/>
      <c r="W331" s="72"/>
      <c r="X331" s="65"/>
      <c r="Y331" s="58"/>
    </row>
    <row r="332" spans="1:25" ht="15.75" customHeight="1" x14ac:dyDescent="0.2">
      <c r="A332" s="59" t="s">
        <v>4</v>
      </c>
      <c r="B332" s="60">
        <v>160</v>
      </c>
      <c r="C332" s="60">
        <v>35346</v>
      </c>
      <c r="D332" s="62" t="s">
        <v>403</v>
      </c>
      <c r="E332" s="66" t="s">
        <v>404</v>
      </c>
      <c r="F332" s="66" t="s">
        <v>4</v>
      </c>
      <c r="G332" s="66" t="s">
        <v>84</v>
      </c>
      <c r="H332" s="67" t="s">
        <v>47</v>
      </c>
      <c r="I332" s="52" t="s">
        <v>405</v>
      </c>
      <c r="J332" s="52" t="s">
        <v>406</v>
      </c>
      <c r="K332" s="52" t="s">
        <v>407</v>
      </c>
      <c r="L332" s="55" t="s">
        <v>4</v>
      </c>
      <c r="M332" s="55" t="s">
        <v>4</v>
      </c>
      <c r="N332" s="55" t="s">
        <v>4</v>
      </c>
      <c r="O332" s="55" t="s">
        <v>4</v>
      </c>
      <c r="P332" s="55" t="s">
        <v>4</v>
      </c>
      <c r="Q332" s="55" t="s">
        <v>4</v>
      </c>
      <c r="R332" s="55" t="s">
        <v>4</v>
      </c>
      <c r="S332" s="55" t="s">
        <v>4</v>
      </c>
      <c r="T332" s="55" t="s">
        <v>4</v>
      </c>
      <c r="U332" s="55" t="s">
        <v>4</v>
      </c>
      <c r="V332" s="69">
        <v>2150</v>
      </c>
      <c r="W332" s="71">
        <f>SUM(I333:U333)</f>
        <v>0</v>
      </c>
      <c r="X332" s="64">
        <f>SUM(I333:U333)*V332</f>
        <v>0</v>
      </c>
      <c r="Y332" s="57" t="s">
        <v>408</v>
      </c>
    </row>
    <row r="333" spans="1:25" ht="86.25" customHeight="1" thickBot="1" x14ac:dyDescent="0.25">
      <c r="A333" s="59"/>
      <c r="B333" s="61"/>
      <c r="C333" s="61"/>
      <c r="D333" s="63"/>
      <c r="E333" s="63"/>
      <c r="F333" s="63"/>
      <c r="G333" s="63"/>
      <c r="H333" s="68"/>
      <c r="I333" s="56" t="s">
        <v>53</v>
      </c>
      <c r="J333" s="56" t="s">
        <v>53</v>
      </c>
      <c r="K333" s="56" t="s">
        <v>53</v>
      </c>
      <c r="L333" s="53" t="s">
        <v>4</v>
      </c>
      <c r="M333" s="53" t="s">
        <v>4</v>
      </c>
      <c r="N333" s="53" t="s">
        <v>4</v>
      </c>
      <c r="O333" s="53" t="s">
        <v>4</v>
      </c>
      <c r="P333" s="53" t="s">
        <v>4</v>
      </c>
      <c r="Q333" s="53" t="s">
        <v>4</v>
      </c>
      <c r="R333" s="53" t="s">
        <v>4</v>
      </c>
      <c r="S333" s="53" t="s">
        <v>4</v>
      </c>
      <c r="T333" s="53" t="s">
        <v>4</v>
      </c>
      <c r="U333" s="53" t="s">
        <v>4</v>
      </c>
      <c r="V333" s="70"/>
      <c r="W333" s="72"/>
      <c r="X333" s="65"/>
      <c r="Y333" s="58"/>
    </row>
    <row r="334" spans="1:25" ht="15.75" customHeight="1" x14ac:dyDescent="0.2">
      <c r="A334" s="59" t="s">
        <v>4</v>
      </c>
      <c r="B334" s="60">
        <v>161</v>
      </c>
      <c r="C334" s="60">
        <v>35347</v>
      </c>
      <c r="D334" s="62" t="s">
        <v>409</v>
      </c>
      <c r="E334" s="66" t="s">
        <v>222</v>
      </c>
      <c r="F334" s="66" t="s">
        <v>4</v>
      </c>
      <c r="G334" s="66" t="s">
        <v>84</v>
      </c>
      <c r="H334" s="67" t="s">
        <v>47</v>
      </c>
      <c r="I334" s="55" t="s">
        <v>4</v>
      </c>
      <c r="J334" s="55" t="s">
        <v>4</v>
      </c>
      <c r="K334" s="55" t="s">
        <v>4</v>
      </c>
      <c r="L334" s="52" t="s">
        <v>86</v>
      </c>
      <c r="M334" s="52" t="s">
        <v>87</v>
      </c>
      <c r="N334" s="52" t="s">
        <v>90</v>
      </c>
      <c r="O334" s="52" t="s">
        <v>151</v>
      </c>
      <c r="P334" s="52" t="s">
        <v>152</v>
      </c>
      <c r="Q334" s="55" t="s">
        <v>4</v>
      </c>
      <c r="R334" s="55" t="s">
        <v>4</v>
      </c>
      <c r="S334" s="55" t="s">
        <v>4</v>
      </c>
      <c r="T334" s="55" t="s">
        <v>4</v>
      </c>
      <c r="U334" s="55" t="s">
        <v>4</v>
      </c>
      <c r="V334" s="69">
        <v>3450</v>
      </c>
      <c r="W334" s="71">
        <f>SUM(L335:U335)</f>
        <v>0</v>
      </c>
      <c r="X334" s="64">
        <f>SUM(L335:U335)*V334</f>
        <v>0</v>
      </c>
      <c r="Y334" s="57" t="s">
        <v>410</v>
      </c>
    </row>
    <row r="335" spans="1:25" ht="86.25" customHeight="1" thickBot="1" x14ac:dyDescent="0.25">
      <c r="A335" s="59"/>
      <c r="B335" s="61"/>
      <c r="C335" s="61"/>
      <c r="D335" s="63"/>
      <c r="E335" s="63"/>
      <c r="F335" s="63"/>
      <c r="G335" s="63"/>
      <c r="H335" s="68"/>
      <c r="I335" s="53" t="s">
        <v>4</v>
      </c>
      <c r="J335" s="53" t="s">
        <v>4</v>
      </c>
      <c r="K335" s="53" t="s">
        <v>4</v>
      </c>
      <c r="L335" s="56" t="s">
        <v>53</v>
      </c>
      <c r="M335" s="56" t="s">
        <v>53</v>
      </c>
      <c r="N335" s="56" t="s">
        <v>53</v>
      </c>
      <c r="O335" s="56" t="s">
        <v>53</v>
      </c>
      <c r="P335" s="56" t="s">
        <v>53</v>
      </c>
      <c r="Q335" s="53" t="s">
        <v>4</v>
      </c>
      <c r="R335" s="53" t="s">
        <v>4</v>
      </c>
      <c r="S335" s="53" t="s">
        <v>4</v>
      </c>
      <c r="T335" s="53" t="s">
        <v>4</v>
      </c>
      <c r="U335" s="53" t="s">
        <v>4</v>
      </c>
      <c r="V335" s="70"/>
      <c r="W335" s="72"/>
      <c r="X335" s="65"/>
      <c r="Y335" s="58"/>
    </row>
    <row r="336" spans="1:25" ht="15.75" customHeight="1" x14ac:dyDescent="0.2">
      <c r="A336" s="59" t="s">
        <v>4</v>
      </c>
      <c r="B336" s="60">
        <v>162</v>
      </c>
      <c r="C336" s="60">
        <v>35348</v>
      </c>
      <c r="D336" s="62" t="s">
        <v>411</v>
      </c>
      <c r="E336" s="66" t="s">
        <v>77</v>
      </c>
      <c r="F336" s="66" t="s">
        <v>4</v>
      </c>
      <c r="G336" s="66" t="s">
        <v>63</v>
      </c>
      <c r="H336" s="67" t="s">
        <v>64</v>
      </c>
      <c r="I336" s="55" t="s">
        <v>4</v>
      </c>
      <c r="J336" s="52" t="s">
        <v>79</v>
      </c>
      <c r="K336" s="52" t="s">
        <v>80</v>
      </c>
      <c r="L336" s="52" t="s">
        <v>81</v>
      </c>
      <c r="M336" s="55" t="s">
        <v>4</v>
      </c>
      <c r="N336" s="55" t="s">
        <v>4</v>
      </c>
      <c r="O336" s="55" t="s">
        <v>4</v>
      </c>
      <c r="P336" s="55" t="s">
        <v>4</v>
      </c>
      <c r="Q336" s="55" t="s">
        <v>4</v>
      </c>
      <c r="R336" s="55" t="s">
        <v>4</v>
      </c>
      <c r="S336" s="55" t="s">
        <v>4</v>
      </c>
      <c r="T336" s="55" t="s">
        <v>4</v>
      </c>
      <c r="U336" s="55" t="s">
        <v>4</v>
      </c>
      <c r="V336" s="69">
        <v>2100</v>
      </c>
      <c r="W336" s="71">
        <f>SUM(J337:U337)</f>
        <v>0</v>
      </c>
      <c r="X336" s="64">
        <f>SUM(J337:U337)*V336</f>
        <v>0</v>
      </c>
      <c r="Y336" s="57" t="s">
        <v>412</v>
      </c>
    </row>
    <row r="337" spans="1:25" ht="86.25" customHeight="1" thickBot="1" x14ac:dyDescent="0.25">
      <c r="A337" s="59"/>
      <c r="B337" s="61"/>
      <c r="C337" s="61"/>
      <c r="D337" s="63"/>
      <c r="E337" s="63"/>
      <c r="F337" s="63"/>
      <c r="G337" s="63"/>
      <c r="H337" s="68"/>
      <c r="I337" s="53" t="s">
        <v>4</v>
      </c>
      <c r="J337" s="56" t="s">
        <v>53</v>
      </c>
      <c r="K337" s="56" t="s">
        <v>53</v>
      </c>
      <c r="L337" s="56" t="s">
        <v>53</v>
      </c>
      <c r="M337" s="53" t="s">
        <v>4</v>
      </c>
      <c r="N337" s="53" t="s">
        <v>4</v>
      </c>
      <c r="O337" s="53" t="s">
        <v>4</v>
      </c>
      <c r="P337" s="53" t="s">
        <v>4</v>
      </c>
      <c r="Q337" s="53" t="s">
        <v>4</v>
      </c>
      <c r="R337" s="53" t="s">
        <v>4</v>
      </c>
      <c r="S337" s="53" t="s">
        <v>4</v>
      </c>
      <c r="T337" s="53" t="s">
        <v>4</v>
      </c>
      <c r="U337" s="53" t="s">
        <v>4</v>
      </c>
      <c r="V337" s="70"/>
      <c r="W337" s="72"/>
      <c r="X337" s="65"/>
      <c r="Y337" s="58"/>
    </row>
    <row r="338" spans="1:25" ht="15.75" customHeight="1" x14ac:dyDescent="0.2">
      <c r="A338" s="59" t="s">
        <v>4</v>
      </c>
      <c r="B338" s="60">
        <v>163</v>
      </c>
      <c r="C338" s="60">
        <v>35349</v>
      </c>
      <c r="D338" s="62" t="s">
        <v>413</v>
      </c>
      <c r="E338" s="66" t="s">
        <v>77</v>
      </c>
      <c r="F338" s="66" t="s">
        <v>4</v>
      </c>
      <c r="G338" s="66" t="s">
        <v>84</v>
      </c>
      <c r="H338" s="67" t="s">
        <v>64</v>
      </c>
      <c r="I338" s="55" t="s">
        <v>4</v>
      </c>
      <c r="J338" s="52" t="s">
        <v>79</v>
      </c>
      <c r="K338" s="52" t="s">
        <v>80</v>
      </c>
      <c r="L338" s="52" t="s">
        <v>81</v>
      </c>
      <c r="M338" s="55" t="s">
        <v>4</v>
      </c>
      <c r="N338" s="55" t="s">
        <v>4</v>
      </c>
      <c r="O338" s="55" t="s">
        <v>4</v>
      </c>
      <c r="P338" s="55" t="s">
        <v>4</v>
      </c>
      <c r="Q338" s="55" t="s">
        <v>4</v>
      </c>
      <c r="R338" s="55" t="s">
        <v>4</v>
      </c>
      <c r="S338" s="55" t="s">
        <v>4</v>
      </c>
      <c r="T338" s="55" t="s">
        <v>4</v>
      </c>
      <c r="U338" s="55" t="s">
        <v>4</v>
      </c>
      <c r="V338" s="69">
        <v>1600</v>
      </c>
      <c r="W338" s="71">
        <f>SUM(J339:U339)</f>
        <v>0</v>
      </c>
      <c r="X338" s="64">
        <f>SUM(J339:U339)*V338</f>
        <v>0</v>
      </c>
      <c r="Y338" s="57" t="s">
        <v>414</v>
      </c>
    </row>
    <row r="339" spans="1:25" ht="86.25" customHeight="1" thickBot="1" x14ac:dyDescent="0.25">
      <c r="A339" s="59"/>
      <c r="B339" s="61"/>
      <c r="C339" s="61"/>
      <c r="D339" s="63"/>
      <c r="E339" s="63"/>
      <c r="F339" s="63"/>
      <c r="G339" s="63"/>
      <c r="H339" s="68"/>
      <c r="I339" s="53" t="s">
        <v>4</v>
      </c>
      <c r="J339" s="56" t="s">
        <v>53</v>
      </c>
      <c r="K339" s="56" t="s">
        <v>53</v>
      </c>
      <c r="L339" s="56" t="s">
        <v>53</v>
      </c>
      <c r="M339" s="53" t="s">
        <v>4</v>
      </c>
      <c r="N339" s="53" t="s">
        <v>4</v>
      </c>
      <c r="O339" s="53" t="s">
        <v>4</v>
      </c>
      <c r="P339" s="53" t="s">
        <v>4</v>
      </c>
      <c r="Q339" s="53" t="s">
        <v>4</v>
      </c>
      <c r="R339" s="53" t="s">
        <v>4</v>
      </c>
      <c r="S339" s="53" t="s">
        <v>4</v>
      </c>
      <c r="T339" s="53" t="s">
        <v>4</v>
      </c>
      <c r="U339" s="53" t="s">
        <v>4</v>
      </c>
      <c r="V339" s="70"/>
      <c r="W339" s="72"/>
      <c r="X339" s="65"/>
      <c r="Y339" s="58"/>
    </row>
    <row r="340" spans="1:25" ht="15.75" customHeight="1" x14ac:dyDescent="0.2">
      <c r="A340" s="59" t="s">
        <v>4</v>
      </c>
      <c r="B340" s="60">
        <v>164</v>
      </c>
      <c r="C340" s="60">
        <v>35350</v>
      </c>
      <c r="D340" s="62" t="s">
        <v>415</v>
      </c>
      <c r="E340" s="66" t="s">
        <v>77</v>
      </c>
      <c r="F340" s="66" t="s">
        <v>4</v>
      </c>
      <c r="G340" s="66" t="s">
        <v>84</v>
      </c>
      <c r="H340" s="67" t="s">
        <v>64</v>
      </c>
      <c r="I340" s="55" t="s">
        <v>4</v>
      </c>
      <c r="J340" s="55" t="s">
        <v>4</v>
      </c>
      <c r="K340" s="52" t="s">
        <v>80</v>
      </c>
      <c r="L340" s="52" t="s">
        <v>81</v>
      </c>
      <c r="M340" s="52" t="s">
        <v>168</v>
      </c>
      <c r="N340" s="55" t="s">
        <v>4</v>
      </c>
      <c r="O340" s="55" t="s">
        <v>4</v>
      </c>
      <c r="P340" s="55" t="s">
        <v>4</v>
      </c>
      <c r="Q340" s="55" t="s">
        <v>4</v>
      </c>
      <c r="R340" s="55" t="s">
        <v>4</v>
      </c>
      <c r="S340" s="55" t="s">
        <v>4</v>
      </c>
      <c r="T340" s="55" t="s">
        <v>4</v>
      </c>
      <c r="U340" s="55" t="s">
        <v>4</v>
      </c>
      <c r="V340" s="69">
        <v>2300</v>
      </c>
      <c r="W340" s="71">
        <f>SUM(K341:U341)</f>
        <v>0</v>
      </c>
      <c r="X340" s="64">
        <f>SUM(K341:U341)*V340</f>
        <v>0</v>
      </c>
      <c r="Y340" s="57" t="s">
        <v>416</v>
      </c>
    </row>
    <row r="341" spans="1:25" ht="86.25" customHeight="1" thickBot="1" x14ac:dyDescent="0.25">
      <c r="A341" s="59"/>
      <c r="B341" s="61"/>
      <c r="C341" s="61"/>
      <c r="D341" s="63"/>
      <c r="E341" s="63"/>
      <c r="F341" s="63"/>
      <c r="G341" s="63"/>
      <c r="H341" s="68"/>
      <c r="I341" s="53" t="s">
        <v>4</v>
      </c>
      <c r="J341" s="53" t="s">
        <v>4</v>
      </c>
      <c r="K341" s="56" t="s">
        <v>53</v>
      </c>
      <c r="L341" s="56" t="s">
        <v>53</v>
      </c>
      <c r="M341" s="56" t="s">
        <v>53</v>
      </c>
      <c r="N341" s="53" t="s">
        <v>4</v>
      </c>
      <c r="O341" s="53" t="s">
        <v>4</v>
      </c>
      <c r="P341" s="53" t="s">
        <v>4</v>
      </c>
      <c r="Q341" s="53" t="s">
        <v>4</v>
      </c>
      <c r="R341" s="53" t="s">
        <v>4</v>
      </c>
      <c r="S341" s="53" t="s">
        <v>4</v>
      </c>
      <c r="T341" s="53" t="s">
        <v>4</v>
      </c>
      <c r="U341" s="53" t="s">
        <v>4</v>
      </c>
      <c r="V341" s="70"/>
      <c r="W341" s="72"/>
      <c r="X341" s="65"/>
      <c r="Y341" s="58"/>
    </row>
    <row r="342" spans="1:25" ht="15.75" customHeight="1" x14ac:dyDescent="0.2">
      <c r="A342" s="59" t="s">
        <v>4</v>
      </c>
      <c r="B342" s="60">
        <v>165</v>
      </c>
      <c r="C342" s="60">
        <v>35351</v>
      </c>
      <c r="D342" s="62" t="s">
        <v>417</v>
      </c>
      <c r="E342" s="66" t="s">
        <v>418</v>
      </c>
      <c r="F342" s="66" t="s">
        <v>4</v>
      </c>
      <c r="G342" s="66" t="s">
        <v>84</v>
      </c>
      <c r="H342" s="67" t="s">
        <v>64</v>
      </c>
      <c r="I342" s="55" t="s">
        <v>4</v>
      </c>
      <c r="J342" s="55" t="s">
        <v>4</v>
      </c>
      <c r="K342" s="52" t="s">
        <v>80</v>
      </c>
      <c r="L342" s="52" t="s">
        <v>81</v>
      </c>
      <c r="M342" s="52" t="s">
        <v>168</v>
      </c>
      <c r="N342" s="55" t="s">
        <v>4</v>
      </c>
      <c r="O342" s="55" t="s">
        <v>4</v>
      </c>
      <c r="P342" s="55" t="s">
        <v>4</v>
      </c>
      <c r="Q342" s="55" t="s">
        <v>4</v>
      </c>
      <c r="R342" s="55" t="s">
        <v>4</v>
      </c>
      <c r="S342" s="55" t="s">
        <v>4</v>
      </c>
      <c r="T342" s="55" t="s">
        <v>4</v>
      </c>
      <c r="U342" s="55" t="s">
        <v>4</v>
      </c>
      <c r="V342" s="69">
        <v>2450</v>
      </c>
      <c r="W342" s="71">
        <f>SUM(K343:U343)</f>
        <v>0</v>
      </c>
      <c r="X342" s="64">
        <f>SUM(K343:U343)*V342</f>
        <v>0</v>
      </c>
      <c r="Y342" s="57" t="s">
        <v>419</v>
      </c>
    </row>
    <row r="343" spans="1:25" ht="86.25" customHeight="1" thickBot="1" x14ac:dyDescent="0.25">
      <c r="A343" s="59"/>
      <c r="B343" s="61"/>
      <c r="C343" s="61"/>
      <c r="D343" s="63"/>
      <c r="E343" s="63"/>
      <c r="F343" s="63"/>
      <c r="G343" s="63"/>
      <c r="H343" s="68"/>
      <c r="I343" s="53" t="s">
        <v>4</v>
      </c>
      <c r="J343" s="53" t="s">
        <v>4</v>
      </c>
      <c r="K343" s="56" t="s">
        <v>53</v>
      </c>
      <c r="L343" s="56" t="s">
        <v>53</v>
      </c>
      <c r="M343" s="56" t="s">
        <v>53</v>
      </c>
      <c r="N343" s="53" t="s">
        <v>4</v>
      </c>
      <c r="O343" s="53" t="s">
        <v>4</v>
      </c>
      <c r="P343" s="53" t="s">
        <v>4</v>
      </c>
      <c r="Q343" s="53" t="s">
        <v>4</v>
      </c>
      <c r="R343" s="53" t="s">
        <v>4</v>
      </c>
      <c r="S343" s="53" t="s">
        <v>4</v>
      </c>
      <c r="T343" s="53" t="s">
        <v>4</v>
      </c>
      <c r="U343" s="53" t="s">
        <v>4</v>
      </c>
      <c r="V343" s="70"/>
      <c r="W343" s="72"/>
      <c r="X343" s="65"/>
      <c r="Y343" s="58"/>
    </row>
    <row r="344" spans="1:25" ht="15.75" customHeight="1" x14ac:dyDescent="0.2">
      <c r="A344" s="59" t="s">
        <v>4</v>
      </c>
      <c r="B344" s="60">
        <v>166</v>
      </c>
      <c r="C344" s="60">
        <v>35352</v>
      </c>
      <c r="D344" s="62" t="s">
        <v>420</v>
      </c>
      <c r="E344" s="66" t="s">
        <v>101</v>
      </c>
      <c r="F344" s="66" t="s">
        <v>4</v>
      </c>
      <c r="G344" s="66" t="s">
        <v>84</v>
      </c>
      <c r="H344" s="67" t="s">
        <v>64</v>
      </c>
      <c r="I344" s="55" t="s">
        <v>4</v>
      </c>
      <c r="J344" s="55" t="s">
        <v>4</v>
      </c>
      <c r="K344" s="52" t="s">
        <v>80</v>
      </c>
      <c r="L344" s="52" t="s">
        <v>81</v>
      </c>
      <c r="M344" s="52" t="s">
        <v>168</v>
      </c>
      <c r="N344" s="55" t="s">
        <v>4</v>
      </c>
      <c r="O344" s="55" t="s">
        <v>4</v>
      </c>
      <c r="P344" s="55" t="s">
        <v>4</v>
      </c>
      <c r="Q344" s="55" t="s">
        <v>4</v>
      </c>
      <c r="R344" s="55" t="s">
        <v>4</v>
      </c>
      <c r="S344" s="55" t="s">
        <v>4</v>
      </c>
      <c r="T344" s="55" t="s">
        <v>4</v>
      </c>
      <c r="U344" s="55" t="s">
        <v>4</v>
      </c>
      <c r="V344" s="69">
        <v>2600</v>
      </c>
      <c r="W344" s="71">
        <f>SUM(K345:U345)</f>
        <v>0</v>
      </c>
      <c r="X344" s="64">
        <f>SUM(K345:U345)*V344</f>
        <v>0</v>
      </c>
      <c r="Y344" s="57" t="s">
        <v>421</v>
      </c>
    </row>
    <row r="345" spans="1:25" ht="86.25" customHeight="1" thickBot="1" x14ac:dyDescent="0.25">
      <c r="A345" s="59"/>
      <c r="B345" s="61"/>
      <c r="C345" s="61"/>
      <c r="D345" s="63"/>
      <c r="E345" s="63"/>
      <c r="F345" s="63"/>
      <c r="G345" s="63"/>
      <c r="H345" s="68"/>
      <c r="I345" s="53" t="s">
        <v>4</v>
      </c>
      <c r="J345" s="53" t="s">
        <v>4</v>
      </c>
      <c r="K345" s="56" t="s">
        <v>53</v>
      </c>
      <c r="L345" s="56" t="s">
        <v>53</v>
      </c>
      <c r="M345" s="56" t="s">
        <v>53</v>
      </c>
      <c r="N345" s="53" t="s">
        <v>4</v>
      </c>
      <c r="O345" s="53" t="s">
        <v>4</v>
      </c>
      <c r="P345" s="53" t="s">
        <v>4</v>
      </c>
      <c r="Q345" s="53" t="s">
        <v>4</v>
      </c>
      <c r="R345" s="53" t="s">
        <v>4</v>
      </c>
      <c r="S345" s="53" t="s">
        <v>4</v>
      </c>
      <c r="T345" s="53" t="s">
        <v>4</v>
      </c>
      <c r="U345" s="53" t="s">
        <v>4</v>
      </c>
      <c r="V345" s="70"/>
      <c r="W345" s="72"/>
      <c r="X345" s="65"/>
      <c r="Y345" s="58"/>
    </row>
    <row r="346" spans="1:25" ht="15.75" customHeight="1" x14ac:dyDescent="0.2">
      <c r="A346" s="59" t="s">
        <v>4</v>
      </c>
      <c r="B346" s="60">
        <v>167</v>
      </c>
      <c r="C346" s="60">
        <v>35353</v>
      </c>
      <c r="D346" s="62" t="s">
        <v>422</v>
      </c>
      <c r="E346" s="66" t="s">
        <v>160</v>
      </c>
      <c r="F346" s="66" t="s">
        <v>4</v>
      </c>
      <c r="G346" s="66" t="s">
        <v>84</v>
      </c>
      <c r="H346" s="67" t="s">
        <v>423</v>
      </c>
      <c r="I346" s="55" t="s">
        <v>4</v>
      </c>
      <c r="J346" s="52" t="s">
        <v>162</v>
      </c>
      <c r="K346" s="52" t="s">
        <v>163</v>
      </c>
      <c r="L346" s="55" t="s">
        <v>4</v>
      </c>
      <c r="M346" s="55" t="s">
        <v>4</v>
      </c>
      <c r="N346" s="55" t="s">
        <v>4</v>
      </c>
      <c r="O346" s="55" t="s">
        <v>4</v>
      </c>
      <c r="P346" s="55" t="s">
        <v>4</v>
      </c>
      <c r="Q346" s="55" t="s">
        <v>4</v>
      </c>
      <c r="R346" s="55" t="s">
        <v>4</v>
      </c>
      <c r="S346" s="55" t="s">
        <v>4</v>
      </c>
      <c r="T346" s="55" t="s">
        <v>4</v>
      </c>
      <c r="U346" s="55" t="s">
        <v>4</v>
      </c>
      <c r="V346" s="69">
        <v>3250</v>
      </c>
      <c r="W346" s="71">
        <f>SUM(J347:U347)</f>
        <v>0</v>
      </c>
      <c r="X346" s="64">
        <f>SUM(J347:U347)*V346</f>
        <v>0</v>
      </c>
      <c r="Y346" s="57" t="s">
        <v>424</v>
      </c>
    </row>
    <row r="347" spans="1:25" ht="86.25" customHeight="1" thickBot="1" x14ac:dyDescent="0.25">
      <c r="A347" s="59"/>
      <c r="B347" s="61"/>
      <c r="C347" s="61"/>
      <c r="D347" s="63"/>
      <c r="E347" s="63"/>
      <c r="F347" s="63"/>
      <c r="G347" s="63"/>
      <c r="H347" s="68"/>
      <c r="I347" s="53" t="s">
        <v>4</v>
      </c>
      <c r="J347" s="56" t="s">
        <v>53</v>
      </c>
      <c r="K347" s="56" t="s">
        <v>53</v>
      </c>
      <c r="L347" s="53" t="s">
        <v>4</v>
      </c>
      <c r="M347" s="53" t="s">
        <v>4</v>
      </c>
      <c r="N347" s="53" t="s">
        <v>4</v>
      </c>
      <c r="O347" s="53" t="s">
        <v>4</v>
      </c>
      <c r="P347" s="53" t="s">
        <v>4</v>
      </c>
      <c r="Q347" s="53" t="s">
        <v>4</v>
      </c>
      <c r="R347" s="53" t="s">
        <v>4</v>
      </c>
      <c r="S347" s="53" t="s">
        <v>4</v>
      </c>
      <c r="T347" s="53" t="s">
        <v>4</v>
      </c>
      <c r="U347" s="53" t="s">
        <v>4</v>
      </c>
      <c r="V347" s="70"/>
      <c r="W347" s="72"/>
      <c r="X347" s="65"/>
      <c r="Y347" s="58"/>
    </row>
    <row r="348" spans="1:25" ht="15.75" customHeight="1" x14ac:dyDescent="0.2">
      <c r="A348" s="59" t="s">
        <v>4</v>
      </c>
      <c r="B348" s="60">
        <v>168</v>
      </c>
      <c r="C348" s="60">
        <v>35354</v>
      </c>
      <c r="D348" s="62" t="s">
        <v>425</v>
      </c>
      <c r="E348" s="66" t="s">
        <v>77</v>
      </c>
      <c r="F348" s="66" t="s">
        <v>4</v>
      </c>
      <c r="G348" s="66" t="s">
        <v>84</v>
      </c>
      <c r="H348" s="67" t="s">
        <v>47</v>
      </c>
      <c r="I348" s="55" t="s">
        <v>4</v>
      </c>
      <c r="J348" s="55" t="s">
        <v>4</v>
      </c>
      <c r="K348" s="55" t="s">
        <v>4</v>
      </c>
      <c r="L348" s="52" t="s">
        <v>86</v>
      </c>
      <c r="M348" s="52" t="s">
        <v>87</v>
      </c>
      <c r="N348" s="52" t="s">
        <v>90</v>
      </c>
      <c r="O348" s="52" t="s">
        <v>219</v>
      </c>
      <c r="P348" s="55" t="s">
        <v>4</v>
      </c>
      <c r="Q348" s="55" t="s">
        <v>4</v>
      </c>
      <c r="R348" s="55" t="s">
        <v>4</v>
      </c>
      <c r="S348" s="55" t="s">
        <v>4</v>
      </c>
      <c r="T348" s="55" t="s">
        <v>4</v>
      </c>
      <c r="U348" s="55" t="s">
        <v>4</v>
      </c>
      <c r="V348" s="69">
        <v>2300</v>
      </c>
      <c r="W348" s="71">
        <f>SUM(L349:U349)</f>
        <v>0</v>
      </c>
      <c r="X348" s="64">
        <f>SUM(L349:U349)*V348</f>
        <v>0</v>
      </c>
      <c r="Y348" s="57" t="s">
        <v>426</v>
      </c>
    </row>
    <row r="349" spans="1:25" ht="86.25" customHeight="1" thickBot="1" x14ac:dyDescent="0.25">
      <c r="A349" s="59"/>
      <c r="B349" s="61"/>
      <c r="C349" s="61"/>
      <c r="D349" s="63"/>
      <c r="E349" s="63"/>
      <c r="F349" s="63"/>
      <c r="G349" s="63"/>
      <c r="H349" s="68"/>
      <c r="I349" s="53" t="s">
        <v>4</v>
      </c>
      <c r="J349" s="53" t="s">
        <v>4</v>
      </c>
      <c r="K349" s="53" t="s">
        <v>4</v>
      </c>
      <c r="L349" s="56" t="s">
        <v>53</v>
      </c>
      <c r="M349" s="56" t="s">
        <v>53</v>
      </c>
      <c r="N349" s="56" t="s">
        <v>53</v>
      </c>
      <c r="O349" s="56" t="s">
        <v>53</v>
      </c>
      <c r="P349" s="53" t="s">
        <v>4</v>
      </c>
      <c r="Q349" s="53" t="s">
        <v>4</v>
      </c>
      <c r="R349" s="53" t="s">
        <v>4</v>
      </c>
      <c r="S349" s="53" t="s">
        <v>4</v>
      </c>
      <c r="T349" s="53" t="s">
        <v>4</v>
      </c>
      <c r="U349" s="53" t="s">
        <v>4</v>
      </c>
      <c r="V349" s="70"/>
      <c r="W349" s="72"/>
      <c r="X349" s="65"/>
      <c r="Y349" s="58"/>
    </row>
    <row r="350" spans="1:25" ht="15.75" customHeight="1" x14ac:dyDescent="0.2">
      <c r="A350" s="59" t="s">
        <v>4</v>
      </c>
      <c r="B350" s="60">
        <v>169</v>
      </c>
      <c r="C350" s="60">
        <v>35355</v>
      </c>
      <c r="D350" s="62" t="s">
        <v>427</v>
      </c>
      <c r="E350" s="66" t="s">
        <v>77</v>
      </c>
      <c r="F350" s="66" t="s">
        <v>4</v>
      </c>
      <c r="G350" s="66" t="s">
        <v>84</v>
      </c>
      <c r="H350" s="67" t="s">
        <v>47</v>
      </c>
      <c r="I350" s="55" t="s">
        <v>4</v>
      </c>
      <c r="J350" s="55" t="s">
        <v>4</v>
      </c>
      <c r="K350" s="55" t="s">
        <v>4</v>
      </c>
      <c r="L350" s="55" t="s">
        <v>4</v>
      </c>
      <c r="M350" s="55" t="s">
        <v>4</v>
      </c>
      <c r="N350" s="52" t="s">
        <v>192</v>
      </c>
      <c r="O350" s="52" t="s">
        <v>151</v>
      </c>
      <c r="P350" s="52" t="s">
        <v>152</v>
      </c>
      <c r="Q350" s="52" t="s">
        <v>193</v>
      </c>
      <c r="R350" s="55" t="s">
        <v>4</v>
      </c>
      <c r="S350" s="55" t="s">
        <v>4</v>
      </c>
      <c r="T350" s="55" t="s">
        <v>4</v>
      </c>
      <c r="U350" s="55" t="s">
        <v>4</v>
      </c>
      <c r="V350" s="69">
        <v>2450</v>
      </c>
      <c r="W350" s="71">
        <f>SUM(N351:U351)</f>
        <v>0</v>
      </c>
      <c r="X350" s="64">
        <f>SUM(N351:U351)*V350</f>
        <v>0</v>
      </c>
      <c r="Y350" s="57" t="s">
        <v>428</v>
      </c>
    </row>
    <row r="351" spans="1:25" ht="86.25" customHeight="1" thickBot="1" x14ac:dyDescent="0.25">
      <c r="A351" s="59"/>
      <c r="B351" s="61"/>
      <c r="C351" s="61"/>
      <c r="D351" s="63"/>
      <c r="E351" s="63"/>
      <c r="F351" s="63"/>
      <c r="G351" s="63"/>
      <c r="H351" s="68"/>
      <c r="I351" s="53" t="s">
        <v>4</v>
      </c>
      <c r="J351" s="53" t="s">
        <v>4</v>
      </c>
      <c r="K351" s="53" t="s">
        <v>4</v>
      </c>
      <c r="L351" s="53" t="s">
        <v>4</v>
      </c>
      <c r="M351" s="53" t="s">
        <v>4</v>
      </c>
      <c r="N351" s="56" t="s">
        <v>53</v>
      </c>
      <c r="O351" s="56" t="s">
        <v>53</v>
      </c>
      <c r="P351" s="56" t="s">
        <v>53</v>
      </c>
      <c r="Q351" s="56" t="s">
        <v>53</v>
      </c>
      <c r="R351" s="53" t="s">
        <v>4</v>
      </c>
      <c r="S351" s="53" t="s">
        <v>4</v>
      </c>
      <c r="T351" s="53" t="s">
        <v>4</v>
      </c>
      <c r="U351" s="53" t="s">
        <v>4</v>
      </c>
      <c r="V351" s="70"/>
      <c r="W351" s="72"/>
      <c r="X351" s="65"/>
      <c r="Y351" s="58"/>
    </row>
    <row r="352" spans="1:25" ht="15.75" customHeight="1" x14ac:dyDescent="0.2">
      <c r="A352" s="59" t="s">
        <v>4</v>
      </c>
      <c r="B352" s="60">
        <v>170</v>
      </c>
      <c r="C352" s="60">
        <v>35356</v>
      </c>
      <c r="D352" s="62" t="s">
        <v>429</v>
      </c>
      <c r="E352" s="66" t="s">
        <v>77</v>
      </c>
      <c r="F352" s="66" t="s">
        <v>4</v>
      </c>
      <c r="G352" s="66" t="s">
        <v>84</v>
      </c>
      <c r="H352" s="67" t="s">
        <v>47</v>
      </c>
      <c r="I352" s="55" t="s">
        <v>4</v>
      </c>
      <c r="J352" s="55" t="s">
        <v>4</v>
      </c>
      <c r="K352" s="52" t="s">
        <v>85</v>
      </c>
      <c r="L352" s="52" t="s">
        <v>86</v>
      </c>
      <c r="M352" s="52" t="s">
        <v>87</v>
      </c>
      <c r="N352" s="52" t="s">
        <v>90</v>
      </c>
      <c r="O352" s="55" t="s">
        <v>4</v>
      </c>
      <c r="P352" s="55" t="s">
        <v>4</v>
      </c>
      <c r="Q352" s="55" t="s">
        <v>4</v>
      </c>
      <c r="R352" s="55" t="s">
        <v>4</v>
      </c>
      <c r="S352" s="55" t="s">
        <v>4</v>
      </c>
      <c r="T352" s="55" t="s">
        <v>4</v>
      </c>
      <c r="U352" s="55" t="s">
        <v>4</v>
      </c>
      <c r="V352" s="69">
        <v>2300</v>
      </c>
      <c r="W352" s="71">
        <f>SUM(K353:U353)</f>
        <v>0</v>
      </c>
      <c r="X352" s="64">
        <f>SUM(K353:U353)*V352</f>
        <v>0</v>
      </c>
      <c r="Y352" s="57" t="s">
        <v>430</v>
      </c>
    </row>
    <row r="353" spans="1:25" ht="86.25" customHeight="1" thickBot="1" x14ac:dyDescent="0.25">
      <c r="A353" s="59"/>
      <c r="B353" s="61"/>
      <c r="C353" s="61"/>
      <c r="D353" s="63"/>
      <c r="E353" s="63"/>
      <c r="F353" s="63"/>
      <c r="G353" s="63"/>
      <c r="H353" s="68"/>
      <c r="I353" s="53" t="s">
        <v>4</v>
      </c>
      <c r="J353" s="53" t="s">
        <v>4</v>
      </c>
      <c r="K353" s="56" t="s">
        <v>53</v>
      </c>
      <c r="L353" s="56" t="s">
        <v>53</v>
      </c>
      <c r="M353" s="56" t="s">
        <v>53</v>
      </c>
      <c r="N353" s="56" t="s">
        <v>53</v>
      </c>
      <c r="O353" s="53" t="s">
        <v>4</v>
      </c>
      <c r="P353" s="53" t="s">
        <v>4</v>
      </c>
      <c r="Q353" s="53" t="s">
        <v>4</v>
      </c>
      <c r="R353" s="53" t="s">
        <v>4</v>
      </c>
      <c r="S353" s="53" t="s">
        <v>4</v>
      </c>
      <c r="T353" s="53" t="s">
        <v>4</v>
      </c>
      <c r="U353" s="53" t="s">
        <v>4</v>
      </c>
      <c r="V353" s="70"/>
      <c r="W353" s="72"/>
      <c r="X353" s="65"/>
      <c r="Y353" s="58"/>
    </row>
    <row r="354" spans="1:25" ht="15.75" customHeight="1" x14ac:dyDescent="0.2">
      <c r="A354" s="59" t="s">
        <v>4</v>
      </c>
      <c r="B354" s="60">
        <v>171</v>
      </c>
      <c r="C354" s="60">
        <v>35357</v>
      </c>
      <c r="D354" s="62" t="s">
        <v>431</v>
      </c>
      <c r="E354" s="66" t="s">
        <v>101</v>
      </c>
      <c r="F354" s="66" t="s">
        <v>4</v>
      </c>
      <c r="G354" s="66" t="s">
        <v>84</v>
      </c>
      <c r="H354" s="67" t="s">
        <v>47</v>
      </c>
      <c r="I354" s="55" t="s">
        <v>4</v>
      </c>
      <c r="J354" s="55" t="s">
        <v>4</v>
      </c>
      <c r="K354" s="55" t="s">
        <v>4</v>
      </c>
      <c r="L354" s="55" t="s">
        <v>4</v>
      </c>
      <c r="M354" s="55" t="s">
        <v>4</v>
      </c>
      <c r="N354" s="52" t="s">
        <v>90</v>
      </c>
      <c r="O354" s="52" t="s">
        <v>219</v>
      </c>
      <c r="P354" s="52" t="s">
        <v>152</v>
      </c>
      <c r="Q354" s="52" t="s">
        <v>193</v>
      </c>
      <c r="R354" s="55" t="s">
        <v>4</v>
      </c>
      <c r="S354" s="55" t="s">
        <v>4</v>
      </c>
      <c r="T354" s="55" t="s">
        <v>4</v>
      </c>
      <c r="U354" s="55" t="s">
        <v>4</v>
      </c>
      <c r="V354" s="69">
        <v>2950</v>
      </c>
      <c r="W354" s="71">
        <f>SUM(N355:U355)</f>
        <v>0</v>
      </c>
      <c r="X354" s="64">
        <f>SUM(N355:U355)*V354</f>
        <v>0</v>
      </c>
      <c r="Y354" s="57" t="s">
        <v>432</v>
      </c>
    </row>
    <row r="355" spans="1:25" ht="86.25" customHeight="1" thickBot="1" x14ac:dyDescent="0.25">
      <c r="A355" s="59"/>
      <c r="B355" s="61"/>
      <c r="C355" s="61"/>
      <c r="D355" s="63"/>
      <c r="E355" s="63"/>
      <c r="F355" s="63"/>
      <c r="G355" s="63"/>
      <c r="H355" s="68"/>
      <c r="I355" s="53" t="s">
        <v>4</v>
      </c>
      <c r="J355" s="53" t="s">
        <v>4</v>
      </c>
      <c r="K355" s="53" t="s">
        <v>4</v>
      </c>
      <c r="L355" s="53" t="s">
        <v>4</v>
      </c>
      <c r="M355" s="53" t="s">
        <v>4</v>
      </c>
      <c r="N355" s="56" t="s">
        <v>53</v>
      </c>
      <c r="O355" s="56" t="s">
        <v>53</v>
      </c>
      <c r="P355" s="56" t="s">
        <v>53</v>
      </c>
      <c r="Q355" s="56" t="s">
        <v>53</v>
      </c>
      <c r="R355" s="53" t="s">
        <v>4</v>
      </c>
      <c r="S355" s="53" t="s">
        <v>4</v>
      </c>
      <c r="T355" s="53" t="s">
        <v>4</v>
      </c>
      <c r="U355" s="53" t="s">
        <v>4</v>
      </c>
      <c r="V355" s="70"/>
      <c r="W355" s="72"/>
      <c r="X355" s="65"/>
      <c r="Y355" s="58"/>
    </row>
    <row r="356" spans="1:25" ht="15.75" customHeight="1" x14ac:dyDescent="0.2">
      <c r="A356" s="59" t="s">
        <v>4</v>
      </c>
      <c r="B356" s="60">
        <v>172</v>
      </c>
      <c r="C356" s="60">
        <v>35358</v>
      </c>
      <c r="D356" s="62" t="s">
        <v>433</v>
      </c>
      <c r="E356" s="66" t="s">
        <v>227</v>
      </c>
      <c r="F356" s="66" t="s">
        <v>4</v>
      </c>
      <c r="G356" s="66" t="s">
        <v>84</v>
      </c>
      <c r="H356" s="67" t="s">
        <v>105</v>
      </c>
      <c r="I356" s="52" t="s">
        <v>106</v>
      </c>
      <c r="J356" s="55" t="s">
        <v>4</v>
      </c>
      <c r="K356" s="55" t="s">
        <v>4</v>
      </c>
      <c r="L356" s="55" t="s">
        <v>4</v>
      </c>
      <c r="M356" s="55" t="s">
        <v>4</v>
      </c>
      <c r="N356" s="55" t="s">
        <v>4</v>
      </c>
      <c r="O356" s="55" t="s">
        <v>4</v>
      </c>
      <c r="P356" s="55" t="s">
        <v>4</v>
      </c>
      <c r="Q356" s="55" t="s">
        <v>4</v>
      </c>
      <c r="R356" s="55" t="s">
        <v>4</v>
      </c>
      <c r="S356" s="55" t="s">
        <v>4</v>
      </c>
      <c r="T356" s="55" t="s">
        <v>4</v>
      </c>
      <c r="U356" s="55" t="s">
        <v>4</v>
      </c>
      <c r="V356" s="69">
        <v>3950</v>
      </c>
      <c r="W356" s="71">
        <f>SUM(I357:U357)</f>
        <v>0</v>
      </c>
      <c r="X356" s="64">
        <f>SUM(I357:U357)*V356</f>
        <v>0</v>
      </c>
      <c r="Y356" s="57" t="s">
        <v>434</v>
      </c>
    </row>
    <row r="357" spans="1:25" ht="86.25" customHeight="1" thickBot="1" x14ac:dyDescent="0.25">
      <c r="A357" s="59"/>
      <c r="B357" s="61"/>
      <c r="C357" s="61"/>
      <c r="D357" s="63"/>
      <c r="E357" s="63"/>
      <c r="F357" s="63"/>
      <c r="G357" s="63"/>
      <c r="H357" s="68"/>
      <c r="I357" s="56" t="s">
        <v>53</v>
      </c>
      <c r="J357" s="53" t="s">
        <v>4</v>
      </c>
      <c r="K357" s="53" t="s">
        <v>4</v>
      </c>
      <c r="L357" s="53" t="s">
        <v>4</v>
      </c>
      <c r="M357" s="53" t="s">
        <v>4</v>
      </c>
      <c r="N357" s="53" t="s">
        <v>4</v>
      </c>
      <c r="O357" s="53" t="s">
        <v>4</v>
      </c>
      <c r="P357" s="53" t="s">
        <v>4</v>
      </c>
      <c r="Q357" s="53" t="s">
        <v>4</v>
      </c>
      <c r="R357" s="53" t="s">
        <v>4</v>
      </c>
      <c r="S357" s="53" t="s">
        <v>4</v>
      </c>
      <c r="T357" s="53" t="s">
        <v>4</v>
      </c>
      <c r="U357" s="53" t="s">
        <v>4</v>
      </c>
      <c r="V357" s="70"/>
      <c r="W357" s="72"/>
      <c r="X357" s="65"/>
      <c r="Y357" s="58"/>
    </row>
    <row r="358" spans="1:25" ht="15.75" customHeight="1" x14ac:dyDescent="0.2">
      <c r="A358" s="59" t="s">
        <v>4</v>
      </c>
      <c r="B358" s="60">
        <v>173</v>
      </c>
      <c r="C358" s="60">
        <v>35359</v>
      </c>
      <c r="D358" s="62" t="s">
        <v>435</v>
      </c>
      <c r="E358" s="66" t="s">
        <v>77</v>
      </c>
      <c r="F358" s="66" t="s">
        <v>4</v>
      </c>
      <c r="G358" s="66" t="s">
        <v>84</v>
      </c>
      <c r="H358" s="67" t="s">
        <v>47</v>
      </c>
      <c r="I358" s="55" t="s">
        <v>4</v>
      </c>
      <c r="J358" s="55" t="s">
        <v>4</v>
      </c>
      <c r="K358" s="55" t="s">
        <v>4</v>
      </c>
      <c r="L358" s="52" t="s">
        <v>86</v>
      </c>
      <c r="M358" s="52" t="s">
        <v>87</v>
      </c>
      <c r="N358" s="52" t="s">
        <v>90</v>
      </c>
      <c r="O358" s="52" t="s">
        <v>219</v>
      </c>
      <c r="P358" s="55" t="s">
        <v>4</v>
      </c>
      <c r="Q358" s="55" t="s">
        <v>4</v>
      </c>
      <c r="R358" s="55" t="s">
        <v>4</v>
      </c>
      <c r="S358" s="55" t="s">
        <v>4</v>
      </c>
      <c r="T358" s="55" t="s">
        <v>4</v>
      </c>
      <c r="U358" s="55" t="s">
        <v>4</v>
      </c>
      <c r="V358" s="69">
        <v>2300</v>
      </c>
      <c r="W358" s="71">
        <f>SUM(L359:U359)</f>
        <v>0</v>
      </c>
      <c r="X358" s="64">
        <f>SUM(L359:U359)*V358</f>
        <v>0</v>
      </c>
      <c r="Y358" s="57" t="s">
        <v>436</v>
      </c>
    </row>
    <row r="359" spans="1:25" ht="86.25" customHeight="1" thickBot="1" x14ac:dyDescent="0.25">
      <c r="A359" s="59"/>
      <c r="B359" s="61"/>
      <c r="C359" s="61"/>
      <c r="D359" s="63"/>
      <c r="E359" s="63"/>
      <c r="F359" s="63"/>
      <c r="G359" s="63"/>
      <c r="H359" s="68"/>
      <c r="I359" s="53" t="s">
        <v>4</v>
      </c>
      <c r="J359" s="53" t="s">
        <v>4</v>
      </c>
      <c r="K359" s="53" t="s">
        <v>4</v>
      </c>
      <c r="L359" s="56" t="s">
        <v>53</v>
      </c>
      <c r="M359" s="56" t="s">
        <v>53</v>
      </c>
      <c r="N359" s="56" t="s">
        <v>53</v>
      </c>
      <c r="O359" s="56" t="s">
        <v>53</v>
      </c>
      <c r="P359" s="53" t="s">
        <v>4</v>
      </c>
      <c r="Q359" s="53" t="s">
        <v>4</v>
      </c>
      <c r="R359" s="53" t="s">
        <v>4</v>
      </c>
      <c r="S359" s="53" t="s">
        <v>4</v>
      </c>
      <c r="T359" s="53" t="s">
        <v>4</v>
      </c>
      <c r="U359" s="53" t="s">
        <v>4</v>
      </c>
      <c r="V359" s="70"/>
      <c r="W359" s="72"/>
      <c r="X359" s="65"/>
      <c r="Y359" s="58"/>
    </row>
    <row r="360" spans="1:25" ht="15.75" customHeight="1" x14ac:dyDescent="0.2">
      <c r="A360" s="59" t="s">
        <v>4</v>
      </c>
      <c r="B360" s="60">
        <v>174</v>
      </c>
      <c r="C360" s="60">
        <v>35360</v>
      </c>
      <c r="D360" s="62" t="s">
        <v>437</v>
      </c>
      <c r="E360" s="66" t="s">
        <v>77</v>
      </c>
      <c r="F360" s="66" t="s">
        <v>4</v>
      </c>
      <c r="G360" s="66" t="s">
        <v>84</v>
      </c>
      <c r="H360" s="67" t="s">
        <v>47</v>
      </c>
      <c r="I360" s="55" t="s">
        <v>4</v>
      </c>
      <c r="J360" s="55" t="s">
        <v>4</v>
      </c>
      <c r="K360" s="55" t="s">
        <v>4</v>
      </c>
      <c r="L360" s="52" t="s">
        <v>86</v>
      </c>
      <c r="M360" s="52" t="s">
        <v>87</v>
      </c>
      <c r="N360" s="52" t="s">
        <v>90</v>
      </c>
      <c r="O360" s="55" t="s">
        <v>4</v>
      </c>
      <c r="P360" s="55" t="s">
        <v>4</v>
      </c>
      <c r="Q360" s="55" t="s">
        <v>4</v>
      </c>
      <c r="R360" s="55" t="s">
        <v>4</v>
      </c>
      <c r="S360" s="55" t="s">
        <v>4</v>
      </c>
      <c r="T360" s="55" t="s">
        <v>4</v>
      </c>
      <c r="U360" s="55" t="s">
        <v>4</v>
      </c>
      <c r="V360" s="69">
        <v>2400</v>
      </c>
      <c r="W360" s="71">
        <f>SUM(L361:U361)</f>
        <v>0</v>
      </c>
      <c r="X360" s="64">
        <f>SUM(L361:U361)*V360</f>
        <v>0</v>
      </c>
      <c r="Y360" s="57" t="s">
        <v>438</v>
      </c>
    </row>
    <row r="361" spans="1:25" ht="86.25" customHeight="1" thickBot="1" x14ac:dyDescent="0.25">
      <c r="A361" s="59"/>
      <c r="B361" s="61"/>
      <c r="C361" s="61"/>
      <c r="D361" s="63"/>
      <c r="E361" s="63"/>
      <c r="F361" s="63"/>
      <c r="G361" s="63"/>
      <c r="H361" s="68"/>
      <c r="I361" s="53" t="s">
        <v>4</v>
      </c>
      <c r="J361" s="53" t="s">
        <v>4</v>
      </c>
      <c r="K361" s="53" t="s">
        <v>4</v>
      </c>
      <c r="L361" s="56" t="s">
        <v>53</v>
      </c>
      <c r="M361" s="56" t="s">
        <v>53</v>
      </c>
      <c r="N361" s="56" t="s">
        <v>53</v>
      </c>
      <c r="O361" s="53" t="s">
        <v>4</v>
      </c>
      <c r="P361" s="53" t="s">
        <v>4</v>
      </c>
      <c r="Q361" s="53" t="s">
        <v>4</v>
      </c>
      <c r="R361" s="53" t="s">
        <v>4</v>
      </c>
      <c r="S361" s="53" t="s">
        <v>4</v>
      </c>
      <c r="T361" s="53" t="s">
        <v>4</v>
      </c>
      <c r="U361" s="53" t="s">
        <v>4</v>
      </c>
      <c r="V361" s="70"/>
      <c r="W361" s="72"/>
      <c r="X361" s="65"/>
      <c r="Y361" s="58"/>
    </row>
    <row r="362" spans="1:25" ht="15.75" customHeight="1" x14ac:dyDescent="0.2">
      <c r="A362" s="59" t="s">
        <v>4</v>
      </c>
      <c r="B362" s="60">
        <v>175</v>
      </c>
      <c r="C362" s="60">
        <v>35362</v>
      </c>
      <c r="D362" s="62" t="s">
        <v>439</v>
      </c>
      <c r="E362" s="66" t="s">
        <v>101</v>
      </c>
      <c r="F362" s="66" t="s">
        <v>4</v>
      </c>
      <c r="G362" s="66" t="s">
        <v>84</v>
      </c>
      <c r="H362" s="67" t="s">
        <v>47</v>
      </c>
      <c r="I362" s="55" t="s">
        <v>4</v>
      </c>
      <c r="J362" s="55" t="s">
        <v>4</v>
      </c>
      <c r="K362" s="55" t="s">
        <v>4</v>
      </c>
      <c r="L362" s="52" t="s">
        <v>95</v>
      </c>
      <c r="M362" s="52" t="s">
        <v>96</v>
      </c>
      <c r="N362" s="52" t="s">
        <v>192</v>
      </c>
      <c r="O362" s="52" t="s">
        <v>151</v>
      </c>
      <c r="P362" s="55" t="s">
        <v>4</v>
      </c>
      <c r="Q362" s="55" t="s">
        <v>4</v>
      </c>
      <c r="R362" s="55" t="s">
        <v>4</v>
      </c>
      <c r="S362" s="55" t="s">
        <v>4</v>
      </c>
      <c r="T362" s="55" t="s">
        <v>4</v>
      </c>
      <c r="U362" s="55" t="s">
        <v>4</v>
      </c>
      <c r="V362" s="69">
        <v>3750</v>
      </c>
      <c r="W362" s="71">
        <f>SUM(L363:U363)</f>
        <v>0</v>
      </c>
      <c r="X362" s="64">
        <f>SUM(L363:U363)*V362</f>
        <v>0</v>
      </c>
      <c r="Y362" s="57" t="s">
        <v>440</v>
      </c>
    </row>
    <row r="363" spans="1:25" ht="86.25" customHeight="1" thickBot="1" x14ac:dyDescent="0.25">
      <c r="A363" s="59"/>
      <c r="B363" s="61"/>
      <c r="C363" s="61"/>
      <c r="D363" s="63"/>
      <c r="E363" s="63"/>
      <c r="F363" s="63"/>
      <c r="G363" s="63"/>
      <c r="H363" s="68"/>
      <c r="I363" s="53" t="s">
        <v>4</v>
      </c>
      <c r="J363" s="53" t="s">
        <v>4</v>
      </c>
      <c r="K363" s="53" t="s">
        <v>4</v>
      </c>
      <c r="L363" s="56" t="s">
        <v>53</v>
      </c>
      <c r="M363" s="56" t="s">
        <v>53</v>
      </c>
      <c r="N363" s="56" t="s">
        <v>53</v>
      </c>
      <c r="O363" s="56" t="s">
        <v>53</v>
      </c>
      <c r="P363" s="53" t="s">
        <v>4</v>
      </c>
      <c r="Q363" s="53" t="s">
        <v>4</v>
      </c>
      <c r="R363" s="53" t="s">
        <v>4</v>
      </c>
      <c r="S363" s="53" t="s">
        <v>4</v>
      </c>
      <c r="T363" s="53" t="s">
        <v>4</v>
      </c>
      <c r="U363" s="53" t="s">
        <v>4</v>
      </c>
      <c r="V363" s="70"/>
      <c r="W363" s="72"/>
      <c r="X363" s="65"/>
      <c r="Y363" s="58"/>
    </row>
    <row r="364" spans="1:25" ht="15.75" customHeight="1" x14ac:dyDescent="0.2">
      <c r="A364" s="59" t="s">
        <v>4</v>
      </c>
      <c r="B364" s="60">
        <v>176</v>
      </c>
      <c r="C364" s="60">
        <v>35566</v>
      </c>
      <c r="D364" s="62" t="s">
        <v>441</v>
      </c>
      <c r="E364" s="66" t="s">
        <v>227</v>
      </c>
      <c r="F364" s="66" t="s">
        <v>4</v>
      </c>
      <c r="G364" s="66" t="s">
        <v>84</v>
      </c>
      <c r="H364" s="67" t="s">
        <v>105</v>
      </c>
      <c r="I364" s="52" t="s">
        <v>106</v>
      </c>
      <c r="J364" s="55" t="s">
        <v>4</v>
      </c>
      <c r="K364" s="55" t="s">
        <v>4</v>
      </c>
      <c r="L364" s="55" t="s">
        <v>4</v>
      </c>
      <c r="M364" s="55" t="s">
        <v>4</v>
      </c>
      <c r="N364" s="55" t="s">
        <v>4</v>
      </c>
      <c r="O364" s="55" t="s">
        <v>4</v>
      </c>
      <c r="P364" s="55" t="s">
        <v>4</v>
      </c>
      <c r="Q364" s="55" t="s">
        <v>4</v>
      </c>
      <c r="R364" s="55" t="s">
        <v>4</v>
      </c>
      <c r="S364" s="55" t="s">
        <v>4</v>
      </c>
      <c r="T364" s="55" t="s">
        <v>4</v>
      </c>
      <c r="U364" s="55" t="s">
        <v>4</v>
      </c>
      <c r="V364" s="69">
        <v>3750</v>
      </c>
      <c r="W364" s="71">
        <f>SUM(I365:U365)</f>
        <v>0</v>
      </c>
      <c r="X364" s="64">
        <f>SUM(I365:U365)*V364</f>
        <v>0</v>
      </c>
      <c r="Y364" s="57" t="s">
        <v>442</v>
      </c>
    </row>
    <row r="365" spans="1:25" ht="86.25" customHeight="1" thickBot="1" x14ac:dyDescent="0.25">
      <c r="A365" s="59"/>
      <c r="B365" s="61"/>
      <c r="C365" s="61"/>
      <c r="D365" s="63"/>
      <c r="E365" s="63"/>
      <c r="F365" s="63"/>
      <c r="G365" s="63"/>
      <c r="H365" s="68"/>
      <c r="I365" s="56" t="s">
        <v>53</v>
      </c>
      <c r="J365" s="53" t="s">
        <v>4</v>
      </c>
      <c r="K365" s="53" t="s">
        <v>4</v>
      </c>
      <c r="L365" s="53" t="s">
        <v>4</v>
      </c>
      <c r="M365" s="53" t="s">
        <v>4</v>
      </c>
      <c r="N365" s="53" t="s">
        <v>4</v>
      </c>
      <c r="O365" s="53" t="s">
        <v>4</v>
      </c>
      <c r="P365" s="53" t="s">
        <v>4</v>
      </c>
      <c r="Q365" s="53" t="s">
        <v>4</v>
      </c>
      <c r="R365" s="53" t="s">
        <v>4</v>
      </c>
      <c r="S365" s="53" t="s">
        <v>4</v>
      </c>
      <c r="T365" s="53" t="s">
        <v>4</v>
      </c>
      <c r="U365" s="53" t="s">
        <v>4</v>
      </c>
      <c r="V365" s="70"/>
      <c r="W365" s="72"/>
      <c r="X365" s="65"/>
      <c r="Y365" s="58"/>
    </row>
    <row r="366" spans="1:25" ht="15.75" customHeight="1" x14ac:dyDescent="0.2">
      <c r="A366" s="59" t="s">
        <v>4</v>
      </c>
      <c r="B366" s="60">
        <v>177</v>
      </c>
      <c r="C366" s="60">
        <v>35364</v>
      </c>
      <c r="D366" s="62" t="s">
        <v>443</v>
      </c>
      <c r="E366" s="66" t="s">
        <v>77</v>
      </c>
      <c r="F366" s="66" t="s">
        <v>4</v>
      </c>
      <c r="G366" s="66" t="s">
        <v>84</v>
      </c>
      <c r="H366" s="67" t="s">
        <v>47</v>
      </c>
      <c r="I366" s="55" t="s">
        <v>4</v>
      </c>
      <c r="J366" s="52" t="s">
        <v>79</v>
      </c>
      <c r="K366" s="52" t="s">
        <v>80</v>
      </c>
      <c r="L366" s="52" t="s">
        <v>81</v>
      </c>
      <c r="M366" s="55" t="s">
        <v>4</v>
      </c>
      <c r="N366" s="55" t="s">
        <v>4</v>
      </c>
      <c r="O366" s="55" t="s">
        <v>4</v>
      </c>
      <c r="P366" s="55" t="s">
        <v>4</v>
      </c>
      <c r="Q366" s="55" t="s">
        <v>4</v>
      </c>
      <c r="R366" s="55" t="s">
        <v>4</v>
      </c>
      <c r="S366" s="55" t="s">
        <v>4</v>
      </c>
      <c r="T366" s="55" t="s">
        <v>4</v>
      </c>
      <c r="U366" s="55" t="s">
        <v>4</v>
      </c>
      <c r="V366" s="69">
        <v>1700</v>
      </c>
      <c r="W366" s="71">
        <f>SUM(J367:U367)</f>
        <v>0</v>
      </c>
      <c r="X366" s="64">
        <f>SUM(J367:U367)*V366</f>
        <v>0</v>
      </c>
      <c r="Y366" s="57" t="s">
        <v>444</v>
      </c>
    </row>
    <row r="367" spans="1:25" ht="86.25" customHeight="1" thickBot="1" x14ac:dyDescent="0.25">
      <c r="A367" s="59"/>
      <c r="B367" s="61"/>
      <c r="C367" s="61"/>
      <c r="D367" s="63"/>
      <c r="E367" s="63"/>
      <c r="F367" s="63"/>
      <c r="G367" s="63"/>
      <c r="H367" s="68"/>
      <c r="I367" s="53" t="s">
        <v>4</v>
      </c>
      <c r="J367" s="56" t="s">
        <v>53</v>
      </c>
      <c r="K367" s="56" t="s">
        <v>53</v>
      </c>
      <c r="L367" s="56" t="s">
        <v>53</v>
      </c>
      <c r="M367" s="53" t="s">
        <v>4</v>
      </c>
      <c r="N367" s="53" t="s">
        <v>4</v>
      </c>
      <c r="O367" s="53" t="s">
        <v>4</v>
      </c>
      <c r="P367" s="53" t="s">
        <v>4</v>
      </c>
      <c r="Q367" s="53" t="s">
        <v>4</v>
      </c>
      <c r="R367" s="53" t="s">
        <v>4</v>
      </c>
      <c r="S367" s="53" t="s">
        <v>4</v>
      </c>
      <c r="T367" s="53" t="s">
        <v>4</v>
      </c>
      <c r="U367" s="53" t="s">
        <v>4</v>
      </c>
      <c r="V367" s="70"/>
      <c r="W367" s="72"/>
      <c r="X367" s="65"/>
      <c r="Y367" s="58"/>
    </row>
    <row r="368" spans="1:25" ht="15.75" customHeight="1" x14ac:dyDescent="0.2">
      <c r="A368" s="59" t="s">
        <v>4</v>
      </c>
      <c r="B368" s="60">
        <v>178</v>
      </c>
      <c r="C368" s="60">
        <v>35365</v>
      </c>
      <c r="D368" s="62" t="s">
        <v>445</v>
      </c>
      <c r="E368" s="66" t="s">
        <v>77</v>
      </c>
      <c r="F368" s="66" t="s">
        <v>4</v>
      </c>
      <c r="G368" s="66" t="s">
        <v>84</v>
      </c>
      <c r="H368" s="67" t="s">
        <v>47</v>
      </c>
      <c r="I368" s="55" t="s">
        <v>4</v>
      </c>
      <c r="J368" s="52" t="s">
        <v>79</v>
      </c>
      <c r="K368" s="52" t="s">
        <v>80</v>
      </c>
      <c r="L368" s="52" t="s">
        <v>81</v>
      </c>
      <c r="M368" s="55" t="s">
        <v>4</v>
      </c>
      <c r="N368" s="55" t="s">
        <v>4</v>
      </c>
      <c r="O368" s="55" t="s">
        <v>4</v>
      </c>
      <c r="P368" s="55" t="s">
        <v>4</v>
      </c>
      <c r="Q368" s="55" t="s">
        <v>4</v>
      </c>
      <c r="R368" s="55" t="s">
        <v>4</v>
      </c>
      <c r="S368" s="55" t="s">
        <v>4</v>
      </c>
      <c r="T368" s="55" t="s">
        <v>4</v>
      </c>
      <c r="U368" s="55" t="s">
        <v>4</v>
      </c>
      <c r="V368" s="69">
        <v>1600</v>
      </c>
      <c r="W368" s="71">
        <f>SUM(J369:U369)</f>
        <v>0</v>
      </c>
      <c r="X368" s="64">
        <f>SUM(J369:U369)*V368</f>
        <v>0</v>
      </c>
      <c r="Y368" s="57" t="s">
        <v>446</v>
      </c>
    </row>
    <row r="369" spans="1:25" ht="86.25" customHeight="1" thickBot="1" x14ac:dyDescent="0.25">
      <c r="A369" s="59"/>
      <c r="B369" s="61"/>
      <c r="C369" s="61"/>
      <c r="D369" s="63"/>
      <c r="E369" s="63"/>
      <c r="F369" s="63"/>
      <c r="G369" s="63"/>
      <c r="H369" s="68"/>
      <c r="I369" s="53" t="s">
        <v>4</v>
      </c>
      <c r="J369" s="56" t="s">
        <v>53</v>
      </c>
      <c r="K369" s="56" t="s">
        <v>53</v>
      </c>
      <c r="L369" s="56" t="s">
        <v>53</v>
      </c>
      <c r="M369" s="53" t="s">
        <v>4</v>
      </c>
      <c r="N369" s="53" t="s">
        <v>4</v>
      </c>
      <c r="O369" s="53" t="s">
        <v>4</v>
      </c>
      <c r="P369" s="53" t="s">
        <v>4</v>
      </c>
      <c r="Q369" s="53" t="s">
        <v>4</v>
      </c>
      <c r="R369" s="53" t="s">
        <v>4</v>
      </c>
      <c r="S369" s="53" t="s">
        <v>4</v>
      </c>
      <c r="T369" s="53" t="s">
        <v>4</v>
      </c>
      <c r="U369" s="53" t="s">
        <v>4</v>
      </c>
      <c r="V369" s="70"/>
      <c r="W369" s="72"/>
      <c r="X369" s="65"/>
      <c r="Y369" s="58"/>
    </row>
    <row r="370" spans="1:25" ht="15.75" customHeight="1" x14ac:dyDescent="0.2">
      <c r="A370" s="59" t="s">
        <v>4</v>
      </c>
      <c r="B370" s="60">
        <v>179</v>
      </c>
      <c r="C370" s="60">
        <v>35366</v>
      </c>
      <c r="D370" s="62" t="s">
        <v>447</v>
      </c>
      <c r="E370" s="66" t="s">
        <v>77</v>
      </c>
      <c r="F370" s="66" t="s">
        <v>4</v>
      </c>
      <c r="G370" s="66" t="s">
        <v>84</v>
      </c>
      <c r="H370" s="67" t="s">
        <v>47</v>
      </c>
      <c r="I370" s="55" t="s">
        <v>4</v>
      </c>
      <c r="J370" s="55" t="s">
        <v>4</v>
      </c>
      <c r="K370" s="52" t="s">
        <v>80</v>
      </c>
      <c r="L370" s="52" t="s">
        <v>81</v>
      </c>
      <c r="M370" s="52" t="s">
        <v>168</v>
      </c>
      <c r="N370" s="55" t="s">
        <v>4</v>
      </c>
      <c r="O370" s="55" t="s">
        <v>4</v>
      </c>
      <c r="P370" s="55" t="s">
        <v>4</v>
      </c>
      <c r="Q370" s="55" t="s">
        <v>4</v>
      </c>
      <c r="R370" s="55" t="s">
        <v>4</v>
      </c>
      <c r="S370" s="55" t="s">
        <v>4</v>
      </c>
      <c r="T370" s="55" t="s">
        <v>4</v>
      </c>
      <c r="U370" s="55" t="s">
        <v>4</v>
      </c>
      <c r="V370" s="69">
        <v>2300</v>
      </c>
      <c r="W370" s="71">
        <f>SUM(K371:U371)</f>
        <v>0</v>
      </c>
      <c r="X370" s="64">
        <f>SUM(K371:U371)*V370</f>
        <v>0</v>
      </c>
      <c r="Y370" s="57" t="s">
        <v>448</v>
      </c>
    </row>
    <row r="371" spans="1:25" ht="86.25" customHeight="1" thickBot="1" x14ac:dyDescent="0.25">
      <c r="A371" s="59"/>
      <c r="B371" s="61"/>
      <c r="C371" s="61"/>
      <c r="D371" s="63"/>
      <c r="E371" s="63"/>
      <c r="F371" s="63"/>
      <c r="G371" s="63"/>
      <c r="H371" s="68"/>
      <c r="I371" s="53" t="s">
        <v>4</v>
      </c>
      <c r="J371" s="53" t="s">
        <v>4</v>
      </c>
      <c r="K371" s="56" t="s">
        <v>53</v>
      </c>
      <c r="L371" s="56" t="s">
        <v>53</v>
      </c>
      <c r="M371" s="56" t="s">
        <v>53</v>
      </c>
      <c r="N371" s="53" t="s">
        <v>4</v>
      </c>
      <c r="O371" s="53" t="s">
        <v>4</v>
      </c>
      <c r="P371" s="53" t="s">
        <v>4</v>
      </c>
      <c r="Q371" s="53" t="s">
        <v>4</v>
      </c>
      <c r="R371" s="53" t="s">
        <v>4</v>
      </c>
      <c r="S371" s="53" t="s">
        <v>4</v>
      </c>
      <c r="T371" s="53" t="s">
        <v>4</v>
      </c>
      <c r="U371" s="53" t="s">
        <v>4</v>
      </c>
      <c r="V371" s="70"/>
      <c r="W371" s="72"/>
      <c r="X371" s="65"/>
      <c r="Y371" s="58"/>
    </row>
    <row r="372" spans="1:25" ht="15.75" customHeight="1" x14ac:dyDescent="0.2">
      <c r="A372" s="59" t="s">
        <v>4</v>
      </c>
      <c r="B372" s="60">
        <v>180</v>
      </c>
      <c r="C372" s="60">
        <v>35367</v>
      </c>
      <c r="D372" s="62" t="s">
        <v>449</v>
      </c>
      <c r="E372" s="66" t="s">
        <v>77</v>
      </c>
      <c r="F372" s="66" t="s">
        <v>4</v>
      </c>
      <c r="G372" s="66" t="s">
        <v>84</v>
      </c>
      <c r="H372" s="67" t="s">
        <v>47</v>
      </c>
      <c r="I372" s="55" t="s">
        <v>4</v>
      </c>
      <c r="J372" s="52" t="s">
        <v>79</v>
      </c>
      <c r="K372" s="52" t="s">
        <v>80</v>
      </c>
      <c r="L372" s="52" t="s">
        <v>81</v>
      </c>
      <c r="M372" s="55" t="s">
        <v>4</v>
      </c>
      <c r="N372" s="55" t="s">
        <v>4</v>
      </c>
      <c r="O372" s="55" t="s">
        <v>4</v>
      </c>
      <c r="P372" s="55" t="s">
        <v>4</v>
      </c>
      <c r="Q372" s="55" t="s">
        <v>4</v>
      </c>
      <c r="R372" s="55" t="s">
        <v>4</v>
      </c>
      <c r="S372" s="55" t="s">
        <v>4</v>
      </c>
      <c r="T372" s="55" t="s">
        <v>4</v>
      </c>
      <c r="U372" s="55" t="s">
        <v>4</v>
      </c>
      <c r="V372" s="69">
        <v>2150</v>
      </c>
      <c r="W372" s="71">
        <f>SUM(J373:U373)</f>
        <v>0</v>
      </c>
      <c r="X372" s="64">
        <f>SUM(J373:U373)*V372</f>
        <v>0</v>
      </c>
      <c r="Y372" s="57" t="s">
        <v>450</v>
      </c>
    </row>
    <row r="373" spans="1:25" ht="86.25" customHeight="1" thickBot="1" x14ac:dyDescent="0.25">
      <c r="A373" s="59"/>
      <c r="B373" s="61"/>
      <c r="C373" s="61"/>
      <c r="D373" s="63"/>
      <c r="E373" s="63"/>
      <c r="F373" s="63"/>
      <c r="G373" s="63"/>
      <c r="H373" s="68"/>
      <c r="I373" s="53" t="s">
        <v>4</v>
      </c>
      <c r="J373" s="56" t="s">
        <v>53</v>
      </c>
      <c r="K373" s="56" t="s">
        <v>53</v>
      </c>
      <c r="L373" s="56" t="s">
        <v>53</v>
      </c>
      <c r="M373" s="53" t="s">
        <v>4</v>
      </c>
      <c r="N373" s="53" t="s">
        <v>4</v>
      </c>
      <c r="O373" s="53" t="s">
        <v>4</v>
      </c>
      <c r="P373" s="53" t="s">
        <v>4</v>
      </c>
      <c r="Q373" s="53" t="s">
        <v>4</v>
      </c>
      <c r="R373" s="53" t="s">
        <v>4</v>
      </c>
      <c r="S373" s="53" t="s">
        <v>4</v>
      </c>
      <c r="T373" s="53" t="s">
        <v>4</v>
      </c>
      <c r="U373" s="53" t="s">
        <v>4</v>
      </c>
      <c r="V373" s="70"/>
      <c r="W373" s="72"/>
      <c r="X373" s="65"/>
      <c r="Y373" s="58"/>
    </row>
    <row r="374" spans="1:25" ht="15.75" customHeight="1" x14ac:dyDescent="0.2">
      <c r="A374" s="59" t="s">
        <v>4</v>
      </c>
      <c r="B374" s="60">
        <v>181</v>
      </c>
      <c r="C374" s="60">
        <v>35369</v>
      </c>
      <c r="D374" s="62" t="s">
        <v>451</v>
      </c>
      <c r="E374" s="66" t="s">
        <v>160</v>
      </c>
      <c r="F374" s="66" t="s">
        <v>4</v>
      </c>
      <c r="G374" s="66" t="s">
        <v>84</v>
      </c>
      <c r="H374" s="67" t="s">
        <v>178</v>
      </c>
      <c r="I374" s="55" t="s">
        <v>4</v>
      </c>
      <c r="J374" s="52" t="s">
        <v>162</v>
      </c>
      <c r="K374" s="52" t="s">
        <v>163</v>
      </c>
      <c r="L374" s="55" t="s">
        <v>4</v>
      </c>
      <c r="M374" s="55" t="s">
        <v>4</v>
      </c>
      <c r="N374" s="55" t="s">
        <v>4</v>
      </c>
      <c r="O374" s="55" t="s">
        <v>4</v>
      </c>
      <c r="P374" s="55" t="s">
        <v>4</v>
      </c>
      <c r="Q374" s="55" t="s">
        <v>4</v>
      </c>
      <c r="R374" s="55" t="s">
        <v>4</v>
      </c>
      <c r="S374" s="55" t="s">
        <v>4</v>
      </c>
      <c r="T374" s="55" t="s">
        <v>4</v>
      </c>
      <c r="U374" s="55" t="s">
        <v>4</v>
      </c>
      <c r="V374" s="69">
        <v>4450</v>
      </c>
      <c r="W374" s="71">
        <f>SUM(J375:U375)</f>
        <v>0</v>
      </c>
      <c r="X374" s="64">
        <f>SUM(J375:U375)*V374</f>
        <v>0</v>
      </c>
      <c r="Y374" s="57" t="s">
        <v>452</v>
      </c>
    </row>
    <row r="375" spans="1:25" ht="86.25" customHeight="1" thickBot="1" x14ac:dyDescent="0.25">
      <c r="A375" s="59"/>
      <c r="B375" s="61"/>
      <c r="C375" s="61"/>
      <c r="D375" s="63"/>
      <c r="E375" s="63"/>
      <c r="F375" s="63"/>
      <c r="G375" s="63"/>
      <c r="H375" s="68"/>
      <c r="I375" s="53" t="s">
        <v>4</v>
      </c>
      <c r="J375" s="56" t="s">
        <v>53</v>
      </c>
      <c r="K375" s="56" t="s">
        <v>53</v>
      </c>
      <c r="L375" s="53" t="s">
        <v>4</v>
      </c>
      <c r="M375" s="53" t="s">
        <v>4</v>
      </c>
      <c r="N375" s="53" t="s">
        <v>4</v>
      </c>
      <c r="O375" s="53" t="s">
        <v>4</v>
      </c>
      <c r="P375" s="53" t="s">
        <v>4</v>
      </c>
      <c r="Q375" s="53" t="s">
        <v>4</v>
      </c>
      <c r="R375" s="53" t="s">
        <v>4</v>
      </c>
      <c r="S375" s="53" t="s">
        <v>4</v>
      </c>
      <c r="T375" s="53" t="s">
        <v>4</v>
      </c>
      <c r="U375" s="53" t="s">
        <v>4</v>
      </c>
      <c r="V375" s="70"/>
      <c r="W375" s="72"/>
      <c r="X375" s="65"/>
      <c r="Y375" s="58"/>
    </row>
    <row r="376" spans="1:25" ht="15.75" customHeight="1" x14ac:dyDescent="0.2">
      <c r="A376" s="59" t="s">
        <v>4</v>
      </c>
      <c r="B376" s="60">
        <v>182</v>
      </c>
      <c r="C376" s="60">
        <v>35370</v>
      </c>
      <c r="D376" s="62" t="s">
        <v>453</v>
      </c>
      <c r="E376" s="66" t="s">
        <v>77</v>
      </c>
      <c r="F376" s="66" t="s">
        <v>4</v>
      </c>
      <c r="G376" s="66" t="s">
        <v>84</v>
      </c>
      <c r="H376" s="67" t="s">
        <v>47</v>
      </c>
      <c r="I376" s="55" t="s">
        <v>4</v>
      </c>
      <c r="J376" s="52" t="s">
        <v>79</v>
      </c>
      <c r="K376" s="52" t="s">
        <v>80</v>
      </c>
      <c r="L376" s="52" t="s">
        <v>81</v>
      </c>
      <c r="M376" s="55" t="s">
        <v>4</v>
      </c>
      <c r="N376" s="55" t="s">
        <v>4</v>
      </c>
      <c r="O376" s="55" t="s">
        <v>4</v>
      </c>
      <c r="P376" s="55" t="s">
        <v>4</v>
      </c>
      <c r="Q376" s="55" t="s">
        <v>4</v>
      </c>
      <c r="R376" s="55" t="s">
        <v>4</v>
      </c>
      <c r="S376" s="55" t="s">
        <v>4</v>
      </c>
      <c r="T376" s="55" t="s">
        <v>4</v>
      </c>
      <c r="U376" s="55" t="s">
        <v>4</v>
      </c>
      <c r="V376" s="69">
        <v>1700</v>
      </c>
      <c r="W376" s="71">
        <f>SUM(J377:U377)</f>
        <v>0</v>
      </c>
      <c r="X376" s="64">
        <f>SUM(J377:U377)*V376</f>
        <v>0</v>
      </c>
      <c r="Y376" s="57" t="s">
        <v>454</v>
      </c>
    </row>
    <row r="377" spans="1:25" ht="86.25" customHeight="1" thickBot="1" x14ac:dyDescent="0.25">
      <c r="A377" s="59"/>
      <c r="B377" s="61"/>
      <c r="C377" s="61"/>
      <c r="D377" s="63"/>
      <c r="E377" s="63"/>
      <c r="F377" s="63"/>
      <c r="G377" s="63"/>
      <c r="H377" s="68"/>
      <c r="I377" s="53" t="s">
        <v>4</v>
      </c>
      <c r="J377" s="56" t="s">
        <v>53</v>
      </c>
      <c r="K377" s="56" t="s">
        <v>53</v>
      </c>
      <c r="L377" s="56" t="s">
        <v>53</v>
      </c>
      <c r="M377" s="53" t="s">
        <v>4</v>
      </c>
      <c r="N377" s="53" t="s">
        <v>4</v>
      </c>
      <c r="O377" s="53" t="s">
        <v>4</v>
      </c>
      <c r="P377" s="53" t="s">
        <v>4</v>
      </c>
      <c r="Q377" s="53" t="s">
        <v>4</v>
      </c>
      <c r="R377" s="53" t="s">
        <v>4</v>
      </c>
      <c r="S377" s="53" t="s">
        <v>4</v>
      </c>
      <c r="T377" s="53" t="s">
        <v>4</v>
      </c>
      <c r="U377" s="53" t="s">
        <v>4</v>
      </c>
      <c r="V377" s="70"/>
      <c r="W377" s="72"/>
      <c r="X377" s="65"/>
      <c r="Y377" s="58"/>
    </row>
    <row r="378" spans="1:25" ht="15.75" customHeight="1" x14ac:dyDescent="0.2">
      <c r="A378" s="59" t="s">
        <v>4</v>
      </c>
      <c r="B378" s="60">
        <v>183</v>
      </c>
      <c r="C378" s="60">
        <v>35371</v>
      </c>
      <c r="D378" s="62" t="s">
        <v>455</v>
      </c>
      <c r="E378" s="66" t="s">
        <v>77</v>
      </c>
      <c r="F378" s="66" t="s">
        <v>4</v>
      </c>
      <c r="G378" s="66" t="s">
        <v>84</v>
      </c>
      <c r="H378" s="67" t="s">
        <v>47</v>
      </c>
      <c r="I378" s="55" t="s">
        <v>4</v>
      </c>
      <c r="J378" s="52" t="s">
        <v>79</v>
      </c>
      <c r="K378" s="52" t="s">
        <v>80</v>
      </c>
      <c r="L378" s="52" t="s">
        <v>81</v>
      </c>
      <c r="M378" s="55" t="s">
        <v>4</v>
      </c>
      <c r="N378" s="55" t="s">
        <v>4</v>
      </c>
      <c r="O378" s="55" t="s">
        <v>4</v>
      </c>
      <c r="P378" s="55" t="s">
        <v>4</v>
      </c>
      <c r="Q378" s="55" t="s">
        <v>4</v>
      </c>
      <c r="R378" s="55" t="s">
        <v>4</v>
      </c>
      <c r="S378" s="55" t="s">
        <v>4</v>
      </c>
      <c r="T378" s="55" t="s">
        <v>4</v>
      </c>
      <c r="U378" s="55" t="s">
        <v>4</v>
      </c>
      <c r="V378" s="69">
        <v>1700</v>
      </c>
      <c r="W378" s="71">
        <f>SUM(J379:U379)</f>
        <v>0</v>
      </c>
      <c r="X378" s="64">
        <f>SUM(J379:U379)*V378</f>
        <v>0</v>
      </c>
      <c r="Y378" s="57" t="s">
        <v>456</v>
      </c>
    </row>
    <row r="379" spans="1:25" ht="86.25" customHeight="1" thickBot="1" x14ac:dyDescent="0.25">
      <c r="A379" s="59"/>
      <c r="B379" s="61"/>
      <c r="C379" s="61"/>
      <c r="D379" s="63"/>
      <c r="E379" s="63"/>
      <c r="F379" s="63"/>
      <c r="G379" s="63"/>
      <c r="H379" s="68"/>
      <c r="I379" s="53" t="s">
        <v>4</v>
      </c>
      <c r="J379" s="56" t="s">
        <v>53</v>
      </c>
      <c r="K379" s="56" t="s">
        <v>53</v>
      </c>
      <c r="L379" s="56" t="s">
        <v>53</v>
      </c>
      <c r="M379" s="53" t="s">
        <v>4</v>
      </c>
      <c r="N379" s="53" t="s">
        <v>4</v>
      </c>
      <c r="O379" s="53" t="s">
        <v>4</v>
      </c>
      <c r="P379" s="53" t="s">
        <v>4</v>
      </c>
      <c r="Q379" s="53" t="s">
        <v>4</v>
      </c>
      <c r="R379" s="53" t="s">
        <v>4</v>
      </c>
      <c r="S379" s="53" t="s">
        <v>4</v>
      </c>
      <c r="T379" s="53" t="s">
        <v>4</v>
      </c>
      <c r="U379" s="53" t="s">
        <v>4</v>
      </c>
      <c r="V379" s="70"/>
      <c r="W379" s="72"/>
      <c r="X379" s="65"/>
      <c r="Y379" s="58"/>
    </row>
    <row r="380" spans="1:25" ht="15.75" customHeight="1" x14ac:dyDescent="0.2">
      <c r="A380" s="59" t="s">
        <v>4</v>
      </c>
      <c r="B380" s="60">
        <v>184</v>
      </c>
      <c r="C380" s="60">
        <v>35372</v>
      </c>
      <c r="D380" s="62" t="s">
        <v>457</v>
      </c>
      <c r="E380" s="66" t="s">
        <v>77</v>
      </c>
      <c r="F380" s="66" t="s">
        <v>4</v>
      </c>
      <c r="G380" s="66" t="s">
        <v>84</v>
      </c>
      <c r="H380" s="67" t="s">
        <v>47</v>
      </c>
      <c r="I380" s="55" t="s">
        <v>4</v>
      </c>
      <c r="J380" s="55" t="s">
        <v>4</v>
      </c>
      <c r="K380" s="52" t="s">
        <v>80</v>
      </c>
      <c r="L380" s="52" t="s">
        <v>81</v>
      </c>
      <c r="M380" s="52" t="s">
        <v>168</v>
      </c>
      <c r="N380" s="55" t="s">
        <v>4</v>
      </c>
      <c r="O380" s="55" t="s">
        <v>4</v>
      </c>
      <c r="P380" s="55" t="s">
        <v>4</v>
      </c>
      <c r="Q380" s="55" t="s">
        <v>4</v>
      </c>
      <c r="R380" s="55" t="s">
        <v>4</v>
      </c>
      <c r="S380" s="55" t="s">
        <v>4</v>
      </c>
      <c r="T380" s="55" t="s">
        <v>4</v>
      </c>
      <c r="U380" s="55" t="s">
        <v>4</v>
      </c>
      <c r="V380" s="69">
        <v>1700</v>
      </c>
      <c r="W380" s="71">
        <f>SUM(K381:U381)</f>
        <v>0</v>
      </c>
      <c r="X380" s="64">
        <f>SUM(K381:U381)*V380</f>
        <v>0</v>
      </c>
      <c r="Y380" s="57" t="s">
        <v>458</v>
      </c>
    </row>
    <row r="381" spans="1:25" ht="86.25" customHeight="1" thickBot="1" x14ac:dyDescent="0.25">
      <c r="A381" s="59"/>
      <c r="B381" s="61"/>
      <c r="C381" s="61"/>
      <c r="D381" s="63"/>
      <c r="E381" s="63"/>
      <c r="F381" s="63"/>
      <c r="G381" s="63"/>
      <c r="H381" s="68"/>
      <c r="I381" s="53" t="s">
        <v>4</v>
      </c>
      <c r="J381" s="53" t="s">
        <v>4</v>
      </c>
      <c r="K381" s="56" t="s">
        <v>53</v>
      </c>
      <c r="L381" s="53" t="s">
        <v>4</v>
      </c>
      <c r="M381" s="56" t="s">
        <v>53</v>
      </c>
      <c r="N381" s="53" t="s">
        <v>4</v>
      </c>
      <c r="O381" s="53" t="s">
        <v>4</v>
      </c>
      <c r="P381" s="53" t="s">
        <v>4</v>
      </c>
      <c r="Q381" s="53" t="s">
        <v>4</v>
      </c>
      <c r="R381" s="53" t="s">
        <v>4</v>
      </c>
      <c r="S381" s="53" t="s">
        <v>4</v>
      </c>
      <c r="T381" s="53" t="s">
        <v>4</v>
      </c>
      <c r="U381" s="53" t="s">
        <v>4</v>
      </c>
      <c r="V381" s="70"/>
      <c r="W381" s="72"/>
      <c r="X381" s="65"/>
      <c r="Y381" s="58"/>
    </row>
    <row r="382" spans="1:25" ht="15.75" customHeight="1" x14ac:dyDescent="0.2">
      <c r="A382" s="59" t="s">
        <v>4</v>
      </c>
      <c r="B382" s="60">
        <v>185</v>
      </c>
      <c r="C382" s="60">
        <v>35373</v>
      </c>
      <c r="D382" s="62" t="s">
        <v>459</v>
      </c>
      <c r="E382" s="66" t="s">
        <v>77</v>
      </c>
      <c r="F382" s="66" t="s">
        <v>4</v>
      </c>
      <c r="G382" s="66" t="s">
        <v>84</v>
      </c>
      <c r="H382" s="67" t="s">
        <v>47</v>
      </c>
      <c r="I382" s="55" t="s">
        <v>4</v>
      </c>
      <c r="J382" s="55" t="s">
        <v>4</v>
      </c>
      <c r="K382" s="52" t="s">
        <v>85</v>
      </c>
      <c r="L382" s="52" t="s">
        <v>86</v>
      </c>
      <c r="M382" s="52" t="s">
        <v>87</v>
      </c>
      <c r="N382" s="55" t="s">
        <v>4</v>
      </c>
      <c r="O382" s="55" t="s">
        <v>4</v>
      </c>
      <c r="P382" s="55" t="s">
        <v>4</v>
      </c>
      <c r="Q382" s="55" t="s">
        <v>4</v>
      </c>
      <c r="R382" s="55" t="s">
        <v>4</v>
      </c>
      <c r="S382" s="55" t="s">
        <v>4</v>
      </c>
      <c r="T382" s="55" t="s">
        <v>4</v>
      </c>
      <c r="U382" s="55" t="s">
        <v>4</v>
      </c>
      <c r="V382" s="69">
        <v>2350</v>
      </c>
      <c r="W382" s="71">
        <f>SUM(K383:U383)</f>
        <v>0</v>
      </c>
      <c r="X382" s="64">
        <f>SUM(K383:U383)*V382</f>
        <v>0</v>
      </c>
      <c r="Y382" s="57" t="s">
        <v>460</v>
      </c>
    </row>
    <row r="383" spans="1:25" ht="86.25" customHeight="1" thickBot="1" x14ac:dyDescent="0.25">
      <c r="A383" s="59"/>
      <c r="B383" s="61"/>
      <c r="C383" s="61"/>
      <c r="D383" s="63"/>
      <c r="E383" s="63"/>
      <c r="F383" s="63"/>
      <c r="G383" s="63"/>
      <c r="H383" s="68"/>
      <c r="I383" s="53" t="s">
        <v>4</v>
      </c>
      <c r="J383" s="53" t="s">
        <v>4</v>
      </c>
      <c r="K383" s="56" t="s">
        <v>53</v>
      </c>
      <c r="L383" s="56" t="s">
        <v>53</v>
      </c>
      <c r="M383" s="56" t="s">
        <v>53</v>
      </c>
      <c r="N383" s="53" t="s">
        <v>4</v>
      </c>
      <c r="O383" s="53" t="s">
        <v>4</v>
      </c>
      <c r="P383" s="53" t="s">
        <v>4</v>
      </c>
      <c r="Q383" s="53" t="s">
        <v>4</v>
      </c>
      <c r="R383" s="53" t="s">
        <v>4</v>
      </c>
      <c r="S383" s="53" t="s">
        <v>4</v>
      </c>
      <c r="T383" s="53" t="s">
        <v>4</v>
      </c>
      <c r="U383" s="53" t="s">
        <v>4</v>
      </c>
      <c r="V383" s="70"/>
      <c r="W383" s="72"/>
      <c r="X383" s="65"/>
      <c r="Y383" s="58"/>
    </row>
    <row r="384" spans="1:25" ht="15.75" customHeight="1" x14ac:dyDescent="0.2">
      <c r="A384" s="59" t="s">
        <v>4</v>
      </c>
      <c r="B384" s="60">
        <v>186</v>
      </c>
      <c r="C384" s="60">
        <v>35374</v>
      </c>
      <c r="D384" s="62" t="s">
        <v>461</v>
      </c>
      <c r="E384" s="66" t="s">
        <v>77</v>
      </c>
      <c r="F384" s="66" t="s">
        <v>4</v>
      </c>
      <c r="G384" s="66" t="s">
        <v>84</v>
      </c>
      <c r="H384" s="67" t="s">
        <v>47</v>
      </c>
      <c r="I384" s="55" t="s">
        <v>4</v>
      </c>
      <c r="J384" s="55" t="s">
        <v>4</v>
      </c>
      <c r="K384" s="55" t="s">
        <v>4</v>
      </c>
      <c r="L384" s="52" t="s">
        <v>86</v>
      </c>
      <c r="M384" s="52" t="s">
        <v>87</v>
      </c>
      <c r="N384" s="52" t="s">
        <v>90</v>
      </c>
      <c r="O384" s="55" t="s">
        <v>4</v>
      </c>
      <c r="P384" s="55" t="s">
        <v>4</v>
      </c>
      <c r="Q384" s="55" t="s">
        <v>4</v>
      </c>
      <c r="R384" s="55" t="s">
        <v>4</v>
      </c>
      <c r="S384" s="55" t="s">
        <v>4</v>
      </c>
      <c r="T384" s="55" t="s">
        <v>4</v>
      </c>
      <c r="U384" s="55" t="s">
        <v>4</v>
      </c>
      <c r="V384" s="69">
        <v>2600</v>
      </c>
      <c r="W384" s="71">
        <f>SUM(L385:U385)</f>
        <v>0</v>
      </c>
      <c r="X384" s="64">
        <f>SUM(L385:U385)*V384</f>
        <v>0</v>
      </c>
      <c r="Y384" s="57" t="s">
        <v>462</v>
      </c>
    </row>
    <row r="385" spans="1:25" ht="86.25" customHeight="1" thickBot="1" x14ac:dyDescent="0.25">
      <c r="A385" s="59"/>
      <c r="B385" s="61"/>
      <c r="C385" s="61"/>
      <c r="D385" s="63"/>
      <c r="E385" s="63"/>
      <c r="F385" s="63"/>
      <c r="G385" s="63"/>
      <c r="H385" s="68"/>
      <c r="I385" s="53" t="s">
        <v>4</v>
      </c>
      <c r="J385" s="53" t="s">
        <v>4</v>
      </c>
      <c r="K385" s="53" t="s">
        <v>4</v>
      </c>
      <c r="L385" s="56" t="s">
        <v>53</v>
      </c>
      <c r="M385" s="56" t="s">
        <v>53</v>
      </c>
      <c r="N385" s="56" t="s">
        <v>53</v>
      </c>
      <c r="O385" s="53" t="s">
        <v>4</v>
      </c>
      <c r="P385" s="53" t="s">
        <v>4</v>
      </c>
      <c r="Q385" s="53" t="s">
        <v>4</v>
      </c>
      <c r="R385" s="53" t="s">
        <v>4</v>
      </c>
      <c r="S385" s="53" t="s">
        <v>4</v>
      </c>
      <c r="T385" s="53" t="s">
        <v>4</v>
      </c>
      <c r="U385" s="53" t="s">
        <v>4</v>
      </c>
      <c r="V385" s="70"/>
      <c r="W385" s="72"/>
      <c r="X385" s="65"/>
      <c r="Y385" s="58"/>
    </row>
    <row r="386" spans="1:25" ht="15.75" customHeight="1" x14ac:dyDescent="0.2">
      <c r="A386" s="59" t="s">
        <v>4</v>
      </c>
      <c r="B386" s="60">
        <v>187</v>
      </c>
      <c r="C386" s="60">
        <v>35375</v>
      </c>
      <c r="D386" s="62" t="s">
        <v>463</v>
      </c>
      <c r="E386" s="66" t="s">
        <v>101</v>
      </c>
      <c r="F386" s="66" t="s">
        <v>4</v>
      </c>
      <c r="G386" s="66" t="s">
        <v>84</v>
      </c>
      <c r="H386" s="67" t="s">
        <v>47</v>
      </c>
      <c r="I386" s="55" t="s">
        <v>4</v>
      </c>
      <c r="J386" s="55" t="s">
        <v>4</v>
      </c>
      <c r="K386" s="55" t="s">
        <v>4</v>
      </c>
      <c r="L386" s="52" t="s">
        <v>86</v>
      </c>
      <c r="M386" s="52" t="s">
        <v>87</v>
      </c>
      <c r="N386" s="52" t="s">
        <v>192</v>
      </c>
      <c r="O386" s="52" t="s">
        <v>151</v>
      </c>
      <c r="P386" s="55" t="s">
        <v>4</v>
      </c>
      <c r="Q386" s="55" t="s">
        <v>4</v>
      </c>
      <c r="R386" s="55" t="s">
        <v>4</v>
      </c>
      <c r="S386" s="55" t="s">
        <v>4</v>
      </c>
      <c r="T386" s="55" t="s">
        <v>4</v>
      </c>
      <c r="U386" s="55" t="s">
        <v>4</v>
      </c>
      <c r="V386" s="69">
        <v>2950</v>
      </c>
      <c r="W386" s="71">
        <f>SUM(L387:U387)</f>
        <v>0</v>
      </c>
      <c r="X386" s="64">
        <f>SUM(L387:U387)*V386</f>
        <v>0</v>
      </c>
      <c r="Y386" s="57" t="s">
        <v>464</v>
      </c>
    </row>
    <row r="387" spans="1:25" ht="86.25" customHeight="1" thickBot="1" x14ac:dyDescent="0.25">
      <c r="A387" s="59"/>
      <c r="B387" s="61"/>
      <c r="C387" s="61"/>
      <c r="D387" s="63"/>
      <c r="E387" s="63"/>
      <c r="F387" s="63"/>
      <c r="G387" s="63"/>
      <c r="H387" s="68"/>
      <c r="I387" s="53" t="s">
        <v>4</v>
      </c>
      <c r="J387" s="53" t="s">
        <v>4</v>
      </c>
      <c r="K387" s="53" t="s">
        <v>4</v>
      </c>
      <c r="L387" s="56" t="s">
        <v>53</v>
      </c>
      <c r="M387" s="56" t="s">
        <v>53</v>
      </c>
      <c r="N387" s="56" t="s">
        <v>53</v>
      </c>
      <c r="O387" s="56" t="s">
        <v>53</v>
      </c>
      <c r="P387" s="53" t="s">
        <v>4</v>
      </c>
      <c r="Q387" s="53" t="s">
        <v>4</v>
      </c>
      <c r="R387" s="53" t="s">
        <v>4</v>
      </c>
      <c r="S387" s="53" t="s">
        <v>4</v>
      </c>
      <c r="T387" s="53" t="s">
        <v>4</v>
      </c>
      <c r="U387" s="53" t="s">
        <v>4</v>
      </c>
      <c r="V387" s="70"/>
      <c r="W387" s="72"/>
      <c r="X387" s="65"/>
      <c r="Y387" s="58"/>
    </row>
    <row r="388" spans="1:25" ht="15.75" customHeight="1" x14ac:dyDescent="0.2">
      <c r="A388" s="59" t="s">
        <v>4</v>
      </c>
      <c r="B388" s="60">
        <v>188</v>
      </c>
      <c r="C388" s="60">
        <v>35376</v>
      </c>
      <c r="D388" s="62" t="s">
        <v>465</v>
      </c>
      <c r="E388" s="66" t="s">
        <v>227</v>
      </c>
      <c r="F388" s="66" t="s">
        <v>4</v>
      </c>
      <c r="G388" s="66" t="s">
        <v>84</v>
      </c>
      <c r="H388" s="67" t="s">
        <v>105</v>
      </c>
      <c r="I388" s="52" t="s">
        <v>106</v>
      </c>
      <c r="J388" s="55" t="s">
        <v>4</v>
      </c>
      <c r="K388" s="55" t="s">
        <v>4</v>
      </c>
      <c r="L388" s="55" t="s">
        <v>4</v>
      </c>
      <c r="M388" s="55" t="s">
        <v>4</v>
      </c>
      <c r="N388" s="55" t="s">
        <v>4</v>
      </c>
      <c r="O388" s="55" t="s">
        <v>4</v>
      </c>
      <c r="P388" s="55" t="s">
        <v>4</v>
      </c>
      <c r="Q388" s="55" t="s">
        <v>4</v>
      </c>
      <c r="R388" s="55" t="s">
        <v>4</v>
      </c>
      <c r="S388" s="55" t="s">
        <v>4</v>
      </c>
      <c r="T388" s="55" t="s">
        <v>4</v>
      </c>
      <c r="U388" s="55" t="s">
        <v>4</v>
      </c>
      <c r="V388" s="69">
        <v>2950</v>
      </c>
      <c r="W388" s="71">
        <f>SUM(I389:U389)</f>
        <v>0</v>
      </c>
      <c r="X388" s="64">
        <f>SUM(I389:U389)*V388</f>
        <v>0</v>
      </c>
      <c r="Y388" s="57" t="s">
        <v>466</v>
      </c>
    </row>
    <row r="389" spans="1:25" ht="86.25" customHeight="1" thickBot="1" x14ac:dyDescent="0.25">
      <c r="A389" s="59"/>
      <c r="B389" s="61"/>
      <c r="C389" s="61"/>
      <c r="D389" s="63"/>
      <c r="E389" s="63"/>
      <c r="F389" s="63"/>
      <c r="G389" s="63"/>
      <c r="H389" s="68"/>
      <c r="I389" s="56" t="s">
        <v>53</v>
      </c>
      <c r="J389" s="53" t="s">
        <v>4</v>
      </c>
      <c r="K389" s="53" t="s">
        <v>4</v>
      </c>
      <c r="L389" s="53" t="s">
        <v>4</v>
      </c>
      <c r="M389" s="53" t="s">
        <v>4</v>
      </c>
      <c r="N389" s="53" t="s">
        <v>4</v>
      </c>
      <c r="O389" s="53" t="s">
        <v>4</v>
      </c>
      <c r="P389" s="53" t="s">
        <v>4</v>
      </c>
      <c r="Q389" s="53" t="s">
        <v>4</v>
      </c>
      <c r="R389" s="53" t="s">
        <v>4</v>
      </c>
      <c r="S389" s="53" t="s">
        <v>4</v>
      </c>
      <c r="T389" s="53" t="s">
        <v>4</v>
      </c>
      <c r="U389" s="53" t="s">
        <v>4</v>
      </c>
      <c r="V389" s="70"/>
      <c r="W389" s="72"/>
      <c r="X389" s="65"/>
      <c r="Y389" s="58"/>
    </row>
    <row r="390" spans="1:25" ht="15.75" customHeight="1" x14ac:dyDescent="0.2">
      <c r="A390" s="59" t="s">
        <v>4</v>
      </c>
      <c r="B390" s="60">
        <v>189</v>
      </c>
      <c r="C390" s="60">
        <v>35377</v>
      </c>
      <c r="D390" s="62" t="s">
        <v>467</v>
      </c>
      <c r="E390" s="66" t="s">
        <v>468</v>
      </c>
      <c r="F390" s="66" t="s">
        <v>4</v>
      </c>
      <c r="G390" s="66" t="s">
        <v>84</v>
      </c>
      <c r="H390" s="67" t="s">
        <v>47</v>
      </c>
      <c r="I390" s="55" t="s">
        <v>4</v>
      </c>
      <c r="J390" s="52" t="s">
        <v>162</v>
      </c>
      <c r="K390" s="52" t="s">
        <v>163</v>
      </c>
      <c r="L390" s="55" t="s">
        <v>4</v>
      </c>
      <c r="M390" s="55" t="s">
        <v>4</v>
      </c>
      <c r="N390" s="55" t="s">
        <v>4</v>
      </c>
      <c r="O390" s="55" t="s">
        <v>4</v>
      </c>
      <c r="P390" s="55" t="s">
        <v>4</v>
      </c>
      <c r="Q390" s="55" t="s">
        <v>4</v>
      </c>
      <c r="R390" s="55" t="s">
        <v>4</v>
      </c>
      <c r="S390" s="55" t="s">
        <v>4</v>
      </c>
      <c r="T390" s="55" t="s">
        <v>4</v>
      </c>
      <c r="U390" s="55" t="s">
        <v>4</v>
      </c>
      <c r="V390" s="69">
        <v>3950</v>
      </c>
      <c r="W390" s="71">
        <f>SUM(J391:U391)</f>
        <v>0</v>
      </c>
      <c r="X390" s="64">
        <f>SUM(J391:U391)*V390</f>
        <v>0</v>
      </c>
      <c r="Y390" s="57" t="s">
        <v>469</v>
      </c>
    </row>
    <row r="391" spans="1:25" ht="86.25" customHeight="1" thickBot="1" x14ac:dyDescent="0.25">
      <c r="A391" s="59"/>
      <c r="B391" s="61"/>
      <c r="C391" s="61"/>
      <c r="D391" s="63"/>
      <c r="E391" s="63"/>
      <c r="F391" s="63"/>
      <c r="G391" s="63"/>
      <c r="H391" s="68"/>
      <c r="I391" s="53" t="s">
        <v>4</v>
      </c>
      <c r="J391" s="56" t="s">
        <v>53</v>
      </c>
      <c r="K391" s="56" t="s">
        <v>53</v>
      </c>
      <c r="L391" s="53" t="s">
        <v>4</v>
      </c>
      <c r="M391" s="53" t="s">
        <v>4</v>
      </c>
      <c r="N391" s="53" t="s">
        <v>4</v>
      </c>
      <c r="O391" s="53" t="s">
        <v>4</v>
      </c>
      <c r="P391" s="53" t="s">
        <v>4</v>
      </c>
      <c r="Q391" s="53" t="s">
        <v>4</v>
      </c>
      <c r="R391" s="53" t="s">
        <v>4</v>
      </c>
      <c r="S391" s="53" t="s">
        <v>4</v>
      </c>
      <c r="T391" s="53" t="s">
        <v>4</v>
      </c>
      <c r="U391" s="53" t="s">
        <v>4</v>
      </c>
      <c r="V391" s="70"/>
      <c r="W391" s="72"/>
      <c r="X391" s="65"/>
      <c r="Y391" s="58"/>
    </row>
    <row r="392" spans="1:25" ht="15.75" customHeight="1" x14ac:dyDescent="0.2">
      <c r="A392" s="59" t="s">
        <v>4</v>
      </c>
      <c r="B392" s="60">
        <v>190</v>
      </c>
      <c r="C392" s="60">
        <v>35378</v>
      </c>
      <c r="D392" s="62" t="s">
        <v>470</v>
      </c>
      <c r="E392" s="66" t="s">
        <v>77</v>
      </c>
      <c r="F392" s="66" t="s">
        <v>4</v>
      </c>
      <c r="G392" s="66" t="s">
        <v>84</v>
      </c>
      <c r="H392" s="67" t="s">
        <v>47</v>
      </c>
      <c r="I392" s="55" t="s">
        <v>4</v>
      </c>
      <c r="J392" s="55" t="s">
        <v>4</v>
      </c>
      <c r="K392" s="55" t="s">
        <v>4</v>
      </c>
      <c r="L392" s="55" t="s">
        <v>4</v>
      </c>
      <c r="M392" s="55" t="s">
        <v>4</v>
      </c>
      <c r="N392" s="52" t="s">
        <v>90</v>
      </c>
      <c r="O392" s="52" t="s">
        <v>219</v>
      </c>
      <c r="P392" s="52" t="s">
        <v>230</v>
      </c>
      <c r="Q392" s="55" t="s">
        <v>4</v>
      </c>
      <c r="R392" s="55" t="s">
        <v>4</v>
      </c>
      <c r="S392" s="55" t="s">
        <v>4</v>
      </c>
      <c r="T392" s="55" t="s">
        <v>4</v>
      </c>
      <c r="U392" s="55" t="s">
        <v>4</v>
      </c>
      <c r="V392" s="69">
        <v>2300</v>
      </c>
      <c r="W392" s="71">
        <f>SUM(N393:U393)</f>
        <v>0</v>
      </c>
      <c r="X392" s="64">
        <f>SUM(N393:U393)*V392</f>
        <v>0</v>
      </c>
      <c r="Y392" s="57" t="s">
        <v>471</v>
      </c>
    </row>
    <row r="393" spans="1:25" ht="86.25" customHeight="1" thickBot="1" x14ac:dyDescent="0.25">
      <c r="A393" s="59"/>
      <c r="B393" s="61"/>
      <c r="C393" s="61"/>
      <c r="D393" s="63"/>
      <c r="E393" s="63"/>
      <c r="F393" s="63"/>
      <c r="G393" s="63"/>
      <c r="H393" s="68"/>
      <c r="I393" s="53" t="s">
        <v>4</v>
      </c>
      <c r="J393" s="53" t="s">
        <v>4</v>
      </c>
      <c r="K393" s="53" t="s">
        <v>4</v>
      </c>
      <c r="L393" s="53" t="s">
        <v>4</v>
      </c>
      <c r="M393" s="53" t="s">
        <v>4</v>
      </c>
      <c r="N393" s="56" t="s">
        <v>53</v>
      </c>
      <c r="O393" s="56" t="s">
        <v>53</v>
      </c>
      <c r="P393" s="56" t="s">
        <v>53</v>
      </c>
      <c r="Q393" s="53" t="s">
        <v>4</v>
      </c>
      <c r="R393" s="53" t="s">
        <v>4</v>
      </c>
      <c r="S393" s="53" t="s">
        <v>4</v>
      </c>
      <c r="T393" s="53" t="s">
        <v>4</v>
      </c>
      <c r="U393" s="53" t="s">
        <v>4</v>
      </c>
      <c r="V393" s="70"/>
      <c r="W393" s="72"/>
      <c r="X393" s="65"/>
      <c r="Y393" s="58"/>
    </row>
    <row r="394" spans="1:25" ht="15.75" customHeight="1" x14ac:dyDescent="0.2">
      <c r="A394" s="59" t="s">
        <v>4</v>
      </c>
      <c r="B394" s="60">
        <v>191</v>
      </c>
      <c r="C394" s="60">
        <v>35379</v>
      </c>
      <c r="D394" s="62" t="s">
        <v>472</v>
      </c>
      <c r="E394" s="66" t="s">
        <v>77</v>
      </c>
      <c r="F394" s="66" t="s">
        <v>4</v>
      </c>
      <c r="G394" s="66" t="s">
        <v>84</v>
      </c>
      <c r="H394" s="67" t="s">
        <v>47</v>
      </c>
      <c r="I394" s="55" t="s">
        <v>4</v>
      </c>
      <c r="J394" s="55" t="s">
        <v>4</v>
      </c>
      <c r="K394" s="55" t="s">
        <v>4</v>
      </c>
      <c r="L394" s="55" t="s">
        <v>4</v>
      </c>
      <c r="M394" s="55" t="s">
        <v>4</v>
      </c>
      <c r="N394" s="52" t="s">
        <v>192</v>
      </c>
      <c r="O394" s="52" t="s">
        <v>151</v>
      </c>
      <c r="P394" s="52" t="s">
        <v>152</v>
      </c>
      <c r="Q394" s="55" t="s">
        <v>4</v>
      </c>
      <c r="R394" s="55" t="s">
        <v>4</v>
      </c>
      <c r="S394" s="55" t="s">
        <v>4</v>
      </c>
      <c r="T394" s="55" t="s">
        <v>4</v>
      </c>
      <c r="U394" s="55" t="s">
        <v>4</v>
      </c>
      <c r="V394" s="69">
        <v>2300</v>
      </c>
      <c r="W394" s="71">
        <f>SUM(N395:U395)</f>
        <v>0</v>
      </c>
      <c r="X394" s="64">
        <f>SUM(N395:U395)*V394</f>
        <v>0</v>
      </c>
      <c r="Y394" s="57" t="s">
        <v>473</v>
      </c>
    </row>
    <row r="395" spans="1:25" ht="86.25" customHeight="1" thickBot="1" x14ac:dyDescent="0.25">
      <c r="A395" s="59"/>
      <c r="B395" s="61"/>
      <c r="C395" s="61"/>
      <c r="D395" s="63"/>
      <c r="E395" s="63"/>
      <c r="F395" s="63"/>
      <c r="G395" s="63"/>
      <c r="H395" s="68"/>
      <c r="I395" s="53" t="s">
        <v>4</v>
      </c>
      <c r="J395" s="53" t="s">
        <v>4</v>
      </c>
      <c r="K395" s="53" t="s">
        <v>4</v>
      </c>
      <c r="L395" s="53" t="s">
        <v>4</v>
      </c>
      <c r="M395" s="53" t="s">
        <v>4</v>
      </c>
      <c r="N395" s="56" t="s">
        <v>53</v>
      </c>
      <c r="O395" s="56" t="s">
        <v>53</v>
      </c>
      <c r="P395" s="56" t="s">
        <v>53</v>
      </c>
      <c r="Q395" s="53" t="s">
        <v>4</v>
      </c>
      <c r="R395" s="53" t="s">
        <v>4</v>
      </c>
      <c r="S395" s="53" t="s">
        <v>4</v>
      </c>
      <c r="T395" s="53" t="s">
        <v>4</v>
      </c>
      <c r="U395" s="53" t="s">
        <v>4</v>
      </c>
      <c r="V395" s="70"/>
      <c r="W395" s="72"/>
      <c r="X395" s="65"/>
      <c r="Y395" s="58"/>
    </row>
    <row r="396" spans="1:25" ht="15.75" customHeight="1" x14ac:dyDescent="0.2">
      <c r="A396" s="59" t="s">
        <v>4</v>
      </c>
      <c r="B396" s="60">
        <v>192</v>
      </c>
      <c r="C396" s="60">
        <v>35381</v>
      </c>
      <c r="D396" s="62" t="s">
        <v>474</v>
      </c>
      <c r="E396" s="66" t="s">
        <v>101</v>
      </c>
      <c r="F396" s="66" t="s">
        <v>4</v>
      </c>
      <c r="G396" s="66" t="s">
        <v>84</v>
      </c>
      <c r="H396" s="67" t="s">
        <v>47</v>
      </c>
      <c r="I396" s="55" t="s">
        <v>4</v>
      </c>
      <c r="J396" s="55" t="s">
        <v>4</v>
      </c>
      <c r="K396" s="55" t="s">
        <v>4</v>
      </c>
      <c r="L396" s="55" t="s">
        <v>4</v>
      </c>
      <c r="M396" s="55" t="s">
        <v>4</v>
      </c>
      <c r="N396" s="52" t="s">
        <v>90</v>
      </c>
      <c r="O396" s="52" t="s">
        <v>219</v>
      </c>
      <c r="P396" s="52" t="s">
        <v>152</v>
      </c>
      <c r="Q396" s="52" t="s">
        <v>193</v>
      </c>
      <c r="R396" s="55" t="s">
        <v>4</v>
      </c>
      <c r="S396" s="55" t="s">
        <v>4</v>
      </c>
      <c r="T396" s="55" t="s">
        <v>4</v>
      </c>
      <c r="U396" s="55" t="s">
        <v>4</v>
      </c>
      <c r="V396" s="69">
        <v>2950</v>
      </c>
      <c r="W396" s="71">
        <f>SUM(N397:U397)</f>
        <v>0</v>
      </c>
      <c r="X396" s="64">
        <f>SUM(N397:U397)*V396</f>
        <v>0</v>
      </c>
      <c r="Y396" s="57" t="s">
        <v>475</v>
      </c>
    </row>
    <row r="397" spans="1:25" ht="86.25" customHeight="1" thickBot="1" x14ac:dyDescent="0.25">
      <c r="A397" s="59"/>
      <c r="B397" s="61"/>
      <c r="C397" s="61"/>
      <c r="D397" s="63"/>
      <c r="E397" s="63"/>
      <c r="F397" s="63"/>
      <c r="G397" s="63"/>
      <c r="H397" s="68"/>
      <c r="I397" s="53" t="s">
        <v>4</v>
      </c>
      <c r="J397" s="53" t="s">
        <v>4</v>
      </c>
      <c r="K397" s="53" t="s">
        <v>4</v>
      </c>
      <c r="L397" s="53" t="s">
        <v>4</v>
      </c>
      <c r="M397" s="53" t="s">
        <v>4</v>
      </c>
      <c r="N397" s="56" t="s">
        <v>53</v>
      </c>
      <c r="O397" s="56" t="s">
        <v>53</v>
      </c>
      <c r="P397" s="56" t="s">
        <v>53</v>
      </c>
      <c r="Q397" s="56" t="s">
        <v>53</v>
      </c>
      <c r="R397" s="53" t="s">
        <v>4</v>
      </c>
      <c r="S397" s="53" t="s">
        <v>4</v>
      </c>
      <c r="T397" s="53" t="s">
        <v>4</v>
      </c>
      <c r="U397" s="53" t="s">
        <v>4</v>
      </c>
      <c r="V397" s="70"/>
      <c r="W397" s="72"/>
      <c r="X397" s="65"/>
      <c r="Y397" s="58"/>
    </row>
    <row r="398" spans="1:25" ht="15.75" customHeight="1" x14ac:dyDescent="0.2">
      <c r="A398" s="59" t="s">
        <v>4</v>
      </c>
      <c r="B398" s="60">
        <v>193</v>
      </c>
      <c r="C398" s="60">
        <v>35382</v>
      </c>
      <c r="D398" s="62" t="s">
        <v>476</v>
      </c>
      <c r="E398" s="66" t="s">
        <v>477</v>
      </c>
      <c r="F398" s="66" t="s">
        <v>4</v>
      </c>
      <c r="G398" s="66" t="s">
        <v>84</v>
      </c>
      <c r="H398" s="67" t="s">
        <v>105</v>
      </c>
      <c r="I398" s="52" t="s">
        <v>106</v>
      </c>
      <c r="J398" s="55" t="s">
        <v>4</v>
      </c>
      <c r="K398" s="55" t="s">
        <v>4</v>
      </c>
      <c r="L398" s="55" t="s">
        <v>4</v>
      </c>
      <c r="M398" s="55" t="s">
        <v>4</v>
      </c>
      <c r="N398" s="55" t="s">
        <v>4</v>
      </c>
      <c r="O398" s="55" t="s">
        <v>4</v>
      </c>
      <c r="P398" s="55" t="s">
        <v>4</v>
      </c>
      <c r="Q398" s="55" t="s">
        <v>4</v>
      </c>
      <c r="R398" s="55" t="s">
        <v>4</v>
      </c>
      <c r="S398" s="55" t="s">
        <v>4</v>
      </c>
      <c r="T398" s="55" t="s">
        <v>4</v>
      </c>
      <c r="U398" s="55" t="s">
        <v>4</v>
      </c>
      <c r="V398" s="69">
        <v>3950</v>
      </c>
      <c r="W398" s="71">
        <f>SUM(I399:U399)</f>
        <v>0</v>
      </c>
      <c r="X398" s="64">
        <f>SUM(I399:U399)*V398</f>
        <v>0</v>
      </c>
      <c r="Y398" s="57" t="s">
        <v>478</v>
      </c>
    </row>
    <row r="399" spans="1:25" ht="86.25" customHeight="1" thickBot="1" x14ac:dyDescent="0.25">
      <c r="A399" s="59"/>
      <c r="B399" s="61"/>
      <c r="C399" s="61"/>
      <c r="D399" s="63"/>
      <c r="E399" s="63"/>
      <c r="F399" s="63"/>
      <c r="G399" s="63"/>
      <c r="H399" s="68"/>
      <c r="I399" s="56" t="s">
        <v>53</v>
      </c>
      <c r="J399" s="53" t="s">
        <v>4</v>
      </c>
      <c r="K399" s="53" t="s">
        <v>4</v>
      </c>
      <c r="L399" s="53" t="s">
        <v>4</v>
      </c>
      <c r="M399" s="53" t="s">
        <v>4</v>
      </c>
      <c r="N399" s="53" t="s">
        <v>4</v>
      </c>
      <c r="O399" s="53" t="s">
        <v>4</v>
      </c>
      <c r="P399" s="53" t="s">
        <v>4</v>
      </c>
      <c r="Q399" s="53" t="s">
        <v>4</v>
      </c>
      <c r="R399" s="53" t="s">
        <v>4</v>
      </c>
      <c r="S399" s="53" t="s">
        <v>4</v>
      </c>
      <c r="T399" s="53" t="s">
        <v>4</v>
      </c>
      <c r="U399" s="53" t="s">
        <v>4</v>
      </c>
      <c r="V399" s="70"/>
      <c r="W399" s="72"/>
      <c r="X399" s="65"/>
      <c r="Y399" s="58"/>
    </row>
    <row r="400" spans="1:25" ht="15.75" customHeight="1" x14ac:dyDescent="0.2">
      <c r="A400" s="59" t="s">
        <v>4</v>
      </c>
      <c r="B400" s="60">
        <v>194</v>
      </c>
      <c r="C400" s="60">
        <v>35383</v>
      </c>
      <c r="D400" s="62" t="s">
        <v>479</v>
      </c>
      <c r="E400" s="66" t="s">
        <v>298</v>
      </c>
      <c r="F400" s="66" t="s">
        <v>4</v>
      </c>
      <c r="G400" s="66" t="s">
        <v>84</v>
      </c>
      <c r="H400" s="67" t="s">
        <v>480</v>
      </c>
      <c r="I400" s="55" t="s">
        <v>4</v>
      </c>
      <c r="J400" s="55" t="s">
        <v>4</v>
      </c>
      <c r="K400" s="52" t="s">
        <v>85</v>
      </c>
      <c r="L400" s="52" t="s">
        <v>86</v>
      </c>
      <c r="M400" s="52" t="s">
        <v>87</v>
      </c>
      <c r="N400" s="55" t="s">
        <v>4</v>
      </c>
      <c r="O400" s="55" t="s">
        <v>4</v>
      </c>
      <c r="P400" s="55" t="s">
        <v>4</v>
      </c>
      <c r="Q400" s="55" t="s">
        <v>4</v>
      </c>
      <c r="R400" s="55" t="s">
        <v>4</v>
      </c>
      <c r="S400" s="55" t="s">
        <v>4</v>
      </c>
      <c r="T400" s="55" t="s">
        <v>4</v>
      </c>
      <c r="U400" s="55" t="s">
        <v>4</v>
      </c>
      <c r="V400" s="69">
        <v>2600</v>
      </c>
      <c r="W400" s="71">
        <f>SUM(K401:U401)</f>
        <v>0</v>
      </c>
      <c r="X400" s="64">
        <f>SUM(K401:U401)*V400</f>
        <v>0</v>
      </c>
      <c r="Y400" s="57" t="s">
        <v>481</v>
      </c>
    </row>
    <row r="401" spans="1:25" ht="86.25" customHeight="1" thickBot="1" x14ac:dyDescent="0.25">
      <c r="A401" s="59"/>
      <c r="B401" s="61"/>
      <c r="C401" s="61"/>
      <c r="D401" s="63"/>
      <c r="E401" s="63"/>
      <c r="F401" s="63"/>
      <c r="G401" s="63"/>
      <c r="H401" s="68"/>
      <c r="I401" s="53" t="s">
        <v>4</v>
      </c>
      <c r="J401" s="53" t="s">
        <v>4</v>
      </c>
      <c r="K401" s="56" t="s">
        <v>53</v>
      </c>
      <c r="L401" s="56" t="s">
        <v>53</v>
      </c>
      <c r="M401" s="56" t="s">
        <v>53</v>
      </c>
      <c r="N401" s="53" t="s">
        <v>4</v>
      </c>
      <c r="O401" s="53" t="s">
        <v>4</v>
      </c>
      <c r="P401" s="53" t="s">
        <v>4</v>
      </c>
      <c r="Q401" s="53" t="s">
        <v>4</v>
      </c>
      <c r="R401" s="53" t="s">
        <v>4</v>
      </c>
      <c r="S401" s="53" t="s">
        <v>4</v>
      </c>
      <c r="T401" s="53" t="s">
        <v>4</v>
      </c>
      <c r="U401" s="53" t="s">
        <v>4</v>
      </c>
      <c r="V401" s="70"/>
      <c r="W401" s="72"/>
      <c r="X401" s="65"/>
      <c r="Y401" s="58"/>
    </row>
    <row r="402" spans="1:25" ht="15.75" customHeight="1" x14ac:dyDescent="0.2">
      <c r="A402" s="59" t="s">
        <v>4</v>
      </c>
      <c r="B402" s="60">
        <v>195</v>
      </c>
      <c r="C402" s="60">
        <v>35384</v>
      </c>
      <c r="D402" s="62" t="s">
        <v>482</v>
      </c>
      <c r="E402" s="66" t="s">
        <v>77</v>
      </c>
      <c r="F402" s="66" t="s">
        <v>4</v>
      </c>
      <c r="G402" s="66" t="s">
        <v>84</v>
      </c>
      <c r="H402" s="67" t="s">
        <v>47</v>
      </c>
      <c r="I402" s="55" t="s">
        <v>4</v>
      </c>
      <c r="J402" s="55" t="s">
        <v>4</v>
      </c>
      <c r="K402" s="52" t="s">
        <v>80</v>
      </c>
      <c r="L402" s="52" t="s">
        <v>81</v>
      </c>
      <c r="M402" s="52" t="s">
        <v>87</v>
      </c>
      <c r="N402" s="52" t="s">
        <v>90</v>
      </c>
      <c r="O402" s="55" t="s">
        <v>4</v>
      </c>
      <c r="P402" s="55" t="s">
        <v>4</v>
      </c>
      <c r="Q402" s="55" t="s">
        <v>4</v>
      </c>
      <c r="R402" s="55" t="s">
        <v>4</v>
      </c>
      <c r="S402" s="55" t="s">
        <v>4</v>
      </c>
      <c r="T402" s="55" t="s">
        <v>4</v>
      </c>
      <c r="U402" s="55" t="s">
        <v>4</v>
      </c>
      <c r="V402" s="69">
        <v>2300</v>
      </c>
      <c r="W402" s="71">
        <f>SUM(K403:U403)</f>
        <v>0</v>
      </c>
      <c r="X402" s="64">
        <f>SUM(K403:U403)*V402</f>
        <v>0</v>
      </c>
      <c r="Y402" s="57" t="s">
        <v>483</v>
      </c>
    </row>
    <row r="403" spans="1:25" ht="86.25" customHeight="1" thickBot="1" x14ac:dyDescent="0.25">
      <c r="A403" s="59"/>
      <c r="B403" s="61"/>
      <c r="C403" s="61"/>
      <c r="D403" s="63"/>
      <c r="E403" s="63"/>
      <c r="F403" s="63"/>
      <c r="G403" s="63"/>
      <c r="H403" s="68"/>
      <c r="I403" s="53" t="s">
        <v>4</v>
      </c>
      <c r="J403" s="53" t="s">
        <v>4</v>
      </c>
      <c r="K403" s="56" t="s">
        <v>53</v>
      </c>
      <c r="L403" s="56" t="s">
        <v>53</v>
      </c>
      <c r="M403" s="56" t="s">
        <v>53</v>
      </c>
      <c r="N403" s="56" t="s">
        <v>53</v>
      </c>
      <c r="O403" s="53" t="s">
        <v>4</v>
      </c>
      <c r="P403" s="53" t="s">
        <v>4</v>
      </c>
      <c r="Q403" s="53" t="s">
        <v>4</v>
      </c>
      <c r="R403" s="53" t="s">
        <v>4</v>
      </c>
      <c r="S403" s="53" t="s">
        <v>4</v>
      </c>
      <c r="T403" s="53" t="s">
        <v>4</v>
      </c>
      <c r="U403" s="53" t="s">
        <v>4</v>
      </c>
      <c r="V403" s="70"/>
      <c r="W403" s="72"/>
      <c r="X403" s="65"/>
      <c r="Y403" s="58"/>
    </row>
    <row r="404" spans="1:25" ht="15.75" customHeight="1" x14ac:dyDescent="0.2">
      <c r="A404" s="59" t="s">
        <v>4</v>
      </c>
      <c r="B404" s="60">
        <v>196</v>
      </c>
      <c r="C404" s="60">
        <v>35385</v>
      </c>
      <c r="D404" s="62" t="s">
        <v>484</v>
      </c>
      <c r="E404" s="66" t="s">
        <v>101</v>
      </c>
      <c r="F404" s="66" t="s">
        <v>4</v>
      </c>
      <c r="G404" s="66" t="s">
        <v>84</v>
      </c>
      <c r="H404" s="67" t="s">
        <v>47</v>
      </c>
      <c r="I404" s="55" t="s">
        <v>4</v>
      </c>
      <c r="J404" s="55" t="s">
        <v>4</v>
      </c>
      <c r="K404" s="52" t="s">
        <v>80</v>
      </c>
      <c r="L404" s="52" t="s">
        <v>81</v>
      </c>
      <c r="M404" s="52" t="s">
        <v>87</v>
      </c>
      <c r="N404" s="52" t="s">
        <v>90</v>
      </c>
      <c r="O404" s="55" t="s">
        <v>4</v>
      </c>
      <c r="P404" s="55" t="s">
        <v>4</v>
      </c>
      <c r="Q404" s="55" t="s">
        <v>4</v>
      </c>
      <c r="R404" s="55" t="s">
        <v>4</v>
      </c>
      <c r="S404" s="55" t="s">
        <v>4</v>
      </c>
      <c r="T404" s="55" t="s">
        <v>4</v>
      </c>
      <c r="U404" s="55" t="s">
        <v>4</v>
      </c>
      <c r="V404" s="69">
        <v>2750</v>
      </c>
      <c r="W404" s="71">
        <f>SUM(K405:U405)</f>
        <v>0</v>
      </c>
      <c r="X404" s="64">
        <f>SUM(K405:U405)*V404</f>
        <v>0</v>
      </c>
      <c r="Y404" s="57" t="s">
        <v>485</v>
      </c>
    </row>
    <row r="405" spans="1:25" ht="86.25" customHeight="1" thickBot="1" x14ac:dyDescent="0.25">
      <c r="A405" s="59"/>
      <c r="B405" s="61"/>
      <c r="C405" s="61"/>
      <c r="D405" s="63"/>
      <c r="E405" s="63"/>
      <c r="F405" s="63"/>
      <c r="G405" s="63"/>
      <c r="H405" s="68"/>
      <c r="I405" s="53" t="s">
        <v>4</v>
      </c>
      <c r="J405" s="53" t="s">
        <v>4</v>
      </c>
      <c r="K405" s="56" t="s">
        <v>53</v>
      </c>
      <c r="L405" s="56" t="s">
        <v>53</v>
      </c>
      <c r="M405" s="56" t="s">
        <v>53</v>
      </c>
      <c r="N405" s="56" t="s">
        <v>53</v>
      </c>
      <c r="O405" s="53" t="s">
        <v>4</v>
      </c>
      <c r="P405" s="53" t="s">
        <v>4</v>
      </c>
      <c r="Q405" s="53" t="s">
        <v>4</v>
      </c>
      <c r="R405" s="53" t="s">
        <v>4</v>
      </c>
      <c r="S405" s="53" t="s">
        <v>4</v>
      </c>
      <c r="T405" s="53" t="s">
        <v>4</v>
      </c>
      <c r="U405" s="53" t="s">
        <v>4</v>
      </c>
      <c r="V405" s="70"/>
      <c r="W405" s="72"/>
      <c r="X405" s="65"/>
      <c r="Y405" s="58"/>
    </row>
    <row r="406" spans="1:25" ht="15.75" customHeight="1" x14ac:dyDescent="0.2">
      <c r="A406" s="59" t="s">
        <v>4</v>
      </c>
      <c r="B406" s="60">
        <v>197</v>
      </c>
      <c r="C406" s="60">
        <v>35386</v>
      </c>
      <c r="D406" s="62" t="s">
        <v>486</v>
      </c>
      <c r="E406" s="66" t="s">
        <v>227</v>
      </c>
      <c r="F406" s="66" t="s">
        <v>4</v>
      </c>
      <c r="G406" s="66" t="s">
        <v>84</v>
      </c>
      <c r="H406" s="67" t="s">
        <v>105</v>
      </c>
      <c r="I406" s="55" t="s">
        <v>4</v>
      </c>
      <c r="J406" s="52" t="s">
        <v>162</v>
      </c>
      <c r="K406" s="52" t="s">
        <v>163</v>
      </c>
      <c r="L406" s="55" t="s">
        <v>4</v>
      </c>
      <c r="M406" s="55" t="s">
        <v>4</v>
      </c>
      <c r="N406" s="55" t="s">
        <v>4</v>
      </c>
      <c r="O406" s="55" t="s">
        <v>4</v>
      </c>
      <c r="P406" s="55" t="s">
        <v>4</v>
      </c>
      <c r="Q406" s="55" t="s">
        <v>4</v>
      </c>
      <c r="R406" s="55" t="s">
        <v>4</v>
      </c>
      <c r="S406" s="55" t="s">
        <v>4</v>
      </c>
      <c r="T406" s="55" t="s">
        <v>4</v>
      </c>
      <c r="U406" s="55" t="s">
        <v>4</v>
      </c>
      <c r="V406" s="69">
        <v>2600</v>
      </c>
      <c r="W406" s="71">
        <f>SUM(J407:U407)</f>
        <v>0</v>
      </c>
      <c r="X406" s="64">
        <f>SUM(J407:U407)*V406</f>
        <v>0</v>
      </c>
      <c r="Y406" s="57" t="s">
        <v>487</v>
      </c>
    </row>
    <row r="407" spans="1:25" ht="86.25" customHeight="1" thickBot="1" x14ac:dyDescent="0.25">
      <c r="A407" s="59"/>
      <c r="B407" s="61"/>
      <c r="C407" s="61"/>
      <c r="D407" s="63"/>
      <c r="E407" s="63"/>
      <c r="F407" s="63"/>
      <c r="G407" s="63"/>
      <c r="H407" s="68"/>
      <c r="I407" s="53" t="s">
        <v>4</v>
      </c>
      <c r="J407" s="56" t="s">
        <v>53</v>
      </c>
      <c r="K407" s="56" t="s">
        <v>53</v>
      </c>
      <c r="L407" s="53" t="s">
        <v>4</v>
      </c>
      <c r="M407" s="53" t="s">
        <v>4</v>
      </c>
      <c r="N407" s="53" t="s">
        <v>4</v>
      </c>
      <c r="O407" s="53" t="s">
        <v>4</v>
      </c>
      <c r="P407" s="53" t="s">
        <v>4</v>
      </c>
      <c r="Q407" s="53" t="s">
        <v>4</v>
      </c>
      <c r="R407" s="53" t="s">
        <v>4</v>
      </c>
      <c r="S407" s="53" t="s">
        <v>4</v>
      </c>
      <c r="T407" s="53" t="s">
        <v>4</v>
      </c>
      <c r="U407" s="53" t="s">
        <v>4</v>
      </c>
      <c r="V407" s="70"/>
      <c r="W407" s="72"/>
      <c r="X407" s="65"/>
      <c r="Y407" s="58"/>
    </row>
    <row r="408" spans="1:25" ht="15.75" customHeight="1" x14ac:dyDescent="0.2">
      <c r="A408" s="59" t="s">
        <v>4</v>
      </c>
      <c r="B408" s="60">
        <v>198</v>
      </c>
      <c r="C408" s="60">
        <v>35387</v>
      </c>
      <c r="D408" s="62" t="s">
        <v>488</v>
      </c>
      <c r="E408" s="66" t="s">
        <v>77</v>
      </c>
      <c r="F408" s="66" t="s">
        <v>4</v>
      </c>
      <c r="G408" s="66" t="s">
        <v>84</v>
      </c>
      <c r="H408" s="67" t="s">
        <v>47</v>
      </c>
      <c r="I408" s="55" t="s">
        <v>4</v>
      </c>
      <c r="J408" s="52" t="s">
        <v>79</v>
      </c>
      <c r="K408" s="52" t="s">
        <v>80</v>
      </c>
      <c r="L408" s="52" t="s">
        <v>86</v>
      </c>
      <c r="M408" s="52" t="s">
        <v>87</v>
      </c>
      <c r="N408" s="55" t="s">
        <v>4</v>
      </c>
      <c r="O408" s="55" t="s">
        <v>4</v>
      </c>
      <c r="P408" s="55" t="s">
        <v>4</v>
      </c>
      <c r="Q408" s="55" t="s">
        <v>4</v>
      </c>
      <c r="R408" s="55" t="s">
        <v>4</v>
      </c>
      <c r="S408" s="55" t="s">
        <v>4</v>
      </c>
      <c r="T408" s="55" t="s">
        <v>4</v>
      </c>
      <c r="U408" s="55" t="s">
        <v>4</v>
      </c>
      <c r="V408" s="69">
        <v>2300</v>
      </c>
      <c r="W408" s="71">
        <f>SUM(J409:U409)</f>
        <v>0</v>
      </c>
      <c r="X408" s="64">
        <f>SUM(J409:U409)*V408</f>
        <v>0</v>
      </c>
      <c r="Y408" s="57" t="s">
        <v>489</v>
      </c>
    </row>
    <row r="409" spans="1:25" ht="86.25" customHeight="1" thickBot="1" x14ac:dyDescent="0.25">
      <c r="A409" s="59"/>
      <c r="B409" s="61"/>
      <c r="C409" s="61"/>
      <c r="D409" s="63"/>
      <c r="E409" s="63"/>
      <c r="F409" s="63"/>
      <c r="G409" s="63"/>
      <c r="H409" s="68"/>
      <c r="I409" s="53" t="s">
        <v>4</v>
      </c>
      <c r="J409" s="56" t="s">
        <v>53</v>
      </c>
      <c r="K409" s="56" t="s">
        <v>53</v>
      </c>
      <c r="L409" s="56" t="s">
        <v>53</v>
      </c>
      <c r="M409" s="56" t="s">
        <v>53</v>
      </c>
      <c r="N409" s="53" t="s">
        <v>4</v>
      </c>
      <c r="O409" s="53" t="s">
        <v>4</v>
      </c>
      <c r="P409" s="53" t="s">
        <v>4</v>
      </c>
      <c r="Q409" s="53" t="s">
        <v>4</v>
      </c>
      <c r="R409" s="53" t="s">
        <v>4</v>
      </c>
      <c r="S409" s="53" t="s">
        <v>4</v>
      </c>
      <c r="T409" s="53" t="s">
        <v>4</v>
      </c>
      <c r="U409" s="53" t="s">
        <v>4</v>
      </c>
      <c r="V409" s="70"/>
      <c r="W409" s="72"/>
      <c r="X409" s="65"/>
      <c r="Y409" s="58"/>
    </row>
    <row r="410" spans="1:25" ht="15.75" customHeight="1" x14ac:dyDescent="0.2">
      <c r="A410" s="59" t="s">
        <v>4</v>
      </c>
      <c r="B410" s="60">
        <v>199</v>
      </c>
      <c r="C410" s="60">
        <v>35388</v>
      </c>
      <c r="D410" s="62" t="s">
        <v>490</v>
      </c>
      <c r="E410" s="66" t="s">
        <v>77</v>
      </c>
      <c r="F410" s="66" t="s">
        <v>4</v>
      </c>
      <c r="G410" s="66" t="s">
        <v>84</v>
      </c>
      <c r="H410" s="67" t="s">
        <v>47</v>
      </c>
      <c r="I410" s="55" t="s">
        <v>4</v>
      </c>
      <c r="J410" s="55" t="s">
        <v>4</v>
      </c>
      <c r="K410" s="52" t="s">
        <v>85</v>
      </c>
      <c r="L410" s="52" t="s">
        <v>86</v>
      </c>
      <c r="M410" s="52" t="s">
        <v>87</v>
      </c>
      <c r="N410" s="55" t="s">
        <v>4</v>
      </c>
      <c r="O410" s="55" t="s">
        <v>4</v>
      </c>
      <c r="P410" s="55" t="s">
        <v>4</v>
      </c>
      <c r="Q410" s="55" t="s">
        <v>4</v>
      </c>
      <c r="R410" s="55" t="s">
        <v>4</v>
      </c>
      <c r="S410" s="55" t="s">
        <v>4</v>
      </c>
      <c r="T410" s="55" t="s">
        <v>4</v>
      </c>
      <c r="U410" s="55" t="s">
        <v>4</v>
      </c>
      <c r="V410" s="69">
        <v>2150</v>
      </c>
      <c r="W410" s="71">
        <f>SUM(K411:U411)</f>
        <v>0</v>
      </c>
      <c r="X410" s="64">
        <f>SUM(K411:U411)*V410</f>
        <v>0</v>
      </c>
      <c r="Y410" s="57" t="s">
        <v>491</v>
      </c>
    </row>
    <row r="411" spans="1:25" ht="86.25" customHeight="1" thickBot="1" x14ac:dyDescent="0.25">
      <c r="A411" s="59"/>
      <c r="B411" s="61"/>
      <c r="C411" s="61"/>
      <c r="D411" s="63"/>
      <c r="E411" s="63"/>
      <c r="F411" s="63"/>
      <c r="G411" s="63"/>
      <c r="H411" s="68"/>
      <c r="I411" s="53" t="s">
        <v>4</v>
      </c>
      <c r="J411" s="53" t="s">
        <v>4</v>
      </c>
      <c r="K411" s="56" t="s">
        <v>53</v>
      </c>
      <c r="L411" s="56" t="s">
        <v>53</v>
      </c>
      <c r="M411" s="56" t="s">
        <v>53</v>
      </c>
      <c r="N411" s="53" t="s">
        <v>4</v>
      </c>
      <c r="O411" s="53" t="s">
        <v>4</v>
      </c>
      <c r="P411" s="53" t="s">
        <v>4</v>
      </c>
      <c r="Q411" s="53" t="s">
        <v>4</v>
      </c>
      <c r="R411" s="53" t="s">
        <v>4</v>
      </c>
      <c r="S411" s="53" t="s">
        <v>4</v>
      </c>
      <c r="T411" s="53" t="s">
        <v>4</v>
      </c>
      <c r="U411" s="53" t="s">
        <v>4</v>
      </c>
      <c r="V411" s="70"/>
      <c r="W411" s="72"/>
      <c r="X411" s="65"/>
      <c r="Y411" s="58"/>
    </row>
    <row r="412" spans="1:25" ht="15.75" customHeight="1" x14ac:dyDescent="0.2">
      <c r="A412" s="59" t="s">
        <v>4</v>
      </c>
      <c r="B412" s="60">
        <v>200</v>
      </c>
      <c r="C412" s="60">
        <v>35389</v>
      </c>
      <c r="D412" s="62" t="s">
        <v>492</v>
      </c>
      <c r="E412" s="66" t="s">
        <v>77</v>
      </c>
      <c r="F412" s="66" t="s">
        <v>4</v>
      </c>
      <c r="G412" s="66" t="s">
        <v>84</v>
      </c>
      <c r="H412" s="67" t="s">
        <v>47</v>
      </c>
      <c r="I412" s="55" t="s">
        <v>4</v>
      </c>
      <c r="J412" s="55" t="s">
        <v>4</v>
      </c>
      <c r="K412" s="52" t="s">
        <v>85</v>
      </c>
      <c r="L412" s="52" t="s">
        <v>86</v>
      </c>
      <c r="M412" s="52" t="s">
        <v>87</v>
      </c>
      <c r="N412" s="55" t="s">
        <v>4</v>
      </c>
      <c r="O412" s="55" t="s">
        <v>4</v>
      </c>
      <c r="P412" s="55" t="s">
        <v>4</v>
      </c>
      <c r="Q412" s="55" t="s">
        <v>4</v>
      </c>
      <c r="R412" s="55" t="s">
        <v>4</v>
      </c>
      <c r="S412" s="55" t="s">
        <v>4</v>
      </c>
      <c r="T412" s="55" t="s">
        <v>4</v>
      </c>
      <c r="U412" s="55" t="s">
        <v>4</v>
      </c>
      <c r="V412" s="69">
        <v>1950</v>
      </c>
      <c r="W412" s="71">
        <f>SUM(K413:U413)</f>
        <v>0</v>
      </c>
      <c r="X412" s="64">
        <f>SUM(K413:U413)*V412</f>
        <v>0</v>
      </c>
      <c r="Y412" s="57" t="s">
        <v>493</v>
      </c>
    </row>
    <row r="413" spans="1:25" ht="86.25" customHeight="1" thickBot="1" x14ac:dyDescent="0.25">
      <c r="A413" s="59"/>
      <c r="B413" s="61"/>
      <c r="C413" s="61"/>
      <c r="D413" s="63"/>
      <c r="E413" s="63"/>
      <c r="F413" s="63"/>
      <c r="G413" s="63"/>
      <c r="H413" s="68"/>
      <c r="I413" s="53" t="s">
        <v>4</v>
      </c>
      <c r="J413" s="53" t="s">
        <v>4</v>
      </c>
      <c r="K413" s="56" t="s">
        <v>53</v>
      </c>
      <c r="L413" s="56" t="s">
        <v>53</v>
      </c>
      <c r="M413" s="56" t="s">
        <v>53</v>
      </c>
      <c r="N413" s="53" t="s">
        <v>4</v>
      </c>
      <c r="O413" s="53" t="s">
        <v>4</v>
      </c>
      <c r="P413" s="53" t="s">
        <v>4</v>
      </c>
      <c r="Q413" s="53" t="s">
        <v>4</v>
      </c>
      <c r="R413" s="53" t="s">
        <v>4</v>
      </c>
      <c r="S413" s="53" t="s">
        <v>4</v>
      </c>
      <c r="T413" s="53" t="s">
        <v>4</v>
      </c>
      <c r="U413" s="53" t="s">
        <v>4</v>
      </c>
      <c r="V413" s="70"/>
      <c r="W413" s="72"/>
      <c r="X413" s="65"/>
      <c r="Y413" s="58"/>
    </row>
    <row r="414" spans="1:25" ht="15.75" customHeight="1" x14ac:dyDescent="0.2">
      <c r="A414" s="59" t="s">
        <v>4</v>
      </c>
      <c r="B414" s="60">
        <v>201</v>
      </c>
      <c r="C414" s="60">
        <v>35391</v>
      </c>
      <c r="D414" s="62" t="s">
        <v>494</v>
      </c>
      <c r="E414" s="66" t="s">
        <v>101</v>
      </c>
      <c r="F414" s="66" t="s">
        <v>4</v>
      </c>
      <c r="G414" s="66" t="s">
        <v>84</v>
      </c>
      <c r="H414" s="67" t="s">
        <v>47</v>
      </c>
      <c r="I414" s="55" t="s">
        <v>4</v>
      </c>
      <c r="J414" s="55" t="s">
        <v>4</v>
      </c>
      <c r="K414" s="55" t="s">
        <v>4</v>
      </c>
      <c r="L414" s="52" t="s">
        <v>86</v>
      </c>
      <c r="M414" s="52" t="s">
        <v>87</v>
      </c>
      <c r="N414" s="52" t="s">
        <v>90</v>
      </c>
      <c r="O414" s="52" t="s">
        <v>219</v>
      </c>
      <c r="P414" s="55" t="s">
        <v>4</v>
      </c>
      <c r="Q414" s="55" t="s">
        <v>4</v>
      </c>
      <c r="R414" s="55" t="s">
        <v>4</v>
      </c>
      <c r="S414" s="55" t="s">
        <v>4</v>
      </c>
      <c r="T414" s="55" t="s">
        <v>4</v>
      </c>
      <c r="U414" s="55" t="s">
        <v>4</v>
      </c>
      <c r="V414" s="69">
        <v>2900</v>
      </c>
      <c r="W414" s="71">
        <f>SUM(L415:U415)</f>
        <v>0</v>
      </c>
      <c r="X414" s="64">
        <f>SUM(L415:U415)*V414</f>
        <v>0</v>
      </c>
      <c r="Y414" s="57" t="s">
        <v>495</v>
      </c>
    </row>
    <row r="415" spans="1:25" ht="86.25" customHeight="1" thickBot="1" x14ac:dyDescent="0.25">
      <c r="A415" s="59"/>
      <c r="B415" s="61"/>
      <c r="C415" s="61"/>
      <c r="D415" s="63"/>
      <c r="E415" s="63"/>
      <c r="F415" s="63"/>
      <c r="G415" s="63"/>
      <c r="H415" s="68"/>
      <c r="I415" s="53" t="s">
        <v>4</v>
      </c>
      <c r="J415" s="53" t="s">
        <v>4</v>
      </c>
      <c r="K415" s="53" t="s">
        <v>4</v>
      </c>
      <c r="L415" s="56" t="s">
        <v>53</v>
      </c>
      <c r="M415" s="56" t="s">
        <v>53</v>
      </c>
      <c r="N415" s="56" t="s">
        <v>53</v>
      </c>
      <c r="O415" s="56" t="s">
        <v>53</v>
      </c>
      <c r="P415" s="53" t="s">
        <v>4</v>
      </c>
      <c r="Q415" s="53" t="s">
        <v>4</v>
      </c>
      <c r="R415" s="53" t="s">
        <v>4</v>
      </c>
      <c r="S415" s="53" t="s">
        <v>4</v>
      </c>
      <c r="T415" s="53" t="s">
        <v>4</v>
      </c>
      <c r="U415" s="53" t="s">
        <v>4</v>
      </c>
      <c r="V415" s="70"/>
      <c r="W415" s="72"/>
      <c r="X415" s="65"/>
      <c r="Y415" s="58"/>
    </row>
    <row r="416" spans="1:25" ht="15.75" customHeight="1" x14ac:dyDescent="0.2">
      <c r="A416" s="59" t="s">
        <v>4</v>
      </c>
      <c r="B416" s="60">
        <v>202</v>
      </c>
      <c r="C416" s="60">
        <v>35392</v>
      </c>
      <c r="D416" s="62" t="s">
        <v>496</v>
      </c>
      <c r="E416" s="66" t="s">
        <v>101</v>
      </c>
      <c r="F416" s="66" t="s">
        <v>4</v>
      </c>
      <c r="G416" s="66" t="s">
        <v>84</v>
      </c>
      <c r="H416" s="67" t="s">
        <v>47</v>
      </c>
      <c r="I416" s="55" t="s">
        <v>4</v>
      </c>
      <c r="J416" s="55" t="s">
        <v>4</v>
      </c>
      <c r="K416" s="55" t="s">
        <v>4</v>
      </c>
      <c r="L416" s="55" t="s">
        <v>4</v>
      </c>
      <c r="M416" s="52" t="s">
        <v>87</v>
      </c>
      <c r="N416" s="52" t="s">
        <v>90</v>
      </c>
      <c r="O416" s="52" t="s">
        <v>151</v>
      </c>
      <c r="P416" s="52" t="s">
        <v>152</v>
      </c>
      <c r="Q416" s="55" t="s">
        <v>4</v>
      </c>
      <c r="R416" s="55" t="s">
        <v>4</v>
      </c>
      <c r="S416" s="55" t="s">
        <v>4</v>
      </c>
      <c r="T416" s="55" t="s">
        <v>4</v>
      </c>
      <c r="U416" s="55" t="s">
        <v>4</v>
      </c>
      <c r="V416" s="69">
        <v>3100</v>
      </c>
      <c r="W416" s="71">
        <f>SUM(M417:U417)</f>
        <v>0</v>
      </c>
      <c r="X416" s="64">
        <f>SUM(M417:U417)*V416</f>
        <v>0</v>
      </c>
      <c r="Y416" s="57" t="s">
        <v>497</v>
      </c>
    </row>
    <row r="417" spans="1:25" ht="86.25" customHeight="1" thickBot="1" x14ac:dyDescent="0.25">
      <c r="A417" s="59"/>
      <c r="B417" s="61"/>
      <c r="C417" s="61"/>
      <c r="D417" s="63"/>
      <c r="E417" s="63"/>
      <c r="F417" s="63"/>
      <c r="G417" s="63"/>
      <c r="H417" s="68"/>
      <c r="I417" s="53" t="s">
        <v>4</v>
      </c>
      <c r="J417" s="53" t="s">
        <v>4</v>
      </c>
      <c r="K417" s="53" t="s">
        <v>4</v>
      </c>
      <c r="L417" s="53" t="s">
        <v>4</v>
      </c>
      <c r="M417" s="56" t="s">
        <v>53</v>
      </c>
      <c r="N417" s="56" t="s">
        <v>53</v>
      </c>
      <c r="O417" s="56" t="s">
        <v>53</v>
      </c>
      <c r="P417" s="56" t="s">
        <v>53</v>
      </c>
      <c r="Q417" s="53" t="s">
        <v>4</v>
      </c>
      <c r="R417" s="53" t="s">
        <v>4</v>
      </c>
      <c r="S417" s="53" t="s">
        <v>4</v>
      </c>
      <c r="T417" s="53" t="s">
        <v>4</v>
      </c>
      <c r="U417" s="53" t="s">
        <v>4</v>
      </c>
      <c r="V417" s="70"/>
      <c r="W417" s="72"/>
      <c r="X417" s="65"/>
      <c r="Y417" s="58"/>
    </row>
    <row r="418" spans="1:25" ht="15.75" customHeight="1" x14ac:dyDescent="0.2">
      <c r="A418" s="59" t="s">
        <v>4</v>
      </c>
      <c r="B418" s="60">
        <v>203</v>
      </c>
      <c r="C418" s="60">
        <v>35393</v>
      </c>
      <c r="D418" s="62" t="s">
        <v>498</v>
      </c>
      <c r="E418" s="66" t="s">
        <v>227</v>
      </c>
      <c r="F418" s="66" t="s">
        <v>4</v>
      </c>
      <c r="G418" s="66" t="s">
        <v>84</v>
      </c>
      <c r="H418" s="67" t="s">
        <v>178</v>
      </c>
      <c r="I418" s="55" t="s">
        <v>4</v>
      </c>
      <c r="J418" s="52" t="s">
        <v>162</v>
      </c>
      <c r="K418" s="52" t="s">
        <v>163</v>
      </c>
      <c r="L418" s="55" t="s">
        <v>4</v>
      </c>
      <c r="M418" s="55" t="s">
        <v>4</v>
      </c>
      <c r="N418" s="55" t="s">
        <v>4</v>
      </c>
      <c r="O418" s="55" t="s">
        <v>4</v>
      </c>
      <c r="P418" s="55" t="s">
        <v>4</v>
      </c>
      <c r="Q418" s="55" t="s">
        <v>4</v>
      </c>
      <c r="R418" s="55" t="s">
        <v>4</v>
      </c>
      <c r="S418" s="55" t="s">
        <v>4</v>
      </c>
      <c r="T418" s="55" t="s">
        <v>4</v>
      </c>
      <c r="U418" s="55" t="s">
        <v>4</v>
      </c>
      <c r="V418" s="69">
        <v>3600</v>
      </c>
      <c r="W418" s="71">
        <f>SUM(J419:U419)</f>
        <v>0</v>
      </c>
      <c r="X418" s="64">
        <f>SUM(J419:U419)*V418</f>
        <v>0</v>
      </c>
      <c r="Y418" s="57" t="s">
        <v>499</v>
      </c>
    </row>
    <row r="419" spans="1:25" ht="86.25" customHeight="1" thickBot="1" x14ac:dyDescent="0.25">
      <c r="A419" s="59"/>
      <c r="B419" s="61"/>
      <c r="C419" s="61"/>
      <c r="D419" s="63"/>
      <c r="E419" s="63"/>
      <c r="F419" s="63"/>
      <c r="G419" s="63"/>
      <c r="H419" s="68"/>
      <c r="I419" s="53" t="s">
        <v>4</v>
      </c>
      <c r="J419" s="56" t="s">
        <v>53</v>
      </c>
      <c r="K419" s="56" t="s">
        <v>53</v>
      </c>
      <c r="L419" s="53" t="s">
        <v>4</v>
      </c>
      <c r="M419" s="53" t="s">
        <v>4</v>
      </c>
      <c r="N419" s="53" t="s">
        <v>4</v>
      </c>
      <c r="O419" s="53" t="s">
        <v>4</v>
      </c>
      <c r="P419" s="53" t="s">
        <v>4</v>
      </c>
      <c r="Q419" s="53" t="s">
        <v>4</v>
      </c>
      <c r="R419" s="53" t="s">
        <v>4</v>
      </c>
      <c r="S419" s="53" t="s">
        <v>4</v>
      </c>
      <c r="T419" s="53" t="s">
        <v>4</v>
      </c>
      <c r="U419" s="53" t="s">
        <v>4</v>
      </c>
      <c r="V419" s="70"/>
      <c r="W419" s="72"/>
      <c r="X419" s="65"/>
      <c r="Y419" s="58"/>
    </row>
    <row r="420" spans="1:25" ht="15.75" customHeight="1" x14ac:dyDescent="0.2">
      <c r="A420" s="59" t="s">
        <v>4</v>
      </c>
      <c r="B420" s="60">
        <v>204</v>
      </c>
      <c r="C420" s="60">
        <v>35552</v>
      </c>
      <c r="D420" s="62" t="s">
        <v>500</v>
      </c>
      <c r="E420" s="66" t="s">
        <v>77</v>
      </c>
      <c r="F420" s="66" t="s">
        <v>4</v>
      </c>
      <c r="G420" s="66" t="s">
        <v>118</v>
      </c>
      <c r="H420" s="67" t="s">
        <v>64</v>
      </c>
      <c r="I420" s="55" t="s">
        <v>4</v>
      </c>
      <c r="J420" s="52" t="s">
        <v>79</v>
      </c>
      <c r="K420" s="52" t="s">
        <v>80</v>
      </c>
      <c r="L420" s="52" t="s">
        <v>81</v>
      </c>
      <c r="M420" s="55" t="s">
        <v>4</v>
      </c>
      <c r="N420" s="55" t="s">
        <v>4</v>
      </c>
      <c r="O420" s="55" t="s">
        <v>4</v>
      </c>
      <c r="P420" s="55" t="s">
        <v>4</v>
      </c>
      <c r="Q420" s="55" t="s">
        <v>4</v>
      </c>
      <c r="R420" s="55" t="s">
        <v>4</v>
      </c>
      <c r="S420" s="55" t="s">
        <v>4</v>
      </c>
      <c r="T420" s="55" t="s">
        <v>4</v>
      </c>
      <c r="U420" s="55" t="s">
        <v>4</v>
      </c>
      <c r="V420" s="69">
        <v>1950</v>
      </c>
      <c r="W420" s="71">
        <f>SUM(J421:U421)</f>
        <v>0</v>
      </c>
      <c r="X420" s="64">
        <f>SUM(J421:U421)*V420</f>
        <v>0</v>
      </c>
      <c r="Y420" s="57" t="s">
        <v>501</v>
      </c>
    </row>
    <row r="421" spans="1:25" ht="86.25" customHeight="1" thickBot="1" x14ac:dyDescent="0.25">
      <c r="A421" s="59"/>
      <c r="B421" s="61"/>
      <c r="C421" s="61"/>
      <c r="D421" s="63"/>
      <c r="E421" s="63"/>
      <c r="F421" s="63"/>
      <c r="G421" s="63"/>
      <c r="H421" s="68"/>
      <c r="I421" s="53" t="s">
        <v>4</v>
      </c>
      <c r="J421" s="56" t="s">
        <v>53</v>
      </c>
      <c r="K421" s="56" t="s">
        <v>53</v>
      </c>
      <c r="L421" s="56" t="s">
        <v>53</v>
      </c>
      <c r="M421" s="53" t="s">
        <v>4</v>
      </c>
      <c r="N421" s="53" t="s">
        <v>4</v>
      </c>
      <c r="O421" s="53" t="s">
        <v>4</v>
      </c>
      <c r="P421" s="53" t="s">
        <v>4</v>
      </c>
      <c r="Q421" s="53" t="s">
        <v>4</v>
      </c>
      <c r="R421" s="53" t="s">
        <v>4</v>
      </c>
      <c r="S421" s="53" t="s">
        <v>4</v>
      </c>
      <c r="T421" s="53" t="s">
        <v>4</v>
      </c>
      <c r="U421" s="53" t="s">
        <v>4</v>
      </c>
      <c r="V421" s="70"/>
      <c r="W421" s="72"/>
      <c r="X421" s="65"/>
      <c r="Y421" s="58"/>
    </row>
    <row r="422" spans="1:25" ht="15.75" customHeight="1" x14ac:dyDescent="0.2">
      <c r="A422" s="59" t="s">
        <v>4</v>
      </c>
      <c r="B422" s="60">
        <v>205</v>
      </c>
      <c r="C422" s="60">
        <v>35553</v>
      </c>
      <c r="D422" s="62" t="s">
        <v>502</v>
      </c>
      <c r="E422" s="66" t="s">
        <v>77</v>
      </c>
      <c r="F422" s="66" t="s">
        <v>4</v>
      </c>
      <c r="G422" s="66" t="s">
        <v>121</v>
      </c>
      <c r="H422" s="67" t="s">
        <v>64</v>
      </c>
      <c r="I422" s="55" t="s">
        <v>4</v>
      </c>
      <c r="J422" s="52" t="s">
        <v>79</v>
      </c>
      <c r="K422" s="52" t="s">
        <v>80</v>
      </c>
      <c r="L422" s="52" t="s">
        <v>81</v>
      </c>
      <c r="M422" s="55" t="s">
        <v>4</v>
      </c>
      <c r="N422" s="55" t="s">
        <v>4</v>
      </c>
      <c r="O422" s="55" t="s">
        <v>4</v>
      </c>
      <c r="P422" s="55" t="s">
        <v>4</v>
      </c>
      <c r="Q422" s="55" t="s">
        <v>4</v>
      </c>
      <c r="R422" s="55" t="s">
        <v>4</v>
      </c>
      <c r="S422" s="55" t="s">
        <v>4</v>
      </c>
      <c r="T422" s="55" t="s">
        <v>4</v>
      </c>
      <c r="U422" s="55" t="s">
        <v>4</v>
      </c>
      <c r="V422" s="69">
        <v>1950</v>
      </c>
      <c r="W422" s="71">
        <f>SUM(J423:U423)</f>
        <v>0</v>
      </c>
      <c r="X422" s="64">
        <f>SUM(J423:U423)*V422</f>
        <v>0</v>
      </c>
      <c r="Y422" s="57" t="s">
        <v>501</v>
      </c>
    </row>
    <row r="423" spans="1:25" ht="86.25" customHeight="1" thickBot="1" x14ac:dyDescent="0.25">
      <c r="A423" s="59"/>
      <c r="B423" s="61"/>
      <c r="C423" s="61"/>
      <c r="D423" s="63"/>
      <c r="E423" s="63"/>
      <c r="F423" s="63"/>
      <c r="G423" s="63"/>
      <c r="H423" s="68"/>
      <c r="I423" s="53" t="s">
        <v>4</v>
      </c>
      <c r="J423" s="56" t="s">
        <v>53</v>
      </c>
      <c r="K423" s="56" t="s">
        <v>53</v>
      </c>
      <c r="L423" s="56" t="s">
        <v>53</v>
      </c>
      <c r="M423" s="53" t="s">
        <v>4</v>
      </c>
      <c r="N423" s="53" t="s">
        <v>4</v>
      </c>
      <c r="O423" s="53" t="s">
        <v>4</v>
      </c>
      <c r="P423" s="53" t="s">
        <v>4</v>
      </c>
      <c r="Q423" s="53" t="s">
        <v>4</v>
      </c>
      <c r="R423" s="53" t="s">
        <v>4</v>
      </c>
      <c r="S423" s="53" t="s">
        <v>4</v>
      </c>
      <c r="T423" s="53" t="s">
        <v>4</v>
      </c>
      <c r="U423" s="53" t="s">
        <v>4</v>
      </c>
      <c r="V423" s="70"/>
      <c r="W423" s="72"/>
      <c r="X423" s="65"/>
      <c r="Y423" s="58"/>
    </row>
    <row r="424" spans="1:25" ht="15.75" customHeight="1" x14ac:dyDescent="0.2">
      <c r="A424" s="59" t="s">
        <v>4</v>
      </c>
      <c r="B424" s="60">
        <v>206</v>
      </c>
      <c r="C424" s="60">
        <v>35554</v>
      </c>
      <c r="D424" s="62" t="s">
        <v>503</v>
      </c>
      <c r="E424" s="66" t="s">
        <v>77</v>
      </c>
      <c r="F424" s="66" t="s">
        <v>4</v>
      </c>
      <c r="G424" s="66" t="s">
        <v>125</v>
      </c>
      <c r="H424" s="67" t="s">
        <v>64</v>
      </c>
      <c r="I424" s="55" t="s">
        <v>4</v>
      </c>
      <c r="J424" s="52" t="s">
        <v>79</v>
      </c>
      <c r="K424" s="52" t="s">
        <v>80</v>
      </c>
      <c r="L424" s="52" t="s">
        <v>81</v>
      </c>
      <c r="M424" s="55" t="s">
        <v>4</v>
      </c>
      <c r="N424" s="55" t="s">
        <v>4</v>
      </c>
      <c r="O424" s="55" t="s">
        <v>4</v>
      </c>
      <c r="P424" s="55" t="s">
        <v>4</v>
      </c>
      <c r="Q424" s="55" t="s">
        <v>4</v>
      </c>
      <c r="R424" s="55" t="s">
        <v>4</v>
      </c>
      <c r="S424" s="55" t="s">
        <v>4</v>
      </c>
      <c r="T424" s="55" t="s">
        <v>4</v>
      </c>
      <c r="U424" s="55" t="s">
        <v>4</v>
      </c>
      <c r="V424" s="69">
        <v>1950</v>
      </c>
      <c r="W424" s="71">
        <f>SUM(J425:U425)</f>
        <v>0</v>
      </c>
      <c r="X424" s="64">
        <f>SUM(J425:U425)*V424</f>
        <v>0</v>
      </c>
      <c r="Y424" s="57" t="s">
        <v>501</v>
      </c>
    </row>
    <row r="425" spans="1:25" ht="86.25" customHeight="1" thickBot="1" x14ac:dyDescent="0.25">
      <c r="A425" s="59"/>
      <c r="B425" s="61"/>
      <c r="C425" s="61"/>
      <c r="D425" s="63"/>
      <c r="E425" s="63"/>
      <c r="F425" s="63"/>
      <c r="G425" s="63"/>
      <c r="H425" s="68"/>
      <c r="I425" s="53" t="s">
        <v>4</v>
      </c>
      <c r="J425" s="56" t="s">
        <v>53</v>
      </c>
      <c r="K425" s="56" t="s">
        <v>53</v>
      </c>
      <c r="L425" s="56" t="s">
        <v>53</v>
      </c>
      <c r="M425" s="53" t="s">
        <v>4</v>
      </c>
      <c r="N425" s="53" t="s">
        <v>4</v>
      </c>
      <c r="O425" s="53" t="s">
        <v>4</v>
      </c>
      <c r="P425" s="53" t="s">
        <v>4</v>
      </c>
      <c r="Q425" s="53" t="s">
        <v>4</v>
      </c>
      <c r="R425" s="53" t="s">
        <v>4</v>
      </c>
      <c r="S425" s="53" t="s">
        <v>4</v>
      </c>
      <c r="T425" s="53" t="s">
        <v>4</v>
      </c>
      <c r="U425" s="53" t="s">
        <v>4</v>
      </c>
      <c r="V425" s="70"/>
      <c r="W425" s="72"/>
      <c r="X425" s="65"/>
      <c r="Y425" s="58"/>
    </row>
    <row r="426" spans="1:25" ht="15.75" customHeight="1" x14ac:dyDescent="0.2">
      <c r="A426" s="59" t="s">
        <v>4</v>
      </c>
      <c r="B426" s="60">
        <v>207</v>
      </c>
      <c r="C426" s="60">
        <v>35555</v>
      </c>
      <c r="D426" s="62" t="s">
        <v>504</v>
      </c>
      <c r="E426" s="66" t="s">
        <v>77</v>
      </c>
      <c r="F426" s="66" t="s">
        <v>4</v>
      </c>
      <c r="G426" s="66" t="s">
        <v>46</v>
      </c>
      <c r="H426" s="67" t="s">
        <v>64</v>
      </c>
      <c r="I426" s="55" t="s">
        <v>4</v>
      </c>
      <c r="J426" s="52" t="s">
        <v>79</v>
      </c>
      <c r="K426" s="52" t="s">
        <v>80</v>
      </c>
      <c r="L426" s="52" t="s">
        <v>81</v>
      </c>
      <c r="M426" s="55" t="s">
        <v>4</v>
      </c>
      <c r="N426" s="55" t="s">
        <v>4</v>
      </c>
      <c r="O426" s="55" t="s">
        <v>4</v>
      </c>
      <c r="P426" s="55" t="s">
        <v>4</v>
      </c>
      <c r="Q426" s="55" t="s">
        <v>4</v>
      </c>
      <c r="R426" s="55" t="s">
        <v>4</v>
      </c>
      <c r="S426" s="55" t="s">
        <v>4</v>
      </c>
      <c r="T426" s="55" t="s">
        <v>4</v>
      </c>
      <c r="U426" s="55" t="s">
        <v>4</v>
      </c>
      <c r="V426" s="69">
        <v>1950</v>
      </c>
      <c r="W426" s="71">
        <f>SUM(J427:U427)</f>
        <v>0</v>
      </c>
      <c r="X426" s="64">
        <f>SUM(J427:U427)*V426</f>
        <v>0</v>
      </c>
      <c r="Y426" s="57" t="s">
        <v>501</v>
      </c>
    </row>
    <row r="427" spans="1:25" ht="86.25" customHeight="1" thickBot="1" x14ac:dyDescent="0.25">
      <c r="A427" s="59"/>
      <c r="B427" s="61"/>
      <c r="C427" s="61"/>
      <c r="D427" s="63"/>
      <c r="E427" s="63"/>
      <c r="F427" s="63"/>
      <c r="G427" s="63"/>
      <c r="H427" s="68"/>
      <c r="I427" s="53" t="s">
        <v>4</v>
      </c>
      <c r="J427" s="56" t="s">
        <v>53</v>
      </c>
      <c r="K427" s="56" t="s">
        <v>53</v>
      </c>
      <c r="L427" s="56" t="s">
        <v>53</v>
      </c>
      <c r="M427" s="53" t="s">
        <v>4</v>
      </c>
      <c r="N427" s="53" t="s">
        <v>4</v>
      </c>
      <c r="O427" s="53" t="s">
        <v>4</v>
      </c>
      <c r="P427" s="53" t="s">
        <v>4</v>
      </c>
      <c r="Q427" s="53" t="s">
        <v>4</v>
      </c>
      <c r="R427" s="53" t="s">
        <v>4</v>
      </c>
      <c r="S427" s="53" t="s">
        <v>4</v>
      </c>
      <c r="T427" s="53" t="s">
        <v>4</v>
      </c>
      <c r="U427" s="53" t="s">
        <v>4</v>
      </c>
      <c r="V427" s="70"/>
      <c r="W427" s="72"/>
      <c r="X427" s="65"/>
      <c r="Y427" s="58"/>
    </row>
    <row r="428" spans="1:25" ht="15.75" customHeight="1" x14ac:dyDescent="0.2">
      <c r="A428" s="59" t="s">
        <v>4</v>
      </c>
      <c r="B428" s="60">
        <v>208</v>
      </c>
      <c r="C428" s="60">
        <v>35557</v>
      </c>
      <c r="D428" s="62" t="s">
        <v>505</v>
      </c>
      <c r="E428" s="66" t="s">
        <v>77</v>
      </c>
      <c r="F428" s="66" t="s">
        <v>4</v>
      </c>
      <c r="G428" s="66" t="s">
        <v>204</v>
      </c>
      <c r="H428" s="67" t="s">
        <v>64</v>
      </c>
      <c r="I428" s="55" t="s">
        <v>4</v>
      </c>
      <c r="J428" s="52" t="s">
        <v>183</v>
      </c>
      <c r="K428" s="52" t="s">
        <v>85</v>
      </c>
      <c r="L428" s="52" t="s">
        <v>86</v>
      </c>
      <c r="M428" s="55" t="s">
        <v>4</v>
      </c>
      <c r="N428" s="55" t="s">
        <v>4</v>
      </c>
      <c r="O428" s="55" t="s">
        <v>4</v>
      </c>
      <c r="P428" s="55" t="s">
        <v>4</v>
      </c>
      <c r="Q428" s="55" t="s">
        <v>4</v>
      </c>
      <c r="R428" s="55" t="s">
        <v>4</v>
      </c>
      <c r="S428" s="55" t="s">
        <v>4</v>
      </c>
      <c r="T428" s="55" t="s">
        <v>4</v>
      </c>
      <c r="U428" s="55" t="s">
        <v>4</v>
      </c>
      <c r="V428" s="69">
        <v>1950</v>
      </c>
      <c r="W428" s="71">
        <f>SUM(J429:U429)</f>
        <v>0</v>
      </c>
      <c r="X428" s="64">
        <f>SUM(J429:U429)*V428</f>
        <v>0</v>
      </c>
      <c r="Y428" s="57" t="s">
        <v>506</v>
      </c>
    </row>
    <row r="429" spans="1:25" ht="86.25" customHeight="1" thickBot="1" x14ac:dyDescent="0.25">
      <c r="A429" s="59"/>
      <c r="B429" s="61"/>
      <c r="C429" s="61"/>
      <c r="D429" s="63"/>
      <c r="E429" s="63"/>
      <c r="F429" s="63"/>
      <c r="G429" s="63"/>
      <c r="H429" s="68"/>
      <c r="I429" s="53" t="s">
        <v>4</v>
      </c>
      <c r="J429" s="56" t="s">
        <v>53</v>
      </c>
      <c r="K429" s="56" t="s">
        <v>53</v>
      </c>
      <c r="L429" s="56" t="s">
        <v>53</v>
      </c>
      <c r="M429" s="53" t="s">
        <v>4</v>
      </c>
      <c r="N429" s="53" t="s">
        <v>4</v>
      </c>
      <c r="O429" s="53" t="s">
        <v>4</v>
      </c>
      <c r="P429" s="53" t="s">
        <v>4</v>
      </c>
      <c r="Q429" s="53" t="s">
        <v>4</v>
      </c>
      <c r="R429" s="53" t="s">
        <v>4</v>
      </c>
      <c r="S429" s="53" t="s">
        <v>4</v>
      </c>
      <c r="T429" s="53" t="s">
        <v>4</v>
      </c>
      <c r="U429" s="53" t="s">
        <v>4</v>
      </c>
      <c r="V429" s="70"/>
      <c r="W429" s="72"/>
      <c r="X429" s="65"/>
      <c r="Y429" s="58"/>
    </row>
    <row r="430" spans="1:25" ht="15.75" customHeight="1" x14ac:dyDescent="0.2">
      <c r="A430" s="59" t="s">
        <v>4</v>
      </c>
      <c r="B430" s="60">
        <v>209</v>
      </c>
      <c r="C430" s="60">
        <v>35559</v>
      </c>
      <c r="D430" s="62" t="s">
        <v>507</v>
      </c>
      <c r="E430" s="66" t="s">
        <v>77</v>
      </c>
      <c r="F430" s="66" t="s">
        <v>4</v>
      </c>
      <c r="G430" s="66" t="s">
        <v>171</v>
      </c>
      <c r="H430" s="67" t="s">
        <v>64</v>
      </c>
      <c r="I430" s="55" t="s">
        <v>4</v>
      </c>
      <c r="J430" s="52" t="s">
        <v>183</v>
      </c>
      <c r="K430" s="52" t="s">
        <v>85</v>
      </c>
      <c r="L430" s="52" t="s">
        <v>86</v>
      </c>
      <c r="M430" s="55" t="s">
        <v>4</v>
      </c>
      <c r="N430" s="55" t="s">
        <v>4</v>
      </c>
      <c r="O430" s="55" t="s">
        <v>4</v>
      </c>
      <c r="P430" s="55" t="s">
        <v>4</v>
      </c>
      <c r="Q430" s="55" t="s">
        <v>4</v>
      </c>
      <c r="R430" s="55" t="s">
        <v>4</v>
      </c>
      <c r="S430" s="55" t="s">
        <v>4</v>
      </c>
      <c r="T430" s="55" t="s">
        <v>4</v>
      </c>
      <c r="U430" s="55" t="s">
        <v>4</v>
      </c>
      <c r="V430" s="69">
        <v>1950</v>
      </c>
      <c r="W430" s="71">
        <f>SUM(J431:U431)</f>
        <v>0</v>
      </c>
      <c r="X430" s="64">
        <f>SUM(J431:U431)*V430</f>
        <v>0</v>
      </c>
      <c r="Y430" s="57" t="s">
        <v>506</v>
      </c>
    </row>
    <row r="431" spans="1:25" ht="86.25" customHeight="1" thickBot="1" x14ac:dyDescent="0.25">
      <c r="A431" s="59"/>
      <c r="B431" s="61"/>
      <c r="C431" s="61"/>
      <c r="D431" s="63"/>
      <c r="E431" s="63"/>
      <c r="F431" s="63"/>
      <c r="G431" s="63"/>
      <c r="H431" s="68"/>
      <c r="I431" s="53" t="s">
        <v>4</v>
      </c>
      <c r="J431" s="56" t="s">
        <v>53</v>
      </c>
      <c r="K431" s="56" t="s">
        <v>53</v>
      </c>
      <c r="L431" s="56" t="s">
        <v>53</v>
      </c>
      <c r="M431" s="53" t="s">
        <v>4</v>
      </c>
      <c r="N431" s="53" t="s">
        <v>4</v>
      </c>
      <c r="O431" s="53" t="s">
        <v>4</v>
      </c>
      <c r="P431" s="53" t="s">
        <v>4</v>
      </c>
      <c r="Q431" s="53" t="s">
        <v>4</v>
      </c>
      <c r="R431" s="53" t="s">
        <v>4</v>
      </c>
      <c r="S431" s="53" t="s">
        <v>4</v>
      </c>
      <c r="T431" s="53" t="s">
        <v>4</v>
      </c>
      <c r="U431" s="53" t="s">
        <v>4</v>
      </c>
      <c r="V431" s="70"/>
      <c r="W431" s="72"/>
      <c r="X431" s="65"/>
      <c r="Y431" s="58"/>
    </row>
    <row r="432" spans="1:25" ht="15.75" customHeight="1" x14ac:dyDescent="0.2">
      <c r="A432" s="59" t="s">
        <v>4</v>
      </c>
      <c r="B432" s="60">
        <v>210</v>
      </c>
      <c r="C432" s="60">
        <v>35558</v>
      </c>
      <c r="D432" s="62" t="s">
        <v>508</v>
      </c>
      <c r="E432" s="66" t="s">
        <v>77</v>
      </c>
      <c r="F432" s="66" t="s">
        <v>4</v>
      </c>
      <c r="G432" s="66" t="s">
        <v>509</v>
      </c>
      <c r="H432" s="67" t="s">
        <v>64</v>
      </c>
      <c r="I432" s="55" t="s">
        <v>4</v>
      </c>
      <c r="J432" s="52" t="s">
        <v>183</v>
      </c>
      <c r="K432" s="52" t="s">
        <v>85</v>
      </c>
      <c r="L432" s="52" t="s">
        <v>86</v>
      </c>
      <c r="M432" s="55" t="s">
        <v>4</v>
      </c>
      <c r="N432" s="55" t="s">
        <v>4</v>
      </c>
      <c r="O432" s="55" t="s">
        <v>4</v>
      </c>
      <c r="P432" s="55" t="s">
        <v>4</v>
      </c>
      <c r="Q432" s="55" t="s">
        <v>4</v>
      </c>
      <c r="R432" s="55" t="s">
        <v>4</v>
      </c>
      <c r="S432" s="55" t="s">
        <v>4</v>
      </c>
      <c r="T432" s="55" t="s">
        <v>4</v>
      </c>
      <c r="U432" s="55" t="s">
        <v>4</v>
      </c>
      <c r="V432" s="69">
        <v>1950</v>
      </c>
      <c r="W432" s="71">
        <f>SUM(J433:U433)</f>
        <v>0</v>
      </c>
      <c r="X432" s="64">
        <f>SUM(J433:U433)*V432</f>
        <v>0</v>
      </c>
      <c r="Y432" s="57" t="s">
        <v>506</v>
      </c>
    </row>
    <row r="433" spans="1:25" ht="86.25" customHeight="1" thickBot="1" x14ac:dyDescent="0.25">
      <c r="A433" s="59"/>
      <c r="B433" s="61"/>
      <c r="C433" s="61"/>
      <c r="D433" s="63"/>
      <c r="E433" s="63"/>
      <c r="F433" s="63"/>
      <c r="G433" s="63"/>
      <c r="H433" s="68"/>
      <c r="I433" s="53" t="s">
        <v>4</v>
      </c>
      <c r="J433" s="56" t="s">
        <v>53</v>
      </c>
      <c r="K433" s="56" t="s">
        <v>53</v>
      </c>
      <c r="L433" s="56" t="s">
        <v>53</v>
      </c>
      <c r="M433" s="53" t="s">
        <v>4</v>
      </c>
      <c r="N433" s="53" t="s">
        <v>4</v>
      </c>
      <c r="O433" s="53" t="s">
        <v>4</v>
      </c>
      <c r="P433" s="53" t="s">
        <v>4</v>
      </c>
      <c r="Q433" s="53" t="s">
        <v>4</v>
      </c>
      <c r="R433" s="53" t="s">
        <v>4</v>
      </c>
      <c r="S433" s="53" t="s">
        <v>4</v>
      </c>
      <c r="T433" s="53" t="s">
        <v>4</v>
      </c>
      <c r="U433" s="53" t="s">
        <v>4</v>
      </c>
      <c r="V433" s="70"/>
      <c r="W433" s="72"/>
      <c r="X433" s="65"/>
      <c r="Y433" s="58"/>
    </row>
    <row r="434" spans="1:25" ht="15.75" customHeight="1" x14ac:dyDescent="0.2">
      <c r="A434" s="59" t="s">
        <v>4</v>
      </c>
      <c r="B434" s="60">
        <v>211</v>
      </c>
      <c r="C434" s="60">
        <v>35556</v>
      </c>
      <c r="D434" s="62" t="s">
        <v>510</v>
      </c>
      <c r="E434" s="66" t="s">
        <v>77</v>
      </c>
      <c r="F434" s="66" t="s">
        <v>4</v>
      </c>
      <c r="G434" s="66" t="s">
        <v>114</v>
      </c>
      <c r="H434" s="67" t="s">
        <v>64</v>
      </c>
      <c r="I434" s="55" t="s">
        <v>4</v>
      </c>
      <c r="J434" s="52" t="s">
        <v>183</v>
      </c>
      <c r="K434" s="52" t="s">
        <v>85</v>
      </c>
      <c r="L434" s="52" t="s">
        <v>86</v>
      </c>
      <c r="M434" s="55" t="s">
        <v>4</v>
      </c>
      <c r="N434" s="55" t="s">
        <v>4</v>
      </c>
      <c r="O434" s="55" t="s">
        <v>4</v>
      </c>
      <c r="P434" s="55" t="s">
        <v>4</v>
      </c>
      <c r="Q434" s="55" t="s">
        <v>4</v>
      </c>
      <c r="R434" s="55" t="s">
        <v>4</v>
      </c>
      <c r="S434" s="55" t="s">
        <v>4</v>
      </c>
      <c r="T434" s="55" t="s">
        <v>4</v>
      </c>
      <c r="U434" s="55" t="s">
        <v>4</v>
      </c>
      <c r="V434" s="69">
        <v>1950</v>
      </c>
      <c r="W434" s="71">
        <f>SUM(J435:U435)</f>
        <v>0</v>
      </c>
      <c r="X434" s="64">
        <f>SUM(J435:U435)*V434</f>
        <v>0</v>
      </c>
      <c r="Y434" s="57" t="s">
        <v>506</v>
      </c>
    </row>
    <row r="435" spans="1:25" ht="86.25" customHeight="1" thickBot="1" x14ac:dyDescent="0.25">
      <c r="A435" s="59"/>
      <c r="B435" s="61"/>
      <c r="C435" s="61"/>
      <c r="D435" s="63"/>
      <c r="E435" s="63"/>
      <c r="F435" s="63"/>
      <c r="G435" s="63"/>
      <c r="H435" s="68"/>
      <c r="I435" s="53" t="s">
        <v>4</v>
      </c>
      <c r="J435" s="56" t="s">
        <v>53</v>
      </c>
      <c r="K435" s="56" t="s">
        <v>53</v>
      </c>
      <c r="L435" s="56" t="s">
        <v>53</v>
      </c>
      <c r="M435" s="53" t="s">
        <v>4</v>
      </c>
      <c r="N435" s="53" t="s">
        <v>4</v>
      </c>
      <c r="O435" s="53" t="s">
        <v>4</v>
      </c>
      <c r="P435" s="53" t="s">
        <v>4</v>
      </c>
      <c r="Q435" s="53" t="s">
        <v>4</v>
      </c>
      <c r="R435" s="53" t="s">
        <v>4</v>
      </c>
      <c r="S435" s="53" t="s">
        <v>4</v>
      </c>
      <c r="T435" s="53" t="s">
        <v>4</v>
      </c>
      <c r="U435" s="53" t="s">
        <v>4</v>
      </c>
      <c r="V435" s="70"/>
      <c r="W435" s="72"/>
      <c r="X435" s="65"/>
      <c r="Y435" s="58"/>
    </row>
    <row r="436" spans="1:25" ht="15.75" customHeight="1" x14ac:dyDescent="0.2">
      <c r="A436" s="59" t="s">
        <v>4</v>
      </c>
      <c r="B436" s="60">
        <v>212</v>
      </c>
      <c r="C436" s="60">
        <v>35561</v>
      </c>
      <c r="D436" s="62" t="s">
        <v>511</v>
      </c>
      <c r="E436" s="66" t="s">
        <v>101</v>
      </c>
      <c r="F436" s="66" t="s">
        <v>4</v>
      </c>
      <c r="G436" s="66" t="s">
        <v>171</v>
      </c>
      <c r="H436" s="67" t="s">
        <v>64</v>
      </c>
      <c r="I436" s="55" t="s">
        <v>4</v>
      </c>
      <c r="J436" s="52" t="s">
        <v>79</v>
      </c>
      <c r="K436" s="52" t="s">
        <v>80</v>
      </c>
      <c r="L436" s="52" t="s">
        <v>81</v>
      </c>
      <c r="M436" s="55" t="s">
        <v>4</v>
      </c>
      <c r="N436" s="55" t="s">
        <v>4</v>
      </c>
      <c r="O436" s="55" t="s">
        <v>4</v>
      </c>
      <c r="P436" s="55" t="s">
        <v>4</v>
      </c>
      <c r="Q436" s="55" t="s">
        <v>4</v>
      </c>
      <c r="R436" s="55" t="s">
        <v>4</v>
      </c>
      <c r="S436" s="55" t="s">
        <v>4</v>
      </c>
      <c r="T436" s="55" t="s">
        <v>4</v>
      </c>
      <c r="U436" s="55" t="s">
        <v>4</v>
      </c>
      <c r="V436" s="69">
        <v>2250</v>
      </c>
      <c r="W436" s="71">
        <f>SUM(J437:U437)</f>
        <v>0</v>
      </c>
      <c r="X436" s="64">
        <f>SUM(J437:U437)*V436</f>
        <v>0</v>
      </c>
      <c r="Y436" s="57" t="s">
        <v>512</v>
      </c>
    </row>
    <row r="437" spans="1:25" ht="86.25" customHeight="1" thickBot="1" x14ac:dyDescent="0.25">
      <c r="A437" s="59"/>
      <c r="B437" s="61"/>
      <c r="C437" s="61"/>
      <c r="D437" s="63"/>
      <c r="E437" s="63"/>
      <c r="F437" s="63"/>
      <c r="G437" s="63"/>
      <c r="H437" s="68"/>
      <c r="I437" s="53" t="s">
        <v>4</v>
      </c>
      <c r="J437" s="56" t="s">
        <v>53</v>
      </c>
      <c r="K437" s="56" t="s">
        <v>53</v>
      </c>
      <c r="L437" s="56" t="s">
        <v>53</v>
      </c>
      <c r="M437" s="53" t="s">
        <v>4</v>
      </c>
      <c r="N437" s="53" t="s">
        <v>4</v>
      </c>
      <c r="O437" s="53" t="s">
        <v>4</v>
      </c>
      <c r="P437" s="53" t="s">
        <v>4</v>
      </c>
      <c r="Q437" s="53" t="s">
        <v>4</v>
      </c>
      <c r="R437" s="53" t="s">
        <v>4</v>
      </c>
      <c r="S437" s="53" t="s">
        <v>4</v>
      </c>
      <c r="T437" s="53" t="s">
        <v>4</v>
      </c>
      <c r="U437" s="53" t="s">
        <v>4</v>
      </c>
      <c r="V437" s="70"/>
      <c r="W437" s="72"/>
      <c r="X437" s="65"/>
      <c r="Y437" s="58"/>
    </row>
    <row r="438" spans="1:25" ht="15.75" customHeight="1" x14ac:dyDescent="0.2">
      <c r="A438" s="59" t="s">
        <v>4</v>
      </c>
      <c r="B438" s="60">
        <v>213</v>
      </c>
      <c r="C438" s="60">
        <v>35560</v>
      </c>
      <c r="D438" s="62" t="s">
        <v>513</v>
      </c>
      <c r="E438" s="66" t="s">
        <v>101</v>
      </c>
      <c r="F438" s="66" t="s">
        <v>4</v>
      </c>
      <c r="G438" s="66" t="s">
        <v>137</v>
      </c>
      <c r="H438" s="67" t="s">
        <v>64</v>
      </c>
      <c r="I438" s="55" t="s">
        <v>4</v>
      </c>
      <c r="J438" s="52" t="s">
        <v>79</v>
      </c>
      <c r="K438" s="52" t="s">
        <v>80</v>
      </c>
      <c r="L438" s="52" t="s">
        <v>81</v>
      </c>
      <c r="M438" s="55" t="s">
        <v>4</v>
      </c>
      <c r="N438" s="55" t="s">
        <v>4</v>
      </c>
      <c r="O438" s="55" t="s">
        <v>4</v>
      </c>
      <c r="P438" s="55" t="s">
        <v>4</v>
      </c>
      <c r="Q438" s="55" t="s">
        <v>4</v>
      </c>
      <c r="R438" s="55" t="s">
        <v>4</v>
      </c>
      <c r="S438" s="55" t="s">
        <v>4</v>
      </c>
      <c r="T438" s="55" t="s">
        <v>4</v>
      </c>
      <c r="U438" s="55" t="s">
        <v>4</v>
      </c>
      <c r="V438" s="69">
        <v>2250</v>
      </c>
      <c r="W438" s="71">
        <f>SUM(J439:U439)</f>
        <v>0</v>
      </c>
      <c r="X438" s="64">
        <f>SUM(J439:U439)*V438</f>
        <v>0</v>
      </c>
      <c r="Y438" s="57" t="s">
        <v>512</v>
      </c>
    </row>
    <row r="439" spans="1:25" ht="86.25" customHeight="1" thickBot="1" x14ac:dyDescent="0.25">
      <c r="A439" s="59"/>
      <c r="B439" s="61"/>
      <c r="C439" s="61"/>
      <c r="D439" s="63"/>
      <c r="E439" s="63"/>
      <c r="F439" s="63"/>
      <c r="G439" s="63"/>
      <c r="H439" s="68"/>
      <c r="I439" s="53" t="s">
        <v>4</v>
      </c>
      <c r="J439" s="56" t="s">
        <v>53</v>
      </c>
      <c r="K439" s="56" t="s">
        <v>53</v>
      </c>
      <c r="L439" s="56" t="s">
        <v>53</v>
      </c>
      <c r="M439" s="53" t="s">
        <v>4</v>
      </c>
      <c r="N439" s="53" t="s">
        <v>4</v>
      </c>
      <c r="O439" s="53" t="s">
        <v>4</v>
      </c>
      <c r="P439" s="53" t="s">
        <v>4</v>
      </c>
      <c r="Q439" s="53" t="s">
        <v>4</v>
      </c>
      <c r="R439" s="53" t="s">
        <v>4</v>
      </c>
      <c r="S439" s="53" t="s">
        <v>4</v>
      </c>
      <c r="T439" s="53" t="s">
        <v>4</v>
      </c>
      <c r="U439" s="53" t="s">
        <v>4</v>
      </c>
      <c r="V439" s="70"/>
      <c r="W439" s="72"/>
      <c r="X439" s="65"/>
      <c r="Y439" s="58"/>
    </row>
    <row r="440" spans="1:25" ht="15.75" customHeight="1" x14ac:dyDescent="0.2">
      <c r="A440" s="59" t="s">
        <v>4</v>
      </c>
      <c r="B440" s="60">
        <v>214</v>
      </c>
      <c r="C440" s="60">
        <v>35562</v>
      </c>
      <c r="D440" s="62" t="s">
        <v>514</v>
      </c>
      <c r="E440" s="66" t="s">
        <v>101</v>
      </c>
      <c r="F440" s="66" t="s">
        <v>4</v>
      </c>
      <c r="G440" s="66" t="s">
        <v>46</v>
      </c>
      <c r="H440" s="67" t="s">
        <v>64</v>
      </c>
      <c r="I440" s="55" t="s">
        <v>4</v>
      </c>
      <c r="J440" s="52" t="s">
        <v>79</v>
      </c>
      <c r="K440" s="52" t="s">
        <v>80</v>
      </c>
      <c r="L440" s="52" t="s">
        <v>81</v>
      </c>
      <c r="M440" s="55" t="s">
        <v>4</v>
      </c>
      <c r="N440" s="55" t="s">
        <v>4</v>
      </c>
      <c r="O440" s="55" t="s">
        <v>4</v>
      </c>
      <c r="P440" s="55" t="s">
        <v>4</v>
      </c>
      <c r="Q440" s="55" t="s">
        <v>4</v>
      </c>
      <c r="R440" s="55" t="s">
        <v>4</v>
      </c>
      <c r="S440" s="55" t="s">
        <v>4</v>
      </c>
      <c r="T440" s="55" t="s">
        <v>4</v>
      </c>
      <c r="U440" s="55" t="s">
        <v>4</v>
      </c>
      <c r="V440" s="69">
        <v>2250</v>
      </c>
      <c r="W440" s="71">
        <f>SUM(J441:U441)</f>
        <v>0</v>
      </c>
      <c r="X440" s="64">
        <f>SUM(J441:U441)*V440</f>
        <v>0</v>
      </c>
      <c r="Y440" s="57" t="s">
        <v>512</v>
      </c>
    </row>
    <row r="441" spans="1:25" ht="86.25" customHeight="1" thickBot="1" x14ac:dyDescent="0.25">
      <c r="A441" s="59"/>
      <c r="B441" s="61"/>
      <c r="C441" s="61"/>
      <c r="D441" s="63"/>
      <c r="E441" s="63"/>
      <c r="F441" s="63"/>
      <c r="G441" s="63"/>
      <c r="H441" s="68"/>
      <c r="I441" s="53" t="s">
        <v>4</v>
      </c>
      <c r="J441" s="56" t="s">
        <v>53</v>
      </c>
      <c r="K441" s="56" t="s">
        <v>53</v>
      </c>
      <c r="L441" s="56" t="s">
        <v>53</v>
      </c>
      <c r="M441" s="53" t="s">
        <v>4</v>
      </c>
      <c r="N441" s="53" t="s">
        <v>4</v>
      </c>
      <c r="O441" s="53" t="s">
        <v>4</v>
      </c>
      <c r="P441" s="53" t="s">
        <v>4</v>
      </c>
      <c r="Q441" s="53" t="s">
        <v>4</v>
      </c>
      <c r="R441" s="53" t="s">
        <v>4</v>
      </c>
      <c r="S441" s="53" t="s">
        <v>4</v>
      </c>
      <c r="T441" s="53" t="s">
        <v>4</v>
      </c>
      <c r="U441" s="53" t="s">
        <v>4</v>
      </c>
      <c r="V441" s="70"/>
      <c r="W441" s="72"/>
      <c r="X441" s="65"/>
      <c r="Y441" s="58"/>
    </row>
    <row r="442" spans="1:25" ht="15.75" customHeight="1" x14ac:dyDescent="0.2">
      <c r="A442" s="59" t="s">
        <v>4</v>
      </c>
      <c r="B442" s="60">
        <v>215</v>
      </c>
      <c r="C442" s="60">
        <v>35563</v>
      </c>
      <c r="D442" s="62" t="s">
        <v>515</v>
      </c>
      <c r="E442" s="66" t="s">
        <v>101</v>
      </c>
      <c r="F442" s="66" t="s">
        <v>4</v>
      </c>
      <c r="G442" s="66" t="s">
        <v>143</v>
      </c>
      <c r="H442" s="67" t="s">
        <v>64</v>
      </c>
      <c r="I442" s="55" t="s">
        <v>4</v>
      </c>
      <c r="J442" s="52" t="s">
        <v>79</v>
      </c>
      <c r="K442" s="52" t="s">
        <v>80</v>
      </c>
      <c r="L442" s="52" t="s">
        <v>81</v>
      </c>
      <c r="M442" s="55" t="s">
        <v>4</v>
      </c>
      <c r="N442" s="55" t="s">
        <v>4</v>
      </c>
      <c r="O442" s="55" t="s">
        <v>4</v>
      </c>
      <c r="P442" s="55" t="s">
        <v>4</v>
      </c>
      <c r="Q442" s="55" t="s">
        <v>4</v>
      </c>
      <c r="R442" s="55" t="s">
        <v>4</v>
      </c>
      <c r="S442" s="55" t="s">
        <v>4</v>
      </c>
      <c r="T442" s="55" t="s">
        <v>4</v>
      </c>
      <c r="U442" s="55" t="s">
        <v>4</v>
      </c>
      <c r="V442" s="69">
        <v>2250</v>
      </c>
      <c r="W442" s="71">
        <f>SUM(J443:U443)</f>
        <v>0</v>
      </c>
      <c r="X442" s="64">
        <f>SUM(J443:U443)*V442</f>
        <v>0</v>
      </c>
      <c r="Y442" s="57" t="s">
        <v>516</v>
      </c>
    </row>
    <row r="443" spans="1:25" ht="86.25" customHeight="1" thickBot="1" x14ac:dyDescent="0.25">
      <c r="A443" s="59"/>
      <c r="B443" s="61"/>
      <c r="C443" s="61"/>
      <c r="D443" s="63"/>
      <c r="E443" s="63"/>
      <c r="F443" s="63"/>
      <c r="G443" s="63"/>
      <c r="H443" s="68"/>
      <c r="I443" s="53" t="s">
        <v>4</v>
      </c>
      <c r="J443" s="56" t="s">
        <v>53</v>
      </c>
      <c r="K443" s="56" t="s">
        <v>53</v>
      </c>
      <c r="L443" s="56" t="s">
        <v>53</v>
      </c>
      <c r="M443" s="53" t="s">
        <v>4</v>
      </c>
      <c r="N443" s="53" t="s">
        <v>4</v>
      </c>
      <c r="O443" s="53" t="s">
        <v>4</v>
      </c>
      <c r="P443" s="53" t="s">
        <v>4</v>
      </c>
      <c r="Q443" s="53" t="s">
        <v>4</v>
      </c>
      <c r="R443" s="53" t="s">
        <v>4</v>
      </c>
      <c r="S443" s="53" t="s">
        <v>4</v>
      </c>
      <c r="T443" s="53" t="s">
        <v>4</v>
      </c>
      <c r="U443" s="53" t="s">
        <v>4</v>
      </c>
      <c r="V443" s="70"/>
      <c r="W443" s="72"/>
      <c r="X443" s="65"/>
      <c r="Y443" s="58"/>
    </row>
    <row r="444" spans="1:25" ht="15.75" customHeight="1" x14ac:dyDescent="0.2">
      <c r="A444" s="59" t="s">
        <v>4</v>
      </c>
      <c r="B444" s="60">
        <v>216</v>
      </c>
      <c r="C444" s="60">
        <v>35564</v>
      </c>
      <c r="D444" s="62" t="s">
        <v>517</v>
      </c>
      <c r="E444" s="66" t="s">
        <v>101</v>
      </c>
      <c r="F444" s="66" t="s">
        <v>4</v>
      </c>
      <c r="G444" s="66" t="s">
        <v>518</v>
      </c>
      <c r="H444" s="67" t="s">
        <v>64</v>
      </c>
      <c r="I444" s="55" t="s">
        <v>4</v>
      </c>
      <c r="J444" s="52" t="s">
        <v>79</v>
      </c>
      <c r="K444" s="52" t="s">
        <v>80</v>
      </c>
      <c r="L444" s="52" t="s">
        <v>81</v>
      </c>
      <c r="M444" s="55" t="s">
        <v>4</v>
      </c>
      <c r="N444" s="55" t="s">
        <v>4</v>
      </c>
      <c r="O444" s="55" t="s">
        <v>4</v>
      </c>
      <c r="P444" s="55" t="s">
        <v>4</v>
      </c>
      <c r="Q444" s="55" t="s">
        <v>4</v>
      </c>
      <c r="R444" s="55" t="s">
        <v>4</v>
      </c>
      <c r="S444" s="55" t="s">
        <v>4</v>
      </c>
      <c r="T444" s="55" t="s">
        <v>4</v>
      </c>
      <c r="U444" s="55" t="s">
        <v>4</v>
      </c>
      <c r="V444" s="69">
        <v>2250</v>
      </c>
      <c r="W444" s="71">
        <f>SUM(J445:U445)</f>
        <v>0</v>
      </c>
      <c r="X444" s="64">
        <f>SUM(J445:U445)*V444</f>
        <v>0</v>
      </c>
      <c r="Y444" s="57" t="s">
        <v>516</v>
      </c>
    </row>
    <row r="445" spans="1:25" ht="86.25" customHeight="1" thickBot="1" x14ac:dyDescent="0.25">
      <c r="A445" s="59"/>
      <c r="B445" s="61"/>
      <c r="C445" s="61"/>
      <c r="D445" s="63"/>
      <c r="E445" s="63"/>
      <c r="F445" s="63"/>
      <c r="G445" s="63"/>
      <c r="H445" s="68"/>
      <c r="I445" s="53" t="s">
        <v>4</v>
      </c>
      <c r="J445" s="56" t="s">
        <v>53</v>
      </c>
      <c r="K445" s="56" t="s">
        <v>53</v>
      </c>
      <c r="L445" s="56" t="s">
        <v>53</v>
      </c>
      <c r="M445" s="53" t="s">
        <v>4</v>
      </c>
      <c r="N445" s="53" t="s">
        <v>4</v>
      </c>
      <c r="O445" s="53" t="s">
        <v>4</v>
      </c>
      <c r="P445" s="53" t="s">
        <v>4</v>
      </c>
      <c r="Q445" s="53" t="s">
        <v>4</v>
      </c>
      <c r="R445" s="53" t="s">
        <v>4</v>
      </c>
      <c r="S445" s="53" t="s">
        <v>4</v>
      </c>
      <c r="T445" s="53" t="s">
        <v>4</v>
      </c>
      <c r="U445" s="53" t="s">
        <v>4</v>
      </c>
      <c r="V445" s="70"/>
      <c r="W445" s="72"/>
      <c r="X445" s="65"/>
      <c r="Y445" s="58"/>
    </row>
    <row r="446" spans="1:25" ht="15.75" customHeight="1" x14ac:dyDescent="0.2">
      <c r="A446" s="59" t="s">
        <v>4</v>
      </c>
      <c r="B446" s="60">
        <v>217</v>
      </c>
      <c r="C446" s="60">
        <v>35565</v>
      </c>
      <c r="D446" s="62" t="s">
        <v>519</v>
      </c>
      <c r="E446" s="66" t="s">
        <v>101</v>
      </c>
      <c r="F446" s="66" t="s">
        <v>4</v>
      </c>
      <c r="G446" s="66" t="s">
        <v>509</v>
      </c>
      <c r="H446" s="67" t="s">
        <v>64</v>
      </c>
      <c r="I446" s="55" t="s">
        <v>4</v>
      </c>
      <c r="J446" s="52" t="s">
        <v>79</v>
      </c>
      <c r="K446" s="52" t="s">
        <v>80</v>
      </c>
      <c r="L446" s="52" t="s">
        <v>81</v>
      </c>
      <c r="M446" s="55" t="s">
        <v>4</v>
      </c>
      <c r="N446" s="55" t="s">
        <v>4</v>
      </c>
      <c r="O446" s="55" t="s">
        <v>4</v>
      </c>
      <c r="P446" s="55" t="s">
        <v>4</v>
      </c>
      <c r="Q446" s="55" t="s">
        <v>4</v>
      </c>
      <c r="R446" s="55" t="s">
        <v>4</v>
      </c>
      <c r="S446" s="55" t="s">
        <v>4</v>
      </c>
      <c r="T446" s="55" t="s">
        <v>4</v>
      </c>
      <c r="U446" s="55" t="s">
        <v>4</v>
      </c>
      <c r="V446" s="69">
        <v>2250</v>
      </c>
      <c r="W446" s="71">
        <f>SUM(J447:U447)</f>
        <v>0</v>
      </c>
      <c r="X446" s="64">
        <f>SUM(J447:U447)*V446</f>
        <v>0</v>
      </c>
      <c r="Y446" s="57" t="s">
        <v>516</v>
      </c>
    </row>
    <row r="447" spans="1:25" ht="86.25" customHeight="1" thickBot="1" x14ac:dyDescent="0.25">
      <c r="A447" s="59"/>
      <c r="B447" s="61"/>
      <c r="C447" s="61"/>
      <c r="D447" s="63"/>
      <c r="E447" s="63"/>
      <c r="F447" s="63"/>
      <c r="G447" s="63"/>
      <c r="H447" s="68"/>
      <c r="I447" s="53" t="s">
        <v>4</v>
      </c>
      <c r="J447" s="56" t="s">
        <v>53</v>
      </c>
      <c r="K447" s="56" t="s">
        <v>53</v>
      </c>
      <c r="L447" s="56" t="s">
        <v>53</v>
      </c>
      <c r="M447" s="53" t="s">
        <v>4</v>
      </c>
      <c r="N447" s="53" t="s">
        <v>4</v>
      </c>
      <c r="O447" s="53" t="s">
        <v>4</v>
      </c>
      <c r="P447" s="53" t="s">
        <v>4</v>
      </c>
      <c r="Q447" s="53" t="s">
        <v>4</v>
      </c>
      <c r="R447" s="53" t="s">
        <v>4</v>
      </c>
      <c r="S447" s="53" t="s">
        <v>4</v>
      </c>
      <c r="T447" s="53" t="s">
        <v>4</v>
      </c>
      <c r="U447" s="53" t="s">
        <v>4</v>
      </c>
      <c r="V447" s="70"/>
      <c r="W447" s="72"/>
      <c r="X447" s="65"/>
      <c r="Y447" s="58"/>
    </row>
    <row r="448" spans="1:25" ht="15.75" customHeight="1" x14ac:dyDescent="0.2">
      <c r="A448" s="59" t="s">
        <v>4</v>
      </c>
      <c r="B448" s="60">
        <v>218</v>
      </c>
      <c r="C448" s="60">
        <v>35394</v>
      </c>
      <c r="D448" s="62" t="s">
        <v>520</v>
      </c>
      <c r="E448" s="66" t="s">
        <v>77</v>
      </c>
      <c r="F448" s="66" t="s">
        <v>4</v>
      </c>
      <c r="G448" s="66" t="s">
        <v>140</v>
      </c>
      <c r="H448" s="67" t="s">
        <v>64</v>
      </c>
      <c r="I448" s="55" t="s">
        <v>4</v>
      </c>
      <c r="J448" s="52" t="s">
        <v>79</v>
      </c>
      <c r="K448" s="52" t="s">
        <v>80</v>
      </c>
      <c r="L448" s="52" t="s">
        <v>81</v>
      </c>
      <c r="M448" s="55" t="s">
        <v>4</v>
      </c>
      <c r="N448" s="55" t="s">
        <v>4</v>
      </c>
      <c r="O448" s="55" t="s">
        <v>4</v>
      </c>
      <c r="P448" s="55" t="s">
        <v>4</v>
      </c>
      <c r="Q448" s="55" t="s">
        <v>4</v>
      </c>
      <c r="R448" s="55" t="s">
        <v>4</v>
      </c>
      <c r="S448" s="55" t="s">
        <v>4</v>
      </c>
      <c r="T448" s="55" t="s">
        <v>4</v>
      </c>
      <c r="U448" s="55" t="s">
        <v>4</v>
      </c>
      <c r="V448" s="69">
        <v>2450</v>
      </c>
      <c r="W448" s="71">
        <f>SUM(K449:U449)</f>
        <v>0</v>
      </c>
      <c r="X448" s="64">
        <f>SUM(K449:U449)*V448</f>
        <v>0</v>
      </c>
      <c r="Y448" s="57" t="s">
        <v>521</v>
      </c>
    </row>
    <row r="449" spans="1:25" ht="86.25" customHeight="1" thickBot="1" x14ac:dyDescent="0.25">
      <c r="A449" s="59"/>
      <c r="B449" s="61"/>
      <c r="C449" s="61"/>
      <c r="D449" s="63"/>
      <c r="E449" s="63"/>
      <c r="F449" s="63"/>
      <c r="G449" s="63"/>
      <c r="H449" s="68"/>
      <c r="I449" s="53" t="s">
        <v>4</v>
      </c>
      <c r="J449" s="53" t="s">
        <v>4</v>
      </c>
      <c r="K449" s="56" t="s">
        <v>53</v>
      </c>
      <c r="L449" s="56" t="s">
        <v>53</v>
      </c>
      <c r="M449" s="53" t="s">
        <v>4</v>
      </c>
      <c r="N449" s="53" t="s">
        <v>4</v>
      </c>
      <c r="O449" s="53" t="s">
        <v>4</v>
      </c>
      <c r="P449" s="53" t="s">
        <v>4</v>
      </c>
      <c r="Q449" s="53" t="s">
        <v>4</v>
      </c>
      <c r="R449" s="53" t="s">
        <v>4</v>
      </c>
      <c r="S449" s="53" t="s">
        <v>4</v>
      </c>
      <c r="T449" s="53" t="s">
        <v>4</v>
      </c>
      <c r="U449" s="53" t="s">
        <v>4</v>
      </c>
      <c r="V449" s="70"/>
      <c r="W449" s="72"/>
      <c r="X449" s="65"/>
      <c r="Y449" s="58"/>
    </row>
    <row r="450" spans="1:25" ht="15.75" customHeight="1" x14ac:dyDescent="0.2">
      <c r="A450" s="59" t="s">
        <v>4</v>
      </c>
      <c r="B450" s="60">
        <v>219</v>
      </c>
      <c r="C450" s="60">
        <v>35395</v>
      </c>
      <c r="D450" s="62" t="s">
        <v>522</v>
      </c>
      <c r="E450" s="66" t="s">
        <v>77</v>
      </c>
      <c r="F450" s="66" t="s">
        <v>4</v>
      </c>
      <c r="G450" s="66" t="s">
        <v>140</v>
      </c>
      <c r="H450" s="67" t="s">
        <v>64</v>
      </c>
      <c r="I450" s="55" t="s">
        <v>4</v>
      </c>
      <c r="J450" s="52" t="s">
        <v>79</v>
      </c>
      <c r="K450" s="52" t="s">
        <v>80</v>
      </c>
      <c r="L450" s="52" t="s">
        <v>81</v>
      </c>
      <c r="M450" s="55" t="s">
        <v>4</v>
      </c>
      <c r="N450" s="55" t="s">
        <v>4</v>
      </c>
      <c r="O450" s="55" t="s">
        <v>4</v>
      </c>
      <c r="P450" s="55" t="s">
        <v>4</v>
      </c>
      <c r="Q450" s="55" t="s">
        <v>4</v>
      </c>
      <c r="R450" s="55" t="s">
        <v>4</v>
      </c>
      <c r="S450" s="55" t="s">
        <v>4</v>
      </c>
      <c r="T450" s="55" t="s">
        <v>4</v>
      </c>
      <c r="U450" s="55" t="s">
        <v>4</v>
      </c>
      <c r="V450" s="69">
        <v>2450</v>
      </c>
      <c r="W450" s="71">
        <f>SUM(J451:U451)</f>
        <v>0</v>
      </c>
      <c r="X450" s="64">
        <f>SUM(J451:U451)*V450</f>
        <v>0</v>
      </c>
      <c r="Y450" s="57" t="s">
        <v>523</v>
      </c>
    </row>
    <row r="451" spans="1:25" ht="86.25" customHeight="1" thickBot="1" x14ac:dyDescent="0.25">
      <c r="A451" s="59"/>
      <c r="B451" s="61"/>
      <c r="C451" s="61"/>
      <c r="D451" s="63"/>
      <c r="E451" s="63"/>
      <c r="F451" s="63"/>
      <c r="G451" s="63"/>
      <c r="H451" s="68"/>
      <c r="I451" s="53" t="s">
        <v>4</v>
      </c>
      <c r="J451" s="56" t="s">
        <v>53</v>
      </c>
      <c r="K451" s="56" t="s">
        <v>53</v>
      </c>
      <c r="L451" s="56" t="s">
        <v>53</v>
      </c>
      <c r="M451" s="53" t="s">
        <v>4</v>
      </c>
      <c r="N451" s="53" t="s">
        <v>4</v>
      </c>
      <c r="O451" s="53" t="s">
        <v>4</v>
      </c>
      <c r="P451" s="53" t="s">
        <v>4</v>
      </c>
      <c r="Q451" s="53" t="s">
        <v>4</v>
      </c>
      <c r="R451" s="53" t="s">
        <v>4</v>
      </c>
      <c r="S451" s="53" t="s">
        <v>4</v>
      </c>
      <c r="T451" s="53" t="s">
        <v>4</v>
      </c>
      <c r="U451" s="53" t="s">
        <v>4</v>
      </c>
      <c r="V451" s="70"/>
      <c r="W451" s="72"/>
      <c r="X451" s="65"/>
      <c r="Y451" s="58"/>
    </row>
    <row r="452" spans="1:25" ht="15.75" customHeight="1" x14ac:dyDescent="0.2">
      <c r="A452" s="59" t="s">
        <v>4</v>
      </c>
      <c r="B452" s="60">
        <v>220</v>
      </c>
      <c r="C452" s="60">
        <v>35396</v>
      </c>
      <c r="D452" s="62" t="s">
        <v>524</v>
      </c>
      <c r="E452" s="66" t="s">
        <v>77</v>
      </c>
      <c r="F452" s="66" t="s">
        <v>4</v>
      </c>
      <c r="G452" s="66" t="s">
        <v>56</v>
      </c>
      <c r="H452" s="67" t="s">
        <v>64</v>
      </c>
      <c r="I452" s="55" t="s">
        <v>4</v>
      </c>
      <c r="J452" s="52" t="s">
        <v>79</v>
      </c>
      <c r="K452" s="52" t="s">
        <v>80</v>
      </c>
      <c r="L452" s="52" t="s">
        <v>81</v>
      </c>
      <c r="M452" s="55" t="s">
        <v>4</v>
      </c>
      <c r="N452" s="55" t="s">
        <v>4</v>
      </c>
      <c r="O452" s="55" t="s">
        <v>4</v>
      </c>
      <c r="P452" s="55" t="s">
        <v>4</v>
      </c>
      <c r="Q452" s="55" t="s">
        <v>4</v>
      </c>
      <c r="R452" s="55" t="s">
        <v>4</v>
      </c>
      <c r="S452" s="55" t="s">
        <v>4</v>
      </c>
      <c r="T452" s="55" t="s">
        <v>4</v>
      </c>
      <c r="U452" s="55" t="s">
        <v>4</v>
      </c>
      <c r="V452" s="69">
        <v>2450</v>
      </c>
      <c r="W452" s="71">
        <f>SUM(J453:U453)</f>
        <v>0</v>
      </c>
      <c r="X452" s="64">
        <f>SUM(J453:U453)*V452</f>
        <v>0</v>
      </c>
      <c r="Y452" s="57" t="s">
        <v>525</v>
      </c>
    </row>
    <row r="453" spans="1:25" ht="86.25" customHeight="1" thickBot="1" x14ac:dyDescent="0.25">
      <c r="A453" s="59"/>
      <c r="B453" s="61"/>
      <c r="C453" s="61"/>
      <c r="D453" s="63"/>
      <c r="E453" s="63"/>
      <c r="F453" s="63"/>
      <c r="G453" s="63"/>
      <c r="H453" s="68"/>
      <c r="I453" s="53" t="s">
        <v>4</v>
      </c>
      <c r="J453" s="56" t="s">
        <v>53</v>
      </c>
      <c r="K453" s="56" t="s">
        <v>53</v>
      </c>
      <c r="L453" s="56" t="s">
        <v>53</v>
      </c>
      <c r="M453" s="53" t="s">
        <v>4</v>
      </c>
      <c r="N453" s="53" t="s">
        <v>4</v>
      </c>
      <c r="O453" s="53" t="s">
        <v>4</v>
      </c>
      <c r="P453" s="53" t="s">
        <v>4</v>
      </c>
      <c r="Q453" s="53" t="s">
        <v>4</v>
      </c>
      <c r="R453" s="53" t="s">
        <v>4</v>
      </c>
      <c r="S453" s="53" t="s">
        <v>4</v>
      </c>
      <c r="T453" s="53" t="s">
        <v>4</v>
      </c>
      <c r="U453" s="53" t="s">
        <v>4</v>
      </c>
      <c r="V453" s="70"/>
      <c r="W453" s="72"/>
      <c r="X453" s="65"/>
      <c r="Y453" s="58"/>
    </row>
    <row r="454" spans="1:25" ht="15.75" customHeight="1" x14ac:dyDescent="0.2">
      <c r="A454" s="59" t="s">
        <v>4</v>
      </c>
      <c r="B454" s="60">
        <v>221</v>
      </c>
      <c r="C454" s="60">
        <v>35397</v>
      </c>
      <c r="D454" s="62" t="s">
        <v>526</v>
      </c>
      <c r="E454" s="66" t="s">
        <v>77</v>
      </c>
      <c r="F454" s="66" t="s">
        <v>4</v>
      </c>
      <c r="G454" s="66" t="s">
        <v>137</v>
      </c>
      <c r="H454" s="67" t="s">
        <v>64</v>
      </c>
      <c r="I454" s="55" t="s">
        <v>4</v>
      </c>
      <c r="J454" s="52" t="s">
        <v>79</v>
      </c>
      <c r="K454" s="52" t="s">
        <v>80</v>
      </c>
      <c r="L454" s="52" t="s">
        <v>81</v>
      </c>
      <c r="M454" s="55" t="s">
        <v>4</v>
      </c>
      <c r="N454" s="55" t="s">
        <v>4</v>
      </c>
      <c r="O454" s="55" t="s">
        <v>4</v>
      </c>
      <c r="P454" s="55" t="s">
        <v>4</v>
      </c>
      <c r="Q454" s="55" t="s">
        <v>4</v>
      </c>
      <c r="R454" s="55" t="s">
        <v>4</v>
      </c>
      <c r="S454" s="55" t="s">
        <v>4</v>
      </c>
      <c r="T454" s="55" t="s">
        <v>4</v>
      </c>
      <c r="U454" s="55" t="s">
        <v>4</v>
      </c>
      <c r="V454" s="69">
        <v>2450</v>
      </c>
      <c r="W454" s="71">
        <f>SUM(J455:U455)</f>
        <v>0</v>
      </c>
      <c r="X454" s="64">
        <f>SUM(J455:U455)*V454</f>
        <v>0</v>
      </c>
      <c r="Y454" s="57" t="s">
        <v>527</v>
      </c>
    </row>
    <row r="455" spans="1:25" ht="86.25" customHeight="1" thickBot="1" x14ac:dyDescent="0.25">
      <c r="A455" s="59"/>
      <c r="B455" s="61"/>
      <c r="C455" s="61"/>
      <c r="D455" s="63"/>
      <c r="E455" s="63"/>
      <c r="F455" s="63"/>
      <c r="G455" s="63"/>
      <c r="H455" s="68"/>
      <c r="I455" s="53" t="s">
        <v>4</v>
      </c>
      <c r="J455" s="56" t="s">
        <v>53</v>
      </c>
      <c r="K455" s="56" t="s">
        <v>53</v>
      </c>
      <c r="L455" s="56" t="s">
        <v>53</v>
      </c>
      <c r="M455" s="53" t="s">
        <v>4</v>
      </c>
      <c r="N455" s="53" t="s">
        <v>4</v>
      </c>
      <c r="O455" s="53" t="s">
        <v>4</v>
      </c>
      <c r="P455" s="53" t="s">
        <v>4</v>
      </c>
      <c r="Q455" s="53" t="s">
        <v>4</v>
      </c>
      <c r="R455" s="53" t="s">
        <v>4</v>
      </c>
      <c r="S455" s="53" t="s">
        <v>4</v>
      </c>
      <c r="T455" s="53" t="s">
        <v>4</v>
      </c>
      <c r="U455" s="53" t="s">
        <v>4</v>
      </c>
      <c r="V455" s="70"/>
      <c r="W455" s="72"/>
      <c r="X455" s="65"/>
      <c r="Y455" s="58"/>
    </row>
    <row r="456" spans="1:25" ht="15.75" customHeight="1" x14ac:dyDescent="0.2">
      <c r="A456" s="59" t="s">
        <v>4</v>
      </c>
      <c r="B456" s="60">
        <v>222</v>
      </c>
      <c r="C456" s="60">
        <v>35398</v>
      </c>
      <c r="D456" s="62" t="s">
        <v>528</v>
      </c>
      <c r="E456" s="66" t="s">
        <v>77</v>
      </c>
      <c r="F456" s="66" t="s">
        <v>4</v>
      </c>
      <c r="G456" s="66" t="s">
        <v>46</v>
      </c>
      <c r="H456" s="67" t="s">
        <v>64</v>
      </c>
      <c r="I456" s="55" t="s">
        <v>4</v>
      </c>
      <c r="J456" s="52" t="s">
        <v>79</v>
      </c>
      <c r="K456" s="52" t="s">
        <v>80</v>
      </c>
      <c r="L456" s="52" t="s">
        <v>81</v>
      </c>
      <c r="M456" s="55" t="s">
        <v>4</v>
      </c>
      <c r="N456" s="55" t="s">
        <v>4</v>
      </c>
      <c r="O456" s="55" t="s">
        <v>4</v>
      </c>
      <c r="P456" s="55" t="s">
        <v>4</v>
      </c>
      <c r="Q456" s="55" t="s">
        <v>4</v>
      </c>
      <c r="R456" s="55" t="s">
        <v>4</v>
      </c>
      <c r="S456" s="55" t="s">
        <v>4</v>
      </c>
      <c r="T456" s="55" t="s">
        <v>4</v>
      </c>
      <c r="U456" s="55" t="s">
        <v>4</v>
      </c>
      <c r="V456" s="69">
        <v>2300</v>
      </c>
      <c r="W456" s="71">
        <f>SUM(J457:U457)</f>
        <v>0</v>
      </c>
      <c r="X456" s="64">
        <f>SUM(J457:U457)*V456</f>
        <v>0</v>
      </c>
      <c r="Y456" s="57" t="s">
        <v>529</v>
      </c>
    </row>
    <row r="457" spans="1:25" ht="86.25" customHeight="1" thickBot="1" x14ac:dyDescent="0.25">
      <c r="A457" s="59"/>
      <c r="B457" s="61"/>
      <c r="C457" s="61"/>
      <c r="D457" s="63"/>
      <c r="E457" s="63"/>
      <c r="F457" s="63"/>
      <c r="G457" s="63"/>
      <c r="H457" s="68"/>
      <c r="I457" s="53" t="s">
        <v>4</v>
      </c>
      <c r="J457" s="56" t="s">
        <v>53</v>
      </c>
      <c r="K457" s="56" t="s">
        <v>53</v>
      </c>
      <c r="L457" s="56" t="s">
        <v>53</v>
      </c>
      <c r="M457" s="53" t="s">
        <v>4</v>
      </c>
      <c r="N457" s="53" t="s">
        <v>4</v>
      </c>
      <c r="O457" s="53" t="s">
        <v>4</v>
      </c>
      <c r="P457" s="53" t="s">
        <v>4</v>
      </c>
      <c r="Q457" s="53" t="s">
        <v>4</v>
      </c>
      <c r="R457" s="53" t="s">
        <v>4</v>
      </c>
      <c r="S457" s="53" t="s">
        <v>4</v>
      </c>
      <c r="T457" s="53" t="s">
        <v>4</v>
      </c>
      <c r="U457" s="53" t="s">
        <v>4</v>
      </c>
      <c r="V457" s="70"/>
      <c r="W457" s="72"/>
      <c r="X457" s="65"/>
      <c r="Y457" s="58"/>
    </row>
    <row r="458" spans="1:25" ht="15.75" customHeight="1" x14ac:dyDescent="0.2">
      <c r="A458" s="59" t="s">
        <v>4</v>
      </c>
      <c r="B458" s="60">
        <v>223</v>
      </c>
      <c r="C458" s="60">
        <v>35399</v>
      </c>
      <c r="D458" s="62" t="s">
        <v>530</v>
      </c>
      <c r="E458" s="66" t="s">
        <v>368</v>
      </c>
      <c r="F458" s="66" t="s">
        <v>4</v>
      </c>
      <c r="G458" s="66" t="s">
        <v>204</v>
      </c>
      <c r="H458" s="67" t="s">
        <v>64</v>
      </c>
      <c r="I458" s="55" t="s">
        <v>4</v>
      </c>
      <c r="J458" s="52" t="s">
        <v>79</v>
      </c>
      <c r="K458" s="52" t="s">
        <v>80</v>
      </c>
      <c r="L458" s="52" t="s">
        <v>81</v>
      </c>
      <c r="M458" s="55" t="s">
        <v>4</v>
      </c>
      <c r="N458" s="55" t="s">
        <v>4</v>
      </c>
      <c r="O458" s="55" t="s">
        <v>4</v>
      </c>
      <c r="P458" s="55" t="s">
        <v>4</v>
      </c>
      <c r="Q458" s="55" t="s">
        <v>4</v>
      </c>
      <c r="R458" s="55" t="s">
        <v>4</v>
      </c>
      <c r="S458" s="55" t="s">
        <v>4</v>
      </c>
      <c r="T458" s="55" t="s">
        <v>4</v>
      </c>
      <c r="U458" s="55" t="s">
        <v>4</v>
      </c>
      <c r="V458" s="69">
        <v>2450</v>
      </c>
      <c r="W458" s="71">
        <f>SUM(J459:U459)</f>
        <v>0</v>
      </c>
      <c r="X458" s="64">
        <f>SUM(J459:U459)*V458</f>
        <v>0</v>
      </c>
      <c r="Y458" s="57" t="s">
        <v>531</v>
      </c>
    </row>
    <row r="459" spans="1:25" ht="86.25" customHeight="1" thickBot="1" x14ac:dyDescent="0.25">
      <c r="A459" s="59"/>
      <c r="B459" s="61"/>
      <c r="C459" s="61"/>
      <c r="D459" s="63"/>
      <c r="E459" s="63"/>
      <c r="F459" s="63"/>
      <c r="G459" s="63"/>
      <c r="H459" s="68"/>
      <c r="I459" s="53" t="s">
        <v>4</v>
      </c>
      <c r="J459" s="56" t="s">
        <v>53</v>
      </c>
      <c r="K459" s="56" t="s">
        <v>53</v>
      </c>
      <c r="L459" s="56" t="s">
        <v>53</v>
      </c>
      <c r="M459" s="53" t="s">
        <v>4</v>
      </c>
      <c r="N459" s="53" t="s">
        <v>4</v>
      </c>
      <c r="O459" s="53" t="s">
        <v>4</v>
      </c>
      <c r="P459" s="53" t="s">
        <v>4</v>
      </c>
      <c r="Q459" s="53" t="s">
        <v>4</v>
      </c>
      <c r="R459" s="53" t="s">
        <v>4</v>
      </c>
      <c r="S459" s="53" t="s">
        <v>4</v>
      </c>
      <c r="T459" s="53" t="s">
        <v>4</v>
      </c>
      <c r="U459" s="53" t="s">
        <v>4</v>
      </c>
      <c r="V459" s="70"/>
      <c r="W459" s="72"/>
      <c r="X459" s="65"/>
      <c r="Y459" s="58"/>
    </row>
    <row r="460" spans="1:25" ht="15.75" customHeight="1" x14ac:dyDescent="0.2">
      <c r="A460" s="59" t="s">
        <v>4</v>
      </c>
      <c r="B460" s="60">
        <v>224</v>
      </c>
      <c r="C460" s="60">
        <v>35400</v>
      </c>
      <c r="D460" s="62" t="s">
        <v>532</v>
      </c>
      <c r="E460" s="66" t="s">
        <v>101</v>
      </c>
      <c r="F460" s="66" t="s">
        <v>4</v>
      </c>
      <c r="G460" s="66" t="s">
        <v>46</v>
      </c>
      <c r="H460" s="67" t="s">
        <v>64</v>
      </c>
      <c r="I460" s="55" t="s">
        <v>4</v>
      </c>
      <c r="J460" s="52" t="s">
        <v>79</v>
      </c>
      <c r="K460" s="52" t="s">
        <v>80</v>
      </c>
      <c r="L460" s="52" t="s">
        <v>81</v>
      </c>
      <c r="M460" s="55" t="s">
        <v>4</v>
      </c>
      <c r="N460" s="55" t="s">
        <v>4</v>
      </c>
      <c r="O460" s="55" t="s">
        <v>4</v>
      </c>
      <c r="P460" s="55" t="s">
        <v>4</v>
      </c>
      <c r="Q460" s="55" t="s">
        <v>4</v>
      </c>
      <c r="R460" s="55" t="s">
        <v>4</v>
      </c>
      <c r="S460" s="55" t="s">
        <v>4</v>
      </c>
      <c r="T460" s="55" t="s">
        <v>4</v>
      </c>
      <c r="U460" s="55" t="s">
        <v>4</v>
      </c>
      <c r="V460" s="69">
        <v>2600</v>
      </c>
      <c r="W460" s="71">
        <f>SUM(K461:U461)</f>
        <v>0</v>
      </c>
      <c r="X460" s="64">
        <f>SUM(K461:U461)*V460</f>
        <v>0</v>
      </c>
      <c r="Y460" s="57" t="s">
        <v>533</v>
      </c>
    </row>
    <row r="461" spans="1:25" ht="86.25" customHeight="1" thickBot="1" x14ac:dyDescent="0.25">
      <c r="A461" s="59"/>
      <c r="B461" s="61"/>
      <c r="C461" s="61"/>
      <c r="D461" s="63"/>
      <c r="E461" s="63"/>
      <c r="F461" s="63"/>
      <c r="G461" s="63"/>
      <c r="H461" s="68"/>
      <c r="I461" s="53" t="s">
        <v>4</v>
      </c>
      <c r="J461" s="53" t="s">
        <v>4</v>
      </c>
      <c r="K461" s="56" t="s">
        <v>53</v>
      </c>
      <c r="L461" s="56" t="s">
        <v>53</v>
      </c>
      <c r="M461" s="53" t="s">
        <v>4</v>
      </c>
      <c r="N461" s="53" t="s">
        <v>4</v>
      </c>
      <c r="O461" s="53" t="s">
        <v>4</v>
      </c>
      <c r="P461" s="53" t="s">
        <v>4</v>
      </c>
      <c r="Q461" s="53" t="s">
        <v>4</v>
      </c>
      <c r="R461" s="53" t="s">
        <v>4</v>
      </c>
      <c r="S461" s="53" t="s">
        <v>4</v>
      </c>
      <c r="T461" s="53" t="s">
        <v>4</v>
      </c>
      <c r="U461" s="53" t="s">
        <v>4</v>
      </c>
      <c r="V461" s="70"/>
      <c r="W461" s="72"/>
      <c r="X461" s="65"/>
      <c r="Y461" s="58"/>
    </row>
    <row r="462" spans="1:25" ht="15.75" customHeight="1" x14ac:dyDescent="0.2">
      <c r="A462" s="59" t="s">
        <v>4</v>
      </c>
      <c r="B462" s="60">
        <v>225</v>
      </c>
      <c r="C462" s="60">
        <v>35401</v>
      </c>
      <c r="D462" s="62" t="s">
        <v>534</v>
      </c>
      <c r="E462" s="66" t="s">
        <v>160</v>
      </c>
      <c r="F462" s="66" t="s">
        <v>4</v>
      </c>
      <c r="G462" s="66" t="s">
        <v>140</v>
      </c>
      <c r="H462" s="67" t="s">
        <v>47</v>
      </c>
      <c r="I462" s="52" t="s">
        <v>106</v>
      </c>
      <c r="J462" s="55" t="s">
        <v>4</v>
      </c>
      <c r="K462" s="55" t="s">
        <v>4</v>
      </c>
      <c r="L462" s="55" t="s">
        <v>4</v>
      </c>
      <c r="M462" s="55" t="s">
        <v>4</v>
      </c>
      <c r="N462" s="55" t="s">
        <v>4</v>
      </c>
      <c r="O462" s="55" t="s">
        <v>4</v>
      </c>
      <c r="P462" s="55" t="s">
        <v>4</v>
      </c>
      <c r="Q462" s="55" t="s">
        <v>4</v>
      </c>
      <c r="R462" s="55" t="s">
        <v>4</v>
      </c>
      <c r="S462" s="55" t="s">
        <v>4</v>
      </c>
      <c r="T462" s="55" t="s">
        <v>4</v>
      </c>
      <c r="U462" s="55" t="s">
        <v>4</v>
      </c>
      <c r="V462" s="69">
        <v>3100</v>
      </c>
      <c r="W462" s="71">
        <f>SUM(I463:U463)</f>
        <v>0</v>
      </c>
      <c r="X462" s="64">
        <f>SUM(I463:U463)*V462</f>
        <v>0</v>
      </c>
      <c r="Y462" s="57" t="s">
        <v>535</v>
      </c>
    </row>
    <row r="463" spans="1:25" ht="86.25" customHeight="1" thickBot="1" x14ac:dyDescent="0.25">
      <c r="A463" s="59"/>
      <c r="B463" s="61"/>
      <c r="C463" s="61"/>
      <c r="D463" s="63"/>
      <c r="E463" s="63"/>
      <c r="F463" s="63"/>
      <c r="G463" s="63"/>
      <c r="H463" s="68"/>
      <c r="I463" s="56" t="s">
        <v>53</v>
      </c>
      <c r="J463" s="53" t="s">
        <v>4</v>
      </c>
      <c r="K463" s="53" t="s">
        <v>4</v>
      </c>
      <c r="L463" s="53" t="s">
        <v>4</v>
      </c>
      <c r="M463" s="53" t="s">
        <v>4</v>
      </c>
      <c r="N463" s="53" t="s">
        <v>4</v>
      </c>
      <c r="O463" s="53" t="s">
        <v>4</v>
      </c>
      <c r="P463" s="53" t="s">
        <v>4</v>
      </c>
      <c r="Q463" s="53" t="s">
        <v>4</v>
      </c>
      <c r="R463" s="53" t="s">
        <v>4</v>
      </c>
      <c r="S463" s="53" t="s">
        <v>4</v>
      </c>
      <c r="T463" s="53" t="s">
        <v>4</v>
      </c>
      <c r="U463" s="53" t="s">
        <v>4</v>
      </c>
      <c r="V463" s="70"/>
      <c r="W463" s="72"/>
      <c r="X463" s="65"/>
      <c r="Y463" s="58"/>
    </row>
    <row r="464" spans="1:25" ht="15.75" customHeight="1" x14ac:dyDescent="0.2">
      <c r="A464" s="59" t="s">
        <v>4</v>
      </c>
      <c r="B464" s="60">
        <v>226</v>
      </c>
      <c r="C464" s="60">
        <v>35402</v>
      </c>
      <c r="D464" s="62" t="s">
        <v>536</v>
      </c>
      <c r="E464" s="66" t="s">
        <v>77</v>
      </c>
      <c r="F464" s="66" t="s">
        <v>4</v>
      </c>
      <c r="G464" s="66" t="s">
        <v>84</v>
      </c>
      <c r="H464" s="67" t="s">
        <v>161</v>
      </c>
      <c r="I464" s="55" t="s">
        <v>4</v>
      </c>
      <c r="J464" s="52" t="s">
        <v>79</v>
      </c>
      <c r="K464" s="52" t="s">
        <v>80</v>
      </c>
      <c r="L464" s="52" t="s">
        <v>81</v>
      </c>
      <c r="M464" s="55" t="s">
        <v>4</v>
      </c>
      <c r="N464" s="55" t="s">
        <v>4</v>
      </c>
      <c r="O464" s="55" t="s">
        <v>4</v>
      </c>
      <c r="P464" s="55" t="s">
        <v>4</v>
      </c>
      <c r="Q464" s="55" t="s">
        <v>4</v>
      </c>
      <c r="R464" s="55" t="s">
        <v>4</v>
      </c>
      <c r="S464" s="55" t="s">
        <v>4</v>
      </c>
      <c r="T464" s="55" t="s">
        <v>4</v>
      </c>
      <c r="U464" s="55" t="s">
        <v>4</v>
      </c>
      <c r="V464" s="69">
        <v>1700</v>
      </c>
      <c r="W464" s="71">
        <f>SUM(J465:U465)</f>
        <v>0</v>
      </c>
      <c r="X464" s="64">
        <f>SUM(J465:U465)*V464</f>
        <v>0</v>
      </c>
      <c r="Y464" s="57" t="s">
        <v>537</v>
      </c>
    </row>
    <row r="465" spans="1:25" ht="86.25" customHeight="1" thickBot="1" x14ac:dyDescent="0.25">
      <c r="A465" s="59"/>
      <c r="B465" s="61"/>
      <c r="C465" s="61"/>
      <c r="D465" s="63"/>
      <c r="E465" s="63"/>
      <c r="F465" s="63"/>
      <c r="G465" s="63"/>
      <c r="H465" s="68"/>
      <c r="I465" s="53" t="s">
        <v>4</v>
      </c>
      <c r="J465" s="56" t="s">
        <v>53</v>
      </c>
      <c r="K465" s="56" t="s">
        <v>53</v>
      </c>
      <c r="L465" s="56" t="s">
        <v>53</v>
      </c>
      <c r="M465" s="53" t="s">
        <v>4</v>
      </c>
      <c r="N465" s="53" t="s">
        <v>4</v>
      </c>
      <c r="O465" s="53" t="s">
        <v>4</v>
      </c>
      <c r="P465" s="53" t="s">
        <v>4</v>
      </c>
      <c r="Q465" s="53" t="s">
        <v>4</v>
      </c>
      <c r="R465" s="53" t="s">
        <v>4</v>
      </c>
      <c r="S465" s="53" t="s">
        <v>4</v>
      </c>
      <c r="T465" s="53" t="s">
        <v>4</v>
      </c>
      <c r="U465" s="53" t="s">
        <v>4</v>
      </c>
      <c r="V465" s="70"/>
      <c r="W465" s="72"/>
      <c r="X465" s="65"/>
      <c r="Y465" s="58"/>
    </row>
    <row r="466" spans="1:25" ht="15.75" customHeight="1" x14ac:dyDescent="0.2">
      <c r="A466" s="59" t="s">
        <v>4</v>
      </c>
      <c r="B466" s="60">
        <v>227</v>
      </c>
      <c r="C466" s="60">
        <v>35403</v>
      </c>
      <c r="D466" s="62" t="s">
        <v>538</v>
      </c>
      <c r="E466" s="66" t="s">
        <v>77</v>
      </c>
      <c r="F466" s="66" t="s">
        <v>4</v>
      </c>
      <c r="G466" s="66" t="s">
        <v>84</v>
      </c>
      <c r="H466" s="67" t="s">
        <v>161</v>
      </c>
      <c r="I466" s="55" t="s">
        <v>4</v>
      </c>
      <c r="J466" s="55" t="s">
        <v>4</v>
      </c>
      <c r="K466" s="52" t="s">
        <v>80</v>
      </c>
      <c r="L466" s="52" t="s">
        <v>81</v>
      </c>
      <c r="M466" s="52" t="s">
        <v>168</v>
      </c>
      <c r="N466" s="55" t="s">
        <v>4</v>
      </c>
      <c r="O466" s="55" t="s">
        <v>4</v>
      </c>
      <c r="P466" s="55" t="s">
        <v>4</v>
      </c>
      <c r="Q466" s="55" t="s">
        <v>4</v>
      </c>
      <c r="R466" s="55" t="s">
        <v>4</v>
      </c>
      <c r="S466" s="55" t="s">
        <v>4</v>
      </c>
      <c r="T466" s="55" t="s">
        <v>4</v>
      </c>
      <c r="U466" s="55" t="s">
        <v>4</v>
      </c>
      <c r="V466" s="69">
        <v>1700</v>
      </c>
      <c r="W466" s="71">
        <f>SUM(K467:U467)</f>
        <v>0</v>
      </c>
      <c r="X466" s="64">
        <f>SUM(K467:U467)*V466</f>
        <v>0</v>
      </c>
      <c r="Y466" s="57" t="s">
        <v>539</v>
      </c>
    </row>
    <row r="467" spans="1:25" ht="86.25" customHeight="1" thickBot="1" x14ac:dyDescent="0.25">
      <c r="A467" s="59"/>
      <c r="B467" s="61"/>
      <c r="C467" s="61"/>
      <c r="D467" s="63"/>
      <c r="E467" s="63"/>
      <c r="F467" s="63"/>
      <c r="G467" s="63"/>
      <c r="H467" s="68"/>
      <c r="I467" s="53" t="s">
        <v>4</v>
      </c>
      <c r="J467" s="53" t="s">
        <v>4</v>
      </c>
      <c r="K467" s="56" t="s">
        <v>53</v>
      </c>
      <c r="L467" s="56" t="s">
        <v>53</v>
      </c>
      <c r="M467" s="56" t="s">
        <v>53</v>
      </c>
      <c r="N467" s="53" t="s">
        <v>4</v>
      </c>
      <c r="O467" s="53" t="s">
        <v>4</v>
      </c>
      <c r="P467" s="53" t="s">
        <v>4</v>
      </c>
      <c r="Q467" s="53" t="s">
        <v>4</v>
      </c>
      <c r="R467" s="53" t="s">
        <v>4</v>
      </c>
      <c r="S467" s="53" t="s">
        <v>4</v>
      </c>
      <c r="T467" s="53" t="s">
        <v>4</v>
      </c>
      <c r="U467" s="53" t="s">
        <v>4</v>
      </c>
      <c r="V467" s="70"/>
      <c r="W467" s="72"/>
      <c r="X467" s="65"/>
      <c r="Y467" s="58"/>
    </row>
    <row r="468" spans="1:25" ht="15.75" customHeight="1" x14ac:dyDescent="0.2">
      <c r="A468" s="59" t="s">
        <v>4</v>
      </c>
      <c r="B468" s="60">
        <v>228</v>
      </c>
      <c r="C468" s="60">
        <v>35404</v>
      </c>
      <c r="D468" s="62" t="s">
        <v>540</v>
      </c>
      <c r="E468" s="66" t="s">
        <v>77</v>
      </c>
      <c r="F468" s="66" t="s">
        <v>4</v>
      </c>
      <c r="G468" s="66" t="s">
        <v>84</v>
      </c>
      <c r="H468" s="67" t="s">
        <v>161</v>
      </c>
      <c r="I468" s="55" t="s">
        <v>4</v>
      </c>
      <c r="J468" s="55" t="s">
        <v>4</v>
      </c>
      <c r="K468" s="52" t="s">
        <v>80</v>
      </c>
      <c r="L468" s="52" t="s">
        <v>81</v>
      </c>
      <c r="M468" s="52" t="s">
        <v>168</v>
      </c>
      <c r="N468" s="55" t="s">
        <v>4</v>
      </c>
      <c r="O468" s="55" t="s">
        <v>4</v>
      </c>
      <c r="P468" s="55" t="s">
        <v>4</v>
      </c>
      <c r="Q468" s="55" t="s">
        <v>4</v>
      </c>
      <c r="R468" s="55" t="s">
        <v>4</v>
      </c>
      <c r="S468" s="55" t="s">
        <v>4</v>
      </c>
      <c r="T468" s="55" t="s">
        <v>4</v>
      </c>
      <c r="U468" s="55" t="s">
        <v>4</v>
      </c>
      <c r="V468" s="69">
        <v>1600</v>
      </c>
      <c r="W468" s="71">
        <f>SUM(K469:U469)</f>
        <v>0</v>
      </c>
      <c r="X468" s="64">
        <f>SUM(K469:U469)*V468</f>
        <v>0</v>
      </c>
      <c r="Y468" s="57" t="s">
        <v>541</v>
      </c>
    </row>
    <row r="469" spans="1:25" ht="86.25" customHeight="1" thickBot="1" x14ac:dyDescent="0.25">
      <c r="A469" s="59"/>
      <c r="B469" s="61"/>
      <c r="C469" s="61"/>
      <c r="D469" s="63"/>
      <c r="E469" s="63"/>
      <c r="F469" s="63"/>
      <c r="G469" s="63"/>
      <c r="H469" s="68"/>
      <c r="I469" s="53" t="s">
        <v>4</v>
      </c>
      <c r="J469" s="53" t="s">
        <v>4</v>
      </c>
      <c r="K469" s="56" t="s">
        <v>53</v>
      </c>
      <c r="L469" s="56" t="s">
        <v>53</v>
      </c>
      <c r="M469" s="56" t="s">
        <v>53</v>
      </c>
      <c r="N469" s="53" t="s">
        <v>4</v>
      </c>
      <c r="O469" s="53" t="s">
        <v>4</v>
      </c>
      <c r="P469" s="53" t="s">
        <v>4</v>
      </c>
      <c r="Q469" s="53" t="s">
        <v>4</v>
      </c>
      <c r="R469" s="53" t="s">
        <v>4</v>
      </c>
      <c r="S469" s="53" t="s">
        <v>4</v>
      </c>
      <c r="T469" s="53" t="s">
        <v>4</v>
      </c>
      <c r="U469" s="53" t="s">
        <v>4</v>
      </c>
      <c r="V469" s="70"/>
      <c r="W469" s="72"/>
      <c r="X469" s="65"/>
      <c r="Y469" s="58"/>
    </row>
    <row r="470" spans="1:25" ht="15.75" customHeight="1" x14ac:dyDescent="0.2">
      <c r="A470" s="59" t="s">
        <v>4</v>
      </c>
      <c r="B470" s="60">
        <v>229</v>
      </c>
      <c r="C470" s="60">
        <v>35405</v>
      </c>
      <c r="D470" s="62" t="s">
        <v>542</v>
      </c>
      <c r="E470" s="66" t="s">
        <v>77</v>
      </c>
      <c r="F470" s="66" t="s">
        <v>4</v>
      </c>
      <c r="G470" s="66" t="s">
        <v>84</v>
      </c>
      <c r="H470" s="67" t="s">
        <v>161</v>
      </c>
      <c r="I470" s="55" t="s">
        <v>4</v>
      </c>
      <c r="J470" s="55" t="s">
        <v>4</v>
      </c>
      <c r="K470" s="52" t="s">
        <v>85</v>
      </c>
      <c r="L470" s="52" t="s">
        <v>86</v>
      </c>
      <c r="M470" s="52" t="s">
        <v>87</v>
      </c>
      <c r="N470" s="55" t="s">
        <v>4</v>
      </c>
      <c r="O470" s="55" t="s">
        <v>4</v>
      </c>
      <c r="P470" s="55" t="s">
        <v>4</v>
      </c>
      <c r="Q470" s="55" t="s">
        <v>4</v>
      </c>
      <c r="R470" s="55" t="s">
        <v>4</v>
      </c>
      <c r="S470" s="55" t="s">
        <v>4</v>
      </c>
      <c r="T470" s="55" t="s">
        <v>4</v>
      </c>
      <c r="U470" s="55" t="s">
        <v>4</v>
      </c>
      <c r="V470" s="69">
        <v>2100</v>
      </c>
      <c r="W470" s="71">
        <f>SUM(K471:U471)</f>
        <v>0</v>
      </c>
      <c r="X470" s="64">
        <f>SUM(K471:U471)*V470</f>
        <v>0</v>
      </c>
      <c r="Y470" s="57" t="s">
        <v>543</v>
      </c>
    </row>
    <row r="471" spans="1:25" ht="86.25" customHeight="1" thickBot="1" x14ac:dyDescent="0.25">
      <c r="A471" s="59"/>
      <c r="B471" s="61"/>
      <c r="C471" s="61"/>
      <c r="D471" s="63"/>
      <c r="E471" s="63"/>
      <c r="F471" s="63"/>
      <c r="G471" s="63"/>
      <c r="H471" s="68"/>
      <c r="I471" s="53" t="s">
        <v>4</v>
      </c>
      <c r="J471" s="53" t="s">
        <v>4</v>
      </c>
      <c r="K471" s="56" t="s">
        <v>53</v>
      </c>
      <c r="L471" s="56" t="s">
        <v>53</v>
      </c>
      <c r="M471" s="56" t="s">
        <v>53</v>
      </c>
      <c r="N471" s="53" t="s">
        <v>4</v>
      </c>
      <c r="O471" s="53" t="s">
        <v>4</v>
      </c>
      <c r="P471" s="53" t="s">
        <v>4</v>
      </c>
      <c r="Q471" s="53" t="s">
        <v>4</v>
      </c>
      <c r="R471" s="53" t="s">
        <v>4</v>
      </c>
      <c r="S471" s="53" t="s">
        <v>4</v>
      </c>
      <c r="T471" s="53" t="s">
        <v>4</v>
      </c>
      <c r="U471" s="53" t="s">
        <v>4</v>
      </c>
      <c r="V471" s="70"/>
      <c r="W471" s="72"/>
      <c r="X471" s="65"/>
      <c r="Y471" s="58"/>
    </row>
    <row r="472" spans="1:25" ht="15.75" customHeight="1" x14ac:dyDescent="0.2">
      <c r="A472" s="59" t="s">
        <v>4</v>
      </c>
      <c r="B472" s="60">
        <v>230</v>
      </c>
      <c r="C472" s="60">
        <v>35406</v>
      </c>
      <c r="D472" s="62" t="s">
        <v>544</v>
      </c>
      <c r="E472" s="66" t="s">
        <v>101</v>
      </c>
      <c r="F472" s="66" t="s">
        <v>4</v>
      </c>
      <c r="G472" s="66" t="s">
        <v>84</v>
      </c>
      <c r="H472" s="67" t="s">
        <v>161</v>
      </c>
      <c r="I472" s="55" t="s">
        <v>4</v>
      </c>
      <c r="J472" s="55" t="s">
        <v>4</v>
      </c>
      <c r="K472" s="52" t="s">
        <v>85</v>
      </c>
      <c r="L472" s="52" t="s">
        <v>86</v>
      </c>
      <c r="M472" s="52" t="s">
        <v>87</v>
      </c>
      <c r="N472" s="55" t="s">
        <v>4</v>
      </c>
      <c r="O472" s="55" t="s">
        <v>4</v>
      </c>
      <c r="P472" s="55" t="s">
        <v>4</v>
      </c>
      <c r="Q472" s="55" t="s">
        <v>4</v>
      </c>
      <c r="R472" s="55" t="s">
        <v>4</v>
      </c>
      <c r="S472" s="55" t="s">
        <v>4</v>
      </c>
      <c r="T472" s="55" t="s">
        <v>4</v>
      </c>
      <c r="U472" s="55" t="s">
        <v>4</v>
      </c>
      <c r="V472" s="69">
        <v>2600</v>
      </c>
      <c r="W472" s="71">
        <f>SUM(K473:U473)</f>
        <v>0</v>
      </c>
      <c r="X472" s="64">
        <f>SUM(K473:U473)*V472</f>
        <v>0</v>
      </c>
      <c r="Y472" s="57" t="s">
        <v>545</v>
      </c>
    </row>
    <row r="473" spans="1:25" ht="86.25" customHeight="1" thickBot="1" x14ac:dyDescent="0.25">
      <c r="A473" s="59"/>
      <c r="B473" s="61"/>
      <c r="C473" s="61"/>
      <c r="D473" s="63"/>
      <c r="E473" s="63"/>
      <c r="F473" s="63"/>
      <c r="G473" s="63"/>
      <c r="H473" s="68"/>
      <c r="I473" s="53" t="s">
        <v>4</v>
      </c>
      <c r="J473" s="53" t="s">
        <v>4</v>
      </c>
      <c r="K473" s="56" t="s">
        <v>53</v>
      </c>
      <c r="L473" s="56" t="s">
        <v>53</v>
      </c>
      <c r="M473" s="56" t="s">
        <v>53</v>
      </c>
      <c r="N473" s="53" t="s">
        <v>4</v>
      </c>
      <c r="O473" s="53" t="s">
        <v>4</v>
      </c>
      <c r="P473" s="53" t="s">
        <v>4</v>
      </c>
      <c r="Q473" s="53" t="s">
        <v>4</v>
      </c>
      <c r="R473" s="53" t="s">
        <v>4</v>
      </c>
      <c r="S473" s="53" t="s">
        <v>4</v>
      </c>
      <c r="T473" s="53" t="s">
        <v>4</v>
      </c>
      <c r="U473" s="53" t="s">
        <v>4</v>
      </c>
      <c r="V473" s="70"/>
      <c r="W473" s="72"/>
      <c r="X473" s="65"/>
      <c r="Y473" s="58"/>
    </row>
    <row r="474" spans="1:25" ht="15.75" customHeight="1" x14ac:dyDescent="0.2">
      <c r="A474" s="59" t="s">
        <v>4</v>
      </c>
      <c r="B474" s="60">
        <v>231</v>
      </c>
      <c r="C474" s="60">
        <v>35407</v>
      </c>
      <c r="D474" s="62" t="s">
        <v>546</v>
      </c>
      <c r="E474" s="66" t="s">
        <v>160</v>
      </c>
      <c r="F474" s="66" t="s">
        <v>4</v>
      </c>
      <c r="G474" s="66" t="s">
        <v>84</v>
      </c>
      <c r="H474" s="67" t="s">
        <v>161</v>
      </c>
      <c r="I474" s="55" t="s">
        <v>4</v>
      </c>
      <c r="J474" s="52" t="s">
        <v>162</v>
      </c>
      <c r="K474" s="52" t="s">
        <v>163</v>
      </c>
      <c r="L474" s="55" t="s">
        <v>4</v>
      </c>
      <c r="M474" s="55" t="s">
        <v>4</v>
      </c>
      <c r="N474" s="55" t="s">
        <v>4</v>
      </c>
      <c r="O474" s="55" t="s">
        <v>4</v>
      </c>
      <c r="P474" s="55" t="s">
        <v>4</v>
      </c>
      <c r="Q474" s="55" t="s">
        <v>4</v>
      </c>
      <c r="R474" s="55" t="s">
        <v>4</v>
      </c>
      <c r="S474" s="55" t="s">
        <v>4</v>
      </c>
      <c r="T474" s="55" t="s">
        <v>4</v>
      </c>
      <c r="U474" s="55" t="s">
        <v>4</v>
      </c>
      <c r="V474" s="69">
        <v>1950</v>
      </c>
      <c r="W474" s="71">
        <f>SUM(J475:U475)</f>
        <v>0</v>
      </c>
      <c r="X474" s="64">
        <f>SUM(J475:U475)*V474</f>
        <v>0</v>
      </c>
      <c r="Y474" s="57" t="s">
        <v>547</v>
      </c>
    </row>
    <row r="475" spans="1:25" ht="86.25" customHeight="1" thickBot="1" x14ac:dyDescent="0.25">
      <c r="A475" s="59"/>
      <c r="B475" s="61"/>
      <c r="C475" s="61"/>
      <c r="D475" s="63"/>
      <c r="E475" s="63"/>
      <c r="F475" s="63"/>
      <c r="G475" s="63"/>
      <c r="H475" s="68"/>
      <c r="I475" s="53" t="s">
        <v>4</v>
      </c>
      <c r="J475" s="56" t="s">
        <v>53</v>
      </c>
      <c r="K475" s="56" t="s">
        <v>53</v>
      </c>
      <c r="L475" s="53" t="s">
        <v>4</v>
      </c>
      <c r="M475" s="53" t="s">
        <v>4</v>
      </c>
      <c r="N475" s="53" t="s">
        <v>4</v>
      </c>
      <c r="O475" s="53" t="s">
        <v>4</v>
      </c>
      <c r="P475" s="53" t="s">
        <v>4</v>
      </c>
      <c r="Q475" s="53" t="s">
        <v>4</v>
      </c>
      <c r="R475" s="53" t="s">
        <v>4</v>
      </c>
      <c r="S475" s="53" t="s">
        <v>4</v>
      </c>
      <c r="T475" s="53" t="s">
        <v>4</v>
      </c>
      <c r="U475" s="53" t="s">
        <v>4</v>
      </c>
      <c r="V475" s="70"/>
      <c r="W475" s="72"/>
      <c r="X475" s="65"/>
      <c r="Y475" s="58"/>
    </row>
    <row r="476" spans="1:25" ht="15.75" customHeight="1" x14ac:dyDescent="0.2">
      <c r="A476" s="59" t="s">
        <v>4</v>
      </c>
      <c r="B476" s="60">
        <v>232</v>
      </c>
      <c r="C476" s="60">
        <v>35408</v>
      </c>
      <c r="D476" s="62" t="s">
        <v>548</v>
      </c>
      <c r="E476" s="66" t="s">
        <v>549</v>
      </c>
      <c r="F476" s="66" t="s">
        <v>4</v>
      </c>
      <c r="G476" s="66" t="s">
        <v>550</v>
      </c>
      <c r="H476" s="67" t="s">
        <v>47</v>
      </c>
      <c r="I476" s="55" t="s">
        <v>4</v>
      </c>
      <c r="J476" s="55" t="s">
        <v>4</v>
      </c>
      <c r="K476" s="55" t="s">
        <v>4</v>
      </c>
      <c r="L476" s="55" t="s">
        <v>4</v>
      </c>
      <c r="M476" s="55" t="s">
        <v>4</v>
      </c>
      <c r="N476" s="55" t="s">
        <v>4</v>
      </c>
      <c r="O476" s="55" t="s">
        <v>4</v>
      </c>
      <c r="P476" s="52" t="s">
        <v>48</v>
      </c>
      <c r="Q476" s="52" t="s">
        <v>49</v>
      </c>
      <c r="R476" s="52" t="s">
        <v>50</v>
      </c>
      <c r="S476" s="52" t="s">
        <v>51</v>
      </c>
      <c r="T476" s="55" t="s">
        <v>4</v>
      </c>
      <c r="U476" s="55" t="s">
        <v>4</v>
      </c>
      <c r="V476" s="69">
        <v>800</v>
      </c>
      <c r="W476" s="71">
        <f>SUM(P477:U477)</f>
        <v>0</v>
      </c>
      <c r="X476" s="64">
        <f>SUM(P477:U477)*V476</f>
        <v>0</v>
      </c>
      <c r="Y476" s="57" t="s">
        <v>551</v>
      </c>
    </row>
    <row r="477" spans="1:25" ht="86.25" customHeight="1" thickBot="1" x14ac:dyDescent="0.25">
      <c r="A477" s="59"/>
      <c r="B477" s="61"/>
      <c r="C477" s="61"/>
      <c r="D477" s="63"/>
      <c r="E477" s="63"/>
      <c r="F477" s="63"/>
      <c r="G477" s="63"/>
      <c r="H477" s="68"/>
      <c r="I477" s="53" t="s">
        <v>4</v>
      </c>
      <c r="J477" s="53" t="s">
        <v>4</v>
      </c>
      <c r="K477" s="53" t="s">
        <v>4</v>
      </c>
      <c r="L477" s="53" t="s">
        <v>4</v>
      </c>
      <c r="M477" s="53" t="s">
        <v>4</v>
      </c>
      <c r="N477" s="53" t="s">
        <v>4</v>
      </c>
      <c r="O477" s="53" t="s">
        <v>4</v>
      </c>
      <c r="P477" s="56" t="s">
        <v>53</v>
      </c>
      <c r="Q477" s="56" t="s">
        <v>53</v>
      </c>
      <c r="R477" s="56" t="s">
        <v>53</v>
      </c>
      <c r="S477" s="56" t="s">
        <v>53</v>
      </c>
      <c r="T477" s="53" t="s">
        <v>4</v>
      </c>
      <c r="U477" s="53" t="s">
        <v>4</v>
      </c>
      <c r="V477" s="70"/>
      <c r="W477" s="72"/>
      <c r="X477" s="65"/>
      <c r="Y477" s="58"/>
    </row>
    <row r="478" spans="1:25" ht="15.75" customHeight="1" x14ac:dyDescent="0.2">
      <c r="A478" s="59" t="s">
        <v>4</v>
      </c>
      <c r="B478" s="60">
        <v>233</v>
      </c>
      <c r="C478" s="60">
        <v>35409</v>
      </c>
      <c r="D478" s="62" t="s">
        <v>552</v>
      </c>
      <c r="E478" s="66" t="s">
        <v>55</v>
      </c>
      <c r="F478" s="66" t="s">
        <v>4</v>
      </c>
      <c r="G478" s="66" t="s">
        <v>550</v>
      </c>
      <c r="H478" s="67" t="s">
        <v>47</v>
      </c>
      <c r="I478" s="55" t="s">
        <v>4</v>
      </c>
      <c r="J478" s="55" t="s">
        <v>4</v>
      </c>
      <c r="K478" s="55" t="s">
        <v>4</v>
      </c>
      <c r="L478" s="55" t="s">
        <v>4</v>
      </c>
      <c r="M478" s="55" t="s">
        <v>4</v>
      </c>
      <c r="N478" s="55" t="s">
        <v>4</v>
      </c>
      <c r="O478" s="55" t="s">
        <v>4</v>
      </c>
      <c r="P478" s="52" t="s">
        <v>48</v>
      </c>
      <c r="Q478" s="52" t="s">
        <v>49</v>
      </c>
      <c r="R478" s="52" t="s">
        <v>50</v>
      </c>
      <c r="S478" s="52" t="s">
        <v>51</v>
      </c>
      <c r="T478" s="52" t="s">
        <v>57</v>
      </c>
      <c r="U478" s="55" t="s">
        <v>4</v>
      </c>
      <c r="V478" s="69">
        <v>950</v>
      </c>
      <c r="W478" s="71">
        <f>SUM(P479:U479)</f>
        <v>0</v>
      </c>
      <c r="X478" s="64">
        <f>SUM(P479:U479)*V478</f>
        <v>0</v>
      </c>
      <c r="Y478" s="57" t="s">
        <v>553</v>
      </c>
    </row>
    <row r="479" spans="1:25" ht="86.25" customHeight="1" thickBot="1" x14ac:dyDescent="0.25">
      <c r="A479" s="59"/>
      <c r="B479" s="61"/>
      <c r="C479" s="61"/>
      <c r="D479" s="63"/>
      <c r="E479" s="63"/>
      <c r="F479" s="63"/>
      <c r="G479" s="63"/>
      <c r="H479" s="68"/>
      <c r="I479" s="53" t="s">
        <v>4</v>
      </c>
      <c r="J479" s="53" t="s">
        <v>4</v>
      </c>
      <c r="K479" s="53" t="s">
        <v>4</v>
      </c>
      <c r="L479" s="53" t="s">
        <v>4</v>
      </c>
      <c r="M479" s="53" t="s">
        <v>4</v>
      </c>
      <c r="N479" s="53" t="s">
        <v>4</v>
      </c>
      <c r="O479" s="53" t="s">
        <v>4</v>
      </c>
      <c r="P479" s="56" t="s">
        <v>53</v>
      </c>
      <c r="Q479" s="56" t="s">
        <v>53</v>
      </c>
      <c r="R479" s="56" t="s">
        <v>53</v>
      </c>
      <c r="S479" s="56" t="s">
        <v>53</v>
      </c>
      <c r="T479" s="56" t="s">
        <v>53</v>
      </c>
      <c r="U479" s="53" t="s">
        <v>4</v>
      </c>
      <c r="V479" s="70"/>
      <c r="W479" s="72"/>
      <c r="X479" s="65"/>
      <c r="Y479" s="58"/>
    </row>
    <row r="480" spans="1:25" ht="15.75" customHeight="1" x14ac:dyDescent="0.2">
      <c r="A480" s="59" t="s">
        <v>4</v>
      </c>
      <c r="B480" s="60">
        <v>234</v>
      </c>
      <c r="C480" s="60">
        <v>35410</v>
      </c>
      <c r="D480" s="62" t="s">
        <v>554</v>
      </c>
      <c r="E480" s="66" t="s">
        <v>55</v>
      </c>
      <c r="F480" s="66" t="s">
        <v>4</v>
      </c>
      <c r="G480" s="66" t="s">
        <v>550</v>
      </c>
      <c r="H480" s="67" t="s">
        <v>47</v>
      </c>
      <c r="I480" s="55" t="s">
        <v>4</v>
      </c>
      <c r="J480" s="55" t="s">
        <v>4</v>
      </c>
      <c r="K480" s="55" t="s">
        <v>4</v>
      </c>
      <c r="L480" s="55" t="s">
        <v>4</v>
      </c>
      <c r="M480" s="55" t="s">
        <v>4</v>
      </c>
      <c r="N480" s="55" t="s">
        <v>4</v>
      </c>
      <c r="O480" s="55" t="s">
        <v>4</v>
      </c>
      <c r="P480" s="52" t="s">
        <v>48</v>
      </c>
      <c r="Q480" s="52" t="s">
        <v>49</v>
      </c>
      <c r="R480" s="52" t="s">
        <v>50</v>
      </c>
      <c r="S480" s="52" t="s">
        <v>51</v>
      </c>
      <c r="T480" s="52" t="s">
        <v>57</v>
      </c>
      <c r="U480" s="52" t="s">
        <v>60</v>
      </c>
      <c r="V480" s="69">
        <v>950</v>
      </c>
      <c r="W480" s="71">
        <f>SUM(P481:U481)</f>
        <v>0</v>
      </c>
      <c r="X480" s="64">
        <f>SUM(P481:U481)*V480</f>
        <v>0</v>
      </c>
      <c r="Y480" s="57" t="s">
        <v>555</v>
      </c>
    </row>
    <row r="481" spans="1:25" ht="86.25" customHeight="1" thickBot="1" x14ac:dyDescent="0.25">
      <c r="A481" s="59"/>
      <c r="B481" s="61"/>
      <c r="C481" s="61"/>
      <c r="D481" s="63"/>
      <c r="E481" s="63"/>
      <c r="F481" s="63"/>
      <c r="G481" s="63"/>
      <c r="H481" s="68"/>
      <c r="I481" s="53" t="s">
        <v>4</v>
      </c>
      <c r="J481" s="53" t="s">
        <v>4</v>
      </c>
      <c r="K481" s="53" t="s">
        <v>4</v>
      </c>
      <c r="L481" s="53" t="s">
        <v>4</v>
      </c>
      <c r="M481" s="53" t="s">
        <v>4</v>
      </c>
      <c r="N481" s="53" t="s">
        <v>4</v>
      </c>
      <c r="O481" s="53" t="s">
        <v>4</v>
      </c>
      <c r="P481" s="56" t="s">
        <v>53</v>
      </c>
      <c r="Q481" s="56" t="s">
        <v>53</v>
      </c>
      <c r="R481" s="56" t="s">
        <v>53</v>
      </c>
      <c r="S481" s="56" t="s">
        <v>53</v>
      </c>
      <c r="T481" s="56" t="s">
        <v>53</v>
      </c>
      <c r="U481" s="56" t="s">
        <v>53</v>
      </c>
      <c r="V481" s="70"/>
      <c r="W481" s="72"/>
      <c r="X481" s="65"/>
      <c r="Y481" s="58"/>
    </row>
    <row r="482" spans="1:25" s="20" customFormat="1" ht="13.5" thickBot="1" x14ac:dyDescent="0.25">
      <c r="A482" s="45" t="s">
        <v>4</v>
      </c>
      <c r="B482" s="51" t="s">
        <v>556</v>
      </c>
      <c r="C482" s="40"/>
      <c r="D482" s="40"/>
      <c r="E482" s="40"/>
      <c r="F482" s="40"/>
      <c r="G482" s="40"/>
      <c r="H482" s="40"/>
      <c r="I482" s="40"/>
      <c r="J482" s="40"/>
      <c r="K482" s="40"/>
      <c r="L482" s="40"/>
      <c r="M482" s="40"/>
      <c r="N482" s="40"/>
      <c r="O482" s="40"/>
      <c r="P482" s="39"/>
      <c r="Q482" s="41"/>
      <c r="R482" s="41"/>
      <c r="S482" s="41"/>
      <c r="T482" s="41"/>
      <c r="U482" s="41"/>
      <c r="V482" s="41"/>
      <c r="W482" s="41"/>
      <c r="X482" s="41"/>
      <c r="Y482" s="42"/>
    </row>
    <row r="483" spans="1:25" ht="15.75" customHeight="1" x14ac:dyDescent="0.2">
      <c r="A483" s="59" t="s">
        <v>4</v>
      </c>
      <c r="B483" s="60">
        <v>235</v>
      </c>
      <c r="C483" s="60">
        <v>33455</v>
      </c>
      <c r="D483" s="62" t="s">
        <v>557</v>
      </c>
      <c r="E483" s="66" t="s">
        <v>77</v>
      </c>
      <c r="F483" s="66" t="s">
        <v>4</v>
      </c>
      <c r="G483" s="66" t="s">
        <v>84</v>
      </c>
      <c r="H483" s="67" t="s">
        <v>47</v>
      </c>
      <c r="I483" s="55" t="s">
        <v>4</v>
      </c>
      <c r="J483" s="55" t="s">
        <v>4</v>
      </c>
      <c r="K483" s="52" t="s">
        <v>85</v>
      </c>
      <c r="L483" s="52" t="s">
        <v>86</v>
      </c>
      <c r="M483" s="52" t="s">
        <v>87</v>
      </c>
      <c r="N483" s="55" t="s">
        <v>4</v>
      </c>
      <c r="O483" s="55" t="s">
        <v>4</v>
      </c>
      <c r="P483" s="55" t="s">
        <v>4</v>
      </c>
      <c r="Q483" s="55" t="s">
        <v>4</v>
      </c>
      <c r="R483" s="55" t="s">
        <v>4</v>
      </c>
      <c r="S483" s="55" t="s">
        <v>4</v>
      </c>
      <c r="T483" s="55" t="s">
        <v>4</v>
      </c>
      <c r="U483" s="55" t="s">
        <v>4</v>
      </c>
      <c r="V483" s="69">
        <v>1450</v>
      </c>
      <c r="W483" s="71">
        <f>SUM(K484:U484)</f>
        <v>0</v>
      </c>
      <c r="X483" s="64">
        <f>SUM(K484:U484)*V483</f>
        <v>0</v>
      </c>
      <c r="Y483" s="57" t="s">
        <v>558</v>
      </c>
    </row>
    <row r="484" spans="1:25" ht="86.25" customHeight="1" thickBot="1" x14ac:dyDescent="0.25">
      <c r="A484" s="59"/>
      <c r="B484" s="61"/>
      <c r="C484" s="61"/>
      <c r="D484" s="63"/>
      <c r="E484" s="63"/>
      <c r="F484" s="63"/>
      <c r="G484" s="63"/>
      <c r="H484" s="68"/>
      <c r="I484" s="53" t="s">
        <v>4</v>
      </c>
      <c r="J484" s="53" t="s">
        <v>4</v>
      </c>
      <c r="K484" s="56" t="s">
        <v>53</v>
      </c>
      <c r="L484" s="56" t="s">
        <v>53</v>
      </c>
      <c r="M484" s="56" t="s">
        <v>53</v>
      </c>
      <c r="N484" s="53" t="s">
        <v>4</v>
      </c>
      <c r="O484" s="53" t="s">
        <v>4</v>
      </c>
      <c r="P484" s="53" t="s">
        <v>4</v>
      </c>
      <c r="Q484" s="53" t="s">
        <v>4</v>
      </c>
      <c r="R484" s="53" t="s">
        <v>4</v>
      </c>
      <c r="S484" s="53" t="s">
        <v>4</v>
      </c>
      <c r="T484" s="53" t="s">
        <v>4</v>
      </c>
      <c r="U484" s="53" t="s">
        <v>4</v>
      </c>
      <c r="V484" s="70"/>
      <c r="W484" s="72"/>
      <c r="X484" s="65"/>
      <c r="Y484" s="58"/>
    </row>
    <row r="485" spans="1:25" ht="15.75" customHeight="1" x14ac:dyDescent="0.2">
      <c r="A485" s="59" t="s">
        <v>4</v>
      </c>
      <c r="B485" s="60">
        <v>236</v>
      </c>
      <c r="C485" s="60">
        <v>33456</v>
      </c>
      <c r="D485" s="62" t="s">
        <v>559</v>
      </c>
      <c r="E485" s="66" t="s">
        <v>77</v>
      </c>
      <c r="F485" s="66" t="s">
        <v>4</v>
      </c>
      <c r="G485" s="66" t="s">
        <v>84</v>
      </c>
      <c r="H485" s="67" t="s">
        <v>47</v>
      </c>
      <c r="I485" s="55" t="s">
        <v>4</v>
      </c>
      <c r="J485" s="55" t="s">
        <v>4</v>
      </c>
      <c r="K485" s="52" t="s">
        <v>80</v>
      </c>
      <c r="L485" s="52" t="s">
        <v>81</v>
      </c>
      <c r="M485" s="52" t="s">
        <v>87</v>
      </c>
      <c r="N485" s="52" t="s">
        <v>90</v>
      </c>
      <c r="O485" s="55" t="s">
        <v>4</v>
      </c>
      <c r="P485" s="55" t="s">
        <v>4</v>
      </c>
      <c r="Q485" s="55" t="s">
        <v>4</v>
      </c>
      <c r="R485" s="55" t="s">
        <v>4</v>
      </c>
      <c r="S485" s="55" t="s">
        <v>4</v>
      </c>
      <c r="T485" s="55" t="s">
        <v>4</v>
      </c>
      <c r="U485" s="55" t="s">
        <v>4</v>
      </c>
      <c r="V485" s="69">
        <v>1550</v>
      </c>
      <c r="W485" s="71">
        <f>SUM(K486:U486)</f>
        <v>0</v>
      </c>
      <c r="X485" s="64">
        <f>SUM(K486:U486)*V485</f>
        <v>0</v>
      </c>
      <c r="Y485" s="57" t="s">
        <v>560</v>
      </c>
    </row>
    <row r="486" spans="1:25" ht="86.25" customHeight="1" thickBot="1" x14ac:dyDescent="0.25">
      <c r="A486" s="59"/>
      <c r="B486" s="61"/>
      <c r="C486" s="61"/>
      <c r="D486" s="63"/>
      <c r="E486" s="63"/>
      <c r="F486" s="63"/>
      <c r="G486" s="63"/>
      <c r="H486" s="68"/>
      <c r="I486" s="53" t="s">
        <v>4</v>
      </c>
      <c r="J486" s="53" t="s">
        <v>4</v>
      </c>
      <c r="K486" s="56" t="s">
        <v>53</v>
      </c>
      <c r="L486" s="53" t="s">
        <v>4</v>
      </c>
      <c r="M486" s="53" t="s">
        <v>4</v>
      </c>
      <c r="N486" s="53" t="s">
        <v>4</v>
      </c>
      <c r="O486" s="53" t="s">
        <v>4</v>
      </c>
      <c r="P486" s="53" t="s">
        <v>4</v>
      </c>
      <c r="Q486" s="53" t="s">
        <v>4</v>
      </c>
      <c r="R486" s="53" t="s">
        <v>4</v>
      </c>
      <c r="S486" s="53" t="s">
        <v>4</v>
      </c>
      <c r="T486" s="53" t="s">
        <v>4</v>
      </c>
      <c r="U486" s="53" t="s">
        <v>4</v>
      </c>
      <c r="V486" s="70"/>
      <c r="W486" s="72"/>
      <c r="X486" s="65"/>
      <c r="Y486" s="58"/>
    </row>
    <row r="487" spans="1:25" ht="15.75" customHeight="1" x14ac:dyDescent="0.2">
      <c r="A487" s="59" t="s">
        <v>4</v>
      </c>
      <c r="B487" s="60">
        <v>237</v>
      </c>
      <c r="C487" s="60">
        <v>33457</v>
      </c>
      <c r="D487" s="62" t="s">
        <v>561</v>
      </c>
      <c r="E487" s="66" t="s">
        <v>77</v>
      </c>
      <c r="F487" s="66" t="s">
        <v>4</v>
      </c>
      <c r="G487" s="66" t="s">
        <v>84</v>
      </c>
      <c r="H487" s="67" t="s">
        <v>47</v>
      </c>
      <c r="I487" s="55" t="s">
        <v>4</v>
      </c>
      <c r="J487" s="55" t="s">
        <v>4</v>
      </c>
      <c r="K487" s="52" t="s">
        <v>85</v>
      </c>
      <c r="L487" s="52" t="s">
        <v>86</v>
      </c>
      <c r="M487" s="52" t="s">
        <v>87</v>
      </c>
      <c r="N487" s="55" t="s">
        <v>4</v>
      </c>
      <c r="O487" s="55" t="s">
        <v>4</v>
      </c>
      <c r="P487" s="55" t="s">
        <v>4</v>
      </c>
      <c r="Q487" s="55" t="s">
        <v>4</v>
      </c>
      <c r="R487" s="55" t="s">
        <v>4</v>
      </c>
      <c r="S487" s="55" t="s">
        <v>4</v>
      </c>
      <c r="T487" s="55" t="s">
        <v>4</v>
      </c>
      <c r="U487" s="55" t="s">
        <v>4</v>
      </c>
      <c r="V487" s="69">
        <v>1650</v>
      </c>
      <c r="W487" s="71">
        <f>SUM(K488:U488)</f>
        <v>0</v>
      </c>
      <c r="X487" s="64">
        <f>SUM(K488:U488)*V487</f>
        <v>0</v>
      </c>
      <c r="Y487" s="57" t="s">
        <v>562</v>
      </c>
    </row>
    <row r="488" spans="1:25" ht="86.25" customHeight="1" thickBot="1" x14ac:dyDescent="0.25">
      <c r="A488" s="59"/>
      <c r="B488" s="61"/>
      <c r="C488" s="61"/>
      <c r="D488" s="63"/>
      <c r="E488" s="63"/>
      <c r="F488" s="63"/>
      <c r="G488" s="63"/>
      <c r="H488" s="68"/>
      <c r="I488" s="53" t="s">
        <v>4</v>
      </c>
      <c r="J488" s="53" t="s">
        <v>4</v>
      </c>
      <c r="K488" s="56" t="s">
        <v>53</v>
      </c>
      <c r="L488" s="56" t="s">
        <v>53</v>
      </c>
      <c r="M488" s="56" t="s">
        <v>53</v>
      </c>
      <c r="N488" s="53" t="s">
        <v>4</v>
      </c>
      <c r="O488" s="53" t="s">
        <v>4</v>
      </c>
      <c r="P488" s="53" t="s">
        <v>4</v>
      </c>
      <c r="Q488" s="53" t="s">
        <v>4</v>
      </c>
      <c r="R488" s="53" t="s">
        <v>4</v>
      </c>
      <c r="S488" s="53" t="s">
        <v>4</v>
      </c>
      <c r="T488" s="53" t="s">
        <v>4</v>
      </c>
      <c r="U488" s="53" t="s">
        <v>4</v>
      </c>
      <c r="V488" s="70"/>
      <c r="W488" s="72"/>
      <c r="X488" s="65"/>
      <c r="Y488" s="58"/>
    </row>
    <row r="489" spans="1:25" ht="15.75" customHeight="1" x14ac:dyDescent="0.2">
      <c r="A489" s="59" t="s">
        <v>4</v>
      </c>
      <c r="B489" s="60">
        <v>238</v>
      </c>
      <c r="C489" s="60">
        <v>33458</v>
      </c>
      <c r="D489" s="62" t="s">
        <v>563</v>
      </c>
      <c r="E489" s="66" t="s">
        <v>77</v>
      </c>
      <c r="F489" s="66" t="s">
        <v>4</v>
      </c>
      <c r="G489" s="66" t="s">
        <v>84</v>
      </c>
      <c r="H489" s="67" t="s">
        <v>47</v>
      </c>
      <c r="I489" s="55" t="s">
        <v>4</v>
      </c>
      <c r="J489" s="55" t="s">
        <v>4</v>
      </c>
      <c r="K489" s="55" t="s">
        <v>4</v>
      </c>
      <c r="L489" s="52" t="s">
        <v>95</v>
      </c>
      <c r="M489" s="52" t="s">
        <v>96</v>
      </c>
      <c r="N489" s="52" t="s">
        <v>97</v>
      </c>
      <c r="O489" s="52" t="s">
        <v>98</v>
      </c>
      <c r="P489" s="55" t="s">
        <v>4</v>
      </c>
      <c r="Q489" s="55" t="s">
        <v>4</v>
      </c>
      <c r="R489" s="55" t="s">
        <v>4</v>
      </c>
      <c r="S489" s="55" t="s">
        <v>4</v>
      </c>
      <c r="T489" s="55" t="s">
        <v>4</v>
      </c>
      <c r="U489" s="55" t="s">
        <v>4</v>
      </c>
      <c r="V489" s="69">
        <v>1500</v>
      </c>
      <c r="W489" s="71">
        <f>SUM(L490:U490)</f>
        <v>0</v>
      </c>
      <c r="X489" s="64">
        <f>SUM(L490:U490)*V489</f>
        <v>0</v>
      </c>
      <c r="Y489" s="57" t="s">
        <v>564</v>
      </c>
    </row>
    <row r="490" spans="1:25" ht="86.25" customHeight="1" thickBot="1" x14ac:dyDescent="0.25">
      <c r="A490" s="59"/>
      <c r="B490" s="61"/>
      <c r="C490" s="61"/>
      <c r="D490" s="63"/>
      <c r="E490" s="63"/>
      <c r="F490" s="63"/>
      <c r="G490" s="63"/>
      <c r="H490" s="68"/>
      <c r="I490" s="53" t="s">
        <v>4</v>
      </c>
      <c r="J490" s="53" t="s">
        <v>4</v>
      </c>
      <c r="K490" s="53" t="s">
        <v>4</v>
      </c>
      <c r="L490" s="56" t="s">
        <v>53</v>
      </c>
      <c r="M490" s="53" t="s">
        <v>4</v>
      </c>
      <c r="N490" s="56" t="s">
        <v>53</v>
      </c>
      <c r="O490" s="56" t="s">
        <v>53</v>
      </c>
      <c r="P490" s="53" t="s">
        <v>4</v>
      </c>
      <c r="Q490" s="53" t="s">
        <v>4</v>
      </c>
      <c r="R490" s="53" t="s">
        <v>4</v>
      </c>
      <c r="S490" s="53" t="s">
        <v>4</v>
      </c>
      <c r="T490" s="53" t="s">
        <v>4</v>
      </c>
      <c r="U490" s="53" t="s">
        <v>4</v>
      </c>
      <c r="V490" s="70"/>
      <c r="W490" s="72"/>
      <c r="X490" s="65"/>
      <c r="Y490" s="58"/>
    </row>
    <row r="491" spans="1:25" ht="15.75" customHeight="1" x14ac:dyDescent="0.2">
      <c r="A491" s="59" t="s">
        <v>4</v>
      </c>
      <c r="B491" s="60">
        <v>239</v>
      </c>
      <c r="C491" s="60">
        <v>33459</v>
      </c>
      <c r="D491" s="62" t="s">
        <v>565</v>
      </c>
      <c r="E491" s="66" t="s">
        <v>77</v>
      </c>
      <c r="F491" s="66" t="s">
        <v>4</v>
      </c>
      <c r="G491" s="66" t="s">
        <v>84</v>
      </c>
      <c r="H491" s="67" t="s">
        <v>47</v>
      </c>
      <c r="I491" s="55" t="s">
        <v>4</v>
      </c>
      <c r="J491" s="55" t="s">
        <v>4</v>
      </c>
      <c r="K491" s="55" t="s">
        <v>4</v>
      </c>
      <c r="L491" s="52" t="s">
        <v>86</v>
      </c>
      <c r="M491" s="52" t="s">
        <v>96</v>
      </c>
      <c r="N491" s="52" t="s">
        <v>192</v>
      </c>
      <c r="O491" s="52" t="s">
        <v>151</v>
      </c>
      <c r="P491" s="55" t="s">
        <v>4</v>
      </c>
      <c r="Q491" s="55" t="s">
        <v>4</v>
      </c>
      <c r="R491" s="55" t="s">
        <v>4</v>
      </c>
      <c r="S491" s="55" t="s">
        <v>4</v>
      </c>
      <c r="T491" s="55" t="s">
        <v>4</v>
      </c>
      <c r="U491" s="55" t="s">
        <v>4</v>
      </c>
      <c r="V491" s="69">
        <v>1550</v>
      </c>
      <c r="W491" s="71">
        <f>SUM(L492:U492)</f>
        <v>0</v>
      </c>
      <c r="X491" s="64">
        <f>SUM(L492:U492)*V491</f>
        <v>0</v>
      </c>
      <c r="Y491" s="57" t="s">
        <v>566</v>
      </c>
    </row>
    <row r="492" spans="1:25" ht="86.25" customHeight="1" thickBot="1" x14ac:dyDescent="0.25">
      <c r="A492" s="59"/>
      <c r="B492" s="61"/>
      <c r="C492" s="61"/>
      <c r="D492" s="63"/>
      <c r="E492" s="63"/>
      <c r="F492" s="63"/>
      <c r="G492" s="63"/>
      <c r="H492" s="68"/>
      <c r="I492" s="53" t="s">
        <v>4</v>
      </c>
      <c r="J492" s="53" t="s">
        <v>4</v>
      </c>
      <c r="K492" s="53" t="s">
        <v>4</v>
      </c>
      <c r="L492" s="56" t="s">
        <v>53</v>
      </c>
      <c r="M492" s="56" t="s">
        <v>53</v>
      </c>
      <c r="N492" s="56" t="s">
        <v>53</v>
      </c>
      <c r="O492" s="56" t="s">
        <v>53</v>
      </c>
      <c r="P492" s="53" t="s">
        <v>4</v>
      </c>
      <c r="Q492" s="53" t="s">
        <v>4</v>
      </c>
      <c r="R492" s="53" t="s">
        <v>4</v>
      </c>
      <c r="S492" s="53" t="s">
        <v>4</v>
      </c>
      <c r="T492" s="53" t="s">
        <v>4</v>
      </c>
      <c r="U492" s="53" t="s">
        <v>4</v>
      </c>
      <c r="V492" s="70"/>
      <c r="W492" s="72"/>
      <c r="X492" s="65"/>
      <c r="Y492" s="58"/>
    </row>
    <row r="493" spans="1:25" ht="15.75" customHeight="1" x14ac:dyDescent="0.2">
      <c r="A493" s="59" t="s">
        <v>4</v>
      </c>
      <c r="B493" s="60">
        <v>240</v>
      </c>
      <c r="C493" s="60">
        <v>33461</v>
      </c>
      <c r="D493" s="62" t="s">
        <v>567</v>
      </c>
      <c r="E493" s="66" t="s">
        <v>160</v>
      </c>
      <c r="F493" s="66" t="s">
        <v>4</v>
      </c>
      <c r="G493" s="66" t="s">
        <v>84</v>
      </c>
      <c r="H493" s="67" t="s">
        <v>105</v>
      </c>
      <c r="I493" s="52" t="s">
        <v>162</v>
      </c>
      <c r="J493" s="55" t="s">
        <v>4</v>
      </c>
      <c r="K493" s="52" t="s">
        <v>163</v>
      </c>
      <c r="L493" s="55" t="s">
        <v>4</v>
      </c>
      <c r="M493" s="55" t="s">
        <v>4</v>
      </c>
      <c r="N493" s="55" t="s">
        <v>4</v>
      </c>
      <c r="O493" s="55" t="s">
        <v>4</v>
      </c>
      <c r="P493" s="55" t="s">
        <v>4</v>
      </c>
      <c r="Q493" s="55" t="s">
        <v>4</v>
      </c>
      <c r="R493" s="55" t="s">
        <v>4</v>
      </c>
      <c r="S493" s="55" t="s">
        <v>4</v>
      </c>
      <c r="T493" s="55" t="s">
        <v>4</v>
      </c>
      <c r="U493" s="55" t="s">
        <v>4</v>
      </c>
      <c r="V493" s="69">
        <v>2300</v>
      </c>
      <c r="W493" s="71">
        <f>SUM(I494:U494)</f>
        <v>0</v>
      </c>
      <c r="X493" s="64">
        <f>SUM(I494:U494)*V493</f>
        <v>0</v>
      </c>
      <c r="Y493" s="57" t="s">
        <v>568</v>
      </c>
    </row>
    <row r="494" spans="1:25" ht="86.25" customHeight="1" thickBot="1" x14ac:dyDescent="0.25">
      <c r="A494" s="59"/>
      <c r="B494" s="61"/>
      <c r="C494" s="61"/>
      <c r="D494" s="63"/>
      <c r="E494" s="63"/>
      <c r="F494" s="63"/>
      <c r="G494" s="63"/>
      <c r="H494" s="68"/>
      <c r="I494" s="56" t="s">
        <v>53</v>
      </c>
      <c r="J494" s="53" t="s">
        <v>4</v>
      </c>
      <c r="K494" s="56" t="s">
        <v>53</v>
      </c>
      <c r="L494" s="53" t="s">
        <v>4</v>
      </c>
      <c r="M494" s="53" t="s">
        <v>4</v>
      </c>
      <c r="N494" s="53" t="s">
        <v>4</v>
      </c>
      <c r="O494" s="53" t="s">
        <v>4</v>
      </c>
      <c r="P494" s="53" t="s">
        <v>4</v>
      </c>
      <c r="Q494" s="53" t="s">
        <v>4</v>
      </c>
      <c r="R494" s="53" t="s">
        <v>4</v>
      </c>
      <c r="S494" s="53" t="s">
        <v>4</v>
      </c>
      <c r="T494" s="53" t="s">
        <v>4</v>
      </c>
      <c r="U494" s="53" t="s">
        <v>4</v>
      </c>
      <c r="V494" s="70"/>
      <c r="W494" s="72"/>
      <c r="X494" s="65"/>
      <c r="Y494" s="58"/>
    </row>
    <row r="495" spans="1:25" ht="15.75" customHeight="1" x14ac:dyDescent="0.2">
      <c r="A495" s="59" t="s">
        <v>4</v>
      </c>
      <c r="B495" s="60">
        <v>241</v>
      </c>
      <c r="C495" s="60">
        <v>33462</v>
      </c>
      <c r="D495" s="62" t="s">
        <v>569</v>
      </c>
      <c r="E495" s="66" t="s">
        <v>77</v>
      </c>
      <c r="F495" s="66" t="s">
        <v>4</v>
      </c>
      <c r="G495" s="66" t="s">
        <v>84</v>
      </c>
      <c r="H495" s="67" t="s">
        <v>157</v>
      </c>
      <c r="I495" s="55" t="s">
        <v>4</v>
      </c>
      <c r="J495" s="55" t="s">
        <v>4</v>
      </c>
      <c r="K495" s="55" t="s">
        <v>4</v>
      </c>
      <c r="L495" s="52" t="s">
        <v>86</v>
      </c>
      <c r="M495" s="52" t="s">
        <v>87</v>
      </c>
      <c r="N495" s="52" t="s">
        <v>192</v>
      </c>
      <c r="O495" s="52" t="s">
        <v>151</v>
      </c>
      <c r="P495" s="52" t="s">
        <v>152</v>
      </c>
      <c r="Q495" s="55" t="s">
        <v>4</v>
      </c>
      <c r="R495" s="55" t="s">
        <v>4</v>
      </c>
      <c r="S495" s="55" t="s">
        <v>4</v>
      </c>
      <c r="T495" s="55" t="s">
        <v>4</v>
      </c>
      <c r="U495" s="55" t="s">
        <v>4</v>
      </c>
      <c r="V495" s="69">
        <v>1550</v>
      </c>
      <c r="W495" s="71">
        <f>SUM(L496:U496)</f>
        <v>0</v>
      </c>
      <c r="X495" s="64">
        <f>SUM(L496:U496)*V495</f>
        <v>0</v>
      </c>
      <c r="Y495" s="57" t="s">
        <v>570</v>
      </c>
    </row>
    <row r="496" spans="1:25" ht="86.25" customHeight="1" thickBot="1" x14ac:dyDescent="0.25">
      <c r="A496" s="59"/>
      <c r="B496" s="61"/>
      <c r="C496" s="61"/>
      <c r="D496" s="63"/>
      <c r="E496" s="63"/>
      <c r="F496" s="63"/>
      <c r="G496" s="63"/>
      <c r="H496" s="68"/>
      <c r="I496" s="53" t="s">
        <v>4</v>
      </c>
      <c r="J496" s="53" t="s">
        <v>4</v>
      </c>
      <c r="K496" s="53" t="s">
        <v>4</v>
      </c>
      <c r="L496" s="56" t="s">
        <v>53</v>
      </c>
      <c r="M496" s="53" t="s">
        <v>4</v>
      </c>
      <c r="N496" s="53" t="s">
        <v>4</v>
      </c>
      <c r="O496" s="53" t="s">
        <v>4</v>
      </c>
      <c r="P496" s="56" t="s">
        <v>53</v>
      </c>
      <c r="Q496" s="53" t="s">
        <v>4</v>
      </c>
      <c r="R496" s="53" t="s">
        <v>4</v>
      </c>
      <c r="S496" s="53" t="s">
        <v>4</v>
      </c>
      <c r="T496" s="53" t="s">
        <v>4</v>
      </c>
      <c r="U496" s="53" t="s">
        <v>4</v>
      </c>
      <c r="V496" s="70"/>
      <c r="W496" s="72"/>
      <c r="X496" s="65"/>
      <c r="Y496" s="58"/>
    </row>
    <row r="497" spans="1:25" ht="15.75" customHeight="1" x14ac:dyDescent="0.2">
      <c r="A497" s="59" t="s">
        <v>4</v>
      </c>
      <c r="B497" s="60">
        <v>242</v>
      </c>
      <c r="C497" s="60">
        <v>33463</v>
      </c>
      <c r="D497" s="62" t="s">
        <v>571</v>
      </c>
      <c r="E497" s="66" t="s">
        <v>77</v>
      </c>
      <c r="F497" s="66" t="s">
        <v>4</v>
      </c>
      <c r="G497" s="66" t="s">
        <v>84</v>
      </c>
      <c r="H497" s="67" t="s">
        <v>157</v>
      </c>
      <c r="I497" s="55" t="s">
        <v>4</v>
      </c>
      <c r="J497" s="55" t="s">
        <v>4</v>
      </c>
      <c r="K497" s="55" t="s">
        <v>4</v>
      </c>
      <c r="L497" s="52" t="s">
        <v>86</v>
      </c>
      <c r="M497" s="52" t="s">
        <v>87</v>
      </c>
      <c r="N497" s="52" t="s">
        <v>90</v>
      </c>
      <c r="O497" s="52" t="s">
        <v>219</v>
      </c>
      <c r="P497" s="55" t="s">
        <v>4</v>
      </c>
      <c r="Q497" s="55" t="s">
        <v>4</v>
      </c>
      <c r="R497" s="55" t="s">
        <v>4</v>
      </c>
      <c r="S497" s="55" t="s">
        <v>4</v>
      </c>
      <c r="T497" s="55" t="s">
        <v>4</v>
      </c>
      <c r="U497" s="55" t="s">
        <v>4</v>
      </c>
      <c r="V497" s="69">
        <v>1550</v>
      </c>
      <c r="W497" s="71">
        <f>SUM(L498:U498)</f>
        <v>0</v>
      </c>
      <c r="X497" s="64">
        <f>SUM(L498:U498)*V497</f>
        <v>0</v>
      </c>
      <c r="Y497" s="57" t="s">
        <v>572</v>
      </c>
    </row>
    <row r="498" spans="1:25" ht="86.25" customHeight="1" thickBot="1" x14ac:dyDescent="0.25">
      <c r="A498" s="59"/>
      <c r="B498" s="61"/>
      <c r="C498" s="61"/>
      <c r="D498" s="63"/>
      <c r="E498" s="63"/>
      <c r="F498" s="63"/>
      <c r="G498" s="63"/>
      <c r="H498" s="68"/>
      <c r="I498" s="53" t="s">
        <v>4</v>
      </c>
      <c r="J498" s="53" t="s">
        <v>4</v>
      </c>
      <c r="K498" s="53" t="s">
        <v>4</v>
      </c>
      <c r="L498" s="56" t="s">
        <v>53</v>
      </c>
      <c r="M498" s="56" t="s">
        <v>53</v>
      </c>
      <c r="N498" s="56" t="s">
        <v>53</v>
      </c>
      <c r="O498" s="56" t="s">
        <v>53</v>
      </c>
      <c r="P498" s="53" t="s">
        <v>4</v>
      </c>
      <c r="Q498" s="53" t="s">
        <v>4</v>
      </c>
      <c r="R498" s="53" t="s">
        <v>4</v>
      </c>
      <c r="S498" s="53" t="s">
        <v>4</v>
      </c>
      <c r="T498" s="53" t="s">
        <v>4</v>
      </c>
      <c r="U498" s="53" t="s">
        <v>4</v>
      </c>
      <c r="V498" s="70"/>
      <c r="W498" s="72"/>
      <c r="X498" s="65"/>
      <c r="Y498" s="58"/>
    </row>
    <row r="499" spans="1:25" ht="15.75" customHeight="1" x14ac:dyDescent="0.2">
      <c r="A499" s="59" t="s">
        <v>4</v>
      </c>
      <c r="B499" s="60">
        <v>243</v>
      </c>
      <c r="C499" s="60">
        <v>33467</v>
      </c>
      <c r="D499" s="62" t="s">
        <v>573</v>
      </c>
      <c r="E499" s="66" t="s">
        <v>104</v>
      </c>
      <c r="F499" s="66" t="s">
        <v>4</v>
      </c>
      <c r="G499" s="66" t="s">
        <v>84</v>
      </c>
      <c r="H499" s="67" t="s">
        <v>105</v>
      </c>
      <c r="I499" s="55" t="s">
        <v>4</v>
      </c>
      <c r="J499" s="55" t="s">
        <v>4</v>
      </c>
      <c r="K499" s="52" t="s">
        <v>574</v>
      </c>
      <c r="L499" s="55" t="s">
        <v>4</v>
      </c>
      <c r="M499" s="52" t="s">
        <v>575</v>
      </c>
      <c r="N499" s="55" t="s">
        <v>4</v>
      </c>
      <c r="O499" s="55" t="s">
        <v>4</v>
      </c>
      <c r="P499" s="55" t="s">
        <v>4</v>
      </c>
      <c r="Q499" s="55" t="s">
        <v>4</v>
      </c>
      <c r="R499" s="55" t="s">
        <v>4</v>
      </c>
      <c r="S499" s="55" t="s">
        <v>4</v>
      </c>
      <c r="T499" s="55" t="s">
        <v>4</v>
      </c>
      <c r="U499" s="55" t="s">
        <v>4</v>
      </c>
      <c r="V499" s="69">
        <v>1500</v>
      </c>
      <c r="W499" s="71">
        <f>SUM(M500:U500)</f>
        <v>0</v>
      </c>
      <c r="X499" s="64">
        <f>SUM(M500:U500)*V499</f>
        <v>0</v>
      </c>
      <c r="Y499" s="57" t="s">
        <v>576</v>
      </c>
    </row>
    <row r="500" spans="1:25" ht="86.25" customHeight="1" thickBot="1" x14ac:dyDescent="0.25">
      <c r="A500" s="59"/>
      <c r="B500" s="61"/>
      <c r="C500" s="61"/>
      <c r="D500" s="63"/>
      <c r="E500" s="63"/>
      <c r="F500" s="63"/>
      <c r="G500" s="63"/>
      <c r="H500" s="68"/>
      <c r="I500" s="53" t="s">
        <v>4</v>
      </c>
      <c r="J500" s="53" t="s">
        <v>4</v>
      </c>
      <c r="K500" s="53" t="s">
        <v>4</v>
      </c>
      <c r="L500" s="53" t="s">
        <v>4</v>
      </c>
      <c r="M500" s="56" t="s">
        <v>53</v>
      </c>
      <c r="N500" s="53" t="s">
        <v>4</v>
      </c>
      <c r="O500" s="53" t="s">
        <v>4</v>
      </c>
      <c r="P500" s="53" t="s">
        <v>4</v>
      </c>
      <c r="Q500" s="53" t="s">
        <v>4</v>
      </c>
      <c r="R500" s="53" t="s">
        <v>4</v>
      </c>
      <c r="S500" s="53" t="s">
        <v>4</v>
      </c>
      <c r="T500" s="53" t="s">
        <v>4</v>
      </c>
      <c r="U500" s="53" t="s">
        <v>4</v>
      </c>
      <c r="V500" s="70"/>
      <c r="W500" s="72"/>
      <c r="X500" s="65"/>
      <c r="Y500" s="58"/>
    </row>
    <row r="501" spans="1:25" ht="15.75" customHeight="1" x14ac:dyDescent="0.2">
      <c r="A501" s="59" t="s">
        <v>4</v>
      </c>
      <c r="B501" s="60">
        <v>244</v>
      </c>
      <c r="C501" s="60">
        <v>33468</v>
      </c>
      <c r="D501" s="62" t="s">
        <v>577</v>
      </c>
      <c r="E501" s="66" t="s">
        <v>160</v>
      </c>
      <c r="F501" s="66" t="s">
        <v>4</v>
      </c>
      <c r="G501" s="66" t="s">
        <v>84</v>
      </c>
      <c r="H501" s="67" t="s">
        <v>178</v>
      </c>
      <c r="I501" s="55" t="s">
        <v>4</v>
      </c>
      <c r="J501" s="55" t="s">
        <v>4</v>
      </c>
      <c r="K501" s="52" t="s">
        <v>574</v>
      </c>
      <c r="L501" s="55" t="s">
        <v>4</v>
      </c>
      <c r="M501" s="52" t="s">
        <v>575</v>
      </c>
      <c r="N501" s="55" t="s">
        <v>4</v>
      </c>
      <c r="O501" s="55" t="s">
        <v>4</v>
      </c>
      <c r="P501" s="55" t="s">
        <v>4</v>
      </c>
      <c r="Q501" s="55" t="s">
        <v>4</v>
      </c>
      <c r="R501" s="55" t="s">
        <v>4</v>
      </c>
      <c r="S501" s="55" t="s">
        <v>4</v>
      </c>
      <c r="T501" s="55" t="s">
        <v>4</v>
      </c>
      <c r="U501" s="55" t="s">
        <v>4</v>
      </c>
      <c r="V501" s="69">
        <v>2300</v>
      </c>
      <c r="W501" s="71">
        <f>SUM(K502:U502)</f>
        <v>0</v>
      </c>
      <c r="X501" s="64">
        <f>SUM(K502:U502)*V501</f>
        <v>0</v>
      </c>
      <c r="Y501" s="57" t="s">
        <v>578</v>
      </c>
    </row>
    <row r="502" spans="1:25" ht="86.25" customHeight="1" thickBot="1" x14ac:dyDescent="0.25">
      <c r="A502" s="59"/>
      <c r="B502" s="61"/>
      <c r="C502" s="61"/>
      <c r="D502" s="63"/>
      <c r="E502" s="63"/>
      <c r="F502" s="63"/>
      <c r="G502" s="63"/>
      <c r="H502" s="68"/>
      <c r="I502" s="53" t="s">
        <v>4</v>
      </c>
      <c r="J502" s="53" t="s">
        <v>4</v>
      </c>
      <c r="K502" s="56" t="s">
        <v>53</v>
      </c>
      <c r="L502" s="53" t="s">
        <v>4</v>
      </c>
      <c r="M502" s="56" t="s">
        <v>53</v>
      </c>
      <c r="N502" s="53" t="s">
        <v>4</v>
      </c>
      <c r="O502" s="53" t="s">
        <v>4</v>
      </c>
      <c r="P502" s="53" t="s">
        <v>4</v>
      </c>
      <c r="Q502" s="53" t="s">
        <v>4</v>
      </c>
      <c r="R502" s="53" t="s">
        <v>4</v>
      </c>
      <c r="S502" s="53" t="s">
        <v>4</v>
      </c>
      <c r="T502" s="53" t="s">
        <v>4</v>
      </c>
      <c r="U502" s="53" t="s">
        <v>4</v>
      </c>
      <c r="V502" s="70"/>
      <c r="W502" s="72"/>
      <c r="X502" s="65"/>
      <c r="Y502" s="58"/>
    </row>
    <row r="503" spans="1:25" ht="15.75" customHeight="1" x14ac:dyDescent="0.2">
      <c r="A503" s="59" t="s">
        <v>4</v>
      </c>
      <c r="B503" s="60">
        <v>245</v>
      </c>
      <c r="C503" s="60">
        <v>33470</v>
      </c>
      <c r="D503" s="62" t="s">
        <v>579</v>
      </c>
      <c r="E503" s="66" t="s">
        <v>77</v>
      </c>
      <c r="F503" s="66" t="s">
        <v>4</v>
      </c>
      <c r="G503" s="66" t="s">
        <v>580</v>
      </c>
      <c r="H503" s="67" t="s">
        <v>47</v>
      </c>
      <c r="I503" s="55" t="s">
        <v>4</v>
      </c>
      <c r="J503" s="52" t="s">
        <v>79</v>
      </c>
      <c r="K503" s="52" t="s">
        <v>80</v>
      </c>
      <c r="L503" s="52" t="s">
        <v>81</v>
      </c>
      <c r="M503" s="55" t="s">
        <v>4</v>
      </c>
      <c r="N503" s="55" t="s">
        <v>4</v>
      </c>
      <c r="O503" s="55" t="s">
        <v>4</v>
      </c>
      <c r="P503" s="55" t="s">
        <v>4</v>
      </c>
      <c r="Q503" s="55" t="s">
        <v>4</v>
      </c>
      <c r="R503" s="55" t="s">
        <v>4</v>
      </c>
      <c r="S503" s="55" t="s">
        <v>4</v>
      </c>
      <c r="T503" s="55" t="s">
        <v>4</v>
      </c>
      <c r="U503" s="55" t="s">
        <v>4</v>
      </c>
      <c r="V503" s="69">
        <v>1700</v>
      </c>
      <c r="W503" s="71">
        <f>SUM(J504:U504)</f>
        <v>0</v>
      </c>
      <c r="X503" s="64">
        <f>SUM(J504:U504)*V503</f>
        <v>0</v>
      </c>
      <c r="Y503" s="57" t="s">
        <v>581</v>
      </c>
    </row>
    <row r="504" spans="1:25" ht="86.25" customHeight="1" thickBot="1" x14ac:dyDescent="0.25">
      <c r="A504" s="59"/>
      <c r="B504" s="61"/>
      <c r="C504" s="61"/>
      <c r="D504" s="63"/>
      <c r="E504" s="63"/>
      <c r="F504" s="63"/>
      <c r="G504" s="63"/>
      <c r="H504" s="68"/>
      <c r="I504" s="53" t="s">
        <v>4</v>
      </c>
      <c r="J504" s="56" t="s">
        <v>53</v>
      </c>
      <c r="K504" s="56" t="s">
        <v>53</v>
      </c>
      <c r="L504" s="56" t="s">
        <v>53</v>
      </c>
      <c r="M504" s="53" t="s">
        <v>4</v>
      </c>
      <c r="N504" s="53" t="s">
        <v>4</v>
      </c>
      <c r="O504" s="53" t="s">
        <v>4</v>
      </c>
      <c r="P504" s="53" t="s">
        <v>4</v>
      </c>
      <c r="Q504" s="53" t="s">
        <v>4</v>
      </c>
      <c r="R504" s="53" t="s">
        <v>4</v>
      </c>
      <c r="S504" s="53" t="s">
        <v>4</v>
      </c>
      <c r="T504" s="53" t="s">
        <v>4</v>
      </c>
      <c r="U504" s="53" t="s">
        <v>4</v>
      </c>
      <c r="V504" s="70"/>
      <c r="W504" s="72"/>
      <c r="X504" s="65"/>
      <c r="Y504" s="58"/>
    </row>
    <row r="505" spans="1:25" ht="15.75" customHeight="1" x14ac:dyDescent="0.2">
      <c r="A505" s="59" t="s">
        <v>4</v>
      </c>
      <c r="B505" s="60">
        <v>246</v>
      </c>
      <c r="C505" s="60">
        <v>33475</v>
      </c>
      <c r="D505" s="62" t="s">
        <v>582</v>
      </c>
      <c r="E505" s="66" t="s">
        <v>104</v>
      </c>
      <c r="F505" s="66" t="s">
        <v>4</v>
      </c>
      <c r="G505" s="66" t="s">
        <v>580</v>
      </c>
      <c r="H505" s="67" t="s">
        <v>47</v>
      </c>
      <c r="I505" s="52" t="s">
        <v>106</v>
      </c>
      <c r="J505" s="55" t="s">
        <v>4</v>
      </c>
      <c r="K505" s="55" t="s">
        <v>4</v>
      </c>
      <c r="L505" s="55" t="s">
        <v>4</v>
      </c>
      <c r="M505" s="55" t="s">
        <v>4</v>
      </c>
      <c r="N505" s="55" t="s">
        <v>4</v>
      </c>
      <c r="O505" s="55" t="s">
        <v>4</v>
      </c>
      <c r="P505" s="55" t="s">
        <v>4</v>
      </c>
      <c r="Q505" s="55" t="s">
        <v>4</v>
      </c>
      <c r="R505" s="55" t="s">
        <v>4</v>
      </c>
      <c r="S505" s="55" t="s">
        <v>4</v>
      </c>
      <c r="T505" s="55" t="s">
        <v>4</v>
      </c>
      <c r="U505" s="55" t="s">
        <v>4</v>
      </c>
      <c r="V505" s="69">
        <v>2100</v>
      </c>
      <c r="W505" s="71">
        <f>SUM(I506:U506)</f>
        <v>0</v>
      </c>
      <c r="X505" s="64">
        <f>SUM(I506:U506)*V505</f>
        <v>0</v>
      </c>
      <c r="Y505" s="57" t="s">
        <v>583</v>
      </c>
    </row>
    <row r="506" spans="1:25" ht="86.25" customHeight="1" thickBot="1" x14ac:dyDescent="0.25">
      <c r="A506" s="59"/>
      <c r="B506" s="61"/>
      <c r="C506" s="61"/>
      <c r="D506" s="63"/>
      <c r="E506" s="63"/>
      <c r="F506" s="63"/>
      <c r="G506" s="63"/>
      <c r="H506" s="68"/>
      <c r="I506" s="56" t="s">
        <v>53</v>
      </c>
      <c r="J506" s="53" t="s">
        <v>4</v>
      </c>
      <c r="K506" s="53" t="s">
        <v>4</v>
      </c>
      <c r="L506" s="53" t="s">
        <v>4</v>
      </c>
      <c r="M506" s="53" t="s">
        <v>4</v>
      </c>
      <c r="N506" s="53" t="s">
        <v>4</v>
      </c>
      <c r="O506" s="53" t="s">
        <v>4</v>
      </c>
      <c r="P506" s="53" t="s">
        <v>4</v>
      </c>
      <c r="Q506" s="53" t="s">
        <v>4</v>
      </c>
      <c r="R506" s="53" t="s">
        <v>4</v>
      </c>
      <c r="S506" s="53" t="s">
        <v>4</v>
      </c>
      <c r="T506" s="53" t="s">
        <v>4</v>
      </c>
      <c r="U506" s="53" t="s">
        <v>4</v>
      </c>
      <c r="V506" s="70"/>
      <c r="W506" s="72"/>
      <c r="X506" s="65"/>
      <c r="Y506" s="58"/>
    </row>
    <row r="507" spans="1:25" ht="15.75" customHeight="1" x14ac:dyDescent="0.2">
      <c r="A507" s="59" t="s">
        <v>4</v>
      </c>
      <c r="B507" s="60">
        <v>247</v>
      </c>
      <c r="C507" s="60">
        <v>33476</v>
      </c>
      <c r="D507" s="62" t="s">
        <v>584</v>
      </c>
      <c r="E507" s="66" t="s">
        <v>160</v>
      </c>
      <c r="F507" s="66" t="s">
        <v>4</v>
      </c>
      <c r="G507" s="66" t="s">
        <v>84</v>
      </c>
      <c r="H507" s="67" t="s">
        <v>105</v>
      </c>
      <c r="I507" s="52" t="s">
        <v>162</v>
      </c>
      <c r="J507" s="55" t="s">
        <v>4</v>
      </c>
      <c r="K507" s="52" t="s">
        <v>163</v>
      </c>
      <c r="L507" s="55" t="s">
        <v>4</v>
      </c>
      <c r="M507" s="55" t="s">
        <v>4</v>
      </c>
      <c r="N507" s="55" t="s">
        <v>4</v>
      </c>
      <c r="O507" s="55" t="s">
        <v>4</v>
      </c>
      <c r="P507" s="55" t="s">
        <v>4</v>
      </c>
      <c r="Q507" s="55" t="s">
        <v>4</v>
      </c>
      <c r="R507" s="55" t="s">
        <v>4</v>
      </c>
      <c r="S507" s="55" t="s">
        <v>4</v>
      </c>
      <c r="T507" s="55" t="s">
        <v>4</v>
      </c>
      <c r="U507" s="55" t="s">
        <v>4</v>
      </c>
      <c r="V507" s="69">
        <v>2400</v>
      </c>
      <c r="W507" s="71">
        <f>SUM(I508:U508)</f>
        <v>0</v>
      </c>
      <c r="X507" s="64">
        <f>SUM(I508:U508)*V507</f>
        <v>0</v>
      </c>
      <c r="Y507" s="57" t="s">
        <v>585</v>
      </c>
    </row>
    <row r="508" spans="1:25" ht="86.25" customHeight="1" thickBot="1" x14ac:dyDescent="0.25">
      <c r="A508" s="59"/>
      <c r="B508" s="61"/>
      <c r="C508" s="61"/>
      <c r="D508" s="63"/>
      <c r="E508" s="63"/>
      <c r="F508" s="63"/>
      <c r="G508" s="63"/>
      <c r="H508" s="68"/>
      <c r="I508" s="56" t="s">
        <v>53</v>
      </c>
      <c r="J508" s="53" t="s">
        <v>4</v>
      </c>
      <c r="K508" s="56" t="s">
        <v>53</v>
      </c>
      <c r="L508" s="53" t="s">
        <v>4</v>
      </c>
      <c r="M508" s="53" t="s">
        <v>4</v>
      </c>
      <c r="N508" s="53" t="s">
        <v>4</v>
      </c>
      <c r="O508" s="53" t="s">
        <v>4</v>
      </c>
      <c r="P508" s="53" t="s">
        <v>4</v>
      </c>
      <c r="Q508" s="53" t="s">
        <v>4</v>
      </c>
      <c r="R508" s="53" t="s">
        <v>4</v>
      </c>
      <c r="S508" s="53" t="s">
        <v>4</v>
      </c>
      <c r="T508" s="53" t="s">
        <v>4</v>
      </c>
      <c r="U508" s="53" t="s">
        <v>4</v>
      </c>
      <c r="V508" s="70"/>
      <c r="W508" s="72"/>
      <c r="X508" s="65"/>
      <c r="Y508" s="58"/>
    </row>
    <row r="509" spans="1:25" ht="15.75" customHeight="1" x14ac:dyDescent="0.2">
      <c r="A509" s="59" t="s">
        <v>4</v>
      </c>
      <c r="B509" s="60">
        <v>248</v>
      </c>
      <c r="C509" s="60">
        <v>33477</v>
      </c>
      <c r="D509" s="62" t="s">
        <v>586</v>
      </c>
      <c r="E509" s="66" t="s">
        <v>77</v>
      </c>
      <c r="F509" s="66" t="s">
        <v>4</v>
      </c>
      <c r="G509" s="66" t="s">
        <v>84</v>
      </c>
      <c r="H509" s="67" t="s">
        <v>47</v>
      </c>
      <c r="I509" s="55" t="s">
        <v>4</v>
      </c>
      <c r="J509" s="52" t="s">
        <v>79</v>
      </c>
      <c r="K509" s="52" t="s">
        <v>80</v>
      </c>
      <c r="L509" s="52" t="s">
        <v>81</v>
      </c>
      <c r="M509" s="55" t="s">
        <v>4</v>
      </c>
      <c r="N509" s="55" t="s">
        <v>4</v>
      </c>
      <c r="O509" s="55" t="s">
        <v>4</v>
      </c>
      <c r="P509" s="55" t="s">
        <v>4</v>
      </c>
      <c r="Q509" s="55" t="s">
        <v>4</v>
      </c>
      <c r="R509" s="55" t="s">
        <v>4</v>
      </c>
      <c r="S509" s="55" t="s">
        <v>4</v>
      </c>
      <c r="T509" s="55" t="s">
        <v>4</v>
      </c>
      <c r="U509" s="55" t="s">
        <v>4</v>
      </c>
      <c r="V509" s="69">
        <v>950</v>
      </c>
      <c r="W509" s="71">
        <f>SUM(J510:U510)</f>
        <v>0</v>
      </c>
      <c r="X509" s="64">
        <f>SUM(J510:U510)*V509</f>
        <v>0</v>
      </c>
      <c r="Y509" s="57" t="s">
        <v>587</v>
      </c>
    </row>
    <row r="510" spans="1:25" ht="86.25" customHeight="1" thickBot="1" x14ac:dyDescent="0.25">
      <c r="A510" s="59"/>
      <c r="B510" s="61"/>
      <c r="C510" s="61"/>
      <c r="D510" s="63"/>
      <c r="E510" s="63"/>
      <c r="F510" s="63"/>
      <c r="G510" s="63"/>
      <c r="H510" s="68"/>
      <c r="I510" s="53" t="s">
        <v>4</v>
      </c>
      <c r="J510" s="56" t="s">
        <v>53</v>
      </c>
      <c r="K510" s="56" t="s">
        <v>53</v>
      </c>
      <c r="L510" s="56" t="s">
        <v>53</v>
      </c>
      <c r="M510" s="53" t="s">
        <v>4</v>
      </c>
      <c r="N510" s="53" t="s">
        <v>4</v>
      </c>
      <c r="O510" s="53" t="s">
        <v>4</v>
      </c>
      <c r="P510" s="53" t="s">
        <v>4</v>
      </c>
      <c r="Q510" s="53" t="s">
        <v>4</v>
      </c>
      <c r="R510" s="53" t="s">
        <v>4</v>
      </c>
      <c r="S510" s="53" t="s">
        <v>4</v>
      </c>
      <c r="T510" s="53" t="s">
        <v>4</v>
      </c>
      <c r="U510" s="53" t="s">
        <v>4</v>
      </c>
      <c r="V510" s="70"/>
      <c r="W510" s="72"/>
      <c r="X510" s="65"/>
      <c r="Y510" s="58"/>
    </row>
    <row r="511" spans="1:25" ht="15.75" customHeight="1" x14ac:dyDescent="0.2">
      <c r="A511" s="59" t="s">
        <v>4</v>
      </c>
      <c r="B511" s="60">
        <v>249</v>
      </c>
      <c r="C511" s="60">
        <v>33478</v>
      </c>
      <c r="D511" s="62" t="s">
        <v>588</v>
      </c>
      <c r="E511" s="66" t="s">
        <v>77</v>
      </c>
      <c r="F511" s="66" t="s">
        <v>4</v>
      </c>
      <c r="G511" s="66" t="s">
        <v>84</v>
      </c>
      <c r="H511" s="67" t="s">
        <v>47</v>
      </c>
      <c r="I511" s="55" t="s">
        <v>4</v>
      </c>
      <c r="J511" s="52" t="s">
        <v>79</v>
      </c>
      <c r="K511" s="52" t="s">
        <v>80</v>
      </c>
      <c r="L511" s="52" t="s">
        <v>81</v>
      </c>
      <c r="M511" s="52" t="s">
        <v>168</v>
      </c>
      <c r="N511" s="55" t="s">
        <v>4</v>
      </c>
      <c r="O511" s="55" t="s">
        <v>4</v>
      </c>
      <c r="P511" s="55" t="s">
        <v>4</v>
      </c>
      <c r="Q511" s="55" t="s">
        <v>4</v>
      </c>
      <c r="R511" s="55" t="s">
        <v>4</v>
      </c>
      <c r="S511" s="55" t="s">
        <v>4</v>
      </c>
      <c r="T511" s="55" t="s">
        <v>4</v>
      </c>
      <c r="U511" s="55" t="s">
        <v>4</v>
      </c>
      <c r="V511" s="69">
        <v>1500</v>
      </c>
      <c r="W511" s="71">
        <f>SUM(J512:U512)</f>
        <v>0</v>
      </c>
      <c r="X511" s="64">
        <f>SUM(J512:U512)*V511</f>
        <v>0</v>
      </c>
      <c r="Y511" s="57" t="s">
        <v>589</v>
      </c>
    </row>
    <row r="512" spans="1:25" ht="86.25" customHeight="1" thickBot="1" x14ac:dyDescent="0.25">
      <c r="A512" s="59"/>
      <c r="B512" s="61"/>
      <c r="C512" s="61"/>
      <c r="D512" s="63"/>
      <c r="E512" s="63"/>
      <c r="F512" s="63"/>
      <c r="G512" s="63"/>
      <c r="H512" s="68"/>
      <c r="I512" s="53" t="s">
        <v>4</v>
      </c>
      <c r="J512" s="56" t="s">
        <v>53</v>
      </c>
      <c r="K512" s="53" t="s">
        <v>4</v>
      </c>
      <c r="L512" s="53" t="s">
        <v>4</v>
      </c>
      <c r="M512" s="53" t="s">
        <v>4</v>
      </c>
      <c r="N512" s="53" t="s">
        <v>4</v>
      </c>
      <c r="O512" s="53" t="s">
        <v>4</v>
      </c>
      <c r="P512" s="53" t="s">
        <v>4</v>
      </c>
      <c r="Q512" s="53" t="s">
        <v>4</v>
      </c>
      <c r="R512" s="53" t="s">
        <v>4</v>
      </c>
      <c r="S512" s="53" t="s">
        <v>4</v>
      </c>
      <c r="T512" s="53" t="s">
        <v>4</v>
      </c>
      <c r="U512" s="53" t="s">
        <v>4</v>
      </c>
      <c r="V512" s="70"/>
      <c r="W512" s="72"/>
      <c r="X512" s="65"/>
      <c r="Y512" s="58"/>
    </row>
    <row r="513" spans="1:25" ht="15.75" customHeight="1" x14ac:dyDescent="0.2">
      <c r="A513" s="59" t="s">
        <v>4</v>
      </c>
      <c r="B513" s="60">
        <v>250</v>
      </c>
      <c r="C513" s="60">
        <v>33479</v>
      </c>
      <c r="D513" s="62" t="s">
        <v>590</v>
      </c>
      <c r="E513" s="66" t="s">
        <v>77</v>
      </c>
      <c r="F513" s="66" t="s">
        <v>4</v>
      </c>
      <c r="G513" s="66" t="s">
        <v>84</v>
      </c>
      <c r="H513" s="67" t="s">
        <v>47</v>
      </c>
      <c r="I513" s="55" t="s">
        <v>4</v>
      </c>
      <c r="J513" s="52" t="s">
        <v>79</v>
      </c>
      <c r="K513" s="52" t="s">
        <v>80</v>
      </c>
      <c r="L513" s="52" t="s">
        <v>86</v>
      </c>
      <c r="M513" s="52" t="s">
        <v>87</v>
      </c>
      <c r="N513" s="55" t="s">
        <v>4</v>
      </c>
      <c r="O513" s="55" t="s">
        <v>4</v>
      </c>
      <c r="P513" s="55" t="s">
        <v>4</v>
      </c>
      <c r="Q513" s="55" t="s">
        <v>4</v>
      </c>
      <c r="R513" s="55" t="s">
        <v>4</v>
      </c>
      <c r="S513" s="55" t="s">
        <v>4</v>
      </c>
      <c r="T513" s="55" t="s">
        <v>4</v>
      </c>
      <c r="U513" s="55" t="s">
        <v>4</v>
      </c>
      <c r="V513" s="69">
        <v>950</v>
      </c>
      <c r="W513" s="71">
        <f>SUM(J514:U514)</f>
        <v>0</v>
      </c>
      <c r="X513" s="64">
        <f>SUM(J514:U514)*V513</f>
        <v>0</v>
      </c>
      <c r="Y513" s="57" t="s">
        <v>591</v>
      </c>
    </row>
    <row r="514" spans="1:25" ht="86.25" customHeight="1" thickBot="1" x14ac:dyDescent="0.25">
      <c r="A514" s="59"/>
      <c r="B514" s="61"/>
      <c r="C514" s="61"/>
      <c r="D514" s="63"/>
      <c r="E514" s="63"/>
      <c r="F514" s="63"/>
      <c r="G514" s="63"/>
      <c r="H514" s="68"/>
      <c r="I514" s="53" t="s">
        <v>4</v>
      </c>
      <c r="J514" s="56" t="s">
        <v>53</v>
      </c>
      <c r="K514" s="56" t="s">
        <v>53</v>
      </c>
      <c r="L514" s="56" t="s">
        <v>53</v>
      </c>
      <c r="M514" s="56" t="s">
        <v>53</v>
      </c>
      <c r="N514" s="53" t="s">
        <v>4</v>
      </c>
      <c r="O514" s="53" t="s">
        <v>4</v>
      </c>
      <c r="P514" s="53" t="s">
        <v>4</v>
      </c>
      <c r="Q514" s="53" t="s">
        <v>4</v>
      </c>
      <c r="R514" s="53" t="s">
        <v>4</v>
      </c>
      <c r="S514" s="53" t="s">
        <v>4</v>
      </c>
      <c r="T514" s="53" t="s">
        <v>4</v>
      </c>
      <c r="U514" s="53" t="s">
        <v>4</v>
      </c>
      <c r="V514" s="70"/>
      <c r="W514" s="72"/>
      <c r="X514" s="65"/>
      <c r="Y514" s="58"/>
    </row>
    <row r="515" spans="1:25" ht="15.75" customHeight="1" x14ac:dyDescent="0.2">
      <c r="A515" s="59" t="s">
        <v>4</v>
      </c>
      <c r="B515" s="60">
        <v>251</v>
      </c>
      <c r="C515" s="60">
        <v>33480</v>
      </c>
      <c r="D515" s="62" t="s">
        <v>592</v>
      </c>
      <c r="E515" s="66" t="s">
        <v>77</v>
      </c>
      <c r="F515" s="66" t="s">
        <v>4</v>
      </c>
      <c r="G515" s="66" t="s">
        <v>84</v>
      </c>
      <c r="H515" s="67" t="s">
        <v>47</v>
      </c>
      <c r="I515" s="55" t="s">
        <v>4</v>
      </c>
      <c r="J515" s="52" t="s">
        <v>79</v>
      </c>
      <c r="K515" s="52" t="s">
        <v>80</v>
      </c>
      <c r="L515" s="52" t="s">
        <v>81</v>
      </c>
      <c r="M515" s="52" t="s">
        <v>168</v>
      </c>
      <c r="N515" s="55" t="s">
        <v>4</v>
      </c>
      <c r="O515" s="55" t="s">
        <v>4</v>
      </c>
      <c r="P515" s="55" t="s">
        <v>4</v>
      </c>
      <c r="Q515" s="55" t="s">
        <v>4</v>
      </c>
      <c r="R515" s="55" t="s">
        <v>4</v>
      </c>
      <c r="S515" s="55" t="s">
        <v>4</v>
      </c>
      <c r="T515" s="55" t="s">
        <v>4</v>
      </c>
      <c r="U515" s="55" t="s">
        <v>4</v>
      </c>
      <c r="V515" s="69">
        <v>1350</v>
      </c>
      <c r="W515" s="71">
        <f>SUM(J516:U516)</f>
        <v>0</v>
      </c>
      <c r="X515" s="64">
        <f>SUM(J516:U516)*V515</f>
        <v>0</v>
      </c>
      <c r="Y515" s="57" t="s">
        <v>593</v>
      </c>
    </row>
    <row r="516" spans="1:25" ht="86.25" customHeight="1" thickBot="1" x14ac:dyDescent="0.25">
      <c r="A516" s="59"/>
      <c r="B516" s="61"/>
      <c r="C516" s="61"/>
      <c r="D516" s="63"/>
      <c r="E516" s="63"/>
      <c r="F516" s="63"/>
      <c r="G516" s="63"/>
      <c r="H516" s="68"/>
      <c r="I516" s="53" t="s">
        <v>4</v>
      </c>
      <c r="J516" s="56" t="s">
        <v>53</v>
      </c>
      <c r="K516" s="53" t="s">
        <v>4</v>
      </c>
      <c r="L516" s="53" t="s">
        <v>4</v>
      </c>
      <c r="M516" s="53" t="s">
        <v>4</v>
      </c>
      <c r="N516" s="53" t="s">
        <v>4</v>
      </c>
      <c r="O516" s="53" t="s">
        <v>4</v>
      </c>
      <c r="P516" s="53" t="s">
        <v>4</v>
      </c>
      <c r="Q516" s="53" t="s">
        <v>4</v>
      </c>
      <c r="R516" s="53" t="s">
        <v>4</v>
      </c>
      <c r="S516" s="53" t="s">
        <v>4</v>
      </c>
      <c r="T516" s="53" t="s">
        <v>4</v>
      </c>
      <c r="U516" s="53" t="s">
        <v>4</v>
      </c>
      <c r="V516" s="70"/>
      <c r="W516" s="72"/>
      <c r="X516" s="65"/>
      <c r="Y516" s="58"/>
    </row>
    <row r="517" spans="1:25" ht="15.75" customHeight="1" x14ac:dyDescent="0.2">
      <c r="A517" s="59" t="s">
        <v>4</v>
      </c>
      <c r="B517" s="60">
        <v>252</v>
      </c>
      <c r="C517" s="60">
        <v>33481</v>
      </c>
      <c r="D517" s="62" t="s">
        <v>594</v>
      </c>
      <c r="E517" s="66" t="s">
        <v>77</v>
      </c>
      <c r="F517" s="66" t="s">
        <v>4</v>
      </c>
      <c r="G517" s="66" t="s">
        <v>84</v>
      </c>
      <c r="H517" s="67" t="s">
        <v>47</v>
      </c>
      <c r="I517" s="55" t="s">
        <v>4</v>
      </c>
      <c r="J517" s="52" t="s">
        <v>79</v>
      </c>
      <c r="K517" s="52" t="s">
        <v>80</v>
      </c>
      <c r="L517" s="52" t="s">
        <v>81</v>
      </c>
      <c r="M517" s="55" t="s">
        <v>4</v>
      </c>
      <c r="N517" s="55" t="s">
        <v>4</v>
      </c>
      <c r="O517" s="55" t="s">
        <v>4</v>
      </c>
      <c r="P517" s="55" t="s">
        <v>4</v>
      </c>
      <c r="Q517" s="55" t="s">
        <v>4</v>
      </c>
      <c r="R517" s="55" t="s">
        <v>4</v>
      </c>
      <c r="S517" s="55" t="s">
        <v>4</v>
      </c>
      <c r="T517" s="55" t="s">
        <v>4</v>
      </c>
      <c r="U517" s="55" t="s">
        <v>4</v>
      </c>
      <c r="V517" s="69">
        <v>1150</v>
      </c>
      <c r="W517" s="71">
        <f>SUM(J518:U518)</f>
        <v>0</v>
      </c>
      <c r="X517" s="64">
        <f>SUM(J518:U518)*V517</f>
        <v>0</v>
      </c>
      <c r="Y517" s="57" t="s">
        <v>595</v>
      </c>
    </row>
    <row r="518" spans="1:25" ht="86.25" customHeight="1" thickBot="1" x14ac:dyDescent="0.25">
      <c r="A518" s="59"/>
      <c r="B518" s="61"/>
      <c r="C518" s="61"/>
      <c r="D518" s="63"/>
      <c r="E518" s="63"/>
      <c r="F518" s="63"/>
      <c r="G518" s="63"/>
      <c r="H518" s="68"/>
      <c r="I518" s="53" t="s">
        <v>4</v>
      </c>
      <c r="J518" s="56" t="s">
        <v>53</v>
      </c>
      <c r="K518" s="56" t="s">
        <v>53</v>
      </c>
      <c r="L518" s="56" t="s">
        <v>53</v>
      </c>
      <c r="M518" s="53" t="s">
        <v>4</v>
      </c>
      <c r="N518" s="53" t="s">
        <v>4</v>
      </c>
      <c r="O518" s="53" t="s">
        <v>4</v>
      </c>
      <c r="P518" s="53" t="s">
        <v>4</v>
      </c>
      <c r="Q518" s="53" t="s">
        <v>4</v>
      </c>
      <c r="R518" s="53" t="s">
        <v>4</v>
      </c>
      <c r="S518" s="53" t="s">
        <v>4</v>
      </c>
      <c r="T518" s="53" t="s">
        <v>4</v>
      </c>
      <c r="U518" s="53" t="s">
        <v>4</v>
      </c>
      <c r="V518" s="70"/>
      <c r="W518" s="72"/>
      <c r="X518" s="65"/>
      <c r="Y518" s="58"/>
    </row>
    <row r="519" spans="1:25" ht="15.75" customHeight="1" x14ac:dyDescent="0.2">
      <c r="A519" s="59" t="s">
        <v>4</v>
      </c>
      <c r="B519" s="60">
        <v>253</v>
      </c>
      <c r="C519" s="60">
        <v>33482</v>
      </c>
      <c r="D519" s="62" t="s">
        <v>596</v>
      </c>
      <c r="E519" s="66" t="s">
        <v>77</v>
      </c>
      <c r="F519" s="66" t="s">
        <v>4</v>
      </c>
      <c r="G519" s="66" t="s">
        <v>84</v>
      </c>
      <c r="H519" s="67" t="s">
        <v>47</v>
      </c>
      <c r="I519" s="55" t="s">
        <v>4</v>
      </c>
      <c r="J519" s="55" t="s">
        <v>4</v>
      </c>
      <c r="K519" s="52" t="s">
        <v>85</v>
      </c>
      <c r="L519" s="52" t="s">
        <v>86</v>
      </c>
      <c r="M519" s="52" t="s">
        <v>87</v>
      </c>
      <c r="N519" s="52" t="s">
        <v>90</v>
      </c>
      <c r="O519" s="55" t="s">
        <v>4</v>
      </c>
      <c r="P519" s="55" t="s">
        <v>4</v>
      </c>
      <c r="Q519" s="55" t="s">
        <v>4</v>
      </c>
      <c r="R519" s="55" t="s">
        <v>4</v>
      </c>
      <c r="S519" s="55" t="s">
        <v>4</v>
      </c>
      <c r="T519" s="55" t="s">
        <v>4</v>
      </c>
      <c r="U519" s="55" t="s">
        <v>4</v>
      </c>
      <c r="V519" s="69">
        <v>1350</v>
      </c>
      <c r="W519" s="71">
        <f>SUM(K520:U520)</f>
        <v>0</v>
      </c>
      <c r="X519" s="64">
        <f>SUM(K520:U520)*V519</f>
        <v>0</v>
      </c>
      <c r="Y519" s="57" t="s">
        <v>595</v>
      </c>
    </row>
    <row r="520" spans="1:25" ht="86.25" customHeight="1" thickBot="1" x14ac:dyDescent="0.25">
      <c r="A520" s="59"/>
      <c r="B520" s="61"/>
      <c r="C520" s="61"/>
      <c r="D520" s="63"/>
      <c r="E520" s="63"/>
      <c r="F520" s="63"/>
      <c r="G520" s="63"/>
      <c r="H520" s="68"/>
      <c r="I520" s="53" t="s">
        <v>4</v>
      </c>
      <c r="J520" s="53" t="s">
        <v>4</v>
      </c>
      <c r="K520" s="56" t="s">
        <v>53</v>
      </c>
      <c r="L520" s="56" t="s">
        <v>53</v>
      </c>
      <c r="M520" s="56" t="s">
        <v>53</v>
      </c>
      <c r="N520" s="56" t="s">
        <v>53</v>
      </c>
      <c r="O520" s="53" t="s">
        <v>4</v>
      </c>
      <c r="P520" s="53" t="s">
        <v>4</v>
      </c>
      <c r="Q520" s="53" t="s">
        <v>4</v>
      </c>
      <c r="R520" s="53" t="s">
        <v>4</v>
      </c>
      <c r="S520" s="53" t="s">
        <v>4</v>
      </c>
      <c r="T520" s="53" t="s">
        <v>4</v>
      </c>
      <c r="U520" s="53" t="s">
        <v>4</v>
      </c>
      <c r="V520" s="70"/>
      <c r="W520" s="72"/>
      <c r="X520" s="65"/>
      <c r="Y520" s="58"/>
    </row>
    <row r="521" spans="1:25" ht="15.75" customHeight="1" x14ac:dyDescent="0.2">
      <c r="A521" s="59" t="s">
        <v>4</v>
      </c>
      <c r="B521" s="60">
        <v>254</v>
      </c>
      <c r="C521" s="60">
        <v>33483</v>
      </c>
      <c r="D521" s="62" t="s">
        <v>597</v>
      </c>
      <c r="E521" s="66" t="s">
        <v>77</v>
      </c>
      <c r="F521" s="66" t="s">
        <v>4</v>
      </c>
      <c r="G521" s="66" t="s">
        <v>84</v>
      </c>
      <c r="H521" s="67" t="s">
        <v>47</v>
      </c>
      <c r="I521" s="55" t="s">
        <v>4</v>
      </c>
      <c r="J521" s="52" t="s">
        <v>79</v>
      </c>
      <c r="K521" s="52" t="s">
        <v>80</v>
      </c>
      <c r="L521" s="52" t="s">
        <v>81</v>
      </c>
      <c r="M521" s="52" t="s">
        <v>168</v>
      </c>
      <c r="N521" s="55" t="s">
        <v>4</v>
      </c>
      <c r="O521" s="55" t="s">
        <v>4</v>
      </c>
      <c r="P521" s="55" t="s">
        <v>4</v>
      </c>
      <c r="Q521" s="55" t="s">
        <v>4</v>
      </c>
      <c r="R521" s="55" t="s">
        <v>4</v>
      </c>
      <c r="S521" s="55" t="s">
        <v>4</v>
      </c>
      <c r="T521" s="55" t="s">
        <v>4</v>
      </c>
      <c r="U521" s="55" t="s">
        <v>4</v>
      </c>
      <c r="V521" s="69">
        <v>1250</v>
      </c>
      <c r="W521" s="71">
        <f>SUM(L522:U522)</f>
        <v>0</v>
      </c>
      <c r="X521" s="64">
        <f>SUM(L522:U522)*V521</f>
        <v>0</v>
      </c>
      <c r="Y521" s="57" t="s">
        <v>598</v>
      </c>
    </row>
    <row r="522" spans="1:25" ht="86.25" customHeight="1" thickBot="1" x14ac:dyDescent="0.25">
      <c r="A522" s="59"/>
      <c r="B522" s="61"/>
      <c r="C522" s="61"/>
      <c r="D522" s="63"/>
      <c r="E522" s="63"/>
      <c r="F522" s="63"/>
      <c r="G522" s="63"/>
      <c r="H522" s="68"/>
      <c r="I522" s="53" t="s">
        <v>4</v>
      </c>
      <c r="J522" s="53" t="s">
        <v>4</v>
      </c>
      <c r="K522" s="53" t="s">
        <v>4</v>
      </c>
      <c r="L522" s="56" t="s">
        <v>53</v>
      </c>
      <c r="M522" s="56" t="s">
        <v>53</v>
      </c>
      <c r="N522" s="53" t="s">
        <v>4</v>
      </c>
      <c r="O522" s="53" t="s">
        <v>4</v>
      </c>
      <c r="P522" s="53" t="s">
        <v>4</v>
      </c>
      <c r="Q522" s="53" t="s">
        <v>4</v>
      </c>
      <c r="R522" s="53" t="s">
        <v>4</v>
      </c>
      <c r="S522" s="53" t="s">
        <v>4</v>
      </c>
      <c r="T522" s="53" t="s">
        <v>4</v>
      </c>
      <c r="U522" s="53" t="s">
        <v>4</v>
      </c>
      <c r="V522" s="70"/>
      <c r="W522" s="72"/>
      <c r="X522" s="65"/>
      <c r="Y522" s="58"/>
    </row>
    <row r="523" spans="1:25" ht="15.75" customHeight="1" x14ac:dyDescent="0.2">
      <c r="A523" s="59" t="s">
        <v>4</v>
      </c>
      <c r="B523" s="60">
        <v>255</v>
      </c>
      <c r="C523" s="60">
        <v>33485</v>
      </c>
      <c r="D523" s="62" t="s">
        <v>599</v>
      </c>
      <c r="E523" s="66" t="s">
        <v>104</v>
      </c>
      <c r="F523" s="66" t="s">
        <v>4</v>
      </c>
      <c r="G523" s="66" t="s">
        <v>84</v>
      </c>
      <c r="H523" s="67" t="s">
        <v>105</v>
      </c>
      <c r="I523" s="52" t="s">
        <v>106</v>
      </c>
      <c r="J523" s="55" t="s">
        <v>4</v>
      </c>
      <c r="K523" s="55" t="s">
        <v>4</v>
      </c>
      <c r="L523" s="55" t="s">
        <v>4</v>
      </c>
      <c r="M523" s="55" t="s">
        <v>4</v>
      </c>
      <c r="N523" s="55" t="s">
        <v>4</v>
      </c>
      <c r="O523" s="55" t="s">
        <v>4</v>
      </c>
      <c r="P523" s="55" t="s">
        <v>4</v>
      </c>
      <c r="Q523" s="55" t="s">
        <v>4</v>
      </c>
      <c r="R523" s="55" t="s">
        <v>4</v>
      </c>
      <c r="S523" s="55" t="s">
        <v>4</v>
      </c>
      <c r="T523" s="55" t="s">
        <v>4</v>
      </c>
      <c r="U523" s="55" t="s">
        <v>4</v>
      </c>
      <c r="V523" s="69">
        <v>1650</v>
      </c>
      <c r="W523" s="71">
        <f>SUM(I524:U524)</f>
        <v>0</v>
      </c>
      <c r="X523" s="64">
        <f>SUM(I524:U524)*V523</f>
        <v>0</v>
      </c>
      <c r="Y523" s="57" t="s">
        <v>600</v>
      </c>
    </row>
    <row r="524" spans="1:25" ht="86.25" customHeight="1" thickBot="1" x14ac:dyDescent="0.25">
      <c r="A524" s="59"/>
      <c r="B524" s="61"/>
      <c r="C524" s="61"/>
      <c r="D524" s="63"/>
      <c r="E524" s="63"/>
      <c r="F524" s="63"/>
      <c r="G524" s="63"/>
      <c r="H524" s="68"/>
      <c r="I524" s="56" t="s">
        <v>53</v>
      </c>
      <c r="J524" s="53" t="s">
        <v>4</v>
      </c>
      <c r="K524" s="53" t="s">
        <v>4</v>
      </c>
      <c r="L524" s="53" t="s">
        <v>4</v>
      </c>
      <c r="M524" s="53" t="s">
        <v>4</v>
      </c>
      <c r="N524" s="53" t="s">
        <v>4</v>
      </c>
      <c r="O524" s="53" t="s">
        <v>4</v>
      </c>
      <c r="P524" s="53" t="s">
        <v>4</v>
      </c>
      <c r="Q524" s="53" t="s">
        <v>4</v>
      </c>
      <c r="R524" s="53" t="s">
        <v>4</v>
      </c>
      <c r="S524" s="53" t="s">
        <v>4</v>
      </c>
      <c r="T524" s="53" t="s">
        <v>4</v>
      </c>
      <c r="U524" s="53" t="s">
        <v>4</v>
      </c>
      <c r="V524" s="70"/>
      <c r="W524" s="72"/>
      <c r="X524" s="65"/>
      <c r="Y524" s="58"/>
    </row>
    <row r="525" spans="1:25" ht="15.75" customHeight="1" x14ac:dyDescent="0.2">
      <c r="A525" s="59" t="s">
        <v>4</v>
      </c>
      <c r="B525" s="60">
        <v>256</v>
      </c>
      <c r="C525" s="60">
        <v>33486</v>
      </c>
      <c r="D525" s="62" t="s">
        <v>601</v>
      </c>
      <c r="E525" s="66" t="s">
        <v>77</v>
      </c>
      <c r="F525" s="66" t="s">
        <v>4</v>
      </c>
      <c r="G525" s="66" t="s">
        <v>84</v>
      </c>
      <c r="H525" s="67" t="s">
        <v>47</v>
      </c>
      <c r="I525" s="55" t="s">
        <v>4</v>
      </c>
      <c r="J525" s="52" t="s">
        <v>79</v>
      </c>
      <c r="K525" s="52" t="s">
        <v>80</v>
      </c>
      <c r="L525" s="52" t="s">
        <v>81</v>
      </c>
      <c r="M525" s="55" t="s">
        <v>4</v>
      </c>
      <c r="N525" s="55" t="s">
        <v>4</v>
      </c>
      <c r="O525" s="55" t="s">
        <v>4</v>
      </c>
      <c r="P525" s="55" t="s">
        <v>4</v>
      </c>
      <c r="Q525" s="55" t="s">
        <v>4</v>
      </c>
      <c r="R525" s="55" t="s">
        <v>4</v>
      </c>
      <c r="S525" s="55" t="s">
        <v>4</v>
      </c>
      <c r="T525" s="55" t="s">
        <v>4</v>
      </c>
      <c r="U525" s="55" t="s">
        <v>4</v>
      </c>
      <c r="V525" s="69">
        <v>950</v>
      </c>
      <c r="W525" s="71">
        <f>SUM(J526:U526)</f>
        <v>0</v>
      </c>
      <c r="X525" s="64">
        <f>SUM(J526:U526)*V525</f>
        <v>0</v>
      </c>
      <c r="Y525" s="57" t="s">
        <v>602</v>
      </c>
    </row>
    <row r="526" spans="1:25" ht="86.25" customHeight="1" thickBot="1" x14ac:dyDescent="0.25">
      <c r="A526" s="59"/>
      <c r="B526" s="61"/>
      <c r="C526" s="61"/>
      <c r="D526" s="63"/>
      <c r="E526" s="63"/>
      <c r="F526" s="63"/>
      <c r="G526" s="63"/>
      <c r="H526" s="68"/>
      <c r="I526" s="53" t="s">
        <v>4</v>
      </c>
      <c r="J526" s="56" t="s">
        <v>53</v>
      </c>
      <c r="K526" s="56" t="s">
        <v>53</v>
      </c>
      <c r="L526" s="56" t="s">
        <v>53</v>
      </c>
      <c r="M526" s="53" t="s">
        <v>4</v>
      </c>
      <c r="N526" s="53" t="s">
        <v>4</v>
      </c>
      <c r="O526" s="53" t="s">
        <v>4</v>
      </c>
      <c r="P526" s="53" t="s">
        <v>4</v>
      </c>
      <c r="Q526" s="53" t="s">
        <v>4</v>
      </c>
      <c r="R526" s="53" t="s">
        <v>4</v>
      </c>
      <c r="S526" s="53" t="s">
        <v>4</v>
      </c>
      <c r="T526" s="53" t="s">
        <v>4</v>
      </c>
      <c r="U526" s="53" t="s">
        <v>4</v>
      </c>
      <c r="V526" s="70"/>
      <c r="W526" s="72"/>
      <c r="X526" s="65"/>
      <c r="Y526" s="58"/>
    </row>
    <row r="527" spans="1:25" ht="15.75" customHeight="1" x14ac:dyDescent="0.2">
      <c r="A527" s="59" t="s">
        <v>4</v>
      </c>
      <c r="B527" s="60">
        <v>257</v>
      </c>
      <c r="C527" s="60">
        <v>33487</v>
      </c>
      <c r="D527" s="62" t="s">
        <v>603</v>
      </c>
      <c r="E527" s="66" t="s">
        <v>77</v>
      </c>
      <c r="F527" s="66" t="s">
        <v>4</v>
      </c>
      <c r="G527" s="66" t="s">
        <v>84</v>
      </c>
      <c r="H527" s="67" t="s">
        <v>47</v>
      </c>
      <c r="I527" s="55" t="s">
        <v>4</v>
      </c>
      <c r="J527" s="52" t="s">
        <v>79</v>
      </c>
      <c r="K527" s="52" t="s">
        <v>80</v>
      </c>
      <c r="L527" s="52" t="s">
        <v>81</v>
      </c>
      <c r="M527" s="55" t="s">
        <v>4</v>
      </c>
      <c r="N527" s="55" t="s">
        <v>4</v>
      </c>
      <c r="O527" s="55" t="s">
        <v>4</v>
      </c>
      <c r="P527" s="55" t="s">
        <v>4</v>
      </c>
      <c r="Q527" s="55" t="s">
        <v>4</v>
      </c>
      <c r="R527" s="55" t="s">
        <v>4</v>
      </c>
      <c r="S527" s="55" t="s">
        <v>4</v>
      </c>
      <c r="T527" s="55" t="s">
        <v>4</v>
      </c>
      <c r="U527" s="55" t="s">
        <v>4</v>
      </c>
      <c r="V527" s="69">
        <v>1250</v>
      </c>
      <c r="W527" s="71">
        <f>SUM(J528:U528)</f>
        <v>0</v>
      </c>
      <c r="X527" s="64">
        <f>SUM(J528:U528)*V527</f>
        <v>0</v>
      </c>
      <c r="Y527" s="57" t="s">
        <v>604</v>
      </c>
    </row>
    <row r="528" spans="1:25" ht="86.25" customHeight="1" thickBot="1" x14ac:dyDescent="0.25">
      <c r="A528" s="59"/>
      <c r="B528" s="61"/>
      <c r="C528" s="61"/>
      <c r="D528" s="63"/>
      <c r="E528" s="63"/>
      <c r="F528" s="63"/>
      <c r="G528" s="63"/>
      <c r="H528" s="68"/>
      <c r="I528" s="53" t="s">
        <v>4</v>
      </c>
      <c r="J528" s="56" t="s">
        <v>53</v>
      </c>
      <c r="K528" s="56" t="s">
        <v>53</v>
      </c>
      <c r="L528" s="56" t="s">
        <v>53</v>
      </c>
      <c r="M528" s="53" t="s">
        <v>4</v>
      </c>
      <c r="N528" s="53" t="s">
        <v>4</v>
      </c>
      <c r="O528" s="53" t="s">
        <v>4</v>
      </c>
      <c r="P528" s="53" t="s">
        <v>4</v>
      </c>
      <c r="Q528" s="53" t="s">
        <v>4</v>
      </c>
      <c r="R528" s="53" t="s">
        <v>4</v>
      </c>
      <c r="S528" s="53" t="s">
        <v>4</v>
      </c>
      <c r="T528" s="53" t="s">
        <v>4</v>
      </c>
      <c r="U528" s="53" t="s">
        <v>4</v>
      </c>
      <c r="V528" s="70"/>
      <c r="W528" s="72"/>
      <c r="X528" s="65"/>
      <c r="Y528" s="58"/>
    </row>
    <row r="529" spans="1:25" ht="15.75" customHeight="1" x14ac:dyDescent="0.2">
      <c r="A529" s="59" t="s">
        <v>4</v>
      </c>
      <c r="B529" s="60">
        <v>258</v>
      </c>
      <c r="C529" s="60">
        <v>33488</v>
      </c>
      <c r="D529" s="62" t="s">
        <v>605</v>
      </c>
      <c r="E529" s="66" t="s">
        <v>77</v>
      </c>
      <c r="F529" s="66" t="s">
        <v>4</v>
      </c>
      <c r="G529" s="66" t="s">
        <v>84</v>
      </c>
      <c r="H529" s="67" t="s">
        <v>47</v>
      </c>
      <c r="I529" s="55" t="s">
        <v>4</v>
      </c>
      <c r="J529" s="52" t="s">
        <v>79</v>
      </c>
      <c r="K529" s="52" t="s">
        <v>80</v>
      </c>
      <c r="L529" s="52" t="s">
        <v>81</v>
      </c>
      <c r="M529" s="55" t="s">
        <v>4</v>
      </c>
      <c r="N529" s="55" t="s">
        <v>4</v>
      </c>
      <c r="O529" s="55" t="s">
        <v>4</v>
      </c>
      <c r="P529" s="55" t="s">
        <v>4</v>
      </c>
      <c r="Q529" s="55" t="s">
        <v>4</v>
      </c>
      <c r="R529" s="55" t="s">
        <v>4</v>
      </c>
      <c r="S529" s="55" t="s">
        <v>4</v>
      </c>
      <c r="T529" s="55" t="s">
        <v>4</v>
      </c>
      <c r="U529" s="55" t="s">
        <v>4</v>
      </c>
      <c r="V529" s="69">
        <v>950</v>
      </c>
      <c r="W529" s="71">
        <f>SUM(J530:U530)</f>
        <v>0</v>
      </c>
      <c r="X529" s="64">
        <f>SUM(J530:U530)*V529</f>
        <v>0</v>
      </c>
      <c r="Y529" s="57" t="s">
        <v>606</v>
      </c>
    </row>
    <row r="530" spans="1:25" ht="86.25" customHeight="1" thickBot="1" x14ac:dyDescent="0.25">
      <c r="A530" s="59"/>
      <c r="B530" s="61"/>
      <c r="C530" s="61"/>
      <c r="D530" s="63"/>
      <c r="E530" s="63"/>
      <c r="F530" s="63"/>
      <c r="G530" s="63"/>
      <c r="H530" s="68"/>
      <c r="I530" s="53" t="s">
        <v>4</v>
      </c>
      <c r="J530" s="56" t="s">
        <v>53</v>
      </c>
      <c r="K530" s="56" t="s">
        <v>53</v>
      </c>
      <c r="L530" s="56" t="s">
        <v>53</v>
      </c>
      <c r="M530" s="53" t="s">
        <v>4</v>
      </c>
      <c r="N530" s="53" t="s">
        <v>4</v>
      </c>
      <c r="O530" s="53" t="s">
        <v>4</v>
      </c>
      <c r="P530" s="53" t="s">
        <v>4</v>
      </c>
      <c r="Q530" s="53" t="s">
        <v>4</v>
      </c>
      <c r="R530" s="53" t="s">
        <v>4</v>
      </c>
      <c r="S530" s="53" t="s">
        <v>4</v>
      </c>
      <c r="T530" s="53" t="s">
        <v>4</v>
      </c>
      <c r="U530" s="53" t="s">
        <v>4</v>
      </c>
      <c r="V530" s="70"/>
      <c r="W530" s="72"/>
      <c r="X530" s="65"/>
      <c r="Y530" s="58"/>
    </row>
    <row r="531" spans="1:25" ht="15.75" customHeight="1" x14ac:dyDescent="0.2">
      <c r="A531" s="59" t="s">
        <v>4</v>
      </c>
      <c r="B531" s="60">
        <v>259</v>
      </c>
      <c r="C531" s="60">
        <v>33490</v>
      </c>
      <c r="D531" s="62" t="s">
        <v>607</v>
      </c>
      <c r="E531" s="66" t="s">
        <v>77</v>
      </c>
      <c r="F531" s="66" t="s">
        <v>4</v>
      </c>
      <c r="G531" s="66" t="s">
        <v>84</v>
      </c>
      <c r="H531" s="67" t="s">
        <v>47</v>
      </c>
      <c r="I531" s="55" t="s">
        <v>4</v>
      </c>
      <c r="J531" s="55" t="s">
        <v>4</v>
      </c>
      <c r="K531" s="52" t="s">
        <v>85</v>
      </c>
      <c r="L531" s="52" t="s">
        <v>86</v>
      </c>
      <c r="M531" s="52" t="s">
        <v>87</v>
      </c>
      <c r="N531" s="52" t="s">
        <v>90</v>
      </c>
      <c r="O531" s="55" t="s">
        <v>4</v>
      </c>
      <c r="P531" s="55" t="s">
        <v>4</v>
      </c>
      <c r="Q531" s="55" t="s">
        <v>4</v>
      </c>
      <c r="R531" s="55" t="s">
        <v>4</v>
      </c>
      <c r="S531" s="55" t="s">
        <v>4</v>
      </c>
      <c r="T531" s="55" t="s">
        <v>4</v>
      </c>
      <c r="U531" s="55" t="s">
        <v>4</v>
      </c>
      <c r="V531" s="69">
        <v>1650</v>
      </c>
      <c r="W531" s="71">
        <f>SUM(K532:U532)</f>
        <v>0</v>
      </c>
      <c r="X531" s="64">
        <f>SUM(K532:U532)*V531</f>
        <v>0</v>
      </c>
      <c r="Y531" s="57" t="s">
        <v>608</v>
      </c>
    </row>
    <row r="532" spans="1:25" ht="86.25" customHeight="1" thickBot="1" x14ac:dyDescent="0.25">
      <c r="A532" s="59"/>
      <c r="B532" s="61"/>
      <c r="C532" s="61"/>
      <c r="D532" s="63"/>
      <c r="E532" s="63"/>
      <c r="F532" s="63"/>
      <c r="G532" s="63"/>
      <c r="H532" s="68"/>
      <c r="I532" s="53" t="s">
        <v>4</v>
      </c>
      <c r="J532" s="53" t="s">
        <v>4</v>
      </c>
      <c r="K532" s="56" t="s">
        <v>53</v>
      </c>
      <c r="L532" s="53" t="s">
        <v>4</v>
      </c>
      <c r="M532" s="53" t="s">
        <v>4</v>
      </c>
      <c r="N532" s="53" t="s">
        <v>4</v>
      </c>
      <c r="O532" s="53" t="s">
        <v>4</v>
      </c>
      <c r="P532" s="53" t="s">
        <v>4</v>
      </c>
      <c r="Q532" s="53" t="s">
        <v>4</v>
      </c>
      <c r="R532" s="53" t="s">
        <v>4</v>
      </c>
      <c r="S532" s="53" t="s">
        <v>4</v>
      </c>
      <c r="T532" s="53" t="s">
        <v>4</v>
      </c>
      <c r="U532" s="53" t="s">
        <v>4</v>
      </c>
      <c r="V532" s="70"/>
      <c r="W532" s="72"/>
      <c r="X532" s="65"/>
      <c r="Y532" s="58"/>
    </row>
    <row r="533" spans="1:25" ht="15.75" customHeight="1" x14ac:dyDescent="0.2">
      <c r="A533" s="59" t="s">
        <v>4</v>
      </c>
      <c r="B533" s="60">
        <v>260</v>
      </c>
      <c r="C533" s="60">
        <v>33491</v>
      </c>
      <c r="D533" s="62" t="s">
        <v>609</v>
      </c>
      <c r="E533" s="66" t="s">
        <v>77</v>
      </c>
      <c r="F533" s="66" t="s">
        <v>4</v>
      </c>
      <c r="G533" s="66" t="s">
        <v>84</v>
      </c>
      <c r="H533" s="67" t="s">
        <v>47</v>
      </c>
      <c r="I533" s="55" t="s">
        <v>4</v>
      </c>
      <c r="J533" s="55" t="s">
        <v>4</v>
      </c>
      <c r="K533" s="52" t="s">
        <v>85</v>
      </c>
      <c r="L533" s="52" t="s">
        <v>86</v>
      </c>
      <c r="M533" s="52" t="s">
        <v>87</v>
      </c>
      <c r="N533" s="52" t="s">
        <v>90</v>
      </c>
      <c r="O533" s="55" t="s">
        <v>4</v>
      </c>
      <c r="P533" s="55" t="s">
        <v>4</v>
      </c>
      <c r="Q533" s="55" t="s">
        <v>4</v>
      </c>
      <c r="R533" s="55" t="s">
        <v>4</v>
      </c>
      <c r="S533" s="55" t="s">
        <v>4</v>
      </c>
      <c r="T533" s="55" t="s">
        <v>4</v>
      </c>
      <c r="U533" s="55" t="s">
        <v>4</v>
      </c>
      <c r="V533" s="69">
        <v>1550</v>
      </c>
      <c r="W533" s="71">
        <f>SUM(K534:U534)</f>
        <v>0</v>
      </c>
      <c r="X533" s="64">
        <f>SUM(K534:U534)*V533</f>
        <v>0</v>
      </c>
      <c r="Y533" s="57" t="s">
        <v>610</v>
      </c>
    </row>
    <row r="534" spans="1:25" ht="86.25" customHeight="1" thickBot="1" x14ac:dyDescent="0.25">
      <c r="A534" s="59"/>
      <c r="B534" s="61"/>
      <c r="C534" s="61"/>
      <c r="D534" s="63"/>
      <c r="E534" s="63"/>
      <c r="F534" s="63"/>
      <c r="G534" s="63"/>
      <c r="H534" s="68"/>
      <c r="I534" s="53" t="s">
        <v>4</v>
      </c>
      <c r="J534" s="53" t="s">
        <v>4</v>
      </c>
      <c r="K534" s="56" t="s">
        <v>53</v>
      </c>
      <c r="L534" s="56" t="s">
        <v>53</v>
      </c>
      <c r="M534" s="53" t="s">
        <v>4</v>
      </c>
      <c r="N534" s="53" t="s">
        <v>4</v>
      </c>
      <c r="O534" s="53" t="s">
        <v>4</v>
      </c>
      <c r="P534" s="53" t="s">
        <v>4</v>
      </c>
      <c r="Q534" s="53" t="s">
        <v>4</v>
      </c>
      <c r="R534" s="53" t="s">
        <v>4</v>
      </c>
      <c r="S534" s="53" t="s">
        <v>4</v>
      </c>
      <c r="T534" s="53" t="s">
        <v>4</v>
      </c>
      <c r="U534" s="53" t="s">
        <v>4</v>
      </c>
      <c r="V534" s="70"/>
      <c r="W534" s="72"/>
      <c r="X534" s="65"/>
      <c r="Y534" s="58"/>
    </row>
    <row r="535" spans="1:25" ht="15.75" customHeight="1" x14ac:dyDescent="0.2">
      <c r="A535" s="59" t="s">
        <v>4</v>
      </c>
      <c r="B535" s="60">
        <v>261</v>
      </c>
      <c r="C535" s="60">
        <v>33494</v>
      </c>
      <c r="D535" s="62" t="s">
        <v>611</v>
      </c>
      <c r="E535" s="66" t="s">
        <v>77</v>
      </c>
      <c r="F535" s="66" t="s">
        <v>4</v>
      </c>
      <c r="G535" s="66" t="s">
        <v>84</v>
      </c>
      <c r="H535" s="67" t="s">
        <v>47</v>
      </c>
      <c r="I535" s="55" t="s">
        <v>4</v>
      </c>
      <c r="J535" s="52" t="s">
        <v>79</v>
      </c>
      <c r="K535" s="52" t="s">
        <v>80</v>
      </c>
      <c r="L535" s="52" t="s">
        <v>81</v>
      </c>
      <c r="M535" s="52" t="s">
        <v>87</v>
      </c>
      <c r="N535" s="55" t="s">
        <v>4</v>
      </c>
      <c r="O535" s="55" t="s">
        <v>4</v>
      </c>
      <c r="P535" s="55" t="s">
        <v>4</v>
      </c>
      <c r="Q535" s="55" t="s">
        <v>4</v>
      </c>
      <c r="R535" s="55" t="s">
        <v>4</v>
      </c>
      <c r="S535" s="55" t="s">
        <v>4</v>
      </c>
      <c r="T535" s="55" t="s">
        <v>4</v>
      </c>
      <c r="U535" s="55" t="s">
        <v>4</v>
      </c>
      <c r="V535" s="69">
        <v>1500</v>
      </c>
      <c r="W535" s="71">
        <f>SUM(J536:U536)</f>
        <v>0</v>
      </c>
      <c r="X535" s="64">
        <f>SUM(J536:U536)*V535</f>
        <v>0</v>
      </c>
      <c r="Y535" s="57" t="s">
        <v>612</v>
      </c>
    </row>
    <row r="536" spans="1:25" ht="86.25" customHeight="1" thickBot="1" x14ac:dyDescent="0.25">
      <c r="A536" s="59"/>
      <c r="B536" s="61"/>
      <c r="C536" s="61"/>
      <c r="D536" s="63"/>
      <c r="E536" s="63"/>
      <c r="F536" s="63"/>
      <c r="G536" s="63"/>
      <c r="H536" s="68"/>
      <c r="I536" s="53" t="s">
        <v>4</v>
      </c>
      <c r="J536" s="56" t="s">
        <v>53</v>
      </c>
      <c r="K536" s="53" t="s">
        <v>4</v>
      </c>
      <c r="L536" s="53" t="s">
        <v>4</v>
      </c>
      <c r="M536" s="53" t="s">
        <v>4</v>
      </c>
      <c r="N536" s="53" t="s">
        <v>4</v>
      </c>
      <c r="O536" s="53" t="s">
        <v>4</v>
      </c>
      <c r="P536" s="53" t="s">
        <v>4</v>
      </c>
      <c r="Q536" s="53" t="s">
        <v>4</v>
      </c>
      <c r="R536" s="53" t="s">
        <v>4</v>
      </c>
      <c r="S536" s="53" t="s">
        <v>4</v>
      </c>
      <c r="T536" s="53" t="s">
        <v>4</v>
      </c>
      <c r="U536" s="53" t="s">
        <v>4</v>
      </c>
      <c r="V536" s="70"/>
      <c r="W536" s="72"/>
      <c r="X536" s="65"/>
      <c r="Y536" s="58"/>
    </row>
    <row r="537" spans="1:25" ht="15.75" customHeight="1" x14ac:dyDescent="0.2">
      <c r="A537" s="59" t="s">
        <v>4</v>
      </c>
      <c r="B537" s="60">
        <v>262</v>
      </c>
      <c r="C537" s="60">
        <v>33495</v>
      </c>
      <c r="D537" s="62" t="s">
        <v>613</v>
      </c>
      <c r="E537" s="66" t="s">
        <v>77</v>
      </c>
      <c r="F537" s="66" t="s">
        <v>4</v>
      </c>
      <c r="G537" s="66" t="s">
        <v>84</v>
      </c>
      <c r="H537" s="67" t="s">
        <v>47</v>
      </c>
      <c r="I537" s="55" t="s">
        <v>4</v>
      </c>
      <c r="J537" s="55" t="s">
        <v>4</v>
      </c>
      <c r="K537" s="52" t="s">
        <v>85</v>
      </c>
      <c r="L537" s="52" t="s">
        <v>86</v>
      </c>
      <c r="M537" s="52" t="s">
        <v>87</v>
      </c>
      <c r="N537" s="55" t="s">
        <v>4</v>
      </c>
      <c r="O537" s="55" t="s">
        <v>4</v>
      </c>
      <c r="P537" s="55" t="s">
        <v>4</v>
      </c>
      <c r="Q537" s="55" t="s">
        <v>4</v>
      </c>
      <c r="R537" s="55" t="s">
        <v>4</v>
      </c>
      <c r="S537" s="55" t="s">
        <v>4</v>
      </c>
      <c r="T537" s="55" t="s">
        <v>4</v>
      </c>
      <c r="U537" s="55" t="s">
        <v>4</v>
      </c>
      <c r="V537" s="69">
        <v>1350</v>
      </c>
      <c r="W537" s="71">
        <f>SUM(K538:U538)</f>
        <v>0</v>
      </c>
      <c r="X537" s="64">
        <f>SUM(K538:U538)*V537</f>
        <v>0</v>
      </c>
      <c r="Y537" s="57" t="s">
        <v>614</v>
      </c>
    </row>
    <row r="538" spans="1:25" ht="86.25" customHeight="1" thickBot="1" x14ac:dyDescent="0.25">
      <c r="A538" s="59"/>
      <c r="B538" s="61"/>
      <c r="C538" s="61"/>
      <c r="D538" s="63"/>
      <c r="E538" s="63"/>
      <c r="F538" s="63"/>
      <c r="G538" s="63"/>
      <c r="H538" s="68"/>
      <c r="I538" s="53" t="s">
        <v>4</v>
      </c>
      <c r="J538" s="53" t="s">
        <v>4</v>
      </c>
      <c r="K538" s="56" t="s">
        <v>53</v>
      </c>
      <c r="L538" s="53" t="s">
        <v>4</v>
      </c>
      <c r="M538" s="53" t="s">
        <v>4</v>
      </c>
      <c r="N538" s="53" t="s">
        <v>4</v>
      </c>
      <c r="O538" s="53" t="s">
        <v>4</v>
      </c>
      <c r="P538" s="53" t="s">
        <v>4</v>
      </c>
      <c r="Q538" s="53" t="s">
        <v>4</v>
      </c>
      <c r="R538" s="53" t="s">
        <v>4</v>
      </c>
      <c r="S538" s="53" t="s">
        <v>4</v>
      </c>
      <c r="T538" s="53" t="s">
        <v>4</v>
      </c>
      <c r="U538" s="53" t="s">
        <v>4</v>
      </c>
      <c r="V538" s="70"/>
      <c r="W538" s="72"/>
      <c r="X538" s="65"/>
      <c r="Y538" s="58"/>
    </row>
    <row r="539" spans="1:25" ht="15.75" customHeight="1" x14ac:dyDescent="0.2">
      <c r="A539" s="59" t="s">
        <v>4</v>
      </c>
      <c r="B539" s="60">
        <v>263</v>
      </c>
      <c r="C539" s="60">
        <v>33496</v>
      </c>
      <c r="D539" s="62" t="s">
        <v>615</v>
      </c>
      <c r="E539" s="66" t="s">
        <v>77</v>
      </c>
      <c r="F539" s="66" t="s">
        <v>4</v>
      </c>
      <c r="G539" s="66" t="s">
        <v>84</v>
      </c>
      <c r="H539" s="67" t="s">
        <v>47</v>
      </c>
      <c r="I539" s="55" t="s">
        <v>4</v>
      </c>
      <c r="J539" s="55" t="s">
        <v>4</v>
      </c>
      <c r="K539" s="52" t="s">
        <v>85</v>
      </c>
      <c r="L539" s="52" t="s">
        <v>86</v>
      </c>
      <c r="M539" s="52" t="s">
        <v>87</v>
      </c>
      <c r="N539" s="52" t="s">
        <v>90</v>
      </c>
      <c r="O539" s="55" t="s">
        <v>4</v>
      </c>
      <c r="P539" s="55" t="s">
        <v>4</v>
      </c>
      <c r="Q539" s="55" t="s">
        <v>4</v>
      </c>
      <c r="R539" s="55" t="s">
        <v>4</v>
      </c>
      <c r="S539" s="55" t="s">
        <v>4</v>
      </c>
      <c r="T539" s="55" t="s">
        <v>4</v>
      </c>
      <c r="U539" s="55" t="s">
        <v>4</v>
      </c>
      <c r="V539" s="69">
        <v>1350</v>
      </c>
      <c r="W539" s="71">
        <f>SUM(K540:U540)</f>
        <v>0</v>
      </c>
      <c r="X539" s="64">
        <f>SUM(K540:U540)*V539</f>
        <v>0</v>
      </c>
      <c r="Y539" s="57" t="s">
        <v>616</v>
      </c>
    </row>
    <row r="540" spans="1:25" ht="86.25" customHeight="1" thickBot="1" x14ac:dyDescent="0.25">
      <c r="A540" s="59"/>
      <c r="B540" s="61"/>
      <c r="C540" s="61"/>
      <c r="D540" s="63"/>
      <c r="E540" s="63"/>
      <c r="F540" s="63"/>
      <c r="G540" s="63"/>
      <c r="H540" s="68"/>
      <c r="I540" s="53" t="s">
        <v>4</v>
      </c>
      <c r="J540" s="53" t="s">
        <v>4</v>
      </c>
      <c r="K540" s="56" t="s">
        <v>53</v>
      </c>
      <c r="L540" s="53" t="s">
        <v>4</v>
      </c>
      <c r="M540" s="53" t="s">
        <v>4</v>
      </c>
      <c r="N540" s="53" t="s">
        <v>4</v>
      </c>
      <c r="O540" s="53" t="s">
        <v>4</v>
      </c>
      <c r="P540" s="53" t="s">
        <v>4</v>
      </c>
      <c r="Q540" s="53" t="s">
        <v>4</v>
      </c>
      <c r="R540" s="53" t="s">
        <v>4</v>
      </c>
      <c r="S540" s="53" t="s">
        <v>4</v>
      </c>
      <c r="T540" s="53" t="s">
        <v>4</v>
      </c>
      <c r="U540" s="53" t="s">
        <v>4</v>
      </c>
      <c r="V540" s="70"/>
      <c r="W540" s="72"/>
      <c r="X540" s="65"/>
      <c r="Y540" s="58"/>
    </row>
    <row r="541" spans="1:25" ht="15.75" customHeight="1" x14ac:dyDescent="0.2">
      <c r="A541" s="59" t="s">
        <v>4</v>
      </c>
      <c r="B541" s="60">
        <v>264</v>
      </c>
      <c r="C541" s="60">
        <v>33497</v>
      </c>
      <c r="D541" s="62" t="s">
        <v>617</v>
      </c>
      <c r="E541" s="66" t="s">
        <v>77</v>
      </c>
      <c r="F541" s="66" t="s">
        <v>4</v>
      </c>
      <c r="G541" s="66" t="s">
        <v>84</v>
      </c>
      <c r="H541" s="67" t="s">
        <v>47</v>
      </c>
      <c r="I541" s="55" t="s">
        <v>4</v>
      </c>
      <c r="J541" s="55" t="s">
        <v>4</v>
      </c>
      <c r="K541" s="52" t="s">
        <v>85</v>
      </c>
      <c r="L541" s="52" t="s">
        <v>86</v>
      </c>
      <c r="M541" s="52" t="s">
        <v>87</v>
      </c>
      <c r="N541" s="55" t="s">
        <v>4</v>
      </c>
      <c r="O541" s="55" t="s">
        <v>4</v>
      </c>
      <c r="P541" s="55" t="s">
        <v>4</v>
      </c>
      <c r="Q541" s="55" t="s">
        <v>4</v>
      </c>
      <c r="R541" s="55" t="s">
        <v>4</v>
      </c>
      <c r="S541" s="55" t="s">
        <v>4</v>
      </c>
      <c r="T541" s="55" t="s">
        <v>4</v>
      </c>
      <c r="U541" s="55" t="s">
        <v>4</v>
      </c>
      <c r="V541" s="69">
        <v>1350</v>
      </c>
      <c r="W541" s="71">
        <f>SUM(K542:U542)</f>
        <v>0</v>
      </c>
      <c r="X541" s="64">
        <f>SUM(K542:U542)*V541</f>
        <v>0</v>
      </c>
      <c r="Y541" s="57" t="s">
        <v>618</v>
      </c>
    </row>
    <row r="542" spans="1:25" ht="86.25" customHeight="1" thickBot="1" x14ac:dyDescent="0.25">
      <c r="A542" s="59"/>
      <c r="B542" s="61"/>
      <c r="C542" s="61"/>
      <c r="D542" s="63"/>
      <c r="E542" s="63"/>
      <c r="F542" s="63"/>
      <c r="G542" s="63"/>
      <c r="H542" s="68"/>
      <c r="I542" s="53" t="s">
        <v>4</v>
      </c>
      <c r="J542" s="53" t="s">
        <v>4</v>
      </c>
      <c r="K542" s="56" t="s">
        <v>53</v>
      </c>
      <c r="L542" s="56" t="s">
        <v>53</v>
      </c>
      <c r="M542" s="56" t="s">
        <v>53</v>
      </c>
      <c r="N542" s="53" t="s">
        <v>4</v>
      </c>
      <c r="O542" s="53" t="s">
        <v>4</v>
      </c>
      <c r="P542" s="53" t="s">
        <v>4</v>
      </c>
      <c r="Q542" s="53" t="s">
        <v>4</v>
      </c>
      <c r="R542" s="53" t="s">
        <v>4</v>
      </c>
      <c r="S542" s="53" t="s">
        <v>4</v>
      </c>
      <c r="T542" s="53" t="s">
        <v>4</v>
      </c>
      <c r="U542" s="53" t="s">
        <v>4</v>
      </c>
      <c r="V542" s="70"/>
      <c r="W542" s="72"/>
      <c r="X542" s="65"/>
      <c r="Y542" s="58"/>
    </row>
    <row r="543" spans="1:25" ht="15.75" customHeight="1" x14ac:dyDescent="0.2">
      <c r="A543" s="59" t="s">
        <v>4</v>
      </c>
      <c r="B543" s="60">
        <v>265</v>
      </c>
      <c r="C543" s="60">
        <v>33509</v>
      </c>
      <c r="D543" s="62" t="s">
        <v>619</v>
      </c>
      <c r="E543" s="66" t="s">
        <v>77</v>
      </c>
      <c r="F543" s="66" t="s">
        <v>4</v>
      </c>
      <c r="G543" s="66" t="s">
        <v>84</v>
      </c>
      <c r="H543" s="67" t="s">
        <v>47</v>
      </c>
      <c r="I543" s="55" t="s">
        <v>4</v>
      </c>
      <c r="J543" s="52" t="s">
        <v>79</v>
      </c>
      <c r="K543" s="52" t="s">
        <v>80</v>
      </c>
      <c r="L543" s="52" t="s">
        <v>81</v>
      </c>
      <c r="M543" s="55" t="s">
        <v>4</v>
      </c>
      <c r="N543" s="55" t="s">
        <v>4</v>
      </c>
      <c r="O543" s="55" t="s">
        <v>4</v>
      </c>
      <c r="P543" s="55" t="s">
        <v>4</v>
      </c>
      <c r="Q543" s="55" t="s">
        <v>4</v>
      </c>
      <c r="R543" s="55" t="s">
        <v>4</v>
      </c>
      <c r="S543" s="55" t="s">
        <v>4</v>
      </c>
      <c r="T543" s="55" t="s">
        <v>4</v>
      </c>
      <c r="U543" s="55" t="s">
        <v>4</v>
      </c>
      <c r="V543" s="69">
        <v>950</v>
      </c>
      <c r="W543" s="71">
        <f>SUM(J544:U544)</f>
        <v>0</v>
      </c>
      <c r="X543" s="64">
        <f>SUM(J544:U544)*V543</f>
        <v>0</v>
      </c>
      <c r="Y543" s="57" t="s">
        <v>620</v>
      </c>
    </row>
    <row r="544" spans="1:25" ht="86.25" customHeight="1" thickBot="1" x14ac:dyDescent="0.25">
      <c r="A544" s="59"/>
      <c r="B544" s="61"/>
      <c r="C544" s="61"/>
      <c r="D544" s="63"/>
      <c r="E544" s="63"/>
      <c r="F544" s="63"/>
      <c r="G544" s="63"/>
      <c r="H544" s="68"/>
      <c r="I544" s="53" t="s">
        <v>4</v>
      </c>
      <c r="J544" s="56" t="s">
        <v>53</v>
      </c>
      <c r="K544" s="56" t="s">
        <v>53</v>
      </c>
      <c r="L544" s="56" t="s">
        <v>53</v>
      </c>
      <c r="M544" s="53" t="s">
        <v>4</v>
      </c>
      <c r="N544" s="53" t="s">
        <v>4</v>
      </c>
      <c r="O544" s="53" t="s">
        <v>4</v>
      </c>
      <c r="P544" s="53" t="s">
        <v>4</v>
      </c>
      <c r="Q544" s="53" t="s">
        <v>4</v>
      </c>
      <c r="R544" s="53" t="s">
        <v>4</v>
      </c>
      <c r="S544" s="53" t="s">
        <v>4</v>
      </c>
      <c r="T544" s="53" t="s">
        <v>4</v>
      </c>
      <c r="U544" s="53" t="s">
        <v>4</v>
      </c>
      <c r="V544" s="70"/>
      <c r="W544" s="72"/>
      <c r="X544" s="65"/>
      <c r="Y544" s="58"/>
    </row>
    <row r="545" spans="1:25" ht="15.75" customHeight="1" x14ac:dyDescent="0.2">
      <c r="A545" s="59" t="s">
        <v>4</v>
      </c>
      <c r="B545" s="60">
        <v>266</v>
      </c>
      <c r="C545" s="60">
        <v>33510</v>
      </c>
      <c r="D545" s="62" t="s">
        <v>621</v>
      </c>
      <c r="E545" s="66" t="s">
        <v>77</v>
      </c>
      <c r="F545" s="66" t="s">
        <v>4</v>
      </c>
      <c r="G545" s="66" t="s">
        <v>84</v>
      </c>
      <c r="H545" s="67" t="s">
        <v>47</v>
      </c>
      <c r="I545" s="55" t="s">
        <v>4</v>
      </c>
      <c r="J545" s="55" t="s">
        <v>4</v>
      </c>
      <c r="K545" s="52" t="s">
        <v>85</v>
      </c>
      <c r="L545" s="52" t="s">
        <v>86</v>
      </c>
      <c r="M545" s="52" t="s">
        <v>87</v>
      </c>
      <c r="N545" s="55" t="s">
        <v>4</v>
      </c>
      <c r="O545" s="55" t="s">
        <v>4</v>
      </c>
      <c r="P545" s="55" t="s">
        <v>4</v>
      </c>
      <c r="Q545" s="55" t="s">
        <v>4</v>
      </c>
      <c r="R545" s="55" t="s">
        <v>4</v>
      </c>
      <c r="S545" s="55" t="s">
        <v>4</v>
      </c>
      <c r="T545" s="55" t="s">
        <v>4</v>
      </c>
      <c r="U545" s="55" t="s">
        <v>4</v>
      </c>
      <c r="V545" s="69">
        <v>1100</v>
      </c>
      <c r="W545" s="71">
        <f>SUM(K546:U546)</f>
        <v>0</v>
      </c>
      <c r="X545" s="64">
        <f>SUM(K546:U546)*V545</f>
        <v>0</v>
      </c>
      <c r="Y545" s="57" t="s">
        <v>622</v>
      </c>
    </row>
    <row r="546" spans="1:25" ht="86.25" customHeight="1" thickBot="1" x14ac:dyDescent="0.25">
      <c r="A546" s="59"/>
      <c r="B546" s="61"/>
      <c r="C546" s="61"/>
      <c r="D546" s="63"/>
      <c r="E546" s="63"/>
      <c r="F546" s="63"/>
      <c r="G546" s="63"/>
      <c r="H546" s="68"/>
      <c r="I546" s="53" t="s">
        <v>4</v>
      </c>
      <c r="J546" s="53" t="s">
        <v>4</v>
      </c>
      <c r="K546" s="56" t="s">
        <v>53</v>
      </c>
      <c r="L546" s="56" t="s">
        <v>53</v>
      </c>
      <c r="M546" s="56" t="s">
        <v>53</v>
      </c>
      <c r="N546" s="53" t="s">
        <v>4</v>
      </c>
      <c r="O546" s="53" t="s">
        <v>4</v>
      </c>
      <c r="P546" s="53" t="s">
        <v>4</v>
      </c>
      <c r="Q546" s="53" t="s">
        <v>4</v>
      </c>
      <c r="R546" s="53" t="s">
        <v>4</v>
      </c>
      <c r="S546" s="53" t="s">
        <v>4</v>
      </c>
      <c r="T546" s="53" t="s">
        <v>4</v>
      </c>
      <c r="U546" s="53" t="s">
        <v>4</v>
      </c>
      <c r="V546" s="70"/>
      <c r="W546" s="72"/>
      <c r="X546" s="65"/>
      <c r="Y546" s="58"/>
    </row>
    <row r="547" spans="1:25" ht="15.75" customHeight="1" x14ac:dyDescent="0.2">
      <c r="A547" s="59" t="s">
        <v>4</v>
      </c>
      <c r="B547" s="60">
        <v>267</v>
      </c>
      <c r="C547" s="60">
        <v>33511</v>
      </c>
      <c r="D547" s="62" t="s">
        <v>623</v>
      </c>
      <c r="E547" s="66" t="s">
        <v>77</v>
      </c>
      <c r="F547" s="66" t="s">
        <v>4</v>
      </c>
      <c r="G547" s="66" t="s">
        <v>84</v>
      </c>
      <c r="H547" s="67" t="s">
        <v>47</v>
      </c>
      <c r="I547" s="55" t="s">
        <v>4</v>
      </c>
      <c r="J547" s="55" t="s">
        <v>4</v>
      </c>
      <c r="K547" s="52" t="s">
        <v>80</v>
      </c>
      <c r="L547" s="52" t="s">
        <v>81</v>
      </c>
      <c r="M547" s="52" t="s">
        <v>168</v>
      </c>
      <c r="N547" s="55" t="s">
        <v>4</v>
      </c>
      <c r="O547" s="55" t="s">
        <v>4</v>
      </c>
      <c r="P547" s="55" t="s">
        <v>4</v>
      </c>
      <c r="Q547" s="55" t="s">
        <v>4</v>
      </c>
      <c r="R547" s="55" t="s">
        <v>4</v>
      </c>
      <c r="S547" s="55" t="s">
        <v>4</v>
      </c>
      <c r="T547" s="55" t="s">
        <v>4</v>
      </c>
      <c r="U547" s="55" t="s">
        <v>4</v>
      </c>
      <c r="V547" s="69">
        <v>1200</v>
      </c>
      <c r="W547" s="71">
        <f>SUM(K548:U548)</f>
        <v>0</v>
      </c>
      <c r="X547" s="64">
        <f>SUM(K548:U548)*V547</f>
        <v>0</v>
      </c>
      <c r="Y547" s="57" t="s">
        <v>624</v>
      </c>
    </row>
    <row r="548" spans="1:25" ht="86.25" customHeight="1" thickBot="1" x14ac:dyDescent="0.25">
      <c r="A548" s="59"/>
      <c r="B548" s="61"/>
      <c r="C548" s="61"/>
      <c r="D548" s="63"/>
      <c r="E548" s="63"/>
      <c r="F548" s="63"/>
      <c r="G548" s="63"/>
      <c r="H548" s="68"/>
      <c r="I548" s="53" t="s">
        <v>4</v>
      </c>
      <c r="J548" s="53" t="s">
        <v>4</v>
      </c>
      <c r="K548" s="56" t="s">
        <v>53</v>
      </c>
      <c r="L548" s="56" t="s">
        <v>53</v>
      </c>
      <c r="M548" s="56" t="s">
        <v>53</v>
      </c>
      <c r="N548" s="53" t="s">
        <v>4</v>
      </c>
      <c r="O548" s="53" t="s">
        <v>4</v>
      </c>
      <c r="P548" s="53" t="s">
        <v>4</v>
      </c>
      <c r="Q548" s="53" t="s">
        <v>4</v>
      </c>
      <c r="R548" s="53" t="s">
        <v>4</v>
      </c>
      <c r="S548" s="53" t="s">
        <v>4</v>
      </c>
      <c r="T548" s="53" t="s">
        <v>4</v>
      </c>
      <c r="U548" s="53" t="s">
        <v>4</v>
      </c>
      <c r="V548" s="70"/>
      <c r="W548" s="72"/>
      <c r="X548" s="65"/>
      <c r="Y548" s="58"/>
    </row>
    <row r="549" spans="1:25" ht="15.75" customHeight="1" x14ac:dyDescent="0.2">
      <c r="A549" s="59" t="s">
        <v>4</v>
      </c>
      <c r="B549" s="60">
        <v>268</v>
      </c>
      <c r="C549" s="60">
        <v>33513</v>
      </c>
      <c r="D549" s="62" t="s">
        <v>625</v>
      </c>
      <c r="E549" s="66" t="s">
        <v>77</v>
      </c>
      <c r="F549" s="66" t="s">
        <v>4</v>
      </c>
      <c r="G549" s="66" t="s">
        <v>84</v>
      </c>
      <c r="H549" s="67" t="s">
        <v>47</v>
      </c>
      <c r="I549" s="55" t="s">
        <v>4</v>
      </c>
      <c r="J549" s="55" t="s">
        <v>4</v>
      </c>
      <c r="K549" s="52" t="s">
        <v>85</v>
      </c>
      <c r="L549" s="52" t="s">
        <v>86</v>
      </c>
      <c r="M549" s="52" t="s">
        <v>87</v>
      </c>
      <c r="N549" s="55" t="s">
        <v>4</v>
      </c>
      <c r="O549" s="55" t="s">
        <v>4</v>
      </c>
      <c r="P549" s="55" t="s">
        <v>4</v>
      </c>
      <c r="Q549" s="55" t="s">
        <v>4</v>
      </c>
      <c r="R549" s="55" t="s">
        <v>4</v>
      </c>
      <c r="S549" s="55" t="s">
        <v>4</v>
      </c>
      <c r="T549" s="55" t="s">
        <v>4</v>
      </c>
      <c r="U549" s="55" t="s">
        <v>4</v>
      </c>
      <c r="V549" s="69">
        <v>1350</v>
      </c>
      <c r="W549" s="71">
        <f>SUM(K550:U550)</f>
        <v>0</v>
      </c>
      <c r="X549" s="64">
        <f>SUM(K550:U550)*V549</f>
        <v>0</v>
      </c>
      <c r="Y549" s="57" t="s">
        <v>626</v>
      </c>
    </row>
    <row r="550" spans="1:25" ht="86.25" customHeight="1" thickBot="1" x14ac:dyDescent="0.25">
      <c r="A550" s="59"/>
      <c r="B550" s="61"/>
      <c r="C550" s="61"/>
      <c r="D550" s="63"/>
      <c r="E550" s="63"/>
      <c r="F550" s="63"/>
      <c r="G550" s="63"/>
      <c r="H550" s="68"/>
      <c r="I550" s="53" t="s">
        <v>4</v>
      </c>
      <c r="J550" s="53" t="s">
        <v>4</v>
      </c>
      <c r="K550" s="56" t="s">
        <v>53</v>
      </c>
      <c r="L550" s="56" t="s">
        <v>53</v>
      </c>
      <c r="M550" s="56" t="s">
        <v>53</v>
      </c>
      <c r="N550" s="53" t="s">
        <v>4</v>
      </c>
      <c r="O550" s="53" t="s">
        <v>4</v>
      </c>
      <c r="P550" s="53" t="s">
        <v>4</v>
      </c>
      <c r="Q550" s="53" t="s">
        <v>4</v>
      </c>
      <c r="R550" s="53" t="s">
        <v>4</v>
      </c>
      <c r="S550" s="53" t="s">
        <v>4</v>
      </c>
      <c r="T550" s="53" t="s">
        <v>4</v>
      </c>
      <c r="U550" s="53" t="s">
        <v>4</v>
      </c>
      <c r="V550" s="70"/>
      <c r="W550" s="72"/>
      <c r="X550" s="65"/>
      <c r="Y550" s="58"/>
    </row>
    <row r="551" spans="1:25" ht="15.75" customHeight="1" x14ac:dyDescent="0.2">
      <c r="A551" s="59" t="s">
        <v>4</v>
      </c>
      <c r="B551" s="60">
        <v>269</v>
      </c>
      <c r="C551" s="60">
        <v>33515</v>
      </c>
      <c r="D551" s="62" t="s">
        <v>627</v>
      </c>
      <c r="E551" s="66" t="s">
        <v>77</v>
      </c>
      <c r="F551" s="66" t="s">
        <v>4</v>
      </c>
      <c r="G551" s="66" t="s">
        <v>84</v>
      </c>
      <c r="H551" s="67" t="s">
        <v>47</v>
      </c>
      <c r="I551" s="55" t="s">
        <v>4</v>
      </c>
      <c r="J551" s="52" t="s">
        <v>79</v>
      </c>
      <c r="K551" s="52" t="s">
        <v>80</v>
      </c>
      <c r="L551" s="52" t="s">
        <v>81</v>
      </c>
      <c r="M551" s="55" t="s">
        <v>4</v>
      </c>
      <c r="N551" s="55" t="s">
        <v>4</v>
      </c>
      <c r="O551" s="55" t="s">
        <v>4</v>
      </c>
      <c r="P551" s="55" t="s">
        <v>4</v>
      </c>
      <c r="Q551" s="55" t="s">
        <v>4</v>
      </c>
      <c r="R551" s="55" t="s">
        <v>4</v>
      </c>
      <c r="S551" s="55" t="s">
        <v>4</v>
      </c>
      <c r="T551" s="55" t="s">
        <v>4</v>
      </c>
      <c r="U551" s="55" t="s">
        <v>4</v>
      </c>
      <c r="V551" s="69">
        <v>1350</v>
      </c>
      <c r="W551" s="71">
        <f>SUM(L552:U552)</f>
        <v>0</v>
      </c>
      <c r="X551" s="64">
        <f>SUM(L552:U552)*V551</f>
        <v>0</v>
      </c>
      <c r="Y551" s="57" t="s">
        <v>628</v>
      </c>
    </row>
    <row r="552" spans="1:25" ht="86.25" customHeight="1" thickBot="1" x14ac:dyDescent="0.25">
      <c r="A552" s="59"/>
      <c r="B552" s="61"/>
      <c r="C552" s="61"/>
      <c r="D552" s="63"/>
      <c r="E552" s="63"/>
      <c r="F552" s="63"/>
      <c r="G552" s="63"/>
      <c r="H552" s="68"/>
      <c r="I552" s="53" t="s">
        <v>4</v>
      </c>
      <c r="J552" s="53" t="s">
        <v>4</v>
      </c>
      <c r="K552" s="53" t="s">
        <v>4</v>
      </c>
      <c r="L552" s="56" t="s">
        <v>53</v>
      </c>
      <c r="M552" s="53" t="s">
        <v>4</v>
      </c>
      <c r="N552" s="53" t="s">
        <v>4</v>
      </c>
      <c r="O552" s="53" t="s">
        <v>4</v>
      </c>
      <c r="P552" s="53" t="s">
        <v>4</v>
      </c>
      <c r="Q552" s="53" t="s">
        <v>4</v>
      </c>
      <c r="R552" s="53" t="s">
        <v>4</v>
      </c>
      <c r="S552" s="53" t="s">
        <v>4</v>
      </c>
      <c r="T552" s="53" t="s">
        <v>4</v>
      </c>
      <c r="U552" s="53" t="s">
        <v>4</v>
      </c>
      <c r="V552" s="70"/>
      <c r="W552" s="72"/>
      <c r="X552" s="65"/>
      <c r="Y552" s="58"/>
    </row>
    <row r="553" spans="1:25" ht="15.75" customHeight="1" x14ac:dyDescent="0.2">
      <c r="A553" s="59" t="s">
        <v>4</v>
      </c>
      <c r="B553" s="60">
        <v>270</v>
      </c>
      <c r="C553" s="60">
        <v>33517</v>
      </c>
      <c r="D553" s="62" t="s">
        <v>629</v>
      </c>
      <c r="E553" s="66" t="s">
        <v>77</v>
      </c>
      <c r="F553" s="66" t="s">
        <v>4</v>
      </c>
      <c r="G553" s="66" t="s">
        <v>84</v>
      </c>
      <c r="H553" s="67" t="s">
        <v>47</v>
      </c>
      <c r="I553" s="55" t="s">
        <v>4</v>
      </c>
      <c r="J553" s="55" t="s">
        <v>4</v>
      </c>
      <c r="K553" s="52" t="s">
        <v>80</v>
      </c>
      <c r="L553" s="52" t="s">
        <v>81</v>
      </c>
      <c r="M553" s="52" t="s">
        <v>168</v>
      </c>
      <c r="N553" s="55" t="s">
        <v>4</v>
      </c>
      <c r="O553" s="55" t="s">
        <v>4</v>
      </c>
      <c r="P553" s="55" t="s">
        <v>4</v>
      </c>
      <c r="Q553" s="55" t="s">
        <v>4</v>
      </c>
      <c r="R553" s="55" t="s">
        <v>4</v>
      </c>
      <c r="S553" s="55" t="s">
        <v>4</v>
      </c>
      <c r="T553" s="55" t="s">
        <v>4</v>
      </c>
      <c r="U553" s="55" t="s">
        <v>4</v>
      </c>
      <c r="V553" s="69">
        <v>1350</v>
      </c>
      <c r="W553" s="71">
        <f>SUM(K554:U554)</f>
        <v>0</v>
      </c>
      <c r="X553" s="64">
        <f>SUM(K554:U554)*V553</f>
        <v>0</v>
      </c>
      <c r="Y553" s="57" t="s">
        <v>630</v>
      </c>
    </row>
    <row r="554" spans="1:25" ht="86.25" customHeight="1" thickBot="1" x14ac:dyDescent="0.25">
      <c r="A554" s="59"/>
      <c r="B554" s="61"/>
      <c r="C554" s="61"/>
      <c r="D554" s="63"/>
      <c r="E554" s="63"/>
      <c r="F554" s="63"/>
      <c r="G554" s="63"/>
      <c r="H554" s="68"/>
      <c r="I554" s="53" t="s">
        <v>4</v>
      </c>
      <c r="J554" s="53" t="s">
        <v>4</v>
      </c>
      <c r="K554" s="56" t="s">
        <v>53</v>
      </c>
      <c r="L554" s="56" t="s">
        <v>53</v>
      </c>
      <c r="M554" s="56" t="s">
        <v>53</v>
      </c>
      <c r="N554" s="53" t="s">
        <v>4</v>
      </c>
      <c r="O554" s="53" t="s">
        <v>4</v>
      </c>
      <c r="P554" s="53" t="s">
        <v>4</v>
      </c>
      <c r="Q554" s="53" t="s">
        <v>4</v>
      </c>
      <c r="R554" s="53" t="s">
        <v>4</v>
      </c>
      <c r="S554" s="53" t="s">
        <v>4</v>
      </c>
      <c r="T554" s="53" t="s">
        <v>4</v>
      </c>
      <c r="U554" s="53" t="s">
        <v>4</v>
      </c>
      <c r="V554" s="70"/>
      <c r="W554" s="72"/>
      <c r="X554" s="65"/>
      <c r="Y554" s="58"/>
    </row>
    <row r="555" spans="1:25" ht="15.75" customHeight="1" x14ac:dyDescent="0.2">
      <c r="A555" s="59" t="s">
        <v>4</v>
      </c>
      <c r="B555" s="60">
        <v>271</v>
      </c>
      <c r="C555" s="60">
        <v>33527</v>
      </c>
      <c r="D555" s="62" t="s">
        <v>631</v>
      </c>
      <c r="E555" s="66" t="s">
        <v>77</v>
      </c>
      <c r="F555" s="66" t="s">
        <v>4</v>
      </c>
      <c r="G555" s="66" t="s">
        <v>84</v>
      </c>
      <c r="H555" s="67" t="s">
        <v>64</v>
      </c>
      <c r="I555" s="55" t="s">
        <v>4</v>
      </c>
      <c r="J555" s="52" t="s">
        <v>79</v>
      </c>
      <c r="K555" s="52" t="s">
        <v>80</v>
      </c>
      <c r="L555" s="52" t="s">
        <v>81</v>
      </c>
      <c r="M555" s="52" t="s">
        <v>87</v>
      </c>
      <c r="N555" s="55" t="s">
        <v>4</v>
      </c>
      <c r="O555" s="55" t="s">
        <v>4</v>
      </c>
      <c r="P555" s="55" t="s">
        <v>4</v>
      </c>
      <c r="Q555" s="55" t="s">
        <v>4</v>
      </c>
      <c r="R555" s="55" t="s">
        <v>4</v>
      </c>
      <c r="S555" s="55" t="s">
        <v>4</v>
      </c>
      <c r="T555" s="55" t="s">
        <v>4</v>
      </c>
      <c r="U555" s="55" t="s">
        <v>4</v>
      </c>
      <c r="V555" s="69">
        <v>1350</v>
      </c>
      <c r="W555" s="71">
        <f>SUM(M556:U556)</f>
        <v>0</v>
      </c>
      <c r="X555" s="64">
        <f>SUM(M556:U556)*V555</f>
        <v>0</v>
      </c>
      <c r="Y555" s="57" t="s">
        <v>632</v>
      </c>
    </row>
    <row r="556" spans="1:25" ht="86.25" customHeight="1" thickBot="1" x14ac:dyDescent="0.25">
      <c r="A556" s="59"/>
      <c r="B556" s="61"/>
      <c r="C556" s="61"/>
      <c r="D556" s="63"/>
      <c r="E556" s="63"/>
      <c r="F556" s="63"/>
      <c r="G556" s="63"/>
      <c r="H556" s="68"/>
      <c r="I556" s="53" t="s">
        <v>4</v>
      </c>
      <c r="J556" s="53" t="s">
        <v>4</v>
      </c>
      <c r="K556" s="53" t="s">
        <v>4</v>
      </c>
      <c r="L556" s="53" t="s">
        <v>4</v>
      </c>
      <c r="M556" s="56" t="s">
        <v>53</v>
      </c>
      <c r="N556" s="53" t="s">
        <v>4</v>
      </c>
      <c r="O556" s="53" t="s">
        <v>4</v>
      </c>
      <c r="P556" s="53" t="s">
        <v>4</v>
      </c>
      <c r="Q556" s="53" t="s">
        <v>4</v>
      </c>
      <c r="R556" s="53" t="s">
        <v>4</v>
      </c>
      <c r="S556" s="53" t="s">
        <v>4</v>
      </c>
      <c r="T556" s="53" t="s">
        <v>4</v>
      </c>
      <c r="U556" s="53" t="s">
        <v>4</v>
      </c>
      <c r="V556" s="70"/>
      <c r="W556" s="72"/>
      <c r="X556" s="65"/>
      <c r="Y556" s="58"/>
    </row>
    <row r="557" spans="1:25" ht="15.75" customHeight="1" x14ac:dyDescent="0.2">
      <c r="A557" s="59" t="s">
        <v>4</v>
      </c>
      <c r="B557" s="60">
        <v>272</v>
      </c>
      <c r="C557" s="60">
        <v>33530</v>
      </c>
      <c r="D557" s="62" t="s">
        <v>633</v>
      </c>
      <c r="E557" s="66" t="s">
        <v>211</v>
      </c>
      <c r="F557" s="66" t="s">
        <v>4</v>
      </c>
      <c r="G557" s="66" t="s">
        <v>84</v>
      </c>
      <c r="H557" s="67" t="s">
        <v>64</v>
      </c>
      <c r="I557" s="55" t="s">
        <v>4</v>
      </c>
      <c r="J557" s="52" t="s">
        <v>183</v>
      </c>
      <c r="K557" s="52" t="s">
        <v>85</v>
      </c>
      <c r="L557" s="52" t="s">
        <v>86</v>
      </c>
      <c r="M557" s="52" t="s">
        <v>87</v>
      </c>
      <c r="N557" s="55" t="s">
        <v>4</v>
      </c>
      <c r="O557" s="55" t="s">
        <v>4</v>
      </c>
      <c r="P557" s="55" t="s">
        <v>4</v>
      </c>
      <c r="Q557" s="55" t="s">
        <v>4</v>
      </c>
      <c r="R557" s="55" t="s">
        <v>4</v>
      </c>
      <c r="S557" s="55" t="s">
        <v>4</v>
      </c>
      <c r="T557" s="55" t="s">
        <v>4</v>
      </c>
      <c r="U557" s="55" t="s">
        <v>4</v>
      </c>
      <c r="V557" s="69">
        <v>1650</v>
      </c>
      <c r="W557" s="71">
        <f>SUM(J558:U558)</f>
        <v>0</v>
      </c>
      <c r="X557" s="64">
        <f>SUM(J558:U558)*V557</f>
        <v>0</v>
      </c>
      <c r="Y557" s="57" t="s">
        <v>634</v>
      </c>
    </row>
    <row r="558" spans="1:25" ht="86.25" customHeight="1" thickBot="1" x14ac:dyDescent="0.25">
      <c r="A558" s="59"/>
      <c r="B558" s="61"/>
      <c r="C558" s="61"/>
      <c r="D558" s="63"/>
      <c r="E558" s="63"/>
      <c r="F558" s="63"/>
      <c r="G558" s="63"/>
      <c r="H558" s="68"/>
      <c r="I558" s="53" t="s">
        <v>4</v>
      </c>
      <c r="J558" s="56" t="s">
        <v>53</v>
      </c>
      <c r="K558" s="56" t="s">
        <v>53</v>
      </c>
      <c r="L558" s="56" t="s">
        <v>53</v>
      </c>
      <c r="M558" s="56" t="s">
        <v>53</v>
      </c>
      <c r="N558" s="53" t="s">
        <v>4</v>
      </c>
      <c r="O558" s="53" t="s">
        <v>4</v>
      </c>
      <c r="P558" s="53" t="s">
        <v>4</v>
      </c>
      <c r="Q558" s="53" t="s">
        <v>4</v>
      </c>
      <c r="R558" s="53" t="s">
        <v>4</v>
      </c>
      <c r="S558" s="53" t="s">
        <v>4</v>
      </c>
      <c r="T558" s="53" t="s">
        <v>4</v>
      </c>
      <c r="U558" s="53" t="s">
        <v>4</v>
      </c>
      <c r="V558" s="70"/>
      <c r="W558" s="72"/>
      <c r="X558" s="65"/>
      <c r="Y558" s="58"/>
    </row>
    <row r="559" spans="1:25" ht="15.75" customHeight="1" x14ac:dyDescent="0.2">
      <c r="A559" s="59" t="s">
        <v>4</v>
      </c>
      <c r="B559" s="60">
        <v>273</v>
      </c>
      <c r="C559" s="60">
        <v>33534</v>
      </c>
      <c r="D559" s="62" t="s">
        <v>635</v>
      </c>
      <c r="E559" s="66" t="s">
        <v>77</v>
      </c>
      <c r="F559" s="66" t="s">
        <v>4</v>
      </c>
      <c r="G559" s="66" t="s">
        <v>84</v>
      </c>
      <c r="H559" s="67" t="s">
        <v>64</v>
      </c>
      <c r="I559" s="55" t="s">
        <v>4</v>
      </c>
      <c r="J559" s="52" t="s">
        <v>79</v>
      </c>
      <c r="K559" s="52" t="s">
        <v>80</v>
      </c>
      <c r="L559" s="52" t="s">
        <v>81</v>
      </c>
      <c r="M559" s="55" t="s">
        <v>4</v>
      </c>
      <c r="N559" s="55" t="s">
        <v>4</v>
      </c>
      <c r="O559" s="55" t="s">
        <v>4</v>
      </c>
      <c r="P559" s="55" t="s">
        <v>4</v>
      </c>
      <c r="Q559" s="55" t="s">
        <v>4</v>
      </c>
      <c r="R559" s="55" t="s">
        <v>4</v>
      </c>
      <c r="S559" s="55" t="s">
        <v>4</v>
      </c>
      <c r="T559" s="55" t="s">
        <v>4</v>
      </c>
      <c r="U559" s="55" t="s">
        <v>4</v>
      </c>
      <c r="V559" s="69">
        <v>1100</v>
      </c>
      <c r="W559" s="71">
        <f>SUM(L560:U560)</f>
        <v>0</v>
      </c>
      <c r="X559" s="64">
        <f>SUM(L560:U560)*V559</f>
        <v>0</v>
      </c>
      <c r="Y559" s="57" t="s">
        <v>636</v>
      </c>
    </row>
    <row r="560" spans="1:25" ht="86.25" customHeight="1" thickBot="1" x14ac:dyDescent="0.25">
      <c r="A560" s="59"/>
      <c r="B560" s="61"/>
      <c r="C560" s="61"/>
      <c r="D560" s="63"/>
      <c r="E560" s="63"/>
      <c r="F560" s="63"/>
      <c r="G560" s="63"/>
      <c r="H560" s="68"/>
      <c r="I560" s="53" t="s">
        <v>4</v>
      </c>
      <c r="J560" s="53" t="s">
        <v>4</v>
      </c>
      <c r="K560" s="53" t="s">
        <v>4</v>
      </c>
      <c r="L560" s="56" t="s">
        <v>53</v>
      </c>
      <c r="M560" s="53" t="s">
        <v>4</v>
      </c>
      <c r="N560" s="53" t="s">
        <v>4</v>
      </c>
      <c r="O560" s="53" t="s">
        <v>4</v>
      </c>
      <c r="P560" s="53" t="s">
        <v>4</v>
      </c>
      <c r="Q560" s="53" t="s">
        <v>4</v>
      </c>
      <c r="R560" s="53" t="s">
        <v>4</v>
      </c>
      <c r="S560" s="53" t="s">
        <v>4</v>
      </c>
      <c r="T560" s="53" t="s">
        <v>4</v>
      </c>
      <c r="U560" s="53" t="s">
        <v>4</v>
      </c>
      <c r="V560" s="70"/>
      <c r="W560" s="72"/>
      <c r="X560" s="65"/>
      <c r="Y560" s="58"/>
    </row>
    <row r="561" spans="1:25" ht="15.75" customHeight="1" x14ac:dyDescent="0.2">
      <c r="A561" s="59" t="s">
        <v>4</v>
      </c>
      <c r="B561" s="60">
        <v>274</v>
      </c>
      <c r="C561" s="60">
        <v>33536</v>
      </c>
      <c r="D561" s="62" t="s">
        <v>637</v>
      </c>
      <c r="E561" s="66" t="s">
        <v>77</v>
      </c>
      <c r="F561" s="66" t="s">
        <v>4</v>
      </c>
      <c r="G561" s="66" t="s">
        <v>84</v>
      </c>
      <c r="H561" s="67" t="s">
        <v>64</v>
      </c>
      <c r="I561" s="55" t="s">
        <v>4</v>
      </c>
      <c r="J561" s="52" t="s">
        <v>79</v>
      </c>
      <c r="K561" s="52" t="s">
        <v>80</v>
      </c>
      <c r="L561" s="52" t="s">
        <v>81</v>
      </c>
      <c r="M561" s="55" t="s">
        <v>4</v>
      </c>
      <c r="N561" s="55" t="s">
        <v>4</v>
      </c>
      <c r="O561" s="55" t="s">
        <v>4</v>
      </c>
      <c r="P561" s="55" t="s">
        <v>4</v>
      </c>
      <c r="Q561" s="55" t="s">
        <v>4</v>
      </c>
      <c r="R561" s="55" t="s">
        <v>4</v>
      </c>
      <c r="S561" s="55" t="s">
        <v>4</v>
      </c>
      <c r="T561" s="55" t="s">
        <v>4</v>
      </c>
      <c r="U561" s="55" t="s">
        <v>4</v>
      </c>
      <c r="V561" s="69">
        <v>1450</v>
      </c>
      <c r="W561" s="71">
        <f>SUM(J562:U562)</f>
        <v>0</v>
      </c>
      <c r="X561" s="64">
        <f>SUM(J562:U562)*V561</f>
        <v>0</v>
      </c>
      <c r="Y561" s="57" t="s">
        <v>638</v>
      </c>
    </row>
    <row r="562" spans="1:25" ht="86.25" customHeight="1" thickBot="1" x14ac:dyDescent="0.25">
      <c r="A562" s="59"/>
      <c r="B562" s="61"/>
      <c r="C562" s="61"/>
      <c r="D562" s="63"/>
      <c r="E562" s="63"/>
      <c r="F562" s="63"/>
      <c r="G562" s="63"/>
      <c r="H562" s="68"/>
      <c r="I562" s="53" t="s">
        <v>4</v>
      </c>
      <c r="J562" s="56" t="s">
        <v>53</v>
      </c>
      <c r="K562" s="56" t="s">
        <v>53</v>
      </c>
      <c r="L562" s="56" t="s">
        <v>53</v>
      </c>
      <c r="M562" s="53" t="s">
        <v>4</v>
      </c>
      <c r="N562" s="53" t="s">
        <v>4</v>
      </c>
      <c r="O562" s="53" t="s">
        <v>4</v>
      </c>
      <c r="P562" s="53" t="s">
        <v>4</v>
      </c>
      <c r="Q562" s="53" t="s">
        <v>4</v>
      </c>
      <c r="R562" s="53" t="s">
        <v>4</v>
      </c>
      <c r="S562" s="53" t="s">
        <v>4</v>
      </c>
      <c r="T562" s="53" t="s">
        <v>4</v>
      </c>
      <c r="U562" s="53" t="s">
        <v>4</v>
      </c>
      <c r="V562" s="70"/>
      <c r="W562" s="72"/>
      <c r="X562" s="65"/>
      <c r="Y562" s="58"/>
    </row>
    <row r="563" spans="1:25" ht="15.75" customHeight="1" x14ac:dyDescent="0.2">
      <c r="A563" s="59" t="s">
        <v>4</v>
      </c>
      <c r="B563" s="60">
        <v>275</v>
      </c>
      <c r="C563" s="60">
        <v>33538</v>
      </c>
      <c r="D563" s="62" t="s">
        <v>639</v>
      </c>
      <c r="E563" s="66" t="s">
        <v>45</v>
      </c>
      <c r="F563" s="66" t="s">
        <v>4</v>
      </c>
      <c r="G563" s="66" t="s">
        <v>84</v>
      </c>
      <c r="H563" s="67" t="s">
        <v>64</v>
      </c>
      <c r="I563" s="55" t="s">
        <v>4</v>
      </c>
      <c r="J563" s="52" t="s">
        <v>640</v>
      </c>
      <c r="K563" s="52" t="s">
        <v>641</v>
      </c>
      <c r="L563" s="52" t="s">
        <v>642</v>
      </c>
      <c r="M563" s="52" t="s">
        <v>643</v>
      </c>
      <c r="N563" s="55" t="s">
        <v>4</v>
      </c>
      <c r="O563" s="55" t="s">
        <v>4</v>
      </c>
      <c r="P563" s="55" t="s">
        <v>4</v>
      </c>
      <c r="Q563" s="55" t="s">
        <v>4</v>
      </c>
      <c r="R563" s="55" t="s">
        <v>4</v>
      </c>
      <c r="S563" s="55" t="s">
        <v>4</v>
      </c>
      <c r="T563" s="55" t="s">
        <v>4</v>
      </c>
      <c r="U563" s="55" t="s">
        <v>4</v>
      </c>
      <c r="V563" s="69">
        <v>550</v>
      </c>
      <c r="W563" s="71">
        <f>SUM(M564:U564)</f>
        <v>0</v>
      </c>
      <c r="X563" s="64">
        <f>SUM(M564:U564)*V563</f>
        <v>0</v>
      </c>
      <c r="Y563" s="57" t="s">
        <v>644</v>
      </c>
    </row>
    <row r="564" spans="1:25" ht="86.25" customHeight="1" thickBot="1" x14ac:dyDescent="0.25">
      <c r="A564" s="59"/>
      <c r="B564" s="61"/>
      <c r="C564" s="61"/>
      <c r="D564" s="63"/>
      <c r="E564" s="63"/>
      <c r="F564" s="63"/>
      <c r="G564" s="63"/>
      <c r="H564" s="68"/>
      <c r="I564" s="53" t="s">
        <v>4</v>
      </c>
      <c r="J564" s="53" t="s">
        <v>4</v>
      </c>
      <c r="K564" s="53" t="s">
        <v>4</v>
      </c>
      <c r="L564" s="53" t="s">
        <v>4</v>
      </c>
      <c r="M564" s="56" t="s">
        <v>53</v>
      </c>
      <c r="N564" s="53" t="s">
        <v>4</v>
      </c>
      <c r="O564" s="53" t="s">
        <v>4</v>
      </c>
      <c r="P564" s="53" t="s">
        <v>4</v>
      </c>
      <c r="Q564" s="53" t="s">
        <v>4</v>
      </c>
      <c r="R564" s="53" t="s">
        <v>4</v>
      </c>
      <c r="S564" s="53" t="s">
        <v>4</v>
      </c>
      <c r="T564" s="53" t="s">
        <v>4</v>
      </c>
      <c r="U564" s="53" t="s">
        <v>4</v>
      </c>
      <c r="V564" s="70"/>
      <c r="W564" s="72"/>
      <c r="X564" s="65"/>
      <c r="Y564" s="58"/>
    </row>
    <row r="565" spans="1:25" ht="15.75" customHeight="1" x14ac:dyDescent="0.2">
      <c r="A565" s="59" t="s">
        <v>4</v>
      </c>
      <c r="B565" s="60">
        <v>276</v>
      </c>
      <c r="C565" s="60">
        <v>33539</v>
      </c>
      <c r="D565" s="62" t="s">
        <v>645</v>
      </c>
      <c r="E565" s="66" t="s">
        <v>55</v>
      </c>
      <c r="F565" s="66" t="s">
        <v>4</v>
      </c>
      <c r="G565" s="66" t="s">
        <v>84</v>
      </c>
      <c r="H565" s="67" t="s">
        <v>64</v>
      </c>
      <c r="I565" s="55" t="s">
        <v>4</v>
      </c>
      <c r="J565" s="52" t="s">
        <v>640</v>
      </c>
      <c r="K565" s="52" t="s">
        <v>641</v>
      </c>
      <c r="L565" s="52" t="s">
        <v>642</v>
      </c>
      <c r="M565" s="52" t="s">
        <v>643</v>
      </c>
      <c r="N565" s="52" t="s">
        <v>646</v>
      </c>
      <c r="O565" s="52" t="s">
        <v>647</v>
      </c>
      <c r="P565" s="55" t="s">
        <v>4</v>
      </c>
      <c r="Q565" s="55" t="s">
        <v>4</v>
      </c>
      <c r="R565" s="55" t="s">
        <v>4</v>
      </c>
      <c r="S565" s="55" t="s">
        <v>4</v>
      </c>
      <c r="T565" s="55" t="s">
        <v>4</v>
      </c>
      <c r="U565" s="55" t="s">
        <v>4</v>
      </c>
      <c r="V565" s="69">
        <v>600</v>
      </c>
      <c r="W565" s="71">
        <f>SUM(N566:U566)</f>
        <v>0</v>
      </c>
      <c r="X565" s="64">
        <f>SUM(N566:U566)*V565</f>
        <v>0</v>
      </c>
      <c r="Y565" s="57" t="s">
        <v>648</v>
      </c>
    </row>
    <row r="566" spans="1:25" ht="86.25" customHeight="1" thickBot="1" x14ac:dyDescent="0.25">
      <c r="A566" s="59"/>
      <c r="B566" s="61"/>
      <c r="C566" s="61"/>
      <c r="D566" s="63"/>
      <c r="E566" s="63"/>
      <c r="F566" s="63"/>
      <c r="G566" s="63"/>
      <c r="H566" s="68"/>
      <c r="I566" s="53" t="s">
        <v>4</v>
      </c>
      <c r="J566" s="53" t="s">
        <v>4</v>
      </c>
      <c r="K566" s="53" t="s">
        <v>4</v>
      </c>
      <c r="L566" s="53" t="s">
        <v>4</v>
      </c>
      <c r="M566" s="53" t="s">
        <v>4</v>
      </c>
      <c r="N566" s="56" t="s">
        <v>53</v>
      </c>
      <c r="O566" s="56" t="s">
        <v>53</v>
      </c>
      <c r="P566" s="53" t="s">
        <v>4</v>
      </c>
      <c r="Q566" s="53" t="s">
        <v>4</v>
      </c>
      <c r="R566" s="53" t="s">
        <v>4</v>
      </c>
      <c r="S566" s="53" t="s">
        <v>4</v>
      </c>
      <c r="T566" s="53" t="s">
        <v>4</v>
      </c>
      <c r="U566" s="53" t="s">
        <v>4</v>
      </c>
      <c r="V566" s="70"/>
      <c r="W566" s="72"/>
      <c r="X566" s="65"/>
      <c r="Y566" s="58"/>
    </row>
    <row r="567" spans="1:25" ht="15.75" customHeight="1" x14ac:dyDescent="0.2">
      <c r="A567" s="59" t="s">
        <v>4</v>
      </c>
      <c r="B567" s="60">
        <v>277</v>
      </c>
      <c r="C567" s="60">
        <v>33540</v>
      </c>
      <c r="D567" s="62" t="s">
        <v>649</v>
      </c>
      <c r="E567" s="66" t="s">
        <v>55</v>
      </c>
      <c r="F567" s="66" t="s">
        <v>4</v>
      </c>
      <c r="G567" s="66" t="s">
        <v>84</v>
      </c>
      <c r="H567" s="67" t="s">
        <v>64</v>
      </c>
      <c r="I567" s="55" t="s">
        <v>4</v>
      </c>
      <c r="J567" s="52" t="s">
        <v>640</v>
      </c>
      <c r="K567" s="52" t="s">
        <v>641</v>
      </c>
      <c r="L567" s="52" t="s">
        <v>642</v>
      </c>
      <c r="M567" s="52" t="s">
        <v>643</v>
      </c>
      <c r="N567" s="52" t="s">
        <v>646</v>
      </c>
      <c r="O567" s="55" t="s">
        <v>4</v>
      </c>
      <c r="P567" s="55" t="s">
        <v>4</v>
      </c>
      <c r="Q567" s="55" t="s">
        <v>4</v>
      </c>
      <c r="R567" s="55" t="s">
        <v>4</v>
      </c>
      <c r="S567" s="55" t="s">
        <v>4</v>
      </c>
      <c r="T567" s="55" t="s">
        <v>4</v>
      </c>
      <c r="U567" s="55" t="s">
        <v>4</v>
      </c>
      <c r="V567" s="69">
        <v>600</v>
      </c>
      <c r="W567" s="71">
        <f>SUM(M568:U568)</f>
        <v>0</v>
      </c>
      <c r="X567" s="64">
        <f>SUM(M568:U568)*V567</f>
        <v>0</v>
      </c>
      <c r="Y567" s="57" t="s">
        <v>650</v>
      </c>
    </row>
    <row r="568" spans="1:25" ht="86.25" customHeight="1" thickBot="1" x14ac:dyDescent="0.25">
      <c r="A568" s="59"/>
      <c r="B568" s="61"/>
      <c r="C568" s="61"/>
      <c r="D568" s="63"/>
      <c r="E568" s="63"/>
      <c r="F568" s="63"/>
      <c r="G568" s="63"/>
      <c r="H568" s="68"/>
      <c r="I568" s="53" t="s">
        <v>4</v>
      </c>
      <c r="J568" s="53" t="s">
        <v>4</v>
      </c>
      <c r="K568" s="53" t="s">
        <v>4</v>
      </c>
      <c r="L568" s="53" t="s">
        <v>4</v>
      </c>
      <c r="M568" s="56" t="s">
        <v>53</v>
      </c>
      <c r="N568" s="56" t="s">
        <v>53</v>
      </c>
      <c r="O568" s="53" t="s">
        <v>4</v>
      </c>
      <c r="P568" s="53" t="s">
        <v>4</v>
      </c>
      <c r="Q568" s="53" t="s">
        <v>4</v>
      </c>
      <c r="R568" s="53" t="s">
        <v>4</v>
      </c>
      <c r="S568" s="53" t="s">
        <v>4</v>
      </c>
      <c r="T568" s="53" t="s">
        <v>4</v>
      </c>
      <c r="U568" s="53" t="s">
        <v>4</v>
      </c>
      <c r="V568" s="70"/>
      <c r="W568" s="72"/>
      <c r="X568" s="65"/>
      <c r="Y568" s="58"/>
    </row>
    <row r="569" spans="1:25" ht="15.75" customHeight="1" x14ac:dyDescent="0.2">
      <c r="A569" s="59" t="s">
        <v>4</v>
      </c>
      <c r="B569" s="60">
        <v>278</v>
      </c>
      <c r="C569" s="60">
        <v>33541</v>
      </c>
      <c r="D569" s="62" t="s">
        <v>651</v>
      </c>
      <c r="E569" s="66" t="s">
        <v>652</v>
      </c>
      <c r="F569" s="66" t="s">
        <v>4</v>
      </c>
      <c r="G569" s="66" t="s">
        <v>653</v>
      </c>
      <c r="H569" s="67" t="s">
        <v>105</v>
      </c>
      <c r="I569" s="55" t="s">
        <v>4</v>
      </c>
      <c r="J569" s="52" t="s">
        <v>640</v>
      </c>
      <c r="K569" s="52" t="s">
        <v>641</v>
      </c>
      <c r="L569" s="52" t="s">
        <v>642</v>
      </c>
      <c r="M569" s="52" t="s">
        <v>643</v>
      </c>
      <c r="N569" s="52" t="s">
        <v>646</v>
      </c>
      <c r="O569" s="55" t="s">
        <v>4</v>
      </c>
      <c r="P569" s="55" t="s">
        <v>4</v>
      </c>
      <c r="Q569" s="55" t="s">
        <v>4</v>
      </c>
      <c r="R569" s="55" t="s">
        <v>4</v>
      </c>
      <c r="S569" s="55" t="s">
        <v>4</v>
      </c>
      <c r="T569" s="55" t="s">
        <v>4</v>
      </c>
      <c r="U569" s="55" t="s">
        <v>4</v>
      </c>
      <c r="V569" s="69">
        <v>800</v>
      </c>
      <c r="W569" s="71">
        <f>SUM(J570:U570)</f>
        <v>0</v>
      </c>
      <c r="X569" s="64">
        <f>SUM(J570:U570)*V569</f>
        <v>0</v>
      </c>
      <c r="Y569" s="57" t="s">
        <v>654</v>
      </c>
    </row>
    <row r="570" spans="1:25" ht="86.25" customHeight="1" thickBot="1" x14ac:dyDescent="0.25">
      <c r="A570" s="59"/>
      <c r="B570" s="61"/>
      <c r="C570" s="61"/>
      <c r="D570" s="63"/>
      <c r="E570" s="63"/>
      <c r="F570" s="63"/>
      <c r="G570" s="63"/>
      <c r="H570" s="68"/>
      <c r="I570" s="53" t="s">
        <v>4</v>
      </c>
      <c r="J570" s="56" t="s">
        <v>53</v>
      </c>
      <c r="K570" s="56" t="s">
        <v>53</v>
      </c>
      <c r="L570" s="56" t="s">
        <v>53</v>
      </c>
      <c r="M570" s="56" t="s">
        <v>53</v>
      </c>
      <c r="N570" s="56" t="s">
        <v>53</v>
      </c>
      <c r="O570" s="53" t="s">
        <v>4</v>
      </c>
      <c r="P570" s="53" t="s">
        <v>4</v>
      </c>
      <c r="Q570" s="53" t="s">
        <v>4</v>
      </c>
      <c r="R570" s="53" t="s">
        <v>4</v>
      </c>
      <c r="S570" s="53" t="s">
        <v>4</v>
      </c>
      <c r="T570" s="53" t="s">
        <v>4</v>
      </c>
      <c r="U570" s="53" t="s">
        <v>4</v>
      </c>
      <c r="V570" s="70"/>
      <c r="W570" s="72"/>
      <c r="X570" s="65"/>
      <c r="Y570" s="58"/>
    </row>
    <row r="571" spans="1:25" ht="15.75" customHeight="1" x14ac:dyDescent="0.2">
      <c r="A571" s="59" t="s">
        <v>4</v>
      </c>
      <c r="B571" s="60">
        <v>279</v>
      </c>
      <c r="C571" s="60">
        <v>33543</v>
      </c>
      <c r="D571" s="62" t="s">
        <v>655</v>
      </c>
      <c r="E571" s="66" t="s">
        <v>298</v>
      </c>
      <c r="F571" s="66" t="s">
        <v>4</v>
      </c>
      <c r="G571" s="66" t="s">
        <v>84</v>
      </c>
      <c r="H571" s="67" t="s">
        <v>480</v>
      </c>
      <c r="I571" s="55" t="s">
        <v>4</v>
      </c>
      <c r="J571" s="52" t="s">
        <v>79</v>
      </c>
      <c r="K571" s="52" t="s">
        <v>80</v>
      </c>
      <c r="L571" s="52" t="s">
        <v>81</v>
      </c>
      <c r="M571" s="55" t="s">
        <v>4</v>
      </c>
      <c r="N571" s="55" t="s">
        <v>4</v>
      </c>
      <c r="O571" s="55" t="s">
        <v>4</v>
      </c>
      <c r="P571" s="55" t="s">
        <v>4</v>
      </c>
      <c r="Q571" s="55" t="s">
        <v>4</v>
      </c>
      <c r="R571" s="55" t="s">
        <v>4</v>
      </c>
      <c r="S571" s="55" t="s">
        <v>4</v>
      </c>
      <c r="T571" s="55" t="s">
        <v>4</v>
      </c>
      <c r="U571" s="55" t="s">
        <v>4</v>
      </c>
      <c r="V571" s="69">
        <v>1650</v>
      </c>
      <c r="W571" s="71">
        <f>SUM(J572:U572)</f>
        <v>0</v>
      </c>
      <c r="X571" s="64">
        <f>SUM(J572:U572)*V571</f>
        <v>0</v>
      </c>
      <c r="Y571" s="57" t="s">
        <v>656</v>
      </c>
    </row>
    <row r="572" spans="1:25" ht="86.25" customHeight="1" thickBot="1" x14ac:dyDescent="0.25">
      <c r="A572" s="59"/>
      <c r="B572" s="61"/>
      <c r="C572" s="61"/>
      <c r="D572" s="63"/>
      <c r="E572" s="63"/>
      <c r="F572" s="63"/>
      <c r="G572" s="63"/>
      <c r="H572" s="68"/>
      <c r="I572" s="53" t="s">
        <v>4</v>
      </c>
      <c r="J572" s="56" t="s">
        <v>53</v>
      </c>
      <c r="K572" s="56" t="s">
        <v>53</v>
      </c>
      <c r="L572" s="53" t="s">
        <v>4</v>
      </c>
      <c r="M572" s="53" t="s">
        <v>4</v>
      </c>
      <c r="N572" s="53" t="s">
        <v>4</v>
      </c>
      <c r="O572" s="53" t="s">
        <v>4</v>
      </c>
      <c r="P572" s="53" t="s">
        <v>4</v>
      </c>
      <c r="Q572" s="53" t="s">
        <v>4</v>
      </c>
      <c r="R572" s="53" t="s">
        <v>4</v>
      </c>
      <c r="S572" s="53" t="s">
        <v>4</v>
      </c>
      <c r="T572" s="53" t="s">
        <v>4</v>
      </c>
      <c r="U572" s="53" t="s">
        <v>4</v>
      </c>
      <c r="V572" s="70"/>
      <c r="W572" s="72"/>
      <c r="X572" s="65"/>
      <c r="Y572" s="58"/>
    </row>
    <row r="573" spans="1:25" ht="15.75" customHeight="1" x14ac:dyDescent="0.2">
      <c r="A573" s="59" t="s">
        <v>4</v>
      </c>
      <c r="B573" s="60">
        <v>280</v>
      </c>
      <c r="C573" s="60">
        <v>33544</v>
      </c>
      <c r="D573" s="62" t="s">
        <v>657</v>
      </c>
      <c r="E573" s="66" t="s">
        <v>77</v>
      </c>
      <c r="F573" s="66" t="s">
        <v>4</v>
      </c>
      <c r="G573" s="66" t="s">
        <v>84</v>
      </c>
      <c r="H573" s="67" t="s">
        <v>47</v>
      </c>
      <c r="I573" s="55" t="s">
        <v>4</v>
      </c>
      <c r="J573" s="52" t="s">
        <v>79</v>
      </c>
      <c r="K573" s="52" t="s">
        <v>80</v>
      </c>
      <c r="L573" s="52" t="s">
        <v>81</v>
      </c>
      <c r="M573" s="55" t="s">
        <v>4</v>
      </c>
      <c r="N573" s="55" t="s">
        <v>4</v>
      </c>
      <c r="O573" s="55" t="s">
        <v>4</v>
      </c>
      <c r="P573" s="55" t="s">
        <v>4</v>
      </c>
      <c r="Q573" s="55" t="s">
        <v>4</v>
      </c>
      <c r="R573" s="55" t="s">
        <v>4</v>
      </c>
      <c r="S573" s="55" t="s">
        <v>4</v>
      </c>
      <c r="T573" s="55" t="s">
        <v>4</v>
      </c>
      <c r="U573" s="55" t="s">
        <v>4</v>
      </c>
      <c r="V573" s="69">
        <v>1100</v>
      </c>
      <c r="W573" s="71">
        <f>SUM(J574:U574)</f>
        <v>0</v>
      </c>
      <c r="X573" s="64">
        <f>SUM(J574:U574)*V573</f>
        <v>0</v>
      </c>
      <c r="Y573" s="57" t="s">
        <v>658</v>
      </c>
    </row>
    <row r="574" spans="1:25" ht="86.25" customHeight="1" thickBot="1" x14ac:dyDescent="0.25">
      <c r="A574" s="59"/>
      <c r="B574" s="61"/>
      <c r="C574" s="61"/>
      <c r="D574" s="63"/>
      <c r="E574" s="63"/>
      <c r="F574" s="63"/>
      <c r="G574" s="63"/>
      <c r="H574" s="68"/>
      <c r="I574" s="53" t="s">
        <v>4</v>
      </c>
      <c r="J574" s="56" t="s">
        <v>53</v>
      </c>
      <c r="K574" s="53" t="s">
        <v>4</v>
      </c>
      <c r="L574" s="53" t="s">
        <v>4</v>
      </c>
      <c r="M574" s="53" t="s">
        <v>4</v>
      </c>
      <c r="N574" s="53" t="s">
        <v>4</v>
      </c>
      <c r="O574" s="53" t="s">
        <v>4</v>
      </c>
      <c r="P574" s="53" t="s">
        <v>4</v>
      </c>
      <c r="Q574" s="53" t="s">
        <v>4</v>
      </c>
      <c r="R574" s="53" t="s">
        <v>4</v>
      </c>
      <c r="S574" s="53" t="s">
        <v>4</v>
      </c>
      <c r="T574" s="53" t="s">
        <v>4</v>
      </c>
      <c r="U574" s="53" t="s">
        <v>4</v>
      </c>
      <c r="V574" s="70"/>
      <c r="W574" s="72"/>
      <c r="X574" s="65"/>
      <c r="Y574" s="58"/>
    </row>
    <row r="575" spans="1:25" ht="15.75" customHeight="1" x14ac:dyDescent="0.2">
      <c r="A575" s="59" t="s">
        <v>4</v>
      </c>
      <c r="B575" s="60">
        <v>281</v>
      </c>
      <c r="C575" s="60">
        <v>33546</v>
      </c>
      <c r="D575" s="62" t="s">
        <v>659</v>
      </c>
      <c r="E575" s="66" t="s">
        <v>77</v>
      </c>
      <c r="F575" s="66" t="s">
        <v>4</v>
      </c>
      <c r="G575" s="66" t="s">
        <v>84</v>
      </c>
      <c r="H575" s="67" t="s">
        <v>47</v>
      </c>
      <c r="I575" s="55" t="s">
        <v>4</v>
      </c>
      <c r="J575" s="55" t="s">
        <v>4</v>
      </c>
      <c r="K575" s="55" t="s">
        <v>4</v>
      </c>
      <c r="L575" s="55" t="s">
        <v>4</v>
      </c>
      <c r="M575" s="52" t="s">
        <v>87</v>
      </c>
      <c r="N575" s="52" t="s">
        <v>90</v>
      </c>
      <c r="O575" s="52" t="s">
        <v>151</v>
      </c>
      <c r="P575" s="52" t="s">
        <v>152</v>
      </c>
      <c r="Q575" s="52" t="s">
        <v>193</v>
      </c>
      <c r="R575" s="55" t="s">
        <v>4</v>
      </c>
      <c r="S575" s="55" t="s">
        <v>4</v>
      </c>
      <c r="T575" s="55" t="s">
        <v>4</v>
      </c>
      <c r="U575" s="55" t="s">
        <v>4</v>
      </c>
      <c r="V575" s="69">
        <v>1550</v>
      </c>
      <c r="W575" s="71">
        <f>SUM(Q576:U576)</f>
        <v>0</v>
      </c>
      <c r="X575" s="64">
        <f>SUM(Q576:U576)*V575</f>
        <v>0</v>
      </c>
      <c r="Y575" s="57" t="s">
        <v>660</v>
      </c>
    </row>
    <row r="576" spans="1:25" ht="86.25" customHeight="1" thickBot="1" x14ac:dyDescent="0.25">
      <c r="A576" s="59"/>
      <c r="B576" s="61"/>
      <c r="C576" s="61"/>
      <c r="D576" s="63"/>
      <c r="E576" s="63"/>
      <c r="F576" s="63"/>
      <c r="G576" s="63"/>
      <c r="H576" s="68"/>
      <c r="I576" s="53" t="s">
        <v>4</v>
      </c>
      <c r="J576" s="53" t="s">
        <v>4</v>
      </c>
      <c r="K576" s="53" t="s">
        <v>4</v>
      </c>
      <c r="L576" s="53" t="s">
        <v>4</v>
      </c>
      <c r="M576" s="53" t="s">
        <v>4</v>
      </c>
      <c r="N576" s="53" t="s">
        <v>4</v>
      </c>
      <c r="O576" s="53" t="s">
        <v>4</v>
      </c>
      <c r="P576" s="53" t="s">
        <v>4</v>
      </c>
      <c r="Q576" s="56" t="s">
        <v>53</v>
      </c>
      <c r="R576" s="53" t="s">
        <v>4</v>
      </c>
      <c r="S576" s="53" t="s">
        <v>4</v>
      </c>
      <c r="T576" s="53" t="s">
        <v>4</v>
      </c>
      <c r="U576" s="53" t="s">
        <v>4</v>
      </c>
      <c r="V576" s="70"/>
      <c r="W576" s="72"/>
      <c r="X576" s="65"/>
      <c r="Y576" s="58"/>
    </row>
    <row r="577" spans="1:25" ht="15.75" customHeight="1" x14ac:dyDescent="0.2">
      <c r="A577" s="59" t="s">
        <v>4</v>
      </c>
      <c r="B577" s="60">
        <v>282</v>
      </c>
      <c r="C577" s="60">
        <v>33549</v>
      </c>
      <c r="D577" s="62" t="s">
        <v>661</v>
      </c>
      <c r="E577" s="66" t="s">
        <v>652</v>
      </c>
      <c r="F577" s="66" t="s">
        <v>4</v>
      </c>
      <c r="G577" s="66" t="s">
        <v>84</v>
      </c>
      <c r="H577" s="67" t="s">
        <v>105</v>
      </c>
      <c r="I577" s="55" t="s">
        <v>4</v>
      </c>
      <c r="J577" s="52" t="s">
        <v>640</v>
      </c>
      <c r="K577" s="52" t="s">
        <v>641</v>
      </c>
      <c r="L577" s="52" t="s">
        <v>642</v>
      </c>
      <c r="M577" s="52" t="s">
        <v>643</v>
      </c>
      <c r="N577" s="52" t="s">
        <v>646</v>
      </c>
      <c r="O577" s="55" t="s">
        <v>4</v>
      </c>
      <c r="P577" s="55" t="s">
        <v>4</v>
      </c>
      <c r="Q577" s="55" t="s">
        <v>4</v>
      </c>
      <c r="R577" s="55" t="s">
        <v>4</v>
      </c>
      <c r="S577" s="55" t="s">
        <v>4</v>
      </c>
      <c r="T577" s="55" t="s">
        <v>4</v>
      </c>
      <c r="U577" s="55" t="s">
        <v>4</v>
      </c>
      <c r="V577" s="69">
        <v>800</v>
      </c>
      <c r="W577" s="71">
        <f>SUM(J578:U578)</f>
        <v>0</v>
      </c>
      <c r="X577" s="64">
        <f>SUM(J578:U578)*V577</f>
        <v>0</v>
      </c>
      <c r="Y577" s="57" t="s">
        <v>662</v>
      </c>
    </row>
    <row r="578" spans="1:25" ht="86.25" customHeight="1" thickBot="1" x14ac:dyDescent="0.25">
      <c r="A578" s="59"/>
      <c r="B578" s="61"/>
      <c r="C578" s="61"/>
      <c r="D578" s="63"/>
      <c r="E578" s="63"/>
      <c r="F578" s="63"/>
      <c r="G578" s="63"/>
      <c r="H578" s="68"/>
      <c r="I578" s="53" t="s">
        <v>4</v>
      </c>
      <c r="J578" s="56" t="s">
        <v>53</v>
      </c>
      <c r="K578" s="56" t="s">
        <v>53</v>
      </c>
      <c r="L578" s="56" t="s">
        <v>53</v>
      </c>
      <c r="M578" s="56" t="s">
        <v>53</v>
      </c>
      <c r="N578" s="56" t="s">
        <v>53</v>
      </c>
      <c r="O578" s="53" t="s">
        <v>4</v>
      </c>
      <c r="P578" s="53" t="s">
        <v>4</v>
      </c>
      <c r="Q578" s="53" t="s">
        <v>4</v>
      </c>
      <c r="R578" s="53" t="s">
        <v>4</v>
      </c>
      <c r="S578" s="53" t="s">
        <v>4</v>
      </c>
      <c r="T578" s="53" t="s">
        <v>4</v>
      </c>
      <c r="U578" s="53" t="s">
        <v>4</v>
      </c>
      <c r="V578" s="70"/>
      <c r="W578" s="72"/>
      <c r="X578" s="65"/>
      <c r="Y578" s="58"/>
    </row>
    <row r="579" spans="1:25" ht="15.75" customHeight="1" x14ac:dyDescent="0.2">
      <c r="A579" s="59" t="s">
        <v>4</v>
      </c>
      <c r="B579" s="60">
        <v>283</v>
      </c>
      <c r="C579" s="60">
        <v>33558</v>
      </c>
      <c r="D579" s="62" t="s">
        <v>663</v>
      </c>
      <c r="E579" s="66" t="s">
        <v>77</v>
      </c>
      <c r="F579" s="66" t="s">
        <v>4</v>
      </c>
      <c r="G579" s="66" t="s">
        <v>84</v>
      </c>
      <c r="H579" s="67" t="s">
        <v>47</v>
      </c>
      <c r="I579" s="55" t="s">
        <v>4</v>
      </c>
      <c r="J579" s="52" t="s">
        <v>79</v>
      </c>
      <c r="K579" s="52" t="s">
        <v>80</v>
      </c>
      <c r="L579" s="52" t="s">
        <v>81</v>
      </c>
      <c r="M579" s="55" t="s">
        <v>4</v>
      </c>
      <c r="N579" s="55" t="s">
        <v>4</v>
      </c>
      <c r="O579" s="55" t="s">
        <v>4</v>
      </c>
      <c r="P579" s="55" t="s">
        <v>4</v>
      </c>
      <c r="Q579" s="55" t="s">
        <v>4</v>
      </c>
      <c r="R579" s="55" t="s">
        <v>4</v>
      </c>
      <c r="S579" s="55" t="s">
        <v>4</v>
      </c>
      <c r="T579" s="55" t="s">
        <v>4</v>
      </c>
      <c r="U579" s="55" t="s">
        <v>4</v>
      </c>
      <c r="V579" s="69">
        <v>1150</v>
      </c>
      <c r="W579" s="71">
        <f>SUM(J580:U580)</f>
        <v>0</v>
      </c>
      <c r="X579" s="64">
        <f>SUM(J580:U580)*V579</f>
        <v>0</v>
      </c>
      <c r="Y579" s="57" t="s">
        <v>664</v>
      </c>
    </row>
    <row r="580" spans="1:25" ht="86.25" customHeight="1" thickBot="1" x14ac:dyDescent="0.25">
      <c r="A580" s="59"/>
      <c r="B580" s="61"/>
      <c r="C580" s="61"/>
      <c r="D580" s="63"/>
      <c r="E580" s="63"/>
      <c r="F580" s="63"/>
      <c r="G580" s="63"/>
      <c r="H580" s="68"/>
      <c r="I580" s="53" t="s">
        <v>4</v>
      </c>
      <c r="J580" s="56" t="s">
        <v>53</v>
      </c>
      <c r="K580" s="56" t="s">
        <v>53</v>
      </c>
      <c r="L580" s="56" t="s">
        <v>53</v>
      </c>
      <c r="M580" s="53" t="s">
        <v>4</v>
      </c>
      <c r="N580" s="53" t="s">
        <v>4</v>
      </c>
      <c r="O580" s="53" t="s">
        <v>4</v>
      </c>
      <c r="P580" s="53" t="s">
        <v>4</v>
      </c>
      <c r="Q580" s="53" t="s">
        <v>4</v>
      </c>
      <c r="R580" s="53" t="s">
        <v>4</v>
      </c>
      <c r="S580" s="53" t="s">
        <v>4</v>
      </c>
      <c r="T580" s="53" t="s">
        <v>4</v>
      </c>
      <c r="U580" s="53" t="s">
        <v>4</v>
      </c>
      <c r="V580" s="70"/>
      <c r="W580" s="72"/>
      <c r="X580" s="65"/>
      <c r="Y580" s="58"/>
    </row>
    <row r="581" spans="1:25" ht="15.75" customHeight="1" x14ac:dyDescent="0.2">
      <c r="A581" s="59" t="s">
        <v>4</v>
      </c>
      <c r="B581" s="60">
        <v>284</v>
      </c>
      <c r="C581" s="60">
        <v>33559</v>
      </c>
      <c r="D581" s="62" t="s">
        <v>665</v>
      </c>
      <c r="E581" s="66" t="s">
        <v>77</v>
      </c>
      <c r="F581" s="66" t="s">
        <v>4</v>
      </c>
      <c r="G581" s="66" t="s">
        <v>84</v>
      </c>
      <c r="H581" s="67" t="s">
        <v>47</v>
      </c>
      <c r="I581" s="55" t="s">
        <v>4</v>
      </c>
      <c r="J581" s="52" t="s">
        <v>79</v>
      </c>
      <c r="K581" s="52" t="s">
        <v>80</v>
      </c>
      <c r="L581" s="52" t="s">
        <v>81</v>
      </c>
      <c r="M581" s="55" t="s">
        <v>4</v>
      </c>
      <c r="N581" s="55" t="s">
        <v>4</v>
      </c>
      <c r="O581" s="55" t="s">
        <v>4</v>
      </c>
      <c r="P581" s="55" t="s">
        <v>4</v>
      </c>
      <c r="Q581" s="55" t="s">
        <v>4</v>
      </c>
      <c r="R581" s="55" t="s">
        <v>4</v>
      </c>
      <c r="S581" s="55" t="s">
        <v>4</v>
      </c>
      <c r="T581" s="55" t="s">
        <v>4</v>
      </c>
      <c r="U581" s="55" t="s">
        <v>4</v>
      </c>
      <c r="V581" s="69">
        <v>1150</v>
      </c>
      <c r="W581" s="71">
        <f>SUM(J582:U582)</f>
        <v>0</v>
      </c>
      <c r="X581" s="64">
        <f>SUM(J582:U582)*V581</f>
        <v>0</v>
      </c>
      <c r="Y581" s="57" t="s">
        <v>666</v>
      </c>
    </row>
    <row r="582" spans="1:25" ht="86.25" customHeight="1" thickBot="1" x14ac:dyDescent="0.25">
      <c r="A582" s="59"/>
      <c r="B582" s="61"/>
      <c r="C582" s="61"/>
      <c r="D582" s="63"/>
      <c r="E582" s="63"/>
      <c r="F582" s="63"/>
      <c r="G582" s="63"/>
      <c r="H582" s="68"/>
      <c r="I582" s="53" t="s">
        <v>4</v>
      </c>
      <c r="J582" s="56" t="s">
        <v>53</v>
      </c>
      <c r="K582" s="53" t="s">
        <v>4</v>
      </c>
      <c r="L582" s="56" t="s">
        <v>53</v>
      </c>
      <c r="M582" s="53" t="s">
        <v>4</v>
      </c>
      <c r="N582" s="53" t="s">
        <v>4</v>
      </c>
      <c r="O582" s="53" t="s">
        <v>4</v>
      </c>
      <c r="P582" s="53" t="s">
        <v>4</v>
      </c>
      <c r="Q582" s="53" t="s">
        <v>4</v>
      </c>
      <c r="R582" s="53" t="s">
        <v>4</v>
      </c>
      <c r="S582" s="53" t="s">
        <v>4</v>
      </c>
      <c r="T582" s="53" t="s">
        <v>4</v>
      </c>
      <c r="U582" s="53" t="s">
        <v>4</v>
      </c>
      <c r="V582" s="70"/>
      <c r="W582" s="72"/>
      <c r="X582" s="65"/>
      <c r="Y582" s="58"/>
    </row>
    <row r="583" spans="1:25" ht="15.75" customHeight="1" x14ac:dyDescent="0.2">
      <c r="A583" s="59" t="s">
        <v>4</v>
      </c>
      <c r="B583" s="60">
        <v>285</v>
      </c>
      <c r="C583" s="60">
        <v>33560</v>
      </c>
      <c r="D583" s="62" t="s">
        <v>667</v>
      </c>
      <c r="E583" s="66" t="s">
        <v>77</v>
      </c>
      <c r="F583" s="66" t="s">
        <v>4</v>
      </c>
      <c r="G583" s="66" t="s">
        <v>84</v>
      </c>
      <c r="H583" s="67" t="s">
        <v>47</v>
      </c>
      <c r="I583" s="55" t="s">
        <v>4</v>
      </c>
      <c r="J583" s="55" t="s">
        <v>4</v>
      </c>
      <c r="K583" s="52" t="s">
        <v>85</v>
      </c>
      <c r="L583" s="52" t="s">
        <v>86</v>
      </c>
      <c r="M583" s="52" t="s">
        <v>87</v>
      </c>
      <c r="N583" s="55" t="s">
        <v>4</v>
      </c>
      <c r="O583" s="55" t="s">
        <v>4</v>
      </c>
      <c r="P583" s="55" t="s">
        <v>4</v>
      </c>
      <c r="Q583" s="55" t="s">
        <v>4</v>
      </c>
      <c r="R583" s="55" t="s">
        <v>4</v>
      </c>
      <c r="S583" s="55" t="s">
        <v>4</v>
      </c>
      <c r="T583" s="55" t="s">
        <v>4</v>
      </c>
      <c r="U583" s="55" t="s">
        <v>4</v>
      </c>
      <c r="V583" s="69">
        <v>1250</v>
      </c>
      <c r="W583" s="71">
        <f>SUM(K584:U584)</f>
        <v>0</v>
      </c>
      <c r="X583" s="64">
        <f>SUM(K584:U584)*V583</f>
        <v>0</v>
      </c>
      <c r="Y583" s="57" t="s">
        <v>668</v>
      </c>
    </row>
    <row r="584" spans="1:25" ht="86.25" customHeight="1" thickBot="1" x14ac:dyDescent="0.25">
      <c r="A584" s="59"/>
      <c r="B584" s="61"/>
      <c r="C584" s="61"/>
      <c r="D584" s="63"/>
      <c r="E584" s="63"/>
      <c r="F584" s="63"/>
      <c r="G584" s="63"/>
      <c r="H584" s="68"/>
      <c r="I584" s="53" t="s">
        <v>4</v>
      </c>
      <c r="J584" s="53" t="s">
        <v>4</v>
      </c>
      <c r="K584" s="56" t="s">
        <v>53</v>
      </c>
      <c r="L584" s="56" t="s">
        <v>53</v>
      </c>
      <c r="M584" s="56" t="s">
        <v>53</v>
      </c>
      <c r="N584" s="53" t="s">
        <v>4</v>
      </c>
      <c r="O584" s="53" t="s">
        <v>4</v>
      </c>
      <c r="P584" s="53" t="s">
        <v>4</v>
      </c>
      <c r="Q584" s="53" t="s">
        <v>4</v>
      </c>
      <c r="R584" s="53" t="s">
        <v>4</v>
      </c>
      <c r="S584" s="53" t="s">
        <v>4</v>
      </c>
      <c r="T584" s="53" t="s">
        <v>4</v>
      </c>
      <c r="U584" s="53" t="s">
        <v>4</v>
      </c>
      <c r="V584" s="70"/>
      <c r="W584" s="72"/>
      <c r="X584" s="65"/>
      <c r="Y584" s="58"/>
    </row>
    <row r="585" spans="1:25" ht="15.75" customHeight="1" x14ac:dyDescent="0.2">
      <c r="A585" s="59" t="s">
        <v>4</v>
      </c>
      <c r="B585" s="60">
        <v>286</v>
      </c>
      <c r="C585" s="60">
        <v>33561</v>
      </c>
      <c r="D585" s="62" t="s">
        <v>669</v>
      </c>
      <c r="E585" s="66" t="s">
        <v>77</v>
      </c>
      <c r="F585" s="66" t="s">
        <v>4</v>
      </c>
      <c r="G585" s="66" t="s">
        <v>84</v>
      </c>
      <c r="H585" s="67" t="s">
        <v>47</v>
      </c>
      <c r="I585" s="55" t="s">
        <v>4</v>
      </c>
      <c r="J585" s="55" t="s">
        <v>4</v>
      </c>
      <c r="K585" s="52" t="s">
        <v>85</v>
      </c>
      <c r="L585" s="52" t="s">
        <v>86</v>
      </c>
      <c r="M585" s="52" t="s">
        <v>87</v>
      </c>
      <c r="N585" s="55" t="s">
        <v>4</v>
      </c>
      <c r="O585" s="55" t="s">
        <v>4</v>
      </c>
      <c r="P585" s="55" t="s">
        <v>4</v>
      </c>
      <c r="Q585" s="55" t="s">
        <v>4</v>
      </c>
      <c r="R585" s="55" t="s">
        <v>4</v>
      </c>
      <c r="S585" s="55" t="s">
        <v>4</v>
      </c>
      <c r="T585" s="55" t="s">
        <v>4</v>
      </c>
      <c r="U585" s="55" t="s">
        <v>4</v>
      </c>
      <c r="V585" s="69">
        <v>1100</v>
      </c>
      <c r="W585" s="71">
        <f>SUM(K586:U586)</f>
        <v>0</v>
      </c>
      <c r="X585" s="64">
        <f>SUM(K586:U586)*V585</f>
        <v>0</v>
      </c>
      <c r="Y585" s="57" t="s">
        <v>670</v>
      </c>
    </row>
    <row r="586" spans="1:25" ht="86.25" customHeight="1" thickBot="1" x14ac:dyDescent="0.25">
      <c r="A586" s="59"/>
      <c r="B586" s="61"/>
      <c r="C586" s="61"/>
      <c r="D586" s="63"/>
      <c r="E586" s="63"/>
      <c r="F586" s="63"/>
      <c r="G586" s="63"/>
      <c r="H586" s="68"/>
      <c r="I586" s="53" t="s">
        <v>4</v>
      </c>
      <c r="J586" s="53" t="s">
        <v>4</v>
      </c>
      <c r="K586" s="56" t="s">
        <v>53</v>
      </c>
      <c r="L586" s="56" t="s">
        <v>53</v>
      </c>
      <c r="M586" s="53" t="s">
        <v>4</v>
      </c>
      <c r="N586" s="53" t="s">
        <v>4</v>
      </c>
      <c r="O586" s="53" t="s">
        <v>4</v>
      </c>
      <c r="P586" s="53" t="s">
        <v>4</v>
      </c>
      <c r="Q586" s="53" t="s">
        <v>4</v>
      </c>
      <c r="R586" s="53" t="s">
        <v>4</v>
      </c>
      <c r="S586" s="53" t="s">
        <v>4</v>
      </c>
      <c r="T586" s="53" t="s">
        <v>4</v>
      </c>
      <c r="U586" s="53" t="s">
        <v>4</v>
      </c>
      <c r="V586" s="70"/>
      <c r="W586" s="72"/>
      <c r="X586" s="65"/>
      <c r="Y586" s="58"/>
    </row>
    <row r="587" spans="1:25" ht="15.75" customHeight="1" x14ac:dyDescent="0.2">
      <c r="A587" s="59" t="s">
        <v>4</v>
      </c>
      <c r="B587" s="60">
        <v>287</v>
      </c>
      <c r="C587" s="60">
        <v>33562</v>
      </c>
      <c r="D587" s="62" t="s">
        <v>671</v>
      </c>
      <c r="E587" s="66" t="s">
        <v>77</v>
      </c>
      <c r="F587" s="66" t="s">
        <v>4</v>
      </c>
      <c r="G587" s="66" t="s">
        <v>84</v>
      </c>
      <c r="H587" s="67" t="s">
        <v>47</v>
      </c>
      <c r="I587" s="55" t="s">
        <v>4</v>
      </c>
      <c r="J587" s="52" t="s">
        <v>79</v>
      </c>
      <c r="K587" s="52" t="s">
        <v>80</v>
      </c>
      <c r="L587" s="52" t="s">
        <v>81</v>
      </c>
      <c r="M587" s="55" t="s">
        <v>4</v>
      </c>
      <c r="N587" s="55" t="s">
        <v>4</v>
      </c>
      <c r="O587" s="55" t="s">
        <v>4</v>
      </c>
      <c r="P587" s="55" t="s">
        <v>4</v>
      </c>
      <c r="Q587" s="55" t="s">
        <v>4</v>
      </c>
      <c r="R587" s="55" t="s">
        <v>4</v>
      </c>
      <c r="S587" s="55" t="s">
        <v>4</v>
      </c>
      <c r="T587" s="55" t="s">
        <v>4</v>
      </c>
      <c r="U587" s="55" t="s">
        <v>4</v>
      </c>
      <c r="V587" s="69">
        <v>1350</v>
      </c>
      <c r="W587" s="71">
        <f>SUM(J588:U588)</f>
        <v>0</v>
      </c>
      <c r="X587" s="64">
        <f>SUM(J588:U588)*V587</f>
        <v>0</v>
      </c>
      <c r="Y587" s="57" t="s">
        <v>672</v>
      </c>
    </row>
    <row r="588" spans="1:25" ht="86.25" customHeight="1" thickBot="1" x14ac:dyDescent="0.25">
      <c r="A588" s="59"/>
      <c r="B588" s="61"/>
      <c r="C588" s="61"/>
      <c r="D588" s="63"/>
      <c r="E588" s="63"/>
      <c r="F588" s="63"/>
      <c r="G588" s="63"/>
      <c r="H588" s="68"/>
      <c r="I588" s="53" t="s">
        <v>4</v>
      </c>
      <c r="J588" s="56" t="s">
        <v>53</v>
      </c>
      <c r="K588" s="56" t="s">
        <v>53</v>
      </c>
      <c r="L588" s="53" t="s">
        <v>4</v>
      </c>
      <c r="M588" s="53" t="s">
        <v>4</v>
      </c>
      <c r="N588" s="53" t="s">
        <v>4</v>
      </c>
      <c r="O588" s="53" t="s">
        <v>4</v>
      </c>
      <c r="P588" s="53" t="s">
        <v>4</v>
      </c>
      <c r="Q588" s="53" t="s">
        <v>4</v>
      </c>
      <c r="R588" s="53" t="s">
        <v>4</v>
      </c>
      <c r="S588" s="53" t="s">
        <v>4</v>
      </c>
      <c r="T588" s="53" t="s">
        <v>4</v>
      </c>
      <c r="U588" s="53" t="s">
        <v>4</v>
      </c>
      <c r="V588" s="70"/>
      <c r="W588" s="72"/>
      <c r="X588" s="65"/>
      <c r="Y588" s="58"/>
    </row>
    <row r="589" spans="1:25" ht="15.75" customHeight="1" x14ac:dyDescent="0.2">
      <c r="A589" s="59" t="s">
        <v>4</v>
      </c>
      <c r="B589" s="60">
        <v>288</v>
      </c>
      <c r="C589" s="60">
        <v>33564</v>
      </c>
      <c r="D589" s="62" t="s">
        <v>673</v>
      </c>
      <c r="E589" s="66" t="s">
        <v>104</v>
      </c>
      <c r="F589" s="66" t="s">
        <v>4</v>
      </c>
      <c r="G589" s="66" t="s">
        <v>84</v>
      </c>
      <c r="H589" s="67" t="s">
        <v>47</v>
      </c>
      <c r="I589" s="52" t="s">
        <v>106</v>
      </c>
      <c r="J589" s="55" t="s">
        <v>4</v>
      </c>
      <c r="K589" s="55" t="s">
        <v>4</v>
      </c>
      <c r="L589" s="55" t="s">
        <v>4</v>
      </c>
      <c r="M589" s="55" t="s">
        <v>4</v>
      </c>
      <c r="N589" s="55" t="s">
        <v>4</v>
      </c>
      <c r="O589" s="55" t="s">
        <v>4</v>
      </c>
      <c r="P589" s="55" t="s">
        <v>4</v>
      </c>
      <c r="Q589" s="55" t="s">
        <v>4</v>
      </c>
      <c r="R589" s="55" t="s">
        <v>4</v>
      </c>
      <c r="S589" s="55" t="s">
        <v>4</v>
      </c>
      <c r="T589" s="55" t="s">
        <v>4</v>
      </c>
      <c r="U589" s="55" t="s">
        <v>4</v>
      </c>
      <c r="V589" s="69">
        <v>1900</v>
      </c>
      <c r="W589" s="71">
        <f>SUM(I590:U590)</f>
        <v>0</v>
      </c>
      <c r="X589" s="64">
        <f>SUM(I590:U590)*V589</f>
        <v>0</v>
      </c>
      <c r="Y589" s="57" t="s">
        <v>674</v>
      </c>
    </row>
    <row r="590" spans="1:25" ht="86.25" customHeight="1" thickBot="1" x14ac:dyDescent="0.25">
      <c r="A590" s="59"/>
      <c r="B590" s="61"/>
      <c r="C590" s="61"/>
      <c r="D590" s="63"/>
      <c r="E590" s="63"/>
      <c r="F590" s="63"/>
      <c r="G590" s="63"/>
      <c r="H590" s="68"/>
      <c r="I590" s="56" t="s">
        <v>53</v>
      </c>
      <c r="J590" s="53" t="s">
        <v>4</v>
      </c>
      <c r="K590" s="53" t="s">
        <v>4</v>
      </c>
      <c r="L590" s="53" t="s">
        <v>4</v>
      </c>
      <c r="M590" s="53" t="s">
        <v>4</v>
      </c>
      <c r="N590" s="53" t="s">
        <v>4</v>
      </c>
      <c r="O590" s="53" t="s">
        <v>4</v>
      </c>
      <c r="P590" s="53" t="s">
        <v>4</v>
      </c>
      <c r="Q590" s="53" t="s">
        <v>4</v>
      </c>
      <c r="R590" s="53" t="s">
        <v>4</v>
      </c>
      <c r="S590" s="53" t="s">
        <v>4</v>
      </c>
      <c r="T590" s="53" t="s">
        <v>4</v>
      </c>
      <c r="U590" s="53" t="s">
        <v>4</v>
      </c>
      <c r="V590" s="70"/>
      <c r="W590" s="72"/>
      <c r="X590" s="65"/>
      <c r="Y590" s="58"/>
    </row>
    <row r="591" spans="1:25" ht="15.75" customHeight="1" x14ac:dyDescent="0.2">
      <c r="A591" s="59" t="s">
        <v>4</v>
      </c>
      <c r="B591" s="60">
        <v>289</v>
      </c>
      <c r="C591" s="60">
        <v>33571</v>
      </c>
      <c r="D591" s="62" t="s">
        <v>675</v>
      </c>
      <c r="E591" s="66" t="s">
        <v>387</v>
      </c>
      <c r="F591" s="66" t="s">
        <v>4</v>
      </c>
      <c r="G591" s="66" t="s">
        <v>84</v>
      </c>
      <c r="H591" s="67" t="s">
        <v>480</v>
      </c>
      <c r="I591" s="55" t="s">
        <v>4</v>
      </c>
      <c r="J591" s="52" t="s">
        <v>79</v>
      </c>
      <c r="K591" s="52" t="s">
        <v>80</v>
      </c>
      <c r="L591" s="52" t="s">
        <v>81</v>
      </c>
      <c r="M591" s="55" t="s">
        <v>4</v>
      </c>
      <c r="N591" s="55" t="s">
        <v>4</v>
      </c>
      <c r="O591" s="55" t="s">
        <v>4</v>
      </c>
      <c r="P591" s="55" t="s">
        <v>4</v>
      </c>
      <c r="Q591" s="55" t="s">
        <v>4</v>
      </c>
      <c r="R591" s="55" t="s">
        <v>4</v>
      </c>
      <c r="S591" s="55" t="s">
        <v>4</v>
      </c>
      <c r="T591" s="55" t="s">
        <v>4</v>
      </c>
      <c r="U591" s="55" t="s">
        <v>4</v>
      </c>
      <c r="V591" s="69">
        <v>1550</v>
      </c>
      <c r="W591" s="71">
        <f>SUM(K592:U592)</f>
        <v>0</v>
      </c>
      <c r="X591" s="64">
        <f>SUM(K592:U592)*V591</f>
        <v>0</v>
      </c>
      <c r="Y591" s="57" t="s">
        <v>676</v>
      </c>
    </row>
    <row r="592" spans="1:25" ht="86.25" customHeight="1" thickBot="1" x14ac:dyDescent="0.25">
      <c r="A592" s="59"/>
      <c r="B592" s="61"/>
      <c r="C592" s="61"/>
      <c r="D592" s="63"/>
      <c r="E592" s="63"/>
      <c r="F592" s="63"/>
      <c r="G592" s="63"/>
      <c r="H592" s="68"/>
      <c r="I592" s="53" t="s">
        <v>4</v>
      </c>
      <c r="J592" s="53" t="s">
        <v>4</v>
      </c>
      <c r="K592" s="56" t="s">
        <v>53</v>
      </c>
      <c r="L592" s="56" t="s">
        <v>53</v>
      </c>
      <c r="M592" s="53" t="s">
        <v>4</v>
      </c>
      <c r="N592" s="53" t="s">
        <v>4</v>
      </c>
      <c r="O592" s="53" t="s">
        <v>4</v>
      </c>
      <c r="P592" s="53" t="s">
        <v>4</v>
      </c>
      <c r="Q592" s="53" t="s">
        <v>4</v>
      </c>
      <c r="R592" s="53" t="s">
        <v>4</v>
      </c>
      <c r="S592" s="53" t="s">
        <v>4</v>
      </c>
      <c r="T592" s="53" t="s">
        <v>4</v>
      </c>
      <c r="U592" s="53" t="s">
        <v>4</v>
      </c>
      <c r="V592" s="70"/>
      <c r="W592" s="72"/>
      <c r="X592" s="65"/>
      <c r="Y592" s="58"/>
    </row>
    <row r="593" spans="1:25" ht="15.75" customHeight="1" x14ac:dyDescent="0.2">
      <c r="A593" s="59" t="s">
        <v>4</v>
      </c>
      <c r="B593" s="60">
        <v>290</v>
      </c>
      <c r="C593" s="60">
        <v>33573</v>
      </c>
      <c r="D593" s="62" t="s">
        <v>677</v>
      </c>
      <c r="E593" s="66" t="s">
        <v>77</v>
      </c>
      <c r="F593" s="66" t="s">
        <v>4</v>
      </c>
      <c r="G593" s="66" t="s">
        <v>84</v>
      </c>
      <c r="H593" s="67" t="s">
        <v>47</v>
      </c>
      <c r="I593" s="55" t="s">
        <v>4</v>
      </c>
      <c r="J593" s="52" t="s">
        <v>79</v>
      </c>
      <c r="K593" s="52" t="s">
        <v>80</v>
      </c>
      <c r="L593" s="52" t="s">
        <v>81</v>
      </c>
      <c r="M593" s="52" t="s">
        <v>168</v>
      </c>
      <c r="N593" s="55" t="s">
        <v>4</v>
      </c>
      <c r="O593" s="55" t="s">
        <v>4</v>
      </c>
      <c r="P593" s="55" t="s">
        <v>4</v>
      </c>
      <c r="Q593" s="55" t="s">
        <v>4</v>
      </c>
      <c r="R593" s="55" t="s">
        <v>4</v>
      </c>
      <c r="S593" s="55" t="s">
        <v>4</v>
      </c>
      <c r="T593" s="55" t="s">
        <v>4</v>
      </c>
      <c r="U593" s="55" t="s">
        <v>4</v>
      </c>
      <c r="V593" s="69">
        <v>1450</v>
      </c>
      <c r="W593" s="71">
        <f>SUM(J594:U594)</f>
        <v>0</v>
      </c>
      <c r="X593" s="64">
        <f>SUM(J594:U594)*V593</f>
        <v>0</v>
      </c>
      <c r="Y593" s="57" t="s">
        <v>678</v>
      </c>
    </row>
    <row r="594" spans="1:25" ht="86.25" customHeight="1" thickBot="1" x14ac:dyDescent="0.25">
      <c r="A594" s="59"/>
      <c r="B594" s="61"/>
      <c r="C594" s="61"/>
      <c r="D594" s="63"/>
      <c r="E594" s="63"/>
      <c r="F594" s="63"/>
      <c r="G594" s="63"/>
      <c r="H594" s="68"/>
      <c r="I594" s="53" t="s">
        <v>4</v>
      </c>
      <c r="J594" s="56" t="s">
        <v>53</v>
      </c>
      <c r="K594" s="56" t="s">
        <v>53</v>
      </c>
      <c r="L594" s="53" t="s">
        <v>4</v>
      </c>
      <c r="M594" s="56" t="s">
        <v>53</v>
      </c>
      <c r="N594" s="53" t="s">
        <v>4</v>
      </c>
      <c r="O594" s="53" t="s">
        <v>4</v>
      </c>
      <c r="P594" s="53" t="s">
        <v>4</v>
      </c>
      <c r="Q594" s="53" t="s">
        <v>4</v>
      </c>
      <c r="R594" s="53" t="s">
        <v>4</v>
      </c>
      <c r="S594" s="53" t="s">
        <v>4</v>
      </c>
      <c r="T594" s="53" t="s">
        <v>4</v>
      </c>
      <c r="U594" s="53" t="s">
        <v>4</v>
      </c>
      <c r="V594" s="70"/>
      <c r="W594" s="72"/>
      <c r="X594" s="65"/>
      <c r="Y594" s="58"/>
    </row>
    <row r="595" spans="1:25" ht="15.75" customHeight="1" x14ac:dyDescent="0.2">
      <c r="A595" s="59" t="s">
        <v>4</v>
      </c>
      <c r="B595" s="60">
        <v>291</v>
      </c>
      <c r="C595" s="60">
        <v>33574</v>
      </c>
      <c r="D595" s="62" t="s">
        <v>679</v>
      </c>
      <c r="E595" s="66" t="s">
        <v>77</v>
      </c>
      <c r="F595" s="66" t="s">
        <v>4</v>
      </c>
      <c r="G595" s="66" t="s">
        <v>84</v>
      </c>
      <c r="H595" s="67" t="s">
        <v>47</v>
      </c>
      <c r="I595" s="55" t="s">
        <v>4</v>
      </c>
      <c r="J595" s="55" t="s">
        <v>4</v>
      </c>
      <c r="K595" s="52" t="s">
        <v>85</v>
      </c>
      <c r="L595" s="52" t="s">
        <v>86</v>
      </c>
      <c r="M595" s="52" t="s">
        <v>87</v>
      </c>
      <c r="N595" s="55" t="s">
        <v>4</v>
      </c>
      <c r="O595" s="55" t="s">
        <v>4</v>
      </c>
      <c r="P595" s="55" t="s">
        <v>4</v>
      </c>
      <c r="Q595" s="55" t="s">
        <v>4</v>
      </c>
      <c r="R595" s="55" t="s">
        <v>4</v>
      </c>
      <c r="S595" s="55" t="s">
        <v>4</v>
      </c>
      <c r="T595" s="55" t="s">
        <v>4</v>
      </c>
      <c r="U595" s="55" t="s">
        <v>4</v>
      </c>
      <c r="V595" s="69">
        <v>1150</v>
      </c>
      <c r="W595" s="71">
        <f>SUM(K596:U596)</f>
        <v>0</v>
      </c>
      <c r="X595" s="64">
        <f>SUM(K596:U596)*V595</f>
        <v>0</v>
      </c>
      <c r="Y595" s="57" t="s">
        <v>680</v>
      </c>
    </row>
    <row r="596" spans="1:25" ht="86.25" customHeight="1" thickBot="1" x14ac:dyDescent="0.25">
      <c r="A596" s="59"/>
      <c r="B596" s="61"/>
      <c r="C596" s="61"/>
      <c r="D596" s="63"/>
      <c r="E596" s="63"/>
      <c r="F596" s="63"/>
      <c r="G596" s="63"/>
      <c r="H596" s="68"/>
      <c r="I596" s="53" t="s">
        <v>4</v>
      </c>
      <c r="J596" s="53" t="s">
        <v>4</v>
      </c>
      <c r="K596" s="56" t="s">
        <v>53</v>
      </c>
      <c r="L596" s="56" t="s">
        <v>53</v>
      </c>
      <c r="M596" s="56" t="s">
        <v>53</v>
      </c>
      <c r="N596" s="53" t="s">
        <v>4</v>
      </c>
      <c r="O596" s="53" t="s">
        <v>4</v>
      </c>
      <c r="P596" s="53" t="s">
        <v>4</v>
      </c>
      <c r="Q596" s="53" t="s">
        <v>4</v>
      </c>
      <c r="R596" s="53" t="s">
        <v>4</v>
      </c>
      <c r="S596" s="53" t="s">
        <v>4</v>
      </c>
      <c r="T596" s="53" t="s">
        <v>4</v>
      </c>
      <c r="U596" s="53" t="s">
        <v>4</v>
      </c>
      <c r="V596" s="70"/>
      <c r="W596" s="72"/>
      <c r="X596" s="65"/>
      <c r="Y596" s="58"/>
    </row>
    <row r="597" spans="1:25" ht="15.75" customHeight="1" x14ac:dyDescent="0.2">
      <c r="A597" s="59" t="s">
        <v>4</v>
      </c>
      <c r="B597" s="60">
        <v>292</v>
      </c>
      <c r="C597" s="60">
        <v>33575</v>
      </c>
      <c r="D597" s="62" t="s">
        <v>681</v>
      </c>
      <c r="E597" s="66" t="s">
        <v>273</v>
      </c>
      <c r="F597" s="66" t="s">
        <v>4</v>
      </c>
      <c r="G597" s="66" t="s">
        <v>84</v>
      </c>
      <c r="H597" s="67" t="s">
        <v>47</v>
      </c>
      <c r="I597" s="55" t="s">
        <v>4</v>
      </c>
      <c r="J597" s="55" t="s">
        <v>4</v>
      </c>
      <c r="K597" s="52" t="s">
        <v>85</v>
      </c>
      <c r="L597" s="52" t="s">
        <v>86</v>
      </c>
      <c r="M597" s="52" t="s">
        <v>87</v>
      </c>
      <c r="N597" s="55" t="s">
        <v>4</v>
      </c>
      <c r="O597" s="55" t="s">
        <v>4</v>
      </c>
      <c r="P597" s="55" t="s">
        <v>4</v>
      </c>
      <c r="Q597" s="55" t="s">
        <v>4</v>
      </c>
      <c r="R597" s="55" t="s">
        <v>4</v>
      </c>
      <c r="S597" s="55" t="s">
        <v>4</v>
      </c>
      <c r="T597" s="55" t="s">
        <v>4</v>
      </c>
      <c r="U597" s="55" t="s">
        <v>4</v>
      </c>
      <c r="V597" s="69">
        <v>1750</v>
      </c>
      <c r="W597" s="71">
        <f>SUM(L598:U598)</f>
        <v>0</v>
      </c>
      <c r="X597" s="64">
        <f>SUM(L598:U598)*V597</f>
        <v>0</v>
      </c>
      <c r="Y597" s="57" t="s">
        <v>682</v>
      </c>
    </row>
    <row r="598" spans="1:25" ht="86.25" customHeight="1" thickBot="1" x14ac:dyDescent="0.25">
      <c r="A598" s="59"/>
      <c r="B598" s="61"/>
      <c r="C598" s="61"/>
      <c r="D598" s="63"/>
      <c r="E598" s="63"/>
      <c r="F598" s="63"/>
      <c r="G598" s="63"/>
      <c r="H598" s="68"/>
      <c r="I598" s="53" t="s">
        <v>4</v>
      </c>
      <c r="J598" s="53" t="s">
        <v>4</v>
      </c>
      <c r="K598" s="53" t="s">
        <v>4</v>
      </c>
      <c r="L598" s="56" t="s">
        <v>53</v>
      </c>
      <c r="M598" s="56" t="s">
        <v>53</v>
      </c>
      <c r="N598" s="53" t="s">
        <v>4</v>
      </c>
      <c r="O598" s="53" t="s">
        <v>4</v>
      </c>
      <c r="P598" s="53" t="s">
        <v>4</v>
      </c>
      <c r="Q598" s="53" t="s">
        <v>4</v>
      </c>
      <c r="R598" s="53" t="s">
        <v>4</v>
      </c>
      <c r="S598" s="53" t="s">
        <v>4</v>
      </c>
      <c r="T598" s="53" t="s">
        <v>4</v>
      </c>
      <c r="U598" s="53" t="s">
        <v>4</v>
      </c>
      <c r="V598" s="70"/>
      <c r="W598" s="72"/>
      <c r="X598" s="65"/>
      <c r="Y598" s="58"/>
    </row>
    <row r="599" spans="1:25" ht="15.75" customHeight="1" x14ac:dyDescent="0.2">
      <c r="A599" s="59" t="s">
        <v>4</v>
      </c>
      <c r="B599" s="60">
        <v>293</v>
      </c>
      <c r="C599" s="60">
        <v>33578</v>
      </c>
      <c r="D599" s="62" t="s">
        <v>683</v>
      </c>
      <c r="E599" s="66" t="s">
        <v>684</v>
      </c>
      <c r="F599" s="66" t="s">
        <v>4</v>
      </c>
      <c r="G599" s="66" t="s">
        <v>84</v>
      </c>
      <c r="H599" s="67" t="s">
        <v>47</v>
      </c>
      <c r="I599" s="55" t="s">
        <v>4</v>
      </c>
      <c r="J599" s="52" t="s">
        <v>79</v>
      </c>
      <c r="K599" s="52" t="s">
        <v>80</v>
      </c>
      <c r="L599" s="52" t="s">
        <v>81</v>
      </c>
      <c r="M599" s="55" t="s">
        <v>4</v>
      </c>
      <c r="N599" s="55" t="s">
        <v>4</v>
      </c>
      <c r="O599" s="55" t="s">
        <v>4</v>
      </c>
      <c r="P599" s="55" t="s">
        <v>4</v>
      </c>
      <c r="Q599" s="55" t="s">
        <v>4</v>
      </c>
      <c r="R599" s="55" t="s">
        <v>4</v>
      </c>
      <c r="S599" s="55" t="s">
        <v>4</v>
      </c>
      <c r="T599" s="55" t="s">
        <v>4</v>
      </c>
      <c r="U599" s="55" t="s">
        <v>4</v>
      </c>
      <c r="V599" s="69">
        <v>1250</v>
      </c>
      <c r="W599" s="71">
        <f>SUM(J600:U600)</f>
        <v>0</v>
      </c>
      <c r="X599" s="64">
        <f>SUM(J600:U600)*V599</f>
        <v>0</v>
      </c>
      <c r="Y599" s="57" t="s">
        <v>685</v>
      </c>
    </row>
    <row r="600" spans="1:25" ht="86.25" customHeight="1" thickBot="1" x14ac:dyDescent="0.25">
      <c r="A600" s="59"/>
      <c r="B600" s="61"/>
      <c r="C600" s="61"/>
      <c r="D600" s="63"/>
      <c r="E600" s="63"/>
      <c r="F600" s="63"/>
      <c r="G600" s="63"/>
      <c r="H600" s="68"/>
      <c r="I600" s="53" t="s">
        <v>4</v>
      </c>
      <c r="J600" s="56" t="s">
        <v>53</v>
      </c>
      <c r="K600" s="56" t="s">
        <v>53</v>
      </c>
      <c r="L600" s="56" t="s">
        <v>53</v>
      </c>
      <c r="M600" s="53" t="s">
        <v>4</v>
      </c>
      <c r="N600" s="53" t="s">
        <v>4</v>
      </c>
      <c r="O600" s="53" t="s">
        <v>4</v>
      </c>
      <c r="P600" s="53" t="s">
        <v>4</v>
      </c>
      <c r="Q600" s="53" t="s">
        <v>4</v>
      </c>
      <c r="R600" s="53" t="s">
        <v>4</v>
      </c>
      <c r="S600" s="53" t="s">
        <v>4</v>
      </c>
      <c r="T600" s="53" t="s">
        <v>4</v>
      </c>
      <c r="U600" s="53" t="s">
        <v>4</v>
      </c>
      <c r="V600" s="70"/>
      <c r="W600" s="72"/>
      <c r="X600" s="65"/>
      <c r="Y600" s="58"/>
    </row>
    <row r="601" spans="1:25" ht="15.75" customHeight="1" x14ac:dyDescent="0.2">
      <c r="A601" s="59" t="s">
        <v>4</v>
      </c>
      <c r="B601" s="60">
        <v>294</v>
      </c>
      <c r="C601" s="60">
        <v>33580</v>
      </c>
      <c r="D601" s="62" t="s">
        <v>686</v>
      </c>
      <c r="E601" s="66" t="s">
        <v>77</v>
      </c>
      <c r="F601" s="66" t="s">
        <v>4</v>
      </c>
      <c r="G601" s="66" t="s">
        <v>84</v>
      </c>
      <c r="H601" s="67" t="s">
        <v>47</v>
      </c>
      <c r="I601" s="55" t="s">
        <v>4</v>
      </c>
      <c r="J601" s="55" t="s">
        <v>4</v>
      </c>
      <c r="K601" s="52" t="s">
        <v>80</v>
      </c>
      <c r="L601" s="52" t="s">
        <v>86</v>
      </c>
      <c r="M601" s="52" t="s">
        <v>87</v>
      </c>
      <c r="N601" s="55" t="s">
        <v>4</v>
      </c>
      <c r="O601" s="55" t="s">
        <v>4</v>
      </c>
      <c r="P601" s="55" t="s">
        <v>4</v>
      </c>
      <c r="Q601" s="55" t="s">
        <v>4</v>
      </c>
      <c r="R601" s="55" t="s">
        <v>4</v>
      </c>
      <c r="S601" s="55" t="s">
        <v>4</v>
      </c>
      <c r="T601" s="55" t="s">
        <v>4</v>
      </c>
      <c r="U601" s="55" t="s">
        <v>4</v>
      </c>
      <c r="V601" s="69">
        <v>950</v>
      </c>
      <c r="W601" s="71">
        <f>SUM(K602:U602)</f>
        <v>0</v>
      </c>
      <c r="X601" s="64">
        <f>SUM(K602:U602)*V601</f>
        <v>0</v>
      </c>
      <c r="Y601" s="57" t="s">
        <v>687</v>
      </c>
    </row>
    <row r="602" spans="1:25" ht="86.25" customHeight="1" thickBot="1" x14ac:dyDescent="0.25">
      <c r="A602" s="59"/>
      <c r="B602" s="61"/>
      <c r="C602" s="61"/>
      <c r="D602" s="63"/>
      <c r="E602" s="63"/>
      <c r="F602" s="63"/>
      <c r="G602" s="63"/>
      <c r="H602" s="68"/>
      <c r="I602" s="53" t="s">
        <v>4</v>
      </c>
      <c r="J602" s="53" t="s">
        <v>4</v>
      </c>
      <c r="K602" s="56" t="s">
        <v>53</v>
      </c>
      <c r="L602" s="56" t="s">
        <v>53</v>
      </c>
      <c r="M602" s="56" t="s">
        <v>53</v>
      </c>
      <c r="N602" s="53" t="s">
        <v>4</v>
      </c>
      <c r="O602" s="53" t="s">
        <v>4</v>
      </c>
      <c r="P602" s="53" t="s">
        <v>4</v>
      </c>
      <c r="Q602" s="53" t="s">
        <v>4</v>
      </c>
      <c r="R602" s="53" t="s">
        <v>4</v>
      </c>
      <c r="S602" s="53" t="s">
        <v>4</v>
      </c>
      <c r="T602" s="53" t="s">
        <v>4</v>
      </c>
      <c r="U602" s="53" t="s">
        <v>4</v>
      </c>
      <c r="V602" s="70"/>
      <c r="W602" s="72"/>
      <c r="X602" s="65"/>
      <c r="Y602" s="58"/>
    </row>
    <row r="603" spans="1:25" ht="15.75" customHeight="1" x14ac:dyDescent="0.2">
      <c r="A603" s="59" t="s">
        <v>4</v>
      </c>
      <c r="B603" s="60">
        <v>295</v>
      </c>
      <c r="C603" s="60">
        <v>33583</v>
      </c>
      <c r="D603" s="62" t="s">
        <v>688</v>
      </c>
      <c r="E603" s="66" t="s">
        <v>77</v>
      </c>
      <c r="F603" s="66" t="s">
        <v>4</v>
      </c>
      <c r="G603" s="66" t="s">
        <v>84</v>
      </c>
      <c r="H603" s="67" t="s">
        <v>47</v>
      </c>
      <c r="I603" s="55" t="s">
        <v>4</v>
      </c>
      <c r="J603" s="55" t="s">
        <v>4</v>
      </c>
      <c r="K603" s="52" t="s">
        <v>80</v>
      </c>
      <c r="L603" s="52" t="s">
        <v>81</v>
      </c>
      <c r="M603" s="52" t="s">
        <v>87</v>
      </c>
      <c r="N603" s="55" t="s">
        <v>4</v>
      </c>
      <c r="O603" s="55" t="s">
        <v>4</v>
      </c>
      <c r="P603" s="55" t="s">
        <v>4</v>
      </c>
      <c r="Q603" s="55" t="s">
        <v>4</v>
      </c>
      <c r="R603" s="55" t="s">
        <v>4</v>
      </c>
      <c r="S603" s="55" t="s">
        <v>4</v>
      </c>
      <c r="T603" s="55" t="s">
        <v>4</v>
      </c>
      <c r="U603" s="55" t="s">
        <v>4</v>
      </c>
      <c r="V603" s="69">
        <v>1200</v>
      </c>
      <c r="W603" s="71">
        <f>SUM(K604:U604)</f>
        <v>0</v>
      </c>
      <c r="X603" s="64">
        <f>SUM(K604:U604)*V603</f>
        <v>0</v>
      </c>
      <c r="Y603" s="57" t="s">
        <v>689</v>
      </c>
    </row>
    <row r="604" spans="1:25" ht="86.25" customHeight="1" thickBot="1" x14ac:dyDescent="0.25">
      <c r="A604" s="59"/>
      <c r="B604" s="61"/>
      <c r="C604" s="61"/>
      <c r="D604" s="63"/>
      <c r="E604" s="63"/>
      <c r="F604" s="63"/>
      <c r="G604" s="63"/>
      <c r="H604" s="68"/>
      <c r="I604" s="53" t="s">
        <v>4</v>
      </c>
      <c r="J604" s="53" t="s">
        <v>4</v>
      </c>
      <c r="K604" s="56" t="s">
        <v>53</v>
      </c>
      <c r="L604" s="56" t="s">
        <v>53</v>
      </c>
      <c r="M604" s="56" t="s">
        <v>53</v>
      </c>
      <c r="N604" s="53" t="s">
        <v>4</v>
      </c>
      <c r="O604" s="53" t="s">
        <v>4</v>
      </c>
      <c r="P604" s="53" t="s">
        <v>4</v>
      </c>
      <c r="Q604" s="53" t="s">
        <v>4</v>
      </c>
      <c r="R604" s="53" t="s">
        <v>4</v>
      </c>
      <c r="S604" s="53" t="s">
        <v>4</v>
      </c>
      <c r="T604" s="53" t="s">
        <v>4</v>
      </c>
      <c r="U604" s="53" t="s">
        <v>4</v>
      </c>
      <c r="V604" s="70"/>
      <c r="W604" s="72"/>
      <c r="X604" s="65"/>
      <c r="Y604" s="58"/>
    </row>
    <row r="605" spans="1:25" ht="15.75" customHeight="1" x14ac:dyDescent="0.2">
      <c r="A605" s="59" t="s">
        <v>4</v>
      </c>
      <c r="B605" s="60">
        <v>296</v>
      </c>
      <c r="C605" s="60">
        <v>33584</v>
      </c>
      <c r="D605" s="62" t="s">
        <v>690</v>
      </c>
      <c r="E605" s="66" t="s">
        <v>368</v>
      </c>
      <c r="F605" s="66" t="s">
        <v>4</v>
      </c>
      <c r="G605" s="66" t="s">
        <v>84</v>
      </c>
      <c r="H605" s="67" t="s">
        <v>47</v>
      </c>
      <c r="I605" s="55" t="s">
        <v>4</v>
      </c>
      <c r="J605" s="55" t="s">
        <v>4</v>
      </c>
      <c r="K605" s="52" t="s">
        <v>80</v>
      </c>
      <c r="L605" s="52" t="s">
        <v>81</v>
      </c>
      <c r="M605" s="52" t="s">
        <v>87</v>
      </c>
      <c r="N605" s="55" t="s">
        <v>4</v>
      </c>
      <c r="O605" s="55" t="s">
        <v>4</v>
      </c>
      <c r="P605" s="55" t="s">
        <v>4</v>
      </c>
      <c r="Q605" s="55" t="s">
        <v>4</v>
      </c>
      <c r="R605" s="55" t="s">
        <v>4</v>
      </c>
      <c r="S605" s="55" t="s">
        <v>4</v>
      </c>
      <c r="T605" s="55" t="s">
        <v>4</v>
      </c>
      <c r="U605" s="55" t="s">
        <v>4</v>
      </c>
      <c r="V605" s="69">
        <v>1350</v>
      </c>
      <c r="W605" s="71">
        <f>SUM(K606:U606)</f>
        <v>0</v>
      </c>
      <c r="X605" s="64">
        <f>SUM(K606:U606)*V605</f>
        <v>0</v>
      </c>
      <c r="Y605" s="57" t="s">
        <v>691</v>
      </c>
    </row>
    <row r="606" spans="1:25" ht="86.25" customHeight="1" thickBot="1" x14ac:dyDescent="0.25">
      <c r="A606" s="59"/>
      <c r="B606" s="61"/>
      <c r="C606" s="61"/>
      <c r="D606" s="63"/>
      <c r="E606" s="63"/>
      <c r="F606" s="63"/>
      <c r="G606" s="63"/>
      <c r="H606" s="68"/>
      <c r="I606" s="53" t="s">
        <v>4</v>
      </c>
      <c r="J606" s="53" t="s">
        <v>4</v>
      </c>
      <c r="K606" s="56" t="s">
        <v>53</v>
      </c>
      <c r="L606" s="56" t="s">
        <v>53</v>
      </c>
      <c r="M606" s="56" t="s">
        <v>53</v>
      </c>
      <c r="N606" s="53" t="s">
        <v>4</v>
      </c>
      <c r="O606" s="53" t="s">
        <v>4</v>
      </c>
      <c r="P606" s="53" t="s">
        <v>4</v>
      </c>
      <c r="Q606" s="53" t="s">
        <v>4</v>
      </c>
      <c r="R606" s="53" t="s">
        <v>4</v>
      </c>
      <c r="S606" s="53" t="s">
        <v>4</v>
      </c>
      <c r="T606" s="53" t="s">
        <v>4</v>
      </c>
      <c r="U606" s="53" t="s">
        <v>4</v>
      </c>
      <c r="V606" s="70"/>
      <c r="W606" s="72"/>
      <c r="X606" s="65"/>
      <c r="Y606" s="58"/>
    </row>
    <row r="607" spans="1:25" ht="15.75" customHeight="1" x14ac:dyDescent="0.2">
      <c r="A607" s="59" t="s">
        <v>4</v>
      </c>
      <c r="B607" s="60">
        <v>297</v>
      </c>
      <c r="C607" s="60">
        <v>33587</v>
      </c>
      <c r="D607" s="62" t="s">
        <v>692</v>
      </c>
      <c r="E607" s="66" t="s">
        <v>104</v>
      </c>
      <c r="F607" s="66" t="s">
        <v>4</v>
      </c>
      <c r="G607" s="66" t="s">
        <v>84</v>
      </c>
      <c r="H607" s="67" t="s">
        <v>480</v>
      </c>
      <c r="I607" s="52" t="s">
        <v>162</v>
      </c>
      <c r="J607" s="55" t="s">
        <v>4</v>
      </c>
      <c r="K607" s="52" t="s">
        <v>163</v>
      </c>
      <c r="L607" s="55" t="s">
        <v>4</v>
      </c>
      <c r="M607" s="55" t="s">
        <v>4</v>
      </c>
      <c r="N607" s="55" t="s">
        <v>4</v>
      </c>
      <c r="O607" s="55" t="s">
        <v>4</v>
      </c>
      <c r="P607" s="55" t="s">
        <v>4</v>
      </c>
      <c r="Q607" s="55" t="s">
        <v>4</v>
      </c>
      <c r="R607" s="55" t="s">
        <v>4</v>
      </c>
      <c r="S607" s="55" t="s">
        <v>4</v>
      </c>
      <c r="T607" s="55" t="s">
        <v>4</v>
      </c>
      <c r="U607" s="55" t="s">
        <v>4</v>
      </c>
      <c r="V607" s="69">
        <v>1650</v>
      </c>
      <c r="W607" s="71">
        <f>SUM(I608:U608)</f>
        <v>0</v>
      </c>
      <c r="X607" s="64">
        <f>SUM(I608:U608)*V607</f>
        <v>0</v>
      </c>
      <c r="Y607" s="57" t="s">
        <v>693</v>
      </c>
    </row>
    <row r="608" spans="1:25" ht="86.25" customHeight="1" thickBot="1" x14ac:dyDescent="0.25">
      <c r="A608" s="59"/>
      <c r="B608" s="61"/>
      <c r="C608" s="61"/>
      <c r="D608" s="63"/>
      <c r="E608" s="63"/>
      <c r="F608" s="63"/>
      <c r="G608" s="63"/>
      <c r="H608" s="68"/>
      <c r="I608" s="56" t="s">
        <v>53</v>
      </c>
      <c r="J608" s="53" t="s">
        <v>4</v>
      </c>
      <c r="K608" s="56" t="s">
        <v>53</v>
      </c>
      <c r="L608" s="53" t="s">
        <v>4</v>
      </c>
      <c r="M608" s="53" t="s">
        <v>4</v>
      </c>
      <c r="N608" s="53" t="s">
        <v>4</v>
      </c>
      <c r="O608" s="53" t="s">
        <v>4</v>
      </c>
      <c r="P608" s="53" t="s">
        <v>4</v>
      </c>
      <c r="Q608" s="53" t="s">
        <v>4</v>
      </c>
      <c r="R608" s="53" t="s">
        <v>4</v>
      </c>
      <c r="S608" s="53" t="s">
        <v>4</v>
      </c>
      <c r="T608" s="53" t="s">
        <v>4</v>
      </c>
      <c r="U608" s="53" t="s">
        <v>4</v>
      </c>
      <c r="V608" s="70"/>
      <c r="W608" s="72"/>
      <c r="X608" s="65"/>
      <c r="Y608" s="58"/>
    </row>
    <row r="609" spans="1:25" ht="15.75" customHeight="1" x14ac:dyDescent="0.2">
      <c r="A609" s="59" t="s">
        <v>4</v>
      </c>
      <c r="B609" s="60">
        <v>298</v>
      </c>
      <c r="C609" s="60">
        <v>33589</v>
      </c>
      <c r="D609" s="62" t="s">
        <v>694</v>
      </c>
      <c r="E609" s="66" t="s">
        <v>77</v>
      </c>
      <c r="F609" s="66" t="s">
        <v>4</v>
      </c>
      <c r="G609" s="66" t="s">
        <v>84</v>
      </c>
      <c r="H609" s="67" t="s">
        <v>47</v>
      </c>
      <c r="I609" s="55" t="s">
        <v>4</v>
      </c>
      <c r="J609" s="55" t="s">
        <v>4</v>
      </c>
      <c r="K609" s="55" t="s">
        <v>4</v>
      </c>
      <c r="L609" s="52" t="s">
        <v>86</v>
      </c>
      <c r="M609" s="52" t="s">
        <v>87</v>
      </c>
      <c r="N609" s="52" t="s">
        <v>90</v>
      </c>
      <c r="O609" s="52" t="s">
        <v>219</v>
      </c>
      <c r="P609" s="55" t="s">
        <v>4</v>
      </c>
      <c r="Q609" s="55" t="s">
        <v>4</v>
      </c>
      <c r="R609" s="55" t="s">
        <v>4</v>
      </c>
      <c r="S609" s="55" t="s">
        <v>4</v>
      </c>
      <c r="T609" s="55" t="s">
        <v>4</v>
      </c>
      <c r="U609" s="55" t="s">
        <v>4</v>
      </c>
      <c r="V609" s="69">
        <v>1350</v>
      </c>
      <c r="W609" s="71">
        <f>SUM(L610:U610)</f>
        <v>0</v>
      </c>
      <c r="X609" s="64">
        <f>SUM(L610:U610)*V609</f>
        <v>0</v>
      </c>
      <c r="Y609" s="57" t="s">
        <v>695</v>
      </c>
    </row>
    <row r="610" spans="1:25" ht="86.25" customHeight="1" thickBot="1" x14ac:dyDescent="0.25">
      <c r="A610" s="59"/>
      <c r="B610" s="61"/>
      <c r="C610" s="61"/>
      <c r="D610" s="63"/>
      <c r="E610" s="63"/>
      <c r="F610" s="63"/>
      <c r="G610" s="63"/>
      <c r="H610" s="68"/>
      <c r="I610" s="53" t="s">
        <v>4</v>
      </c>
      <c r="J610" s="53" t="s">
        <v>4</v>
      </c>
      <c r="K610" s="53" t="s">
        <v>4</v>
      </c>
      <c r="L610" s="56" t="s">
        <v>53</v>
      </c>
      <c r="M610" s="53" t="s">
        <v>4</v>
      </c>
      <c r="N610" s="53" t="s">
        <v>4</v>
      </c>
      <c r="O610" s="53" t="s">
        <v>4</v>
      </c>
      <c r="P610" s="53" t="s">
        <v>4</v>
      </c>
      <c r="Q610" s="53" t="s">
        <v>4</v>
      </c>
      <c r="R610" s="53" t="s">
        <v>4</v>
      </c>
      <c r="S610" s="53" t="s">
        <v>4</v>
      </c>
      <c r="T610" s="53" t="s">
        <v>4</v>
      </c>
      <c r="U610" s="53" t="s">
        <v>4</v>
      </c>
      <c r="V610" s="70"/>
      <c r="W610" s="72"/>
      <c r="X610" s="65"/>
      <c r="Y610" s="58"/>
    </row>
    <row r="611" spans="1:25" ht="15.75" customHeight="1" x14ac:dyDescent="0.2">
      <c r="A611" s="59" t="s">
        <v>4</v>
      </c>
      <c r="B611" s="60">
        <v>299</v>
      </c>
      <c r="C611" s="60">
        <v>33591</v>
      </c>
      <c r="D611" s="62" t="s">
        <v>696</v>
      </c>
      <c r="E611" s="66" t="s">
        <v>77</v>
      </c>
      <c r="F611" s="66" t="s">
        <v>4</v>
      </c>
      <c r="G611" s="66" t="s">
        <v>84</v>
      </c>
      <c r="H611" s="67" t="s">
        <v>47</v>
      </c>
      <c r="I611" s="55" t="s">
        <v>4</v>
      </c>
      <c r="J611" s="55" t="s">
        <v>4</v>
      </c>
      <c r="K611" s="52" t="s">
        <v>85</v>
      </c>
      <c r="L611" s="52" t="s">
        <v>86</v>
      </c>
      <c r="M611" s="52" t="s">
        <v>87</v>
      </c>
      <c r="N611" s="52" t="s">
        <v>90</v>
      </c>
      <c r="O611" s="55" t="s">
        <v>4</v>
      </c>
      <c r="P611" s="55" t="s">
        <v>4</v>
      </c>
      <c r="Q611" s="55" t="s">
        <v>4</v>
      </c>
      <c r="R611" s="55" t="s">
        <v>4</v>
      </c>
      <c r="S611" s="55" t="s">
        <v>4</v>
      </c>
      <c r="T611" s="55" t="s">
        <v>4</v>
      </c>
      <c r="U611" s="55" t="s">
        <v>4</v>
      </c>
      <c r="V611" s="69">
        <v>1450</v>
      </c>
      <c r="W611" s="71">
        <f>SUM(K612:U612)</f>
        <v>0</v>
      </c>
      <c r="X611" s="64">
        <f>SUM(K612:U612)*V611</f>
        <v>0</v>
      </c>
      <c r="Y611" s="57" t="s">
        <v>697</v>
      </c>
    </row>
    <row r="612" spans="1:25" ht="86.25" customHeight="1" thickBot="1" x14ac:dyDescent="0.25">
      <c r="A612" s="59"/>
      <c r="B612" s="61"/>
      <c r="C612" s="61"/>
      <c r="D612" s="63"/>
      <c r="E612" s="63"/>
      <c r="F612" s="63"/>
      <c r="G612" s="63"/>
      <c r="H612" s="68"/>
      <c r="I612" s="53" t="s">
        <v>4</v>
      </c>
      <c r="J612" s="53" t="s">
        <v>4</v>
      </c>
      <c r="K612" s="56" t="s">
        <v>53</v>
      </c>
      <c r="L612" s="53" t="s">
        <v>4</v>
      </c>
      <c r="M612" s="56" t="s">
        <v>53</v>
      </c>
      <c r="N612" s="56" t="s">
        <v>53</v>
      </c>
      <c r="O612" s="53" t="s">
        <v>4</v>
      </c>
      <c r="P612" s="53" t="s">
        <v>4</v>
      </c>
      <c r="Q612" s="53" t="s">
        <v>4</v>
      </c>
      <c r="R612" s="53" t="s">
        <v>4</v>
      </c>
      <c r="S612" s="53" t="s">
        <v>4</v>
      </c>
      <c r="T612" s="53" t="s">
        <v>4</v>
      </c>
      <c r="U612" s="53" t="s">
        <v>4</v>
      </c>
      <c r="V612" s="70"/>
      <c r="W612" s="72"/>
      <c r="X612" s="65"/>
      <c r="Y612" s="58"/>
    </row>
    <row r="613" spans="1:25" ht="15.75" customHeight="1" x14ac:dyDescent="0.2">
      <c r="A613" s="59" t="s">
        <v>4</v>
      </c>
      <c r="B613" s="60">
        <v>300</v>
      </c>
      <c r="C613" s="60">
        <v>33606</v>
      </c>
      <c r="D613" s="62" t="s">
        <v>698</v>
      </c>
      <c r="E613" s="66" t="s">
        <v>298</v>
      </c>
      <c r="F613" s="66" t="s">
        <v>4</v>
      </c>
      <c r="G613" s="66" t="s">
        <v>84</v>
      </c>
      <c r="H613" s="67" t="s">
        <v>157</v>
      </c>
      <c r="I613" s="55" t="s">
        <v>4</v>
      </c>
      <c r="J613" s="52" t="s">
        <v>79</v>
      </c>
      <c r="K613" s="52" t="s">
        <v>80</v>
      </c>
      <c r="L613" s="52" t="s">
        <v>81</v>
      </c>
      <c r="M613" s="55" t="s">
        <v>4</v>
      </c>
      <c r="N613" s="55" t="s">
        <v>4</v>
      </c>
      <c r="O613" s="55" t="s">
        <v>4</v>
      </c>
      <c r="P613" s="55" t="s">
        <v>4</v>
      </c>
      <c r="Q613" s="55" t="s">
        <v>4</v>
      </c>
      <c r="R613" s="55" t="s">
        <v>4</v>
      </c>
      <c r="S613" s="55" t="s">
        <v>4</v>
      </c>
      <c r="T613" s="55" t="s">
        <v>4</v>
      </c>
      <c r="U613" s="55" t="s">
        <v>4</v>
      </c>
      <c r="V613" s="69">
        <v>1900</v>
      </c>
      <c r="W613" s="71">
        <f>SUM(J614:U614)</f>
        <v>0</v>
      </c>
      <c r="X613" s="64">
        <f>SUM(J614:U614)*V613</f>
        <v>0</v>
      </c>
      <c r="Y613" s="57" t="s">
        <v>699</v>
      </c>
    </row>
    <row r="614" spans="1:25" ht="86.25" customHeight="1" thickBot="1" x14ac:dyDescent="0.25">
      <c r="A614" s="59"/>
      <c r="B614" s="61"/>
      <c r="C614" s="61"/>
      <c r="D614" s="63"/>
      <c r="E614" s="63"/>
      <c r="F614" s="63"/>
      <c r="G614" s="63"/>
      <c r="H614" s="68"/>
      <c r="I614" s="53" t="s">
        <v>4</v>
      </c>
      <c r="J614" s="56" t="s">
        <v>53</v>
      </c>
      <c r="K614" s="56" t="s">
        <v>53</v>
      </c>
      <c r="L614" s="56" t="s">
        <v>53</v>
      </c>
      <c r="M614" s="53" t="s">
        <v>4</v>
      </c>
      <c r="N614" s="53" t="s">
        <v>4</v>
      </c>
      <c r="O614" s="53" t="s">
        <v>4</v>
      </c>
      <c r="P614" s="53" t="s">
        <v>4</v>
      </c>
      <c r="Q614" s="53" t="s">
        <v>4</v>
      </c>
      <c r="R614" s="53" t="s">
        <v>4</v>
      </c>
      <c r="S614" s="53" t="s">
        <v>4</v>
      </c>
      <c r="T614" s="53" t="s">
        <v>4</v>
      </c>
      <c r="U614" s="53" t="s">
        <v>4</v>
      </c>
      <c r="V614" s="70"/>
      <c r="W614" s="72"/>
      <c r="X614" s="65"/>
      <c r="Y614" s="58"/>
    </row>
    <row r="615" spans="1:25" ht="15.75" customHeight="1" x14ac:dyDescent="0.2">
      <c r="A615" s="59" t="s">
        <v>4</v>
      </c>
      <c r="B615" s="60">
        <v>301</v>
      </c>
      <c r="C615" s="60">
        <v>33610</v>
      </c>
      <c r="D615" s="62" t="s">
        <v>700</v>
      </c>
      <c r="E615" s="66" t="s">
        <v>77</v>
      </c>
      <c r="F615" s="66" t="s">
        <v>4</v>
      </c>
      <c r="G615" s="66" t="s">
        <v>84</v>
      </c>
      <c r="H615" s="67" t="s">
        <v>64</v>
      </c>
      <c r="I615" s="55" t="s">
        <v>4</v>
      </c>
      <c r="J615" s="55" t="s">
        <v>4</v>
      </c>
      <c r="K615" s="52" t="s">
        <v>85</v>
      </c>
      <c r="L615" s="52" t="s">
        <v>86</v>
      </c>
      <c r="M615" s="52" t="s">
        <v>87</v>
      </c>
      <c r="N615" s="52" t="s">
        <v>90</v>
      </c>
      <c r="O615" s="55" t="s">
        <v>4</v>
      </c>
      <c r="P615" s="55" t="s">
        <v>4</v>
      </c>
      <c r="Q615" s="55" t="s">
        <v>4</v>
      </c>
      <c r="R615" s="55" t="s">
        <v>4</v>
      </c>
      <c r="S615" s="55" t="s">
        <v>4</v>
      </c>
      <c r="T615" s="55" t="s">
        <v>4</v>
      </c>
      <c r="U615" s="55" t="s">
        <v>4</v>
      </c>
      <c r="V615" s="69">
        <v>1300</v>
      </c>
      <c r="W615" s="71">
        <f>SUM(K616:U616)</f>
        <v>0</v>
      </c>
      <c r="X615" s="64">
        <f>SUM(K616:U616)*V615</f>
        <v>0</v>
      </c>
      <c r="Y615" s="57" t="s">
        <v>701</v>
      </c>
    </row>
    <row r="616" spans="1:25" ht="86.25" customHeight="1" thickBot="1" x14ac:dyDescent="0.25">
      <c r="A616" s="59"/>
      <c r="B616" s="61"/>
      <c r="C616" s="61"/>
      <c r="D616" s="63"/>
      <c r="E616" s="63"/>
      <c r="F616" s="63"/>
      <c r="G616" s="63"/>
      <c r="H616" s="68"/>
      <c r="I616" s="53" t="s">
        <v>4</v>
      </c>
      <c r="J616" s="53" t="s">
        <v>4</v>
      </c>
      <c r="K616" s="56" t="s">
        <v>53</v>
      </c>
      <c r="L616" s="56" t="s">
        <v>53</v>
      </c>
      <c r="M616" s="53" t="s">
        <v>4</v>
      </c>
      <c r="N616" s="53" t="s">
        <v>4</v>
      </c>
      <c r="O616" s="53" t="s">
        <v>4</v>
      </c>
      <c r="P616" s="53" t="s">
        <v>4</v>
      </c>
      <c r="Q616" s="53" t="s">
        <v>4</v>
      </c>
      <c r="R616" s="53" t="s">
        <v>4</v>
      </c>
      <c r="S616" s="53" t="s">
        <v>4</v>
      </c>
      <c r="T616" s="53" t="s">
        <v>4</v>
      </c>
      <c r="U616" s="53" t="s">
        <v>4</v>
      </c>
      <c r="V616" s="70"/>
      <c r="W616" s="72"/>
      <c r="X616" s="65"/>
      <c r="Y616" s="58"/>
    </row>
    <row r="617" spans="1:25" ht="15.75" customHeight="1" x14ac:dyDescent="0.2">
      <c r="A617" s="59" t="s">
        <v>4</v>
      </c>
      <c r="B617" s="60">
        <v>302</v>
      </c>
      <c r="C617" s="60">
        <v>33617</v>
      </c>
      <c r="D617" s="62" t="s">
        <v>702</v>
      </c>
      <c r="E617" s="66" t="s">
        <v>77</v>
      </c>
      <c r="F617" s="66" t="s">
        <v>4</v>
      </c>
      <c r="G617" s="66" t="s">
        <v>84</v>
      </c>
      <c r="H617" s="67" t="s">
        <v>47</v>
      </c>
      <c r="I617" s="55" t="s">
        <v>4</v>
      </c>
      <c r="J617" s="55" t="s">
        <v>4</v>
      </c>
      <c r="K617" s="55" t="s">
        <v>4</v>
      </c>
      <c r="L617" s="52" t="s">
        <v>86</v>
      </c>
      <c r="M617" s="52" t="s">
        <v>87</v>
      </c>
      <c r="N617" s="52" t="s">
        <v>90</v>
      </c>
      <c r="O617" s="52" t="s">
        <v>219</v>
      </c>
      <c r="P617" s="55" t="s">
        <v>4</v>
      </c>
      <c r="Q617" s="55" t="s">
        <v>4</v>
      </c>
      <c r="R617" s="55" t="s">
        <v>4</v>
      </c>
      <c r="S617" s="55" t="s">
        <v>4</v>
      </c>
      <c r="T617" s="55" t="s">
        <v>4</v>
      </c>
      <c r="U617" s="55" t="s">
        <v>4</v>
      </c>
      <c r="V617" s="69">
        <v>1450</v>
      </c>
      <c r="W617" s="71">
        <f>SUM(L618:U618)</f>
        <v>0</v>
      </c>
      <c r="X617" s="64">
        <f>SUM(L618:U618)*V617</f>
        <v>0</v>
      </c>
      <c r="Y617" s="57" t="s">
        <v>703</v>
      </c>
    </row>
    <row r="618" spans="1:25" ht="86.25" customHeight="1" thickBot="1" x14ac:dyDescent="0.25">
      <c r="A618" s="59"/>
      <c r="B618" s="61"/>
      <c r="C618" s="61"/>
      <c r="D618" s="63"/>
      <c r="E618" s="63"/>
      <c r="F618" s="63"/>
      <c r="G618" s="63"/>
      <c r="H618" s="68"/>
      <c r="I618" s="53" t="s">
        <v>4</v>
      </c>
      <c r="J618" s="53" t="s">
        <v>4</v>
      </c>
      <c r="K618" s="53" t="s">
        <v>4</v>
      </c>
      <c r="L618" s="56" t="s">
        <v>53</v>
      </c>
      <c r="M618" s="53" t="s">
        <v>4</v>
      </c>
      <c r="N618" s="53" t="s">
        <v>4</v>
      </c>
      <c r="O618" s="53" t="s">
        <v>4</v>
      </c>
      <c r="P618" s="53" t="s">
        <v>4</v>
      </c>
      <c r="Q618" s="53" t="s">
        <v>4</v>
      </c>
      <c r="R618" s="53" t="s">
        <v>4</v>
      </c>
      <c r="S618" s="53" t="s">
        <v>4</v>
      </c>
      <c r="T618" s="53" t="s">
        <v>4</v>
      </c>
      <c r="U618" s="53" t="s">
        <v>4</v>
      </c>
      <c r="V618" s="70"/>
      <c r="W618" s="72"/>
      <c r="X618" s="65"/>
      <c r="Y618" s="58"/>
    </row>
    <row r="619" spans="1:25" ht="15.75" customHeight="1" x14ac:dyDescent="0.2">
      <c r="A619" s="59" t="s">
        <v>4</v>
      </c>
      <c r="B619" s="60">
        <v>303</v>
      </c>
      <c r="C619" s="60">
        <v>33619</v>
      </c>
      <c r="D619" s="62" t="s">
        <v>704</v>
      </c>
      <c r="E619" s="66" t="s">
        <v>160</v>
      </c>
      <c r="F619" s="66" t="s">
        <v>4</v>
      </c>
      <c r="G619" s="66" t="s">
        <v>84</v>
      </c>
      <c r="H619" s="67" t="s">
        <v>105</v>
      </c>
      <c r="I619" s="52" t="s">
        <v>162</v>
      </c>
      <c r="J619" s="55" t="s">
        <v>4</v>
      </c>
      <c r="K619" s="52" t="s">
        <v>163</v>
      </c>
      <c r="L619" s="55" t="s">
        <v>4</v>
      </c>
      <c r="M619" s="55" t="s">
        <v>4</v>
      </c>
      <c r="N619" s="55" t="s">
        <v>4</v>
      </c>
      <c r="O619" s="55" t="s">
        <v>4</v>
      </c>
      <c r="P619" s="55" t="s">
        <v>4</v>
      </c>
      <c r="Q619" s="55" t="s">
        <v>4</v>
      </c>
      <c r="R619" s="55" t="s">
        <v>4</v>
      </c>
      <c r="S619" s="55" t="s">
        <v>4</v>
      </c>
      <c r="T619" s="55" t="s">
        <v>4</v>
      </c>
      <c r="U619" s="55" t="s">
        <v>4</v>
      </c>
      <c r="V619" s="69">
        <v>2100</v>
      </c>
      <c r="W619" s="71">
        <f>SUM(I620:U620)</f>
        <v>0</v>
      </c>
      <c r="X619" s="64">
        <f>SUM(I620:U620)*V619</f>
        <v>0</v>
      </c>
      <c r="Y619" s="57" t="s">
        <v>705</v>
      </c>
    </row>
    <row r="620" spans="1:25" ht="86.25" customHeight="1" thickBot="1" x14ac:dyDescent="0.25">
      <c r="A620" s="59"/>
      <c r="B620" s="61"/>
      <c r="C620" s="61"/>
      <c r="D620" s="63"/>
      <c r="E620" s="63"/>
      <c r="F620" s="63"/>
      <c r="G620" s="63"/>
      <c r="H620" s="68"/>
      <c r="I620" s="56" t="s">
        <v>53</v>
      </c>
      <c r="J620" s="53" t="s">
        <v>4</v>
      </c>
      <c r="K620" s="53" t="s">
        <v>4</v>
      </c>
      <c r="L620" s="53" t="s">
        <v>4</v>
      </c>
      <c r="M620" s="53" t="s">
        <v>4</v>
      </c>
      <c r="N620" s="53" t="s">
        <v>4</v>
      </c>
      <c r="O620" s="53" t="s">
        <v>4</v>
      </c>
      <c r="P620" s="53" t="s">
        <v>4</v>
      </c>
      <c r="Q620" s="53" t="s">
        <v>4</v>
      </c>
      <c r="R620" s="53" t="s">
        <v>4</v>
      </c>
      <c r="S620" s="53" t="s">
        <v>4</v>
      </c>
      <c r="T620" s="53" t="s">
        <v>4</v>
      </c>
      <c r="U620" s="53" t="s">
        <v>4</v>
      </c>
      <c r="V620" s="70"/>
      <c r="W620" s="72"/>
      <c r="X620" s="65"/>
      <c r="Y620" s="58"/>
    </row>
    <row r="621" spans="1:25" ht="15.75" customHeight="1" x14ac:dyDescent="0.2">
      <c r="A621" s="59" t="s">
        <v>4</v>
      </c>
      <c r="B621" s="60">
        <v>304</v>
      </c>
      <c r="C621" s="60">
        <v>33623</v>
      </c>
      <c r="D621" s="62" t="s">
        <v>706</v>
      </c>
      <c r="E621" s="66" t="s">
        <v>77</v>
      </c>
      <c r="F621" s="66" t="s">
        <v>4</v>
      </c>
      <c r="G621" s="66" t="s">
        <v>84</v>
      </c>
      <c r="H621" s="67" t="s">
        <v>47</v>
      </c>
      <c r="I621" s="55" t="s">
        <v>4</v>
      </c>
      <c r="J621" s="52" t="s">
        <v>79</v>
      </c>
      <c r="K621" s="52" t="s">
        <v>80</v>
      </c>
      <c r="L621" s="52" t="s">
        <v>81</v>
      </c>
      <c r="M621" s="52" t="s">
        <v>168</v>
      </c>
      <c r="N621" s="55" t="s">
        <v>4</v>
      </c>
      <c r="O621" s="55" t="s">
        <v>4</v>
      </c>
      <c r="P621" s="55" t="s">
        <v>4</v>
      </c>
      <c r="Q621" s="55" t="s">
        <v>4</v>
      </c>
      <c r="R621" s="55" t="s">
        <v>4</v>
      </c>
      <c r="S621" s="55" t="s">
        <v>4</v>
      </c>
      <c r="T621" s="55" t="s">
        <v>4</v>
      </c>
      <c r="U621" s="55" t="s">
        <v>4</v>
      </c>
      <c r="V621" s="69">
        <v>1350</v>
      </c>
      <c r="W621" s="71">
        <f>SUM(J622:U622)</f>
        <v>0</v>
      </c>
      <c r="X621" s="64">
        <f>SUM(J622:U622)*V621</f>
        <v>0</v>
      </c>
      <c r="Y621" s="57" t="s">
        <v>707</v>
      </c>
    </row>
    <row r="622" spans="1:25" ht="86.25" customHeight="1" thickBot="1" x14ac:dyDescent="0.25">
      <c r="A622" s="59"/>
      <c r="B622" s="61"/>
      <c r="C622" s="61"/>
      <c r="D622" s="63"/>
      <c r="E622" s="63"/>
      <c r="F622" s="63"/>
      <c r="G622" s="63"/>
      <c r="H622" s="68"/>
      <c r="I622" s="53" t="s">
        <v>4</v>
      </c>
      <c r="J622" s="56" t="s">
        <v>53</v>
      </c>
      <c r="K622" s="53" t="s">
        <v>4</v>
      </c>
      <c r="L622" s="56" t="s">
        <v>53</v>
      </c>
      <c r="M622" s="56" t="s">
        <v>53</v>
      </c>
      <c r="N622" s="53" t="s">
        <v>4</v>
      </c>
      <c r="O622" s="53" t="s">
        <v>4</v>
      </c>
      <c r="P622" s="53" t="s">
        <v>4</v>
      </c>
      <c r="Q622" s="53" t="s">
        <v>4</v>
      </c>
      <c r="R622" s="53" t="s">
        <v>4</v>
      </c>
      <c r="S622" s="53" t="s">
        <v>4</v>
      </c>
      <c r="T622" s="53" t="s">
        <v>4</v>
      </c>
      <c r="U622" s="53" t="s">
        <v>4</v>
      </c>
      <c r="V622" s="70"/>
      <c r="W622" s="72"/>
      <c r="X622" s="65"/>
      <c r="Y622" s="58"/>
    </row>
    <row r="623" spans="1:25" ht="15.75" customHeight="1" x14ac:dyDescent="0.2">
      <c r="A623" s="59" t="s">
        <v>4</v>
      </c>
      <c r="B623" s="60">
        <v>305</v>
      </c>
      <c r="C623" s="60">
        <v>33627</v>
      </c>
      <c r="D623" s="62" t="s">
        <v>708</v>
      </c>
      <c r="E623" s="66" t="s">
        <v>652</v>
      </c>
      <c r="F623" s="66" t="s">
        <v>4</v>
      </c>
      <c r="G623" s="66" t="s">
        <v>84</v>
      </c>
      <c r="H623" s="67" t="s">
        <v>47</v>
      </c>
      <c r="I623" s="55" t="s">
        <v>4</v>
      </c>
      <c r="J623" s="52" t="s">
        <v>640</v>
      </c>
      <c r="K623" s="52" t="s">
        <v>641</v>
      </c>
      <c r="L623" s="52" t="s">
        <v>642</v>
      </c>
      <c r="M623" s="52" t="s">
        <v>643</v>
      </c>
      <c r="N623" s="52" t="s">
        <v>646</v>
      </c>
      <c r="O623" s="55" t="s">
        <v>4</v>
      </c>
      <c r="P623" s="55" t="s">
        <v>4</v>
      </c>
      <c r="Q623" s="55" t="s">
        <v>4</v>
      </c>
      <c r="R623" s="55" t="s">
        <v>4</v>
      </c>
      <c r="S623" s="55" t="s">
        <v>4</v>
      </c>
      <c r="T623" s="55" t="s">
        <v>4</v>
      </c>
      <c r="U623" s="55" t="s">
        <v>4</v>
      </c>
      <c r="V623" s="69">
        <v>800</v>
      </c>
      <c r="W623" s="71">
        <f>SUM(J624:U624)</f>
        <v>0</v>
      </c>
      <c r="X623" s="64">
        <f>SUM(J624:U624)*V623</f>
        <v>0</v>
      </c>
      <c r="Y623" s="57" t="s">
        <v>709</v>
      </c>
    </row>
    <row r="624" spans="1:25" ht="86.25" customHeight="1" thickBot="1" x14ac:dyDescent="0.25">
      <c r="A624" s="59"/>
      <c r="B624" s="61"/>
      <c r="C624" s="61"/>
      <c r="D624" s="63"/>
      <c r="E624" s="63"/>
      <c r="F624" s="63"/>
      <c r="G624" s="63"/>
      <c r="H624" s="68"/>
      <c r="I624" s="53" t="s">
        <v>4</v>
      </c>
      <c r="J624" s="56" t="s">
        <v>53</v>
      </c>
      <c r="K624" s="53" t="s">
        <v>4</v>
      </c>
      <c r="L624" s="53" t="s">
        <v>4</v>
      </c>
      <c r="M624" s="53" t="s">
        <v>4</v>
      </c>
      <c r="N624" s="56" t="s">
        <v>53</v>
      </c>
      <c r="O624" s="53" t="s">
        <v>4</v>
      </c>
      <c r="P624" s="53" t="s">
        <v>4</v>
      </c>
      <c r="Q624" s="53" t="s">
        <v>4</v>
      </c>
      <c r="R624" s="53" t="s">
        <v>4</v>
      </c>
      <c r="S624" s="53" t="s">
        <v>4</v>
      </c>
      <c r="T624" s="53" t="s">
        <v>4</v>
      </c>
      <c r="U624" s="53" t="s">
        <v>4</v>
      </c>
      <c r="V624" s="70"/>
      <c r="W624" s="72"/>
      <c r="X624" s="65"/>
      <c r="Y624" s="58"/>
    </row>
    <row r="625" spans="1:25" ht="15.75" customHeight="1" x14ac:dyDescent="0.2">
      <c r="A625" s="59" t="s">
        <v>4</v>
      </c>
      <c r="B625" s="60">
        <v>306</v>
      </c>
      <c r="C625" s="60">
        <v>33628</v>
      </c>
      <c r="D625" s="62" t="s">
        <v>710</v>
      </c>
      <c r="E625" s="66" t="s">
        <v>45</v>
      </c>
      <c r="F625" s="66" t="s">
        <v>4</v>
      </c>
      <c r="G625" s="66" t="s">
        <v>84</v>
      </c>
      <c r="H625" s="67" t="s">
        <v>47</v>
      </c>
      <c r="I625" s="55" t="s">
        <v>4</v>
      </c>
      <c r="J625" s="52" t="s">
        <v>640</v>
      </c>
      <c r="K625" s="52" t="s">
        <v>641</v>
      </c>
      <c r="L625" s="52" t="s">
        <v>642</v>
      </c>
      <c r="M625" s="52" t="s">
        <v>643</v>
      </c>
      <c r="N625" s="55" t="s">
        <v>4</v>
      </c>
      <c r="O625" s="55" t="s">
        <v>4</v>
      </c>
      <c r="P625" s="55" t="s">
        <v>4</v>
      </c>
      <c r="Q625" s="55" t="s">
        <v>4</v>
      </c>
      <c r="R625" s="55" t="s">
        <v>4</v>
      </c>
      <c r="S625" s="55" t="s">
        <v>4</v>
      </c>
      <c r="T625" s="55" t="s">
        <v>4</v>
      </c>
      <c r="U625" s="55" t="s">
        <v>4</v>
      </c>
      <c r="V625" s="69">
        <v>550</v>
      </c>
      <c r="W625" s="71">
        <f>SUM(K626:U626)</f>
        <v>0</v>
      </c>
      <c r="X625" s="64">
        <f>SUM(K626:U626)*V625</f>
        <v>0</v>
      </c>
      <c r="Y625" s="57" t="s">
        <v>711</v>
      </c>
    </row>
    <row r="626" spans="1:25" ht="86.25" customHeight="1" thickBot="1" x14ac:dyDescent="0.25">
      <c r="A626" s="59"/>
      <c r="B626" s="61"/>
      <c r="C626" s="61"/>
      <c r="D626" s="63"/>
      <c r="E626" s="63"/>
      <c r="F626" s="63"/>
      <c r="G626" s="63"/>
      <c r="H626" s="68"/>
      <c r="I626" s="53" t="s">
        <v>4</v>
      </c>
      <c r="J626" s="53" t="s">
        <v>4</v>
      </c>
      <c r="K626" s="56" t="s">
        <v>53</v>
      </c>
      <c r="L626" s="53" t="s">
        <v>4</v>
      </c>
      <c r="M626" s="53" t="s">
        <v>4</v>
      </c>
      <c r="N626" s="53" t="s">
        <v>4</v>
      </c>
      <c r="O626" s="53" t="s">
        <v>4</v>
      </c>
      <c r="P626" s="53" t="s">
        <v>4</v>
      </c>
      <c r="Q626" s="53" t="s">
        <v>4</v>
      </c>
      <c r="R626" s="53" t="s">
        <v>4</v>
      </c>
      <c r="S626" s="53" t="s">
        <v>4</v>
      </c>
      <c r="T626" s="53" t="s">
        <v>4</v>
      </c>
      <c r="U626" s="53" t="s">
        <v>4</v>
      </c>
      <c r="V626" s="70"/>
      <c r="W626" s="72"/>
      <c r="X626" s="65"/>
      <c r="Y626" s="58"/>
    </row>
    <row r="627" spans="1:25" ht="15.75" customHeight="1" x14ac:dyDescent="0.2">
      <c r="A627" s="59" t="s">
        <v>4</v>
      </c>
      <c r="B627" s="60">
        <v>307</v>
      </c>
      <c r="C627" s="60">
        <v>33631</v>
      </c>
      <c r="D627" s="62" t="s">
        <v>712</v>
      </c>
      <c r="E627" s="66" t="s">
        <v>713</v>
      </c>
      <c r="F627" s="66" t="s">
        <v>4</v>
      </c>
      <c r="G627" s="66" t="s">
        <v>84</v>
      </c>
      <c r="H627" s="67" t="s">
        <v>47</v>
      </c>
      <c r="I627" s="55" t="s">
        <v>4</v>
      </c>
      <c r="J627" s="52" t="s">
        <v>640</v>
      </c>
      <c r="K627" s="52" t="s">
        <v>641</v>
      </c>
      <c r="L627" s="52" t="s">
        <v>642</v>
      </c>
      <c r="M627" s="52" t="s">
        <v>643</v>
      </c>
      <c r="N627" s="52" t="s">
        <v>646</v>
      </c>
      <c r="O627" s="52" t="s">
        <v>647</v>
      </c>
      <c r="P627" s="55" t="s">
        <v>4</v>
      </c>
      <c r="Q627" s="55" t="s">
        <v>4</v>
      </c>
      <c r="R627" s="55" t="s">
        <v>4</v>
      </c>
      <c r="S627" s="55" t="s">
        <v>4</v>
      </c>
      <c r="T627" s="55" t="s">
        <v>4</v>
      </c>
      <c r="U627" s="55" t="s">
        <v>4</v>
      </c>
      <c r="V627" s="69">
        <v>600</v>
      </c>
      <c r="W627" s="71">
        <f>SUM(N628:U628)</f>
        <v>0</v>
      </c>
      <c r="X627" s="64">
        <f>SUM(N628:U628)*V627</f>
        <v>0</v>
      </c>
      <c r="Y627" s="57" t="s">
        <v>714</v>
      </c>
    </row>
    <row r="628" spans="1:25" ht="86.25" customHeight="1" thickBot="1" x14ac:dyDescent="0.25">
      <c r="A628" s="59"/>
      <c r="B628" s="61"/>
      <c r="C628" s="61"/>
      <c r="D628" s="63"/>
      <c r="E628" s="63"/>
      <c r="F628" s="63"/>
      <c r="G628" s="63"/>
      <c r="H628" s="68"/>
      <c r="I628" s="53" t="s">
        <v>4</v>
      </c>
      <c r="J628" s="53" t="s">
        <v>4</v>
      </c>
      <c r="K628" s="53" t="s">
        <v>4</v>
      </c>
      <c r="L628" s="53" t="s">
        <v>4</v>
      </c>
      <c r="M628" s="53" t="s">
        <v>4</v>
      </c>
      <c r="N628" s="56" t="s">
        <v>53</v>
      </c>
      <c r="O628" s="56" t="s">
        <v>53</v>
      </c>
      <c r="P628" s="53" t="s">
        <v>4</v>
      </c>
      <c r="Q628" s="53" t="s">
        <v>4</v>
      </c>
      <c r="R628" s="53" t="s">
        <v>4</v>
      </c>
      <c r="S628" s="53" t="s">
        <v>4</v>
      </c>
      <c r="T628" s="53" t="s">
        <v>4</v>
      </c>
      <c r="U628" s="53" t="s">
        <v>4</v>
      </c>
      <c r="V628" s="70"/>
      <c r="W628" s="72"/>
      <c r="X628" s="65"/>
      <c r="Y628" s="58"/>
    </row>
    <row r="629" spans="1:25" ht="15.75" customHeight="1" x14ac:dyDescent="0.2">
      <c r="A629" s="59" t="s">
        <v>4</v>
      </c>
      <c r="B629" s="60">
        <v>308</v>
      </c>
      <c r="C629" s="60">
        <v>33637</v>
      </c>
      <c r="D629" s="62" t="s">
        <v>715</v>
      </c>
      <c r="E629" s="66" t="s">
        <v>160</v>
      </c>
      <c r="F629" s="66" t="s">
        <v>4</v>
      </c>
      <c r="G629" s="66" t="s">
        <v>84</v>
      </c>
      <c r="H629" s="67" t="s">
        <v>105</v>
      </c>
      <c r="I629" s="52" t="s">
        <v>162</v>
      </c>
      <c r="J629" s="55" t="s">
        <v>4</v>
      </c>
      <c r="K629" s="52" t="s">
        <v>163</v>
      </c>
      <c r="L629" s="55" t="s">
        <v>4</v>
      </c>
      <c r="M629" s="55" t="s">
        <v>4</v>
      </c>
      <c r="N629" s="55" t="s">
        <v>4</v>
      </c>
      <c r="O629" s="55" t="s">
        <v>4</v>
      </c>
      <c r="P629" s="55" t="s">
        <v>4</v>
      </c>
      <c r="Q629" s="55" t="s">
        <v>4</v>
      </c>
      <c r="R629" s="55" t="s">
        <v>4</v>
      </c>
      <c r="S629" s="55" t="s">
        <v>4</v>
      </c>
      <c r="T629" s="55" t="s">
        <v>4</v>
      </c>
      <c r="U629" s="55" t="s">
        <v>4</v>
      </c>
      <c r="V629" s="69">
        <v>2100</v>
      </c>
      <c r="W629" s="71">
        <f>SUM(I630:U630)</f>
        <v>0</v>
      </c>
      <c r="X629" s="64">
        <f>SUM(I630:U630)*V629</f>
        <v>0</v>
      </c>
      <c r="Y629" s="57" t="s">
        <v>716</v>
      </c>
    </row>
    <row r="630" spans="1:25" ht="86.25" customHeight="1" thickBot="1" x14ac:dyDescent="0.25">
      <c r="A630" s="59"/>
      <c r="B630" s="61"/>
      <c r="C630" s="61"/>
      <c r="D630" s="63"/>
      <c r="E630" s="63"/>
      <c r="F630" s="63"/>
      <c r="G630" s="63"/>
      <c r="H630" s="68"/>
      <c r="I630" s="56" t="s">
        <v>53</v>
      </c>
      <c r="J630" s="53" t="s">
        <v>4</v>
      </c>
      <c r="K630" s="53" t="s">
        <v>4</v>
      </c>
      <c r="L630" s="53" t="s">
        <v>4</v>
      </c>
      <c r="M630" s="53" t="s">
        <v>4</v>
      </c>
      <c r="N630" s="53" t="s">
        <v>4</v>
      </c>
      <c r="O630" s="53" t="s">
        <v>4</v>
      </c>
      <c r="P630" s="53" t="s">
        <v>4</v>
      </c>
      <c r="Q630" s="53" t="s">
        <v>4</v>
      </c>
      <c r="R630" s="53" t="s">
        <v>4</v>
      </c>
      <c r="S630" s="53" t="s">
        <v>4</v>
      </c>
      <c r="T630" s="53" t="s">
        <v>4</v>
      </c>
      <c r="U630" s="53" t="s">
        <v>4</v>
      </c>
      <c r="V630" s="70"/>
      <c r="W630" s="72"/>
      <c r="X630" s="65"/>
      <c r="Y630" s="58"/>
    </row>
    <row r="631" spans="1:25" ht="15.75" customHeight="1" x14ac:dyDescent="0.2">
      <c r="A631" s="59" t="s">
        <v>4</v>
      </c>
      <c r="B631" s="60">
        <v>309</v>
      </c>
      <c r="C631" s="60">
        <v>33645</v>
      </c>
      <c r="D631" s="62" t="s">
        <v>717</v>
      </c>
      <c r="E631" s="66" t="s">
        <v>77</v>
      </c>
      <c r="F631" s="66" t="s">
        <v>4</v>
      </c>
      <c r="G631" s="66" t="s">
        <v>84</v>
      </c>
      <c r="H631" s="67" t="s">
        <v>47</v>
      </c>
      <c r="I631" s="55" t="s">
        <v>4</v>
      </c>
      <c r="J631" s="52" t="s">
        <v>79</v>
      </c>
      <c r="K631" s="52" t="s">
        <v>80</v>
      </c>
      <c r="L631" s="52" t="s">
        <v>81</v>
      </c>
      <c r="M631" s="55" t="s">
        <v>4</v>
      </c>
      <c r="N631" s="55" t="s">
        <v>4</v>
      </c>
      <c r="O631" s="55" t="s">
        <v>4</v>
      </c>
      <c r="P631" s="55" t="s">
        <v>4</v>
      </c>
      <c r="Q631" s="55" t="s">
        <v>4</v>
      </c>
      <c r="R631" s="55" t="s">
        <v>4</v>
      </c>
      <c r="S631" s="55" t="s">
        <v>4</v>
      </c>
      <c r="T631" s="55" t="s">
        <v>4</v>
      </c>
      <c r="U631" s="55" t="s">
        <v>4</v>
      </c>
      <c r="V631" s="69">
        <v>950</v>
      </c>
      <c r="W631" s="71">
        <f>SUM(L632:U632)</f>
        <v>0</v>
      </c>
      <c r="X631" s="64">
        <f>SUM(L632:U632)*V631</f>
        <v>0</v>
      </c>
      <c r="Y631" s="57" t="s">
        <v>718</v>
      </c>
    </row>
    <row r="632" spans="1:25" ht="86.25" customHeight="1" thickBot="1" x14ac:dyDescent="0.25">
      <c r="A632" s="59"/>
      <c r="B632" s="61"/>
      <c r="C632" s="61"/>
      <c r="D632" s="63"/>
      <c r="E632" s="63"/>
      <c r="F632" s="63"/>
      <c r="G632" s="63"/>
      <c r="H632" s="68"/>
      <c r="I632" s="53" t="s">
        <v>4</v>
      </c>
      <c r="J632" s="53" t="s">
        <v>4</v>
      </c>
      <c r="K632" s="53" t="s">
        <v>4</v>
      </c>
      <c r="L632" s="56" t="s">
        <v>53</v>
      </c>
      <c r="M632" s="53" t="s">
        <v>4</v>
      </c>
      <c r="N632" s="53" t="s">
        <v>4</v>
      </c>
      <c r="O632" s="53" t="s">
        <v>4</v>
      </c>
      <c r="P632" s="53" t="s">
        <v>4</v>
      </c>
      <c r="Q632" s="53" t="s">
        <v>4</v>
      </c>
      <c r="R632" s="53" t="s">
        <v>4</v>
      </c>
      <c r="S632" s="53" t="s">
        <v>4</v>
      </c>
      <c r="T632" s="53" t="s">
        <v>4</v>
      </c>
      <c r="U632" s="53" t="s">
        <v>4</v>
      </c>
      <c r="V632" s="70"/>
      <c r="W632" s="72"/>
      <c r="X632" s="65"/>
      <c r="Y632" s="58"/>
    </row>
    <row r="633" spans="1:25" ht="15.75" customHeight="1" x14ac:dyDescent="0.2">
      <c r="A633" s="59" t="s">
        <v>4</v>
      </c>
      <c r="B633" s="60">
        <v>310</v>
      </c>
      <c r="C633" s="60">
        <v>33646</v>
      </c>
      <c r="D633" s="62" t="s">
        <v>719</v>
      </c>
      <c r="E633" s="66" t="s">
        <v>77</v>
      </c>
      <c r="F633" s="66" t="s">
        <v>4</v>
      </c>
      <c r="G633" s="66" t="s">
        <v>84</v>
      </c>
      <c r="H633" s="67" t="s">
        <v>47</v>
      </c>
      <c r="I633" s="55" t="s">
        <v>4</v>
      </c>
      <c r="J633" s="55" t="s">
        <v>4</v>
      </c>
      <c r="K633" s="52" t="s">
        <v>85</v>
      </c>
      <c r="L633" s="52" t="s">
        <v>86</v>
      </c>
      <c r="M633" s="52" t="s">
        <v>87</v>
      </c>
      <c r="N633" s="55" t="s">
        <v>4</v>
      </c>
      <c r="O633" s="55" t="s">
        <v>4</v>
      </c>
      <c r="P633" s="55" t="s">
        <v>4</v>
      </c>
      <c r="Q633" s="55" t="s">
        <v>4</v>
      </c>
      <c r="R633" s="55" t="s">
        <v>4</v>
      </c>
      <c r="S633" s="55" t="s">
        <v>4</v>
      </c>
      <c r="T633" s="55" t="s">
        <v>4</v>
      </c>
      <c r="U633" s="55" t="s">
        <v>4</v>
      </c>
      <c r="V633" s="69">
        <v>1350</v>
      </c>
      <c r="W633" s="71">
        <f>SUM(K634:U634)</f>
        <v>0</v>
      </c>
      <c r="X633" s="64">
        <f>SUM(K634:U634)*V633</f>
        <v>0</v>
      </c>
      <c r="Y633" s="57" t="s">
        <v>720</v>
      </c>
    </row>
    <row r="634" spans="1:25" ht="86.25" customHeight="1" thickBot="1" x14ac:dyDescent="0.25">
      <c r="A634" s="59"/>
      <c r="B634" s="61"/>
      <c r="C634" s="61"/>
      <c r="D634" s="63"/>
      <c r="E634" s="63"/>
      <c r="F634" s="63"/>
      <c r="G634" s="63"/>
      <c r="H634" s="68"/>
      <c r="I634" s="53" t="s">
        <v>4</v>
      </c>
      <c r="J634" s="53" t="s">
        <v>4</v>
      </c>
      <c r="K634" s="56" t="s">
        <v>53</v>
      </c>
      <c r="L634" s="56" t="s">
        <v>53</v>
      </c>
      <c r="M634" s="56" t="s">
        <v>53</v>
      </c>
      <c r="N634" s="53" t="s">
        <v>4</v>
      </c>
      <c r="O634" s="53" t="s">
        <v>4</v>
      </c>
      <c r="P634" s="53" t="s">
        <v>4</v>
      </c>
      <c r="Q634" s="53" t="s">
        <v>4</v>
      </c>
      <c r="R634" s="53" t="s">
        <v>4</v>
      </c>
      <c r="S634" s="53" t="s">
        <v>4</v>
      </c>
      <c r="T634" s="53" t="s">
        <v>4</v>
      </c>
      <c r="U634" s="53" t="s">
        <v>4</v>
      </c>
      <c r="V634" s="70"/>
      <c r="W634" s="72"/>
      <c r="X634" s="65"/>
      <c r="Y634" s="58"/>
    </row>
    <row r="635" spans="1:25" ht="15.75" customHeight="1" x14ac:dyDescent="0.2">
      <c r="A635" s="59" t="s">
        <v>4</v>
      </c>
      <c r="B635" s="60">
        <v>311</v>
      </c>
      <c r="C635" s="60">
        <v>33647</v>
      </c>
      <c r="D635" s="62" t="s">
        <v>721</v>
      </c>
      <c r="E635" s="66" t="s">
        <v>160</v>
      </c>
      <c r="F635" s="66" t="s">
        <v>4</v>
      </c>
      <c r="G635" s="66" t="s">
        <v>84</v>
      </c>
      <c r="H635" s="67" t="s">
        <v>105</v>
      </c>
      <c r="I635" s="52" t="s">
        <v>162</v>
      </c>
      <c r="J635" s="55" t="s">
        <v>4</v>
      </c>
      <c r="K635" s="52" t="s">
        <v>163</v>
      </c>
      <c r="L635" s="55" t="s">
        <v>4</v>
      </c>
      <c r="M635" s="55" t="s">
        <v>4</v>
      </c>
      <c r="N635" s="55" t="s">
        <v>4</v>
      </c>
      <c r="O635" s="55" t="s">
        <v>4</v>
      </c>
      <c r="P635" s="55" t="s">
        <v>4</v>
      </c>
      <c r="Q635" s="55" t="s">
        <v>4</v>
      </c>
      <c r="R635" s="55" t="s">
        <v>4</v>
      </c>
      <c r="S635" s="55" t="s">
        <v>4</v>
      </c>
      <c r="T635" s="55" t="s">
        <v>4</v>
      </c>
      <c r="U635" s="55" t="s">
        <v>4</v>
      </c>
      <c r="V635" s="69">
        <v>2160</v>
      </c>
      <c r="W635" s="71">
        <f>SUM(I636:U636)</f>
        <v>0</v>
      </c>
      <c r="X635" s="64">
        <f>SUM(I636:U636)*V635</f>
        <v>0</v>
      </c>
      <c r="Y635" s="57" t="s">
        <v>722</v>
      </c>
    </row>
    <row r="636" spans="1:25" ht="86.25" customHeight="1" thickBot="1" x14ac:dyDescent="0.25">
      <c r="A636" s="59"/>
      <c r="B636" s="61"/>
      <c r="C636" s="61"/>
      <c r="D636" s="63"/>
      <c r="E636" s="63"/>
      <c r="F636" s="63"/>
      <c r="G636" s="63"/>
      <c r="H636" s="68"/>
      <c r="I636" s="56" t="s">
        <v>53</v>
      </c>
      <c r="J636" s="53" t="s">
        <v>4</v>
      </c>
      <c r="K636" s="56" t="s">
        <v>53</v>
      </c>
      <c r="L636" s="53" t="s">
        <v>4</v>
      </c>
      <c r="M636" s="53" t="s">
        <v>4</v>
      </c>
      <c r="N636" s="53" t="s">
        <v>4</v>
      </c>
      <c r="O636" s="53" t="s">
        <v>4</v>
      </c>
      <c r="P636" s="53" t="s">
        <v>4</v>
      </c>
      <c r="Q636" s="53" t="s">
        <v>4</v>
      </c>
      <c r="R636" s="53" t="s">
        <v>4</v>
      </c>
      <c r="S636" s="53" t="s">
        <v>4</v>
      </c>
      <c r="T636" s="53" t="s">
        <v>4</v>
      </c>
      <c r="U636" s="53" t="s">
        <v>4</v>
      </c>
      <c r="V636" s="70"/>
      <c r="W636" s="72"/>
      <c r="X636" s="65"/>
      <c r="Y636" s="58"/>
    </row>
    <row r="637" spans="1:25" ht="15.75" customHeight="1" x14ac:dyDescent="0.2">
      <c r="A637" s="59" t="s">
        <v>4</v>
      </c>
      <c r="B637" s="60">
        <v>312</v>
      </c>
      <c r="C637" s="60">
        <v>33648</v>
      </c>
      <c r="D637" s="62" t="s">
        <v>723</v>
      </c>
      <c r="E637" s="66" t="s">
        <v>652</v>
      </c>
      <c r="F637" s="66" t="s">
        <v>4</v>
      </c>
      <c r="G637" s="66" t="s">
        <v>84</v>
      </c>
      <c r="H637" s="67" t="s">
        <v>105</v>
      </c>
      <c r="I637" s="55" t="s">
        <v>4</v>
      </c>
      <c r="J637" s="52" t="s">
        <v>640</v>
      </c>
      <c r="K637" s="52" t="s">
        <v>641</v>
      </c>
      <c r="L637" s="52" t="s">
        <v>642</v>
      </c>
      <c r="M637" s="52" t="s">
        <v>643</v>
      </c>
      <c r="N637" s="52" t="s">
        <v>646</v>
      </c>
      <c r="O637" s="55" t="s">
        <v>4</v>
      </c>
      <c r="P637" s="55" t="s">
        <v>4</v>
      </c>
      <c r="Q637" s="55" t="s">
        <v>4</v>
      </c>
      <c r="R637" s="55" t="s">
        <v>4</v>
      </c>
      <c r="S637" s="55" t="s">
        <v>4</v>
      </c>
      <c r="T637" s="55" t="s">
        <v>4</v>
      </c>
      <c r="U637" s="55" t="s">
        <v>4</v>
      </c>
      <c r="V637" s="69">
        <v>800</v>
      </c>
      <c r="W637" s="71">
        <f>SUM(J638:U638)</f>
        <v>0</v>
      </c>
      <c r="X637" s="64">
        <f>SUM(J638:U638)*V637</f>
        <v>0</v>
      </c>
      <c r="Y637" s="57" t="s">
        <v>724</v>
      </c>
    </row>
    <row r="638" spans="1:25" ht="86.25" customHeight="1" thickBot="1" x14ac:dyDescent="0.25">
      <c r="A638" s="59"/>
      <c r="B638" s="61"/>
      <c r="C638" s="61"/>
      <c r="D638" s="63"/>
      <c r="E638" s="63"/>
      <c r="F638" s="63"/>
      <c r="G638" s="63"/>
      <c r="H638" s="68"/>
      <c r="I638" s="53" t="s">
        <v>4</v>
      </c>
      <c r="J638" s="56" t="s">
        <v>53</v>
      </c>
      <c r="K638" s="56" t="s">
        <v>53</v>
      </c>
      <c r="L638" s="56" t="s">
        <v>53</v>
      </c>
      <c r="M638" s="56" t="s">
        <v>53</v>
      </c>
      <c r="N638" s="56" t="s">
        <v>53</v>
      </c>
      <c r="O638" s="53" t="s">
        <v>4</v>
      </c>
      <c r="P638" s="53" t="s">
        <v>4</v>
      </c>
      <c r="Q638" s="53" t="s">
        <v>4</v>
      </c>
      <c r="R638" s="53" t="s">
        <v>4</v>
      </c>
      <c r="S638" s="53" t="s">
        <v>4</v>
      </c>
      <c r="T638" s="53" t="s">
        <v>4</v>
      </c>
      <c r="U638" s="53" t="s">
        <v>4</v>
      </c>
      <c r="V638" s="70"/>
      <c r="W638" s="72"/>
      <c r="X638" s="65"/>
      <c r="Y638" s="58"/>
    </row>
    <row r="639" spans="1:25" ht="15.75" customHeight="1" x14ac:dyDescent="0.2">
      <c r="A639" s="59" t="s">
        <v>4</v>
      </c>
      <c r="B639" s="60">
        <v>313</v>
      </c>
      <c r="C639" s="60">
        <v>33650</v>
      </c>
      <c r="D639" s="62" t="s">
        <v>725</v>
      </c>
      <c r="E639" s="66" t="s">
        <v>713</v>
      </c>
      <c r="F639" s="66" t="s">
        <v>4</v>
      </c>
      <c r="G639" s="66" t="s">
        <v>84</v>
      </c>
      <c r="H639" s="67" t="s">
        <v>64</v>
      </c>
      <c r="I639" s="55" t="s">
        <v>4</v>
      </c>
      <c r="J639" s="52" t="s">
        <v>640</v>
      </c>
      <c r="K639" s="52" t="s">
        <v>641</v>
      </c>
      <c r="L639" s="52" t="s">
        <v>642</v>
      </c>
      <c r="M639" s="52" t="s">
        <v>643</v>
      </c>
      <c r="N639" s="52" t="s">
        <v>646</v>
      </c>
      <c r="O639" s="52" t="s">
        <v>647</v>
      </c>
      <c r="P639" s="55" t="s">
        <v>4</v>
      </c>
      <c r="Q639" s="55" t="s">
        <v>4</v>
      </c>
      <c r="R639" s="55" t="s">
        <v>4</v>
      </c>
      <c r="S639" s="55" t="s">
        <v>4</v>
      </c>
      <c r="T639" s="55" t="s">
        <v>4</v>
      </c>
      <c r="U639" s="55" t="s">
        <v>4</v>
      </c>
      <c r="V639" s="69">
        <v>600</v>
      </c>
      <c r="W639" s="71">
        <f>SUM(N640:U640)</f>
        <v>0</v>
      </c>
      <c r="X639" s="64">
        <f>SUM(N640:U640)*V639</f>
        <v>0</v>
      </c>
      <c r="Y639" s="57" t="s">
        <v>726</v>
      </c>
    </row>
    <row r="640" spans="1:25" ht="86.25" customHeight="1" thickBot="1" x14ac:dyDescent="0.25">
      <c r="A640" s="59"/>
      <c r="B640" s="61"/>
      <c r="C640" s="61"/>
      <c r="D640" s="63"/>
      <c r="E640" s="63"/>
      <c r="F640" s="63"/>
      <c r="G640" s="63"/>
      <c r="H640" s="68"/>
      <c r="I640" s="53" t="s">
        <v>4</v>
      </c>
      <c r="J640" s="53" t="s">
        <v>4</v>
      </c>
      <c r="K640" s="53" t="s">
        <v>4</v>
      </c>
      <c r="L640" s="53" t="s">
        <v>4</v>
      </c>
      <c r="M640" s="53" t="s">
        <v>4</v>
      </c>
      <c r="N640" s="56" t="s">
        <v>53</v>
      </c>
      <c r="O640" s="56" t="s">
        <v>53</v>
      </c>
      <c r="P640" s="53" t="s">
        <v>4</v>
      </c>
      <c r="Q640" s="53" t="s">
        <v>4</v>
      </c>
      <c r="R640" s="53" t="s">
        <v>4</v>
      </c>
      <c r="S640" s="53" t="s">
        <v>4</v>
      </c>
      <c r="T640" s="53" t="s">
        <v>4</v>
      </c>
      <c r="U640" s="53" t="s">
        <v>4</v>
      </c>
      <c r="V640" s="70"/>
      <c r="W640" s="72"/>
      <c r="X640" s="65"/>
      <c r="Y640" s="58"/>
    </row>
    <row r="641" spans="1:25" ht="15.75" customHeight="1" x14ac:dyDescent="0.2">
      <c r="A641" s="59" t="s">
        <v>4</v>
      </c>
      <c r="B641" s="60">
        <v>314</v>
      </c>
      <c r="C641" s="60">
        <v>33651</v>
      </c>
      <c r="D641" s="62" t="s">
        <v>727</v>
      </c>
      <c r="E641" s="66" t="s">
        <v>713</v>
      </c>
      <c r="F641" s="66" t="s">
        <v>4</v>
      </c>
      <c r="G641" s="66" t="s">
        <v>84</v>
      </c>
      <c r="H641" s="67" t="s">
        <v>64</v>
      </c>
      <c r="I641" s="55" t="s">
        <v>4</v>
      </c>
      <c r="J641" s="52" t="s">
        <v>640</v>
      </c>
      <c r="K641" s="52" t="s">
        <v>641</v>
      </c>
      <c r="L641" s="52" t="s">
        <v>642</v>
      </c>
      <c r="M641" s="52" t="s">
        <v>643</v>
      </c>
      <c r="N641" s="52" t="s">
        <v>646</v>
      </c>
      <c r="O641" s="52" t="s">
        <v>647</v>
      </c>
      <c r="P641" s="55" t="s">
        <v>4</v>
      </c>
      <c r="Q641" s="55" t="s">
        <v>4</v>
      </c>
      <c r="R641" s="55" t="s">
        <v>4</v>
      </c>
      <c r="S641" s="55" t="s">
        <v>4</v>
      </c>
      <c r="T641" s="55" t="s">
        <v>4</v>
      </c>
      <c r="U641" s="55" t="s">
        <v>4</v>
      </c>
      <c r="V641" s="69">
        <v>600</v>
      </c>
      <c r="W641" s="71">
        <f>SUM(N642:U642)</f>
        <v>0</v>
      </c>
      <c r="X641" s="64">
        <f>SUM(N642:U642)*V641</f>
        <v>0</v>
      </c>
      <c r="Y641" s="57" t="s">
        <v>728</v>
      </c>
    </row>
    <row r="642" spans="1:25" ht="86.25" customHeight="1" thickBot="1" x14ac:dyDescent="0.25">
      <c r="A642" s="59"/>
      <c r="B642" s="61"/>
      <c r="C642" s="61"/>
      <c r="D642" s="63"/>
      <c r="E642" s="63"/>
      <c r="F642" s="63"/>
      <c r="G642" s="63"/>
      <c r="H642" s="68"/>
      <c r="I642" s="53" t="s">
        <v>4</v>
      </c>
      <c r="J642" s="53" t="s">
        <v>4</v>
      </c>
      <c r="K642" s="53" t="s">
        <v>4</v>
      </c>
      <c r="L642" s="53" t="s">
        <v>4</v>
      </c>
      <c r="M642" s="53" t="s">
        <v>4</v>
      </c>
      <c r="N642" s="56" t="s">
        <v>53</v>
      </c>
      <c r="O642" s="56" t="s">
        <v>53</v>
      </c>
      <c r="P642" s="53" t="s">
        <v>4</v>
      </c>
      <c r="Q642" s="53" t="s">
        <v>4</v>
      </c>
      <c r="R642" s="53" t="s">
        <v>4</v>
      </c>
      <c r="S642" s="53" t="s">
        <v>4</v>
      </c>
      <c r="T642" s="53" t="s">
        <v>4</v>
      </c>
      <c r="U642" s="53" t="s">
        <v>4</v>
      </c>
      <c r="V642" s="70"/>
      <c r="W642" s="72"/>
      <c r="X642" s="65"/>
      <c r="Y642" s="58"/>
    </row>
    <row r="643" spans="1:25" ht="15.75" customHeight="1" x14ac:dyDescent="0.2">
      <c r="A643" s="59" t="s">
        <v>4</v>
      </c>
      <c r="B643" s="60">
        <v>315</v>
      </c>
      <c r="C643" s="60">
        <v>33229</v>
      </c>
      <c r="D643" s="62" t="s">
        <v>729</v>
      </c>
      <c r="E643" s="66" t="s">
        <v>730</v>
      </c>
      <c r="F643" s="66" t="s">
        <v>4</v>
      </c>
      <c r="G643" s="66" t="s">
        <v>731</v>
      </c>
      <c r="H643" s="67" t="s">
        <v>732</v>
      </c>
      <c r="I643" s="52" t="s">
        <v>106</v>
      </c>
      <c r="J643" s="55" t="s">
        <v>4</v>
      </c>
      <c r="K643" s="55" t="s">
        <v>4</v>
      </c>
      <c r="L643" s="55" t="s">
        <v>4</v>
      </c>
      <c r="M643" s="55" t="s">
        <v>4</v>
      </c>
      <c r="N643" s="55" t="s">
        <v>4</v>
      </c>
      <c r="O643" s="55" t="s">
        <v>4</v>
      </c>
      <c r="P643" s="55" t="s">
        <v>4</v>
      </c>
      <c r="Q643" s="55" t="s">
        <v>4</v>
      </c>
      <c r="R643" s="55" t="s">
        <v>4</v>
      </c>
      <c r="S643" s="55" t="s">
        <v>4</v>
      </c>
      <c r="T643" s="55" t="s">
        <v>4</v>
      </c>
      <c r="U643" s="55" t="s">
        <v>4</v>
      </c>
      <c r="V643" s="69">
        <v>250</v>
      </c>
      <c r="W643" s="71">
        <f>SUM(I644:U644)</f>
        <v>0</v>
      </c>
      <c r="X643" s="64">
        <f>SUM(I644:U644)*V643</f>
        <v>0</v>
      </c>
      <c r="Y643" s="57" t="s">
        <v>733</v>
      </c>
    </row>
    <row r="644" spans="1:25" ht="86.25" customHeight="1" thickBot="1" x14ac:dyDescent="0.25">
      <c r="A644" s="59"/>
      <c r="B644" s="61"/>
      <c r="C644" s="61"/>
      <c r="D644" s="63"/>
      <c r="E644" s="63"/>
      <c r="F644" s="63"/>
      <c r="G644" s="63"/>
      <c r="H644" s="68"/>
      <c r="I644" s="56" t="s">
        <v>53</v>
      </c>
      <c r="J644" s="53" t="s">
        <v>4</v>
      </c>
      <c r="K644" s="53" t="s">
        <v>4</v>
      </c>
      <c r="L644" s="53" t="s">
        <v>4</v>
      </c>
      <c r="M644" s="53" t="s">
        <v>4</v>
      </c>
      <c r="N644" s="53" t="s">
        <v>4</v>
      </c>
      <c r="O644" s="53" t="s">
        <v>4</v>
      </c>
      <c r="P644" s="53" t="s">
        <v>4</v>
      </c>
      <c r="Q644" s="53" t="s">
        <v>4</v>
      </c>
      <c r="R644" s="53" t="s">
        <v>4</v>
      </c>
      <c r="S644" s="53" t="s">
        <v>4</v>
      </c>
      <c r="T644" s="53" t="s">
        <v>4</v>
      </c>
      <c r="U644" s="53" t="s">
        <v>4</v>
      </c>
      <c r="V644" s="70"/>
      <c r="W644" s="72"/>
      <c r="X644" s="65"/>
      <c r="Y644" s="58"/>
    </row>
    <row r="645" spans="1:25" ht="15.75" customHeight="1" x14ac:dyDescent="0.2">
      <c r="A645" s="59" t="s">
        <v>4</v>
      </c>
      <c r="B645" s="60">
        <v>316</v>
      </c>
      <c r="C645" s="60">
        <v>33223</v>
      </c>
      <c r="D645" s="62" t="s">
        <v>734</v>
      </c>
      <c r="E645" s="66" t="s">
        <v>730</v>
      </c>
      <c r="F645" s="66" t="s">
        <v>4</v>
      </c>
      <c r="G645" s="66" t="s">
        <v>143</v>
      </c>
      <c r="H645" s="67" t="s">
        <v>732</v>
      </c>
      <c r="I645" s="52" t="s">
        <v>106</v>
      </c>
      <c r="J645" s="55" t="s">
        <v>4</v>
      </c>
      <c r="K645" s="55" t="s">
        <v>4</v>
      </c>
      <c r="L645" s="55" t="s">
        <v>4</v>
      </c>
      <c r="M645" s="55" t="s">
        <v>4</v>
      </c>
      <c r="N645" s="55" t="s">
        <v>4</v>
      </c>
      <c r="O645" s="55" t="s">
        <v>4</v>
      </c>
      <c r="P645" s="55" t="s">
        <v>4</v>
      </c>
      <c r="Q645" s="55" t="s">
        <v>4</v>
      </c>
      <c r="R645" s="55" t="s">
        <v>4</v>
      </c>
      <c r="S645" s="55" t="s">
        <v>4</v>
      </c>
      <c r="T645" s="55" t="s">
        <v>4</v>
      </c>
      <c r="U645" s="55" t="s">
        <v>4</v>
      </c>
      <c r="V645" s="69">
        <v>250</v>
      </c>
      <c r="W645" s="71">
        <f>SUM(I646:U646)</f>
        <v>0</v>
      </c>
      <c r="X645" s="64">
        <f>SUM(I646:U646)*V645</f>
        <v>0</v>
      </c>
      <c r="Y645" s="57" t="s">
        <v>733</v>
      </c>
    </row>
    <row r="646" spans="1:25" ht="86.25" customHeight="1" thickBot="1" x14ac:dyDescent="0.25">
      <c r="A646" s="59"/>
      <c r="B646" s="61"/>
      <c r="C646" s="61"/>
      <c r="D646" s="63"/>
      <c r="E646" s="63"/>
      <c r="F646" s="63"/>
      <c r="G646" s="63"/>
      <c r="H646" s="68"/>
      <c r="I646" s="56" t="s">
        <v>53</v>
      </c>
      <c r="J646" s="53" t="s">
        <v>4</v>
      </c>
      <c r="K646" s="53" t="s">
        <v>4</v>
      </c>
      <c r="L646" s="53" t="s">
        <v>4</v>
      </c>
      <c r="M646" s="53" t="s">
        <v>4</v>
      </c>
      <c r="N646" s="53" t="s">
        <v>4</v>
      </c>
      <c r="O646" s="53" t="s">
        <v>4</v>
      </c>
      <c r="P646" s="53" t="s">
        <v>4</v>
      </c>
      <c r="Q646" s="53" t="s">
        <v>4</v>
      </c>
      <c r="R646" s="53" t="s">
        <v>4</v>
      </c>
      <c r="S646" s="53" t="s">
        <v>4</v>
      </c>
      <c r="T646" s="53" t="s">
        <v>4</v>
      </c>
      <c r="U646" s="53" t="s">
        <v>4</v>
      </c>
      <c r="V646" s="70"/>
      <c r="W646" s="72"/>
      <c r="X646" s="65"/>
      <c r="Y646" s="58"/>
    </row>
    <row r="647" spans="1:25" ht="15.75" customHeight="1" x14ac:dyDescent="0.2">
      <c r="A647" s="59" t="s">
        <v>4</v>
      </c>
      <c r="B647" s="60">
        <v>317</v>
      </c>
      <c r="C647" s="60">
        <v>33222</v>
      </c>
      <c r="D647" s="62" t="s">
        <v>735</v>
      </c>
      <c r="E647" s="66" t="s">
        <v>730</v>
      </c>
      <c r="F647" s="66" t="s">
        <v>4</v>
      </c>
      <c r="G647" s="66" t="s">
        <v>121</v>
      </c>
      <c r="H647" s="67" t="s">
        <v>732</v>
      </c>
      <c r="I647" s="52" t="s">
        <v>106</v>
      </c>
      <c r="J647" s="55" t="s">
        <v>4</v>
      </c>
      <c r="K647" s="55" t="s">
        <v>4</v>
      </c>
      <c r="L647" s="55" t="s">
        <v>4</v>
      </c>
      <c r="M647" s="55" t="s">
        <v>4</v>
      </c>
      <c r="N647" s="55" t="s">
        <v>4</v>
      </c>
      <c r="O647" s="55" t="s">
        <v>4</v>
      </c>
      <c r="P647" s="55" t="s">
        <v>4</v>
      </c>
      <c r="Q647" s="55" t="s">
        <v>4</v>
      </c>
      <c r="R647" s="55" t="s">
        <v>4</v>
      </c>
      <c r="S647" s="55" t="s">
        <v>4</v>
      </c>
      <c r="T647" s="55" t="s">
        <v>4</v>
      </c>
      <c r="U647" s="55" t="s">
        <v>4</v>
      </c>
      <c r="V647" s="69">
        <v>250</v>
      </c>
      <c r="W647" s="71">
        <f>SUM(I648:U648)</f>
        <v>0</v>
      </c>
      <c r="X647" s="64">
        <f>SUM(I648:U648)*V647</f>
        <v>0</v>
      </c>
      <c r="Y647" s="57" t="s">
        <v>733</v>
      </c>
    </row>
    <row r="648" spans="1:25" ht="86.25" customHeight="1" thickBot="1" x14ac:dyDescent="0.25">
      <c r="A648" s="59"/>
      <c r="B648" s="61"/>
      <c r="C648" s="61"/>
      <c r="D648" s="63"/>
      <c r="E648" s="63"/>
      <c r="F648" s="63"/>
      <c r="G648" s="63"/>
      <c r="H648" s="68"/>
      <c r="I648" s="56" t="s">
        <v>53</v>
      </c>
      <c r="J648" s="53" t="s">
        <v>4</v>
      </c>
      <c r="K648" s="53" t="s">
        <v>4</v>
      </c>
      <c r="L648" s="53" t="s">
        <v>4</v>
      </c>
      <c r="M648" s="53" t="s">
        <v>4</v>
      </c>
      <c r="N648" s="53" t="s">
        <v>4</v>
      </c>
      <c r="O648" s="53" t="s">
        <v>4</v>
      </c>
      <c r="P648" s="53" t="s">
        <v>4</v>
      </c>
      <c r="Q648" s="53" t="s">
        <v>4</v>
      </c>
      <c r="R648" s="53" t="s">
        <v>4</v>
      </c>
      <c r="S648" s="53" t="s">
        <v>4</v>
      </c>
      <c r="T648" s="53" t="s">
        <v>4</v>
      </c>
      <c r="U648" s="53" t="s">
        <v>4</v>
      </c>
      <c r="V648" s="70"/>
      <c r="W648" s="72"/>
      <c r="X648" s="65"/>
      <c r="Y648" s="58"/>
    </row>
    <row r="649" spans="1:25" ht="15.75" customHeight="1" x14ac:dyDescent="0.2">
      <c r="A649" s="59" t="s">
        <v>4</v>
      </c>
      <c r="B649" s="60">
        <v>318</v>
      </c>
      <c r="C649" s="60">
        <v>33228</v>
      </c>
      <c r="D649" s="62" t="s">
        <v>736</v>
      </c>
      <c r="E649" s="66" t="s">
        <v>730</v>
      </c>
      <c r="F649" s="66" t="s">
        <v>4</v>
      </c>
      <c r="G649" s="66" t="s">
        <v>137</v>
      </c>
      <c r="H649" s="67" t="s">
        <v>732</v>
      </c>
      <c r="I649" s="52" t="s">
        <v>106</v>
      </c>
      <c r="J649" s="55" t="s">
        <v>4</v>
      </c>
      <c r="K649" s="55" t="s">
        <v>4</v>
      </c>
      <c r="L649" s="55" t="s">
        <v>4</v>
      </c>
      <c r="M649" s="55" t="s">
        <v>4</v>
      </c>
      <c r="N649" s="55" t="s">
        <v>4</v>
      </c>
      <c r="O649" s="55" t="s">
        <v>4</v>
      </c>
      <c r="P649" s="55" t="s">
        <v>4</v>
      </c>
      <c r="Q649" s="55" t="s">
        <v>4</v>
      </c>
      <c r="R649" s="55" t="s">
        <v>4</v>
      </c>
      <c r="S649" s="55" t="s">
        <v>4</v>
      </c>
      <c r="T649" s="55" t="s">
        <v>4</v>
      </c>
      <c r="U649" s="55" t="s">
        <v>4</v>
      </c>
      <c r="V649" s="69">
        <v>250</v>
      </c>
      <c r="W649" s="71">
        <f>SUM(I650:U650)</f>
        <v>0</v>
      </c>
      <c r="X649" s="64">
        <f>SUM(I650:U650)*V649</f>
        <v>0</v>
      </c>
      <c r="Y649" s="57" t="s">
        <v>733</v>
      </c>
    </row>
    <row r="650" spans="1:25" ht="86.25" customHeight="1" thickBot="1" x14ac:dyDescent="0.25">
      <c r="A650" s="59"/>
      <c r="B650" s="61"/>
      <c r="C650" s="61"/>
      <c r="D650" s="63"/>
      <c r="E650" s="63"/>
      <c r="F650" s="63"/>
      <c r="G650" s="63"/>
      <c r="H650" s="68"/>
      <c r="I650" s="56" t="s">
        <v>53</v>
      </c>
      <c r="J650" s="53" t="s">
        <v>4</v>
      </c>
      <c r="K650" s="53" t="s">
        <v>4</v>
      </c>
      <c r="L650" s="53" t="s">
        <v>4</v>
      </c>
      <c r="M650" s="53" t="s">
        <v>4</v>
      </c>
      <c r="N650" s="53" t="s">
        <v>4</v>
      </c>
      <c r="O650" s="53" t="s">
        <v>4</v>
      </c>
      <c r="P650" s="53" t="s">
        <v>4</v>
      </c>
      <c r="Q650" s="53" t="s">
        <v>4</v>
      </c>
      <c r="R650" s="53" t="s">
        <v>4</v>
      </c>
      <c r="S650" s="53" t="s">
        <v>4</v>
      </c>
      <c r="T650" s="53" t="s">
        <v>4</v>
      </c>
      <c r="U650" s="53" t="s">
        <v>4</v>
      </c>
      <c r="V650" s="70"/>
      <c r="W650" s="72"/>
      <c r="X650" s="65"/>
      <c r="Y650" s="58"/>
    </row>
    <row r="651" spans="1:25" ht="15.75" customHeight="1" x14ac:dyDescent="0.2">
      <c r="A651" s="59" t="s">
        <v>4</v>
      </c>
      <c r="B651" s="60">
        <v>319</v>
      </c>
      <c r="C651" s="60">
        <v>33227</v>
      </c>
      <c r="D651" s="62" t="s">
        <v>737</v>
      </c>
      <c r="E651" s="66" t="s">
        <v>730</v>
      </c>
      <c r="F651" s="66" t="s">
        <v>4</v>
      </c>
      <c r="G651" s="66" t="s">
        <v>112</v>
      </c>
      <c r="H651" s="67" t="s">
        <v>732</v>
      </c>
      <c r="I651" s="52" t="s">
        <v>106</v>
      </c>
      <c r="J651" s="55" t="s">
        <v>4</v>
      </c>
      <c r="K651" s="55" t="s">
        <v>4</v>
      </c>
      <c r="L651" s="55" t="s">
        <v>4</v>
      </c>
      <c r="M651" s="55" t="s">
        <v>4</v>
      </c>
      <c r="N651" s="55" t="s">
        <v>4</v>
      </c>
      <c r="O651" s="55" t="s">
        <v>4</v>
      </c>
      <c r="P651" s="55" t="s">
        <v>4</v>
      </c>
      <c r="Q651" s="55" t="s">
        <v>4</v>
      </c>
      <c r="R651" s="55" t="s">
        <v>4</v>
      </c>
      <c r="S651" s="55" t="s">
        <v>4</v>
      </c>
      <c r="T651" s="55" t="s">
        <v>4</v>
      </c>
      <c r="U651" s="55" t="s">
        <v>4</v>
      </c>
      <c r="V651" s="69">
        <v>250</v>
      </c>
      <c r="W651" s="71">
        <f>SUM(I652:U652)</f>
        <v>0</v>
      </c>
      <c r="X651" s="64">
        <f>SUM(I652:U652)*V651</f>
        <v>0</v>
      </c>
      <c r="Y651" s="57" t="s">
        <v>733</v>
      </c>
    </row>
    <row r="652" spans="1:25" ht="86.25" customHeight="1" thickBot="1" x14ac:dyDescent="0.25">
      <c r="A652" s="59"/>
      <c r="B652" s="61"/>
      <c r="C652" s="61"/>
      <c r="D652" s="63"/>
      <c r="E652" s="63"/>
      <c r="F652" s="63"/>
      <c r="G652" s="63"/>
      <c r="H652" s="68"/>
      <c r="I652" s="56" t="s">
        <v>53</v>
      </c>
      <c r="J652" s="53" t="s">
        <v>4</v>
      </c>
      <c r="K652" s="53" t="s">
        <v>4</v>
      </c>
      <c r="L652" s="53" t="s">
        <v>4</v>
      </c>
      <c r="M652" s="53" t="s">
        <v>4</v>
      </c>
      <c r="N652" s="53" t="s">
        <v>4</v>
      </c>
      <c r="O652" s="53" t="s">
        <v>4</v>
      </c>
      <c r="P652" s="53" t="s">
        <v>4</v>
      </c>
      <c r="Q652" s="53" t="s">
        <v>4</v>
      </c>
      <c r="R652" s="53" t="s">
        <v>4</v>
      </c>
      <c r="S652" s="53" t="s">
        <v>4</v>
      </c>
      <c r="T652" s="53" t="s">
        <v>4</v>
      </c>
      <c r="U652" s="53" t="s">
        <v>4</v>
      </c>
      <c r="V652" s="70"/>
      <c r="W652" s="72"/>
      <c r="X652" s="65"/>
      <c r="Y652" s="58"/>
    </row>
    <row r="653" spans="1:25" ht="15.75" customHeight="1" x14ac:dyDescent="0.2">
      <c r="A653" s="59" t="s">
        <v>4</v>
      </c>
      <c r="B653" s="60">
        <v>320</v>
      </c>
      <c r="C653" s="60">
        <v>33224</v>
      </c>
      <c r="D653" s="62" t="s">
        <v>738</v>
      </c>
      <c r="E653" s="66" t="s">
        <v>730</v>
      </c>
      <c r="F653" s="66" t="s">
        <v>4</v>
      </c>
      <c r="G653" s="66" t="s">
        <v>509</v>
      </c>
      <c r="H653" s="67" t="s">
        <v>732</v>
      </c>
      <c r="I653" s="52" t="s">
        <v>106</v>
      </c>
      <c r="J653" s="55" t="s">
        <v>4</v>
      </c>
      <c r="K653" s="55" t="s">
        <v>4</v>
      </c>
      <c r="L653" s="55" t="s">
        <v>4</v>
      </c>
      <c r="M653" s="55" t="s">
        <v>4</v>
      </c>
      <c r="N653" s="55" t="s">
        <v>4</v>
      </c>
      <c r="O653" s="55" t="s">
        <v>4</v>
      </c>
      <c r="P653" s="55" t="s">
        <v>4</v>
      </c>
      <c r="Q653" s="55" t="s">
        <v>4</v>
      </c>
      <c r="R653" s="55" t="s">
        <v>4</v>
      </c>
      <c r="S653" s="55" t="s">
        <v>4</v>
      </c>
      <c r="T653" s="55" t="s">
        <v>4</v>
      </c>
      <c r="U653" s="55" t="s">
        <v>4</v>
      </c>
      <c r="V653" s="69">
        <v>250</v>
      </c>
      <c r="W653" s="71">
        <f>SUM(I654:U654)</f>
        <v>0</v>
      </c>
      <c r="X653" s="64">
        <f>SUM(I654:U654)*V653</f>
        <v>0</v>
      </c>
      <c r="Y653" s="57" t="s">
        <v>733</v>
      </c>
    </row>
    <row r="654" spans="1:25" ht="86.25" customHeight="1" thickBot="1" x14ac:dyDescent="0.25">
      <c r="A654" s="59"/>
      <c r="B654" s="61"/>
      <c r="C654" s="61"/>
      <c r="D654" s="63"/>
      <c r="E654" s="63"/>
      <c r="F654" s="63"/>
      <c r="G654" s="63"/>
      <c r="H654" s="68"/>
      <c r="I654" s="56" t="s">
        <v>53</v>
      </c>
      <c r="J654" s="53" t="s">
        <v>4</v>
      </c>
      <c r="K654" s="53" t="s">
        <v>4</v>
      </c>
      <c r="L654" s="53" t="s">
        <v>4</v>
      </c>
      <c r="M654" s="53" t="s">
        <v>4</v>
      </c>
      <c r="N654" s="53" t="s">
        <v>4</v>
      </c>
      <c r="O654" s="53" t="s">
        <v>4</v>
      </c>
      <c r="P654" s="53" t="s">
        <v>4</v>
      </c>
      <c r="Q654" s="53" t="s">
        <v>4</v>
      </c>
      <c r="R654" s="53" t="s">
        <v>4</v>
      </c>
      <c r="S654" s="53" t="s">
        <v>4</v>
      </c>
      <c r="T654" s="53" t="s">
        <v>4</v>
      </c>
      <c r="U654" s="53" t="s">
        <v>4</v>
      </c>
      <c r="V654" s="70"/>
      <c r="W654" s="72"/>
      <c r="X654" s="65"/>
      <c r="Y654" s="58"/>
    </row>
    <row r="655" spans="1:25" ht="15.75" customHeight="1" x14ac:dyDescent="0.2">
      <c r="A655" s="59" t="s">
        <v>4</v>
      </c>
      <c r="B655" s="60">
        <v>321</v>
      </c>
      <c r="C655" s="60">
        <v>33226</v>
      </c>
      <c r="D655" s="62" t="s">
        <v>739</v>
      </c>
      <c r="E655" s="66" t="s">
        <v>730</v>
      </c>
      <c r="F655" s="66" t="s">
        <v>4</v>
      </c>
      <c r="G655" s="66" t="s">
        <v>123</v>
      </c>
      <c r="H655" s="67" t="s">
        <v>732</v>
      </c>
      <c r="I655" s="52" t="s">
        <v>106</v>
      </c>
      <c r="J655" s="55" t="s">
        <v>4</v>
      </c>
      <c r="K655" s="55" t="s">
        <v>4</v>
      </c>
      <c r="L655" s="55" t="s">
        <v>4</v>
      </c>
      <c r="M655" s="55" t="s">
        <v>4</v>
      </c>
      <c r="N655" s="55" t="s">
        <v>4</v>
      </c>
      <c r="O655" s="55" t="s">
        <v>4</v>
      </c>
      <c r="P655" s="55" t="s">
        <v>4</v>
      </c>
      <c r="Q655" s="55" t="s">
        <v>4</v>
      </c>
      <c r="R655" s="55" t="s">
        <v>4</v>
      </c>
      <c r="S655" s="55" t="s">
        <v>4</v>
      </c>
      <c r="T655" s="55" t="s">
        <v>4</v>
      </c>
      <c r="U655" s="55" t="s">
        <v>4</v>
      </c>
      <c r="V655" s="69">
        <v>250</v>
      </c>
      <c r="W655" s="71">
        <f>SUM(I656:U656)</f>
        <v>0</v>
      </c>
      <c r="X655" s="64">
        <f>SUM(I656:U656)*V655</f>
        <v>0</v>
      </c>
      <c r="Y655" s="57" t="s">
        <v>733</v>
      </c>
    </row>
    <row r="656" spans="1:25" ht="86.25" customHeight="1" thickBot="1" x14ac:dyDescent="0.25">
      <c r="A656" s="59"/>
      <c r="B656" s="61"/>
      <c r="C656" s="61"/>
      <c r="D656" s="63"/>
      <c r="E656" s="63"/>
      <c r="F656" s="63"/>
      <c r="G656" s="63"/>
      <c r="H656" s="68"/>
      <c r="I656" s="56" t="s">
        <v>53</v>
      </c>
      <c r="J656" s="53" t="s">
        <v>4</v>
      </c>
      <c r="K656" s="53" t="s">
        <v>4</v>
      </c>
      <c r="L656" s="53" t="s">
        <v>4</v>
      </c>
      <c r="M656" s="53" t="s">
        <v>4</v>
      </c>
      <c r="N656" s="53" t="s">
        <v>4</v>
      </c>
      <c r="O656" s="53" t="s">
        <v>4</v>
      </c>
      <c r="P656" s="53" t="s">
        <v>4</v>
      </c>
      <c r="Q656" s="53" t="s">
        <v>4</v>
      </c>
      <c r="R656" s="53" t="s">
        <v>4</v>
      </c>
      <c r="S656" s="53" t="s">
        <v>4</v>
      </c>
      <c r="T656" s="53" t="s">
        <v>4</v>
      </c>
      <c r="U656" s="53" t="s">
        <v>4</v>
      </c>
      <c r="V656" s="70"/>
      <c r="W656" s="72"/>
      <c r="X656" s="65"/>
      <c r="Y656" s="58"/>
    </row>
    <row r="657" spans="1:25" ht="15.75" customHeight="1" x14ac:dyDescent="0.2">
      <c r="A657" s="59" t="s">
        <v>4</v>
      </c>
      <c r="B657" s="60">
        <v>322</v>
      </c>
      <c r="C657" s="60">
        <v>33235</v>
      </c>
      <c r="D657" s="62" t="s">
        <v>740</v>
      </c>
      <c r="E657" s="66" t="s">
        <v>730</v>
      </c>
      <c r="F657" s="66" t="s">
        <v>4</v>
      </c>
      <c r="G657" s="66" t="s">
        <v>109</v>
      </c>
      <c r="H657" s="67" t="s">
        <v>732</v>
      </c>
      <c r="I657" s="52" t="s">
        <v>106</v>
      </c>
      <c r="J657" s="55" t="s">
        <v>4</v>
      </c>
      <c r="K657" s="55" t="s">
        <v>4</v>
      </c>
      <c r="L657" s="55" t="s">
        <v>4</v>
      </c>
      <c r="M657" s="55" t="s">
        <v>4</v>
      </c>
      <c r="N657" s="55" t="s">
        <v>4</v>
      </c>
      <c r="O657" s="55" t="s">
        <v>4</v>
      </c>
      <c r="P657" s="55" t="s">
        <v>4</v>
      </c>
      <c r="Q657" s="55" t="s">
        <v>4</v>
      </c>
      <c r="R657" s="55" t="s">
        <v>4</v>
      </c>
      <c r="S657" s="55" t="s">
        <v>4</v>
      </c>
      <c r="T657" s="55" t="s">
        <v>4</v>
      </c>
      <c r="U657" s="55" t="s">
        <v>4</v>
      </c>
      <c r="V657" s="69">
        <v>250</v>
      </c>
      <c r="W657" s="71">
        <f>SUM(I658:U658)</f>
        <v>0</v>
      </c>
      <c r="X657" s="64">
        <f>SUM(I658:U658)*V657</f>
        <v>0</v>
      </c>
      <c r="Y657" s="57" t="s">
        <v>741</v>
      </c>
    </row>
    <row r="658" spans="1:25" ht="86.25" customHeight="1" thickBot="1" x14ac:dyDescent="0.25">
      <c r="A658" s="59"/>
      <c r="B658" s="61"/>
      <c r="C658" s="61"/>
      <c r="D658" s="63"/>
      <c r="E658" s="63"/>
      <c r="F658" s="63"/>
      <c r="G658" s="63"/>
      <c r="H658" s="68"/>
      <c r="I658" s="56" t="s">
        <v>53</v>
      </c>
      <c r="J658" s="53" t="s">
        <v>4</v>
      </c>
      <c r="K658" s="53" t="s">
        <v>4</v>
      </c>
      <c r="L658" s="53" t="s">
        <v>4</v>
      </c>
      <c r="M658" s="53" t="s">
        <v>4</v>
      </c>
      <c r="N658" s="53" t="s">
        <v>4</v>
      </c>
      <c r="O658" s="53" t="s">
        <v>4</v>
      </c>
      <c r="P658" s="53" t="s">
        <v>4</v>
      </c>
      <c r="Q658" s="53" t="s">
        <v>4</v>
      </c>
      <c r="R658" s="53" t="s">
        <v>4</v>
      </c>
      <c r="S658" s="53" t="s">
        <v>4</v>
      </c>
      <c r="T658" s="53" t="s">
        <v>4</v>
      </c>
      <c r="U658" s="53" t="s">
        <v>4</v>
      </c>
      <c r="V658" s="70"/>
      <c r="W658" s="72"/>
      <c r="X658" s="65"/>
      <c r="Y658" s="58"/>
    </row>
    <row r="659" spans="1:25" ht="15.75" customHeight="1" x14ac:dyDescent="0.2">
      <c r="A659" s="59" t="s">
        <v>4</v>
      </c>
      <c r="B659" s="60">
        <v>323</v>
      </c>
      <c r="C659" s="60">
        <v>33234</v>
      </c>
      <c r="D659" s="62" t="s">
        <v>742</v>
      </c>
      <c r="E659" s="66" t="s">
        <v>730</v>
      </c>
      <c r="F659" s="66" t="s">
        <v>4</v>
      </c>
      <c r="G659" s="66" t="s">
        <v>118</v>
      </c>
      <c r="H659" s="67" t="s">
        <v>732</v>
      </c>
      <c r="I659" s="52" t="s">
        <v>106</v>
      </c>
      <c r="J659" s="55" t="s">
        <v>4</v>
      </c>
      <c r="K659" s="55" t="s">
        <v>4</v>
      </c>
      <c r="L659" s="55" t="s">
        <v>4</v>
      </c>
      <c r="M659" s="55" t="s">
        <v>4</v>
      </c>
      <c r="N659" s="55" t="s">
        <v>4</v>
      </c>
      <c r="O659" s="55" t="s">
        <v>4</v>
      </c>
      <c r="P659" s="55" t="s">
        <v>4</v>
      </c>
      <c r="Q659" s="55" t="s">
        <v>4</v>
      </c>
      <c r="R659" s="55" t="s">
        <v>4</v>
      </c>
      <c r="S659" s="55" t="s">
        <v>4</v>
      </c>
      <c r="T659" s="55" t="s">
        <v>4</v>
      </c>
      <c r="U659" s="55" t="s">
        <v>4</v>
      </c>
      <c r="V659" s="69">
        <v>250</v>
      </c>
      <c r="W659" s="71">
        <f>SUM(I660:U660)</f>
        <v>0</v>
      </c>
      <c r="X659" s="64">
        <f>SUM(I660:U660)*V659</f>
        <v>0</v>
      </c>
      <c r="Y659" s="57" t="s">
        <v>741</v>
      </c>
    </row>
    <row r="660" spans="1:25" ht="86.25" customHeight="1" thickBot="1" x14ac:dyDescent="0.25">
      <c r="A660" s="59"/>
      <c r="B660" s="61"/>
      <c r="C660" s="61"/>
      <c r="D660" s="63"/>
      <c r="E660" s="63"/>
      <c r="F660" s="63"/>
      <c r="G660" s="63"/>
      <c r="H660" s="68"/>
      <c r="I660" s="56" t="s">
        <v>53</v>
      </c>
      <c r="J660" s="53" t="s">
        <v>4</v>
      </c>
      <c r="K660" s="53" t="s">
        <v>4</v>
      </c>
      <c r="L660" s="53" t="s">
        <v>4</v>
      </c>
      <c r="M660" s="53" t="s">
        <v>4</v>
      </c>
      <c r="N660" s="53" t="s">
        <v>4</v>
      </c>
      <c r="O660" s="53" t="s">
        <v>4</v>
      </c>
      <c r="P660" s="53" t="s">
        <v>4</v>
      </c>
      <c r="Q660" s="53" t="s">
        <v>4</v>
      </c>
      <c r="R660" s="53" t="s">
        <v>4</v>
      </c>
      <c r="S660" s="53" t="s">
        <v>4</v>
      </c>
      <c r="T660" s="53" t="s">
        <v>4</v>
      </c>
      <c r="U660" s="53" t="s">
        <v>4</v>
      </c>
      <c r="V660" s="70"/>
      <c r="W660" s="72"/>
      <c r="X660" s="65"/>
      <c r="Y660" s="58"/>
    </row>
    <row r="661" spans="1:25" ht="15.75" customHeight="1" x14ac:dyDescent="0.2">
      <c r="A661" s="59" t="s">
        <v>4</v>
      </c>
      <c r="B661" s="60">
        <v>324</v>
      </c>
      <c r="C661" s="60">
        <v>33237</v>
      </c>
      <c r="D661" s="62" t="s">
        <v>743</v>
      </c>
      <c r="E661" s="66" t="s">
        <v>730</v>
      </c>
      <c r="F661" s="66" t="s">
        <v>4</v>
      </c>
      <c r="G661" s="66" t="s">
        <v>121</v>
      </c>
      <c r="H661" s="67" t="s">
        <v>732</v>
      </c>
      <c r="I661" s="52" t="s">
        <v>106</v>
      </c>
      <c r="J661" s="55" t="s">
        <v>4</v>
      </c>
      <c r="K661" s="55" t="s">
        <v>4</v>
      </c>
      <c r="L661" s="55" t="s">
        <v>4</v>
      </c>
      <c r="M661" s="55" t="s">
        <v>4</v>
      </c>
      <c r="N661" s="55" t="s">
        <v>4</v>
      </c>
      <c r="O661" s="55" t="s">
        <v>4</v>
      </c>
      <c r="P661" s="55" t="s">
        <v>4</v>
      </c>
      <c r="Q661" s="55" t="s">
        <v>4</v>
      </c>
      <c r="R661" s="55" t="s">
        <v>4</v>
      </c>
      <c r="S661" s="55" t="s">
        <v>4</v>
      </c>
      <c r="T661" s="55" t="s">
        <v>4</v>
      </c>
      <c r="U661" s="55" t="s">
        <v>4</v>
      </c>
      <c r="V661" s="69">
        <v>250</v>
      </c>
      <c r="W661" s="71">
        <f>SUM(I662:U662)</f>
        <v>0</v>
      </c>
      <c r="X661" s="64">
        <f>SUM(I662:U662)*V661</f>
        <v>0</v>
      </c>
      <c r="Y661" s="57" t="s">
        <v>741</v>
      </c>
    </row>
    <row r="662" spans="1:25" ht="86.25" customHeight="1" thickBot="1" x14ac:dyDescent="0.25">
      <c r="A662" s="59"/>
      <c r="B662" s="61"/>
      <c r="C662" s="61"/>
      <c r="D662" s="63"/>
      <c r="E662" s="63"/>
      <c r="F662" s="63"/>
      <c r="G662" s="63"/>
      <c r="H662" s="68"/>
      <c r="I662" s="56" t="s">
        <v>53</v>
      </c>
      <c r="J662" s="53" t="s">
        <v>4</v>
      </c>
      <c r="K662" s="53" t="s">
        <v>4</v>
      </c>
      <c r="L662" s="53" t="s">
        <v>4</v>
      </c>
      <c r="M662" s="53" t="s">
        <v>4</v>
      </c>
      <c r="N662" s="53" t="s">
        <v>4</v>
      </c>
      <c r="O662" s="53" t="s">
        <v>4</v>
      </c>
      <c r="P662" s="53" t="s">
        <v>4</v>
      </c>
      <c r="Q662" s="53" t="s">
        <v>4</v>
      </c>
      <c r="R662" s="53" t="s">
        <v>4</v>
      </c>
      <c r="S662" s="53" t="s">
        <v>4</v>
      </c>
      <c r="T662" s="53" t="s">
        <v>4</v>
      </c>
      <c r="U662" s="53" t="s">
        <v>4</v>
      </c>
      <c r="V662" s="70"/>
      <c r="W662" s="72"/>
      <c r="X662" s="65"/>
      <c r="Y662" s="58"/>
    </row>
    <row r="663" spans="1:25" ht="15.75" customHeight="1" x14ac:dyDescent="0.2">
      <c r="A663" s="59" t="s">
        <v>4</v>
      </c>
      <c r="B663" s="60">
        <v>325</v>
      </c>
      <c r="C663" s="60">
        <v>33240</v>
      </c>
      <c r="D663" s="62" t="s">
        <v>744</v>
      </c>
      <c r="E663" s="66" t="s">
        <v>730</v>
      </c>
      <c r="F663" s="66" t="s">
        <v>4</v>
      </c>
      <c r="G663" s="66" t="s">
        <v>509</v>
      </c>
      <c r="H663" s="67" t="s">
        <v>732</v>
      </c>
      <c r="I663" s="52" t="s">
        <v>106</v>
      </c>
      <c r="J663" s="55" t="s">
        <v>4</v>
      </c>
      <c r="K663" s="55" t="s">
        <v>4</v>
      </c>
      <c r="L663" s="55" t="s">
        <v>4</v>
      </c>
      <c r="M663" s="55" t="s">
        <v>4</v>
      </c>
      <c r="N663" s="55" t="s">
        <v>4</v>
      </c>
      <c r="O663" s="55" t="s">
        <v>4</v>
      </c>
      <c r="P663" s="55" t="s">
        <v>4</v>
      </c>
      <c r="Q663" s="55" t="s">
        <v>4</v>
      </c>
      <c r="R663" s="55" t="s">
        <v>4</v>
      </c>
      <c r="S663" s="55" t="s">
        <v>4</v>
      </c>
      <c r="T663" s="55" t="s">
        <v>4</v>
      </c>
      <c r="U663" s="55" t="s">
        <v>4</v>
      </c>
      <c r="V663" s="69">
        <v>250</v>
      </c>
      <c r="W663" s="71">
        <f>SUM(I664:U664)</f>
        <v>0</v>
      </c>
      <c r="X663" s="64">
        <f>SUM(I664:U664)*V663</f>
        <v>0</v>
      </c>
      <c r="Y663" s="57" t="s">
        <v>741</v>
      </c>
    </row>
    <row r="664" spans="1:25" ht="86.25" customHeight="1" thickBot="1" x14ac:dyDescent="0.25">
      <c r="A664" s="59"/>
      <c r="B664" s="61"/>
      <c r="C664" s="61"/>
      <c r="D664" s="63"/>
      <c r="E664" s="63"/>
      <c r="F664" s="63"/>
      <c r="G664" s="63"/>
      <c r="H664" s="68"/>
      <c r="I664" s="56" t="s">
        <v>53</v>
      </c>
      <c r="J664" s="53" t="s">
        <v>4</v>
      </c>
      <c r="K664" s="53" t="s">
        <v>4</v>
      </c>
      <c r="L664" s="53" t="s">
        <v>4</v>
      </c>
      <c r="M664" s="53" t="s">
        <v>4</v>
      </c>
      <c r="N664" s="53" t="s">
        <v>4</v>
      </c>
      <c r="O664" s="53" t="s">
        <v>4</v>
      </c>
      <c r="P664" s="53" t="s">
        <v>4</v>
      </c>
      <c r="Q664" s="53" t="s">
        <v>4</v>
      </c>
      <c r="R664" s="53" t="s">
        <v>4</v>
      </c>
      <c r="S664" s="53" t="s">
        <v>4</v>
      </c>
      <c r="T664" s="53" t="s">
        <v>4</v>
      </c>
      <c r="U664" s="53" t="s">
        <v>4</v>
      </c>
      <c r="V664" s="70"/>
      <c r="W664" s="72"/>
      <c r="X664" s="65"/>
      <c r="Y664" s="58"/>
    </row>
    <row r="665" spans="1:25" ht="15.75" customHeight="1" x14ac:dyDescent="0.2">
      <c r="A665" s="59" t="s">
        <v>4</v>
      </c>
      <c r="B665" s="60">
        <v>326</v>
      </c>
      <c r="C665" s="60">
        <v>33239</v>
      </c>
      <c r="D665" s="62" t="s">
        <v>745</v>
      </c>
      <c r="E665" s="66" t="s">
        <v>730</v>
      </c>
      <c r="F665" s="66" t="s">
        <v>4</v>
      </c>
      <c r="G665" s="66" t="s">
        <v>123</v>
      </c>
      <c r="H665" s="67" t="s">
        <v>732</v>
      </c>
      <c r="I665" s="52" t="s">
        <v>106</v>
      </c>
      <c r="J665" s="55" t="s">
        <v>4</v>
      </c>
      <c r="K665" s="55" t="s">
        <v>4</v>
      </c>
      <c r="L665" s="55" t="s">
        <v>4</v>
      </c>
      <c r="M665" s="55" t="s">
        <v>4</v>
      </c>
      <c r="N665" s="55" t="s">
        <v>4</v>
      </c>
      <c r="O665" s="55" t="s">
        <v>4</v>
      </c>
      <c r="P665" s="55" t="s">
        <v>4</v>
      </c>
      <c r="Q665" s="55" t="s">
        <v>4</v>
      </c>
      <c r="R665" s="55" t="s">
        <v>4</v>
      </c>
      <c r="S665" s="55" t="s">
        <v>4</v>
      </c>
      <c r="T665" s="55" t="s">
        <v>4</v>
      </c>
      <c r="U665" s="55" t="s">
        <v>4</v>
      </c>
      <c r="V665" s="69">
        <v>250</v>
      </c>
      <c r="W665" s="71">
        <f>SUM(I666:U666)</f>
        <v>0</v>
      </c>
      <c r="X665" s="64">
        <f>SUM(I666:U666)*V665</f>
        <v>0</v>
      </c>
      <c r="Y665" s="57" t="s">
        <v>741</v>
      </c>
    </row>
    <row r="666" spans="1:25" ht="86.25" customHeight="1" thickBot="1" x14ac:dyDescent="0.25">
      <c r="A666" s="59"/>
      <c r="B666" s="61"/>
      <c r="C666" s="61"/>
      <c r="D666" s="63"/>
      <c r="E666" s="63"/>
      <c r="F666" s="63"/>
      <c r="G666" s="63"/>
      <c r="H666" s="68"/>
      <c r="I666" s="56" t="s">
        <v>53</v>
      </c>
      <c r="J666" s="53" t="s">
        <v>4</v>
      </c>
      <c r="K666" s="53" t="s">
        <v>4</v>
      </c>
      <c r="L666" s="53" t="s">
        <v>4</v>
      </c>
      <c r="M666" s="53" t="s">
        <v>4</v>
      </c>
      <c r="N666" s="53" t="s">
        <v>4</v>
      </c>
      <c r="O666" s="53" t="s">
        <v>4</v>
      </c>
      <c r="P666" s="53" t="s">
        <v>4</v>
      </c>
      <c r="Q666" s="53" t="s">
        <v>4</v>
      </c>
      <c r="R666" s="53" t="s">
        <v>4</v>
      </c>
      <c r="S666" s="53" t="s">
        <v>4</v>
      </c>
      <c r="T666" s="53" t="s">
        <v>4</v>
      </c>
      <c r="U666" s="53" t="s">
        <v>4</v>
      </c>
      <c r="V666" s="70"/>
      <c r="W666" s="72"/>
      <c r="X666" s="65"/>
      <c r="Y666" s="58"/>
    </row>
    <row r="667" spans="1:25" ht="15.75" customHeight="1" x14ac:dyDescent="0.2">
      <c r="A667" s="59" t="s">
        <v>4</v>
      </c>
      <c r="B667" s="60">
        <v>327</v>
      </c>
      <c r="C667" s="60">
        <v>33249</v>
      </c>
      <c r="D667" s="62" t="s">
        <v>746</v>
      </c>
      <c r="E667" s="66" t="s">
        <v>730</v>
      </c>
      <c r="F667" s="66" t="s">
        <v>4</v>
      </c>
      <c r="G667" s="66" t="s">
        <v>747</v>
      </c>
      <c r="H667" s="67" t="s">
        <v>732</v>
      </c>
      <c r="I667" s="52" t="s">
        <v>106</v>
      </c>
      <c r="J667" s="55" t="s">
        <v>4</v>
      </c>
      <c r="K667" s="55" t="s">
        <v>4</v>
      </c>
      <c r="L667" s="55" t="s">
        <v>4</v>
      </c>
      <c r="M667" s="55" t="s">
        <v>4</v>
      </c>
      <c r="N667" s="55" t="s">
        <v>4</v>
      </c>
      <c r="O667" s="55" t="s">
        <v>4</v>
      </c>
      <c r="P667" s="55" t="s">
        <v>4</v>
      </c>
      <c r="Q667" s="55" t="s">
        <v>4</v>
      </c>
      <c r="R667" s="55" t="s">
        <v>4</v>
      </c>
      <c r="S667" s="55" t="s">
        <v>4</v>
      </c>
      <c r="T667" s="55" t="s">
        <v>4</v>
      </c>
      <c r="U667" s="55" t="s">
        <v>4</v>
      </c>
      <c r="V667" s="69">
        <v>250</v>
      </c>
      <c r="W667" s="71">
        <f>SUM(I668:U668)</f>
        <v>0</v>
      </c>
      <c r="X667" s="64">
        <f>SUM(I668:U668)*V667</f>
        <v>0</v>
      </c>
      <c r="Y667" s="57" t="s">
        <v>748</v>
      </c>
    </row>
    <row r="668" spans="1:25" ht="86.25" customHeight="1" thickBot="1" x14ac:dyDescent="0.25">
      <c r="A668" s="59"/>
      <c r="B668" s="61"/>
      <c r="C668" s="61"/>
      <c r="D668" s="63"/>
      <c r="E668" s="63"/>
      <c r="F668" s="63"/>
      <c r="G668" s="63"/>
      <c r="H668" s="68"/>
      <c r="I668" s="56" t="s">
        <v>53</v>
      </c>
      <c r="J668" s="53" t="s">
        <v>4</v>
      </c>
      <c r="K668" s="53" t="s">
        <v>4</v>
      </c>
      <c r="L668" s="53" t="s">
        <v>4</v>
      </c>
      <c r="M668" s="53" t="s">
        <v>4</v>
      </c>
      <c r="N668" s="53" t="s">
        <v>4</v>
      </c>
      <c r="O668" s="53" t="s">
        <v>4</v>
      </c>
      <c r="P668" s="53" t="s">
        <v>4</v>
      </c>
      <c r="Q668" s="53" t="s">
        <v>4</v>
      </c>
      <c r="R668" s="53" t="s">
        <v>4</v>
      </c>
      <c r="S668" s="53" t="s">
        <v>4</v>
      </c>
      <c r="T668" s="53" t="s">
        <v>4</v>
      </c>
      <c r="U668" s="53" t="s">
        <v>4</v>
      </c>
      <c r="V668" s="70"/>
      <c r="W668" s="72"/>
      <c r="X668" s="65"/>
      <c r="Y668" s="58"/>
    </row>
    <row r="669" spans="1:25" ht="15.75" customHeight="1" x14ac:dyDescent="0.2">
      <c r="A669" s="59" t="s">
        <v>4</v>
      </c>
      <c r="B669" s="60">
        <v>328</v>
      </c>
      <c r="C669" s="60">
        <v>33245</v>
      </c>
      <c r="D669" s="62" t="s">
        <v>749</v>
      </c>
      <c r="E669" s="66" t="s">
        <v>730</v>
      </c>
      <c r="F669" s="66" t="s">
        <v>4</v>
      </c>
      <c r="G669" s="66" t="s">
        <v>750</v>
      </c>
      <c r="H669" s="67" t="s">
        <v>732</v>
      </c>
      <c r="I669" s="52" t="s">
        <v>106</v>
      </c>
      <c r="J669" s="55" t="s">
        <v>4</v>
      </c>
      <c r="K669" s="55" t="s">
        <v>4</v>
      </c>
      <c r="L669" s="55" t="s">
        <v>4</v>
      </c>
      <c r="M669" s="55" t="s">
        <v>4</v>
      </c>
      <c r="N669" s="55" t="s">
        <v>4</v>
      </c>
      <c r="O669" s="55" t="s">
        <v>4</v>
      </c>
      <c r="P669" s="55" t="s">
        <v>4</v>
      </c>
      <c r="Q669" s="55" t="s">
        <v>4</v>
      </c>
      <c r="R669" s="55" t="s">
        <v>4</v>
      </c>
      <c r="S669" s="55" t="s">
        <v>4</v>
      </c>
      <c r="T669" s="55" t="s">
        <v>4</v>
      </c>
      <c r="U669" s="55" t="s">
        <v>4</v>
      </c>
      <c r="V669" s="69">
        <v>250</v>
      </c>
      <c r="W669" s="71">
        <f>SUM(I670:U670)</f>
        <v>0</v>
      </c>
      <c r="X669" s="64">
        <f>SUM(I670:U670)*V669</f>
        <v>0</v>
      </c>
      <c r="Y669" s="57" t="s">
        <v>748</v>
      </c>
    </row>
    <row r="670" spans="1:25" ht="86.25" customHeight="1" thickBot="1" x14ac:dyDescent="0.25">
      <c r="A670" s="59"/>
      <c r="B670" s="61"/>
      <c r="C670" s="61"/>
      <c r="D670" s="63"/>
      <c r="E670" s="63"/>
      <c r="F670" s="63"/>
      <c r="G670" s="63"/>
      <c r="H670" s="68"/>
      <c r="I670" s="56" t="s">
        <v>53</v>
      </c>
      <c r="J670" s="53" t="s">
        <v>4</v>
      </c>
      <c r="K670" s="53" t="s">
        <v>4</v>
      </c>
      <c r="L670" s="53" t="s">
        <v>4</v>
      </c>
      <c r="M670" s="53" t="s">
        <v>4</v>
      </c>
      <c r="N670" s="53" t="s">
        <v>4</v>
      </c>
      <c r="O670" s="53" t="s">
        <v>4</v>
      </c>
      <c r="P670" s="53" t="s">
        <v>4</v>
      </c>
      <c r="Q670" s="53" t="s">
        <v>4</v>
      </c>
      <c r="R670" s="53" t="s">
        <v>4</v>
      </c>
      <c r="S670" s="53" t="s">
        <v>4</v>
      </c>
      <c r="T670" s="53" t="s">
        <v>4</v>
      </c>
      <c r="U670" s="53" t="s">
        <v>4</v>
      </c>
      <c r="V670" s="70"/>
      <c r="W670" s="72"/>
      <c r="X670" s="65"/>
      <c r="Y670" s="58"/>
    </row>
    <row r="671" spans="1:25" ht="15.75" customHeight="1" x14ac:dyDescent="0.2">
      <c r="A671" s="59" t="s">
        <v>4</v>
      </c>
      <c r="B671" s="60">
        <v>329</v>
      </c>
      <c r="C671" s="60">
        <v>33250</v>
      </c>
      <c r="D671" s="62" t="s">
        <v>751</v>
      </c>
      <c r="E671" s="66" t="s">
        <v>730</v>
      </c>
      <c r="F671" s="66" t="s">
        <v>4</v>
      </c>
      <c r="G671" s="66" t="s">
        <v>752</v>
      </c>
      <c r="H671" s="67" t="s">
        <v>732</v>
      </c>
      <c r="I671" s="52" t="s">
        <v>106</v>
      </c>
      <c r="J671" s="55" t="s">
        <v>4</v>
      </c>
      <c r="K671" s="55" t="s">
        <v>4</v>
      </c>
      <c r="L671" s="55" t="s">
        <v>4</v>
      </c>
      <c r="M671" s="55" t="s">
        <v>4</v>
      </c>
      <c r="N671" s="55" t="s">
        <v>4</v>
      </c>
      <c r="O671" s="55" t="s">
        <v>4</v>
      </c>
      <c r="P671" s="55" t="s">
        <v>4</v>
      </c>
      <c r="Q671" s="55" t="s">
        <v>4</v>
      </c>
      <c r="R671" s="55" t="s">
        <v>4</v>
      </c>
      <c r="S671" s="55" t="s">
        <v>4</v>
      </c>
      <c r="T671" s="55" t="s">
        <v>4</v>
      </c>
      <c r="U671" s="55" t="s">
        <v>4</v>
      </c>
      <c r="V671" s="69">
        <v>250</v>
      </c>
      <c r="W671" s="71">
        <f>SUM(I672:U672)</f>
        <v>0</v>
      </c>
      <c r="X671" s="64">
        <f>SUM(I672:U672)*V671</f>
        <v>0</v>
      </c>
      <c r="Y671" s="57" t="s">
        <v>748</v>
      </c>
    </row>
    <row r="672" spans="1:25" ht="86.25" customHeight="1" thickBot="1" x14ac:dyDescent="0.25">
      <c r="A672" s="59"/>
      <c r="B672" s="61"/>
      <c r="C672" s="61"/>
      <c r="D672" s="63"/>
      <c r="E672" s="63"/>
      <c r="F672" s="63"/>
      <c r="G672" s="63"/>
      <c r="H672" s="68"/>
      <c r="I672" s="56" t="s">
        <v>53</v>
      </c>
      <c r="J672" s="53" t="s">
        <v>4</v>
      </c>
      <c r="K672" s="53" t="s">
        <v>4</v>
      </c>
      <c r="L672" s="53" t="s">
        <v>4</v>
      </c>
      <c r="M672" s="53" t="s">
        <v>4</v>
      </c>
      <c r="N672" s="53" t="s">
        <v>4</v>
      </c>
      <c r="O672" s="53" t="s">
        <v>4</v>
      </c>
      <c r="P672" s="53" t="s">
        <v>4</v>
      </c>
      <c r="Q672" s="53" t="s">
        <v>4</v>
      </c>
      <c r="R672" s="53" t="s">
        <v>4</v>
      </c>
      <c r="S672" s="53" t="s">
        <v>4</v>
      </c>
      <c r="T672" s="53" t="s">
        <v>4</v>
      </c>
      <c r="U672" s="53" t="s">
        <v>4</v>
      </c>
      <c r="V672" s="70"/>
      <c r="W672" s="72"/>
      <c r="X672" s="65"/>
      <c r="Y672" s="58"/>
    </row>
    <row r="673" spans="1:25" ht="15.75" customHeight="1" x14ac:dyDescent="0.2">
      <c r="A673" s="59" t="s">
        <v>4</v>
      </c>
      <c r="B673" s="60">
        <v>330</v>
      </c>
      <c r="C673" s="60">
        <v>33247</v>
      </c>
      <c r="D673" s="62" t="s">
        <v>753</v>
      </c>
      <c r="E673" s="66" t="s">
        <v>730</v>
      </c>
      <c r="F673" s="66" t="s">
        <v>4</v>
      </c>
      <c r="G673" s="66" t="s">
        <v>754</v>
      </c>
      <c r="H673" s="67" t="s">
        <v>732</v>
      </c>
      <c r="I673" s="52" t="s">
        <v>106</v>
      </c>
      <c r="J673" s="55" t="s">
        <v>4</v>
      </c>
      <c r="K673" s="55" t="s">
        <v>4</v>
      </c>
      <c r="L673" s="55" t="s">
        <v>4</v>
      </c>
      <c r="M673" s="55" t="s">
        <v>4</v>
      </c>
      <c r="N673" s="55" t="s">
        <v>4</v>
      </c>
      <c r="O673" s="55" t="s">
        <v>4</v>
      </c>
      <c r="P673" s="55" t="s">
        <v>4</v>
      </c>
      <c r="Q673" s="55" t="s">
        <v>4</v>
      </c>
      <c r="R673" s="55" t="s">
        <v>4</v>
      </c>
      <c r="S673" s="55" t="s">
        <v>4</v>
      </c>
      <c r="T673" s="55" t="s">
        <v>4</v>
      </c>
      <c r="U673" s="55" t="s">
        <v>4</v>
      </c>
      <c r="V673" s="69">
        <v>250</v>
      </c>
      <c r="W673" s="71">
        <f>SUM(I674:U674)</f>
        <v>0</v>
      </c>
      <c r="X673" s="64">
        <f>SUM(I674:U674)*V673</f>
        <v>0</v>
      </c>
      <c r="Y673" s="57" t="s">
        <v>748</v>
      </c>
    </row>
    <row r="674" spans="1:25" ht="86.25" customHeight="1" thickBot="1" x14ac:dyDescent="0.25">
      <c r="A674" s="59"/>
      <c r="B674" s="61"/>
      <c r="C674" s="61"/>
      <c r="D674" s="63"/>
      <c r="E674" s="63"/>
      <c r="F674" s="63"/>
      <c r="G674" s="63"/>
      <c r="H674" s="68"/>
      <c r="I674" s="56" t="s">
        <v>53</v>
      </c>
      <c r="J674" s="53" t="s">
        <v>4</v>
      </c>
      <c r="K674" s="53" t="s">
        <v>4</v>
      </c>
      <c r="L674" s="53" t="s">
        <v>4</v>
      </c>
      <c r="M674" s="53" t="s">
        <v>4</v>
      </c>
      <c r="N674" s="53" t="s">
        <v>4</v>
      </c>
      <c r="O674" s="53" t="s">
        <v>4</v>
      </c>
      <c r="P674" s="53" t="s">
        <v>4</v>
      </c>
      <c r="Q674" s="53" t="s">
        <v>4</v>
      </c>
      <c r="R674" s="53" t="s">
        <v>4</v>
      </c>
      <c r="S674" s="53" t="s">
        <v>4</v>
      </c>
      <c r="T674" s="53" t="s">
        <v>4</v>
      </c>
      <c r="U674" s="53" t="s">
        <v>4</v>
      </c>
      <c r="V674" s="70"/>
      <c r="W674" s="72"/>
      <c r="X674" s="65"/>
      <c r="Y674" s="58"/>
    </row>
    <row r="675" spans="1:25" ht="15.75" customHeight="1" x14ac:dyDescent="0.2">
      <c r="A675" s="59" t="s">
        <v>4</v>
      </c>
      <c r="B675" s="60">
        <v>331</v>
      </c>
      <c r="C675" s="60">
        <v>33246</v>
      </c>
      <c r="D675" s="62" t="s">
        <v>755</v>
      </c>
      <c r="E675" s="66" t="s">
        <v>730</v>
      </c>
      <c r="F675" s="66" t="s">
        <v>4</v>
      </c>
      <c r="G675" s="66" t="s">
        <v>756</v>
      </c>
      <c r="H675" s="67" t="s">
        <v>732</v>
      </c>
      <c r="I675" s="52" t="s">
        <v>106</v>
      </c>
      <c r="J675" s="55" t="s">
        <v>4</v>
      </c>
      <c r="K675" s="55" t="s">
        <v>4</v>
      </c>
      <c r="L675" s="55" t="s">
        <v>4</v>
      </c>
      <c r="M675" s="55" t="s">
        <v>4</v>
      </c>
      <c r="N675" s="55" t="s">
        <v>4</v>
      </c>
      <c r="O675" s="55" t="s">
        <v>4</v>
      </c>
      <c r="P675" s="55" t="s">
        <v>4</v>
      </c>
      <c r="Q675" s="55" t="s">
        <v>4</v>
      </c>
      <c r="R675" s="55" t="s">
        <v>4</v>
      </c>
      <c r="S675" s="55" t="s">
        <v>4</v>
      </c>
      <c r="T675" s="55" t="s">
        <v>4</v>
      </c>
      <c r="U675" s="55" t="s">
        <v>4</v>
      </c>
      <c r="V675" s="69">
        <v>250</v>
      </c>
      <c r="W675" s="71">
        <f>SUM(I676:U676)</f>
        <v>0</v>
      </c>
      <c r="X675" s="64">
        <f>SUM(I676:U676)*V675</f>
        <v>0</v>
      </c>
      <c r="Y675" s="57" t="s">
        <v>748</v>
      </c>
    </row>
    <row r="676" spans="1:25" ht="86.25" customHeight="1" thickBot="1" x14ac:dyDescent="0.25">
      <c r="A676" s="59"/>
      <c r="B676" s="61"/>
      <c r="C676" s="61"/>
      <c r="D676" s="63"/>
      <c r="E676" s="63"/>
      <c r="F676" s="63"/>
      <c r="G676" s="63"/>
      <c r="H676" s="68"/>
      <c r="I676" s="56" t="s">
        <v>53</v>
      </c>
      <c r="J676" s="53" t="s">
        <v>4</v>
      </c>
      <c r="K676" s="53" t="s">
        <v>4</v>
      </c>
      <c r="L676" s="53" t="s">
        <v>4</v>
      </c>
      <c r="M676" s="53" t="s">
        <v>4</v>
      </c>
      <c r="N676" s="53" t="s">
        <v>4</v>
      </c>
      <c r="O676" s="53" t="s">
        <v>4</v>
      </c>
      <c r="P676" s="53" t="s">
        <v>4</v>
      </c>
      <c r="Q676" s="53" t="s">
        <v>4</v>
      </c>
      <c r="R676" s="53" t="s">
        <v>4</v>
      </c>
      <c r="S676" s="53" t="s">
        <v>4</v>
      </c>
      <c r="T676" s="53" t="s">
        <v>4</v>
      </c>
      <c r="U676" s="53" t="s">
        <v>4</v>
      </c>
      <c r="V676" s="70"/>
      <c r="W676" s="72"/>
      <c r="X676" s="65"/>
      <c r="Y676" s="58"/>
    </row>
    <row r="677" spans="1:25" ht="15.75" customHeight="1" x14ac:dyDescent="0.2">
      <c r="A677" s="59" t="s">
        <v>4</v>
      </c>
      <c r="B677" s="60">
        <v>332</v>
      </c>
      <c r="C677" s="60">
        <v>33244</v>
      </c>
      <c r="D677" s="62" t="s">
        <v>757</v>
      </c>
      <c r="E677" s="66" t="s">
        <v>730</v>
      </c>
      <c r="F677" s="66" t="s">
        <v>4</v>
      </c>
      <c r="G677" s="66" t="s">
        <v>758</v>
      </c>
      <c r="H677" s="67" t="s">
        <v>732</v>
      </c>
      <c r="I677" s="52" t="s">
        <v>106</v>
      </c>
      <c r="J677" s="55" t="s">
        <v>4</v>
      </c>
      <c r="K677" s="55" t="s">
        <v>4</v>
      </c>
      <c r="L677" s="55" t="s">
        <v>4</v>
      </c>
      <c r="M677" s="55" t="s">
        <v>4</v>
      </c>
      <c r="N677" s="55" t="s">
        <v>4</v>
      </c>
      <c r="O677" s="55" t="s">
        <v>4</v>
      </c>
      <c r="P677" s="55" t="s">
        <v>4</v>
      </c>
      <c r="Q677" s="55" t="s">
        <v>4</v>
      </c>
      <c r="R677" s="55" t="s">
        <v>4</v>
      </c>
      <c r="S677" s="55" t="s">
        <v>4</v>
      </c>
      <c r="T677" s="55" t="s">
        <v>4</v>
      </c>
      <c r="U677" s="55" t="s">
        <v>4</v>
      </c>
      <c r="V677" s="69">
        <v>250</v>
      </c>
      <c r="W677" s="71">
        <f>SUM(I678:U678)</f>
        <v>0</v>
      </c>
      <c r="X677" s="64">
        <f>SUM(I678:U678)*V677</f>
        <v>0</v>
      </c>
      <c r="Y677" s="57" t="s">
        <v>748</v>
      </c>
    </row>
    <row r="678" spans="1:25" ht="86.25" customHeight="1" thickBot="1" x14ac:dyDescent="0.25">
      <c r="A678" s="59"/>
      <c r="B678" s="61"/>
      <c r="C678" s="61"/>
      <c r="D678" s="63"/>
      <c r="E678" s="63"/>
      <c r="F678" s="63"/>
      <c r="G678" s="63"/>
      <c r="H678" s="68"/>
      <c r="I678" s="56" t="s">
        <v>53</v>
      </c>
      <c r="J678" s="53" t="s">
        <v>4</v>
      </c>
      <c r="K678" s="53" t="s">
        <v>4</v>
      </c>
      <c r="L678" s="53" t="s">
        <v>4</v>
      </c>
      <c r="M678" s="53" t="s">
        <v>4</v>
      </c>
      <c r="N678" s="53" t="s">
        <v>4</v>
      </c>
      <c r="O678" s="53" t="s">
        <v>4</v>
      </c>
      <c r="P678" s="53" t="s">
        <v>4</v>
      </c>
      <c r="Q678" s="53" t="s">
        <v>4</v>
      </c>
      <c r="R678" s="53" t="s">
        <v>4</v>
      </c>
      <c r="S678" s="53" t="s">
        <v>4</v>
      </c>
      <c r="T678" s="53" t="s">
        <v>4</v>
      </c>
      <c r="U678" s="53" t="s">
        <v>4</v>
      </c>
      <c r="V678" s="70"/>
      <c r="W678" s="72"/>
      <c r="X678" s="65"/>
      <c r="Y678" s="58"/>
    </row>
    <row r="679" spans="1:25" ht="15.75" customHeight="1" x14ac:dyDescent="0.2">
      <c r="A679" s="59" t="s">
        <v>4</v>
      </c>
      <c r="B679" s="60">
        <v>333</v>
      </c>
      <c r="C679" s="60">
        <v>33262</v>
      </c>
      <c r="D679" s="62" t="s">
        <v>759</v>
      </c>
      <c r="E679" s="66" t="s">
        <v>730</v>
      </c>
      <c r="F679" s="66" t="s">
        <v>4</v>
      </c>
      <c r="G679" s="66" t="s">
        <v>509</v>
      </c>
      <c r="H679" s="67" t="s">
        <v>732</v>
      </c>
      <c r="I679" s="52" t="s">
        <v>106</v>
      </c>
      <c r="J679" s="55" t="s">
        <v>4</v>
      </c>
      <c r="K679" s="55" t="s">
        <v>4</v>
      </c>
      <c r="L679" s="55" t="s">
        <v>4</v>
      </c>
      <c r="M679" s="55" t="s">
        <v>4</v>
      </c>
      <c r="N679" s="55" t="s">
        <v>4</v>
      </c>
      <c r="O679" s="55" t="s">
        <v>4</v>
      </c>
      <c r="P679" s="55" t="s">
        <v>4</v>
      </c>
      <c r="Q679" s="55" t="s">
        <v>4</v>
      </c>
      <c r="R679" s="55" t="s">
        <v>4</v>
      </c>
      <c r="S679" s="55" t="s">
        <v>4</v>
      </c>
      <c r="T679" s="55" t="s">
        <v>4</v>
      </c>
      <c r="U679" s="55" t="s">
        <v>4</v>
      </c>
      <c r="V679" s="69">
        <v>250</v>
      </c>
      <c r="W679" s="71">
        <f>SUM(I680:U680)</f>
        <v>0</v>
      </c>
      <c r="X679" s="64">
        <f>SUM(I680:U680)*V679</f>
        <v>0</v>
      </c>
      <c r="Y679" s="57" t="s">
        <v>760</v>
      </c>
    </row>
    <row r="680" spans="1:25" ht="86.25" customHeight="1" thickBot="1" x14ac:dyDescent="0.25">
      <c r="A680" s="59"/>
      <c r="B680" s="61"/>
      <c r="C680" s="61"/>
      <c r="D680" s="63"/>
      <c r="E680" s="63"/>
      <c r="F680" s="63"/>
      <c r="G680" s="63"/>
      <c r="H680" s="68"/>
      <c r="I680" s="56" t="s">
        <v>53</v>
      </c>
      <c r="J680" s="53" t="s">
        <v>4</v>
      </c>
      <c r="K680" s="53" t="s">
        <v>4</v>
      </c>
      <c r="L680" s="53" t="s">
        <v>4</v>
      </c>
      <c r="M680" s="53" t="s">
        <v>4</v>
      </c>
      <c r="N680" s="53" t="s">
        <v>4</v>
      </c>
      <c r="O680" s="53" t="s">
        <v>4</v>
      </c>
      <c r="P680" s="53" t="s">
        <v>4</v>
      </c>
      <c r="Q680" s="53" t="s">
        <v>4</v>
      </c>
      <c r="R680" s="53" t="s">
        <v>4</v>
      </c>
      <c r="S680" s="53" t="s">
        <v>4</v>
      </c>
      <c r="T680" s="53" t="s">
        <v>4</v>
      </c>
      <c r="U680" s="53" t="s">
        <v>4</v>
      </c>
      <c r="V680" s="70"/>
      <c r="W680" s="72"/>
      <c r="X680" s="65"/>
      <c r="Y680" s="58"/>
    </row>
    <row r="681" spans="1:25" ht="15.75" customHeight="1" x14ac:dyDescent="0.2">
      <c r="A681" s="59" t="s">
        <v>4</v>
      </c>
      <c r="B681" s="60">
        <v>334</v>
      </c>
      <c r="C681" s="60">
        <v>33276</v>
      </c>
      <c r="D681" s="62" t="s">
        <v>761</v>
      </c>
      <c r="E681" s="66" t="s">
        <v>730</v>
      </c>
      <c r="F681" s="66" t="s">
        <v>4</v>
      </c>
      <c r="G681" s="66" t="s">
        <v>63</v>
      </c>
      <c r="H681" s="67" t="s">
        <v>732</v>
      </c>
      <c r="I681" s="52" t="s">
        <v>106</v>
      </c>
      <c r="J681" s="55" t="s">
        <v>4</v>
      </c>
      <c r="K681" s="55" t="s">
        <v>4</v>
      </c>
      <c r="L681" s="55" t="s">
        <v>4</v>
      </c>
      <c r="M681" s="55" t="s">
        <v>4</v>
      </c>
      <c r="N681" s="55" t="s">
        <v>4</v>
      </c>
      <c r="O681" s="55" t="s">
        <v>4</v>
      </c>
      <c r="P681" s="55" t="s">
        <v>4</v>
      </c>
      <c r="Q681" s="55" t="s">
        <v>4</v>
      </c>
      <c r="R681" s="55" t="s">
        <v>4</v>
      </c>
      <c r="S681" s="55" t="s">
        <v>4</v>
      </c>
      <c r="T681" s="55" t="s">
        <v>4</v>
      </c>
      <c r="U681" s="55" t="s">
        <v>4</v>
      </c>
      <c r="V681" s="69">
        <v>250</v>
      </c>
      <c r="W681" s="71">
        <f>SUM(I682:U682)</f>
        <v>0</v>
      </c>
      <c r="X681" s="64">
        <f>SUM(I682:U682)*V681</f>
        <v>0</v>
      </c>
      <c r="Y681" s="57" t="s">
        <v>760</v>
      </c>
    </row>
    <row r="682" spans="1:25" ht="86.25" customHeight="1" thickBot="1" x14ac:dyDescent="0.25">
      <c r="A682" s="59"/>
      <c r="B682" s="61"/>
      <c r="C682" s="61"/>
      <c r="D682" s="63"/>
      <c r="E682" s="63"/>
      <c r="F682" s="63"/>
      <c r="G682" s="63"/>
      <c r="H682" s="68"/>
      <c r="I682" s="56" t="s">
        <v>53</v>
      </c>
      <c r="J682" s="53" t="s">
        <v>4</v>
      </c>
      <c r="K682" s="53" t="s">
        <v>4</v>
      </c>
      <c r="L682" s="53" t="s">
        <v>4</v>
      </c>
      <c r="M682" s="53" t="s">
        <v>4</v>
      </c>
      <c r="N682" s="53" t="s">
        <v>4</v>
      </c>
      <c r="O682" s="53" t="s">
        <v>4</v>
      </c>
      <c r="P682" s="53" t="s">
        <v>4</v>
      </c>
      <c r="Q682" s="53" t="s">
        <v>4</v>
      </c>
      <c r="R682" s="53" t="s">
        <v>4</v>
      </c>
      <c r="S682" s="53" t="s">
        <v>4</v>
      </c>
      <c r="T682" s="53" t="s">
        <v>4</v>
      </c>
      <c r="U682" s="53" t="s">
        <v>4</v>
      </c>
      <c r="V682" s="70"/>
      <c r="W682" s="72"/>
      <c r="X682" s="65"/>
      <c r="Y682" s="58"/>
    </row>
    <row r="683" spans="1:25" ht="15.75" customHeight="1" x14ac:dyDescent="0.2">
      <c r="A683" s="59" t="s">
        <v>4</v>
      </c>
      <c r="B683" s="60">
        <v>335</v>
      </c>
      <c r="C683" s="60">
        <v>33284</v>
      </c>
      <c r="D683" s="62" t="s">
        <v>762</v>
      </c>
      <c r="E683" s="66" t="s">
        <v>730</v>
      </c>
      <c r="F683" s="66" t="s">
        <v>4</v>
      </c>
      <c r="G683" s="66" t="s">
        <v>763</v>
      </c>
      <c r="H683" s="67" t="s">
        <v>732</v>
      </c>
      <c r="I683" s="52" t="s">
        <v>106</v>
      </c>
      <c r="J683" s="55" t="s">
        <v>4</v>
      </c>
      <c r="K683" s="55" t="s">
        <v>4</v>
      </c>
      <c r="L683" s="55" t="s">
        <v>4</v>
      </c>
      <c r="M683" s="55" t="s">
        <v>4</v>
      </c>
      <c r="N683" s="55" t="s">
        <v>4</v>
      </c>
      <c r="O683" s="55" t="s">
        <v>4</v>
      </c>
      <c r="P683" s="55" t="s">
        <v>4</v>
      </c>
      <c r="Q683" s="55" t="s">
        <v>4</v>
      </c>
      <c r="R683" s="55" t="s">
        <v>4</v>
      </c>
      <c r="S683" s="55" t="s">
        <v>4</v>
      </c>
      <c r="T683" s="55" t="s">
        <v>4</v>
      </c>
      <c r="U683" s="55" t="s">
        <v>4</v>
      </c>
      <c r="V683" s="69">
        <v>250</v>
      </c>
      <c r="W683" s="71">
        <f>SUM(I684:U684)</f>
        <v>0</v>
      </c>
      <c r="X683" s="64">
        <f>SUM(I684:U684)*V683</f>
        <v>0</v>
      </c>
      <c r="Y683" s="57" t="s">
        <v>760</v>
      </c>
    </row>
    <row r="684" spans="1:25" ht="86.25" customHeight="1" thickBot="1" x14ac:dyDescent="0.25">
      <c r="A684" s="59"/>
      <c r="B684" s="61"/>
      <c r="C684" s="61"/>
      <c r="D684" s="63"/>
      <c r="E684" s="63"/>
      <c r="F684" s="63"/>
      <c r="G684" s="63"/>
      <c r="H684" s="68"/>
      <c r="I684" s="56" t="s">
        <v>53</v>
      </c>
      <c r="J684" s="53" t="s">
        <v>4</v>
      </c>
      <c r="K684" s="53" t="s">
        <v>4</v>
      </c>
      <c r="L684" s="53" t="s">
        <v>4</v>
      </c>
      <c r="M684" s="53" t="s">
        <v>4</v>
      </c>
      <c r="N684" s="53" t="s">
        <v>4</v>
      </c>
      <c r="O684" s="53" t="s">
        <v>4</v>
      </c>
      <c r="P684" s="53" t="s">
        <v>4</v>
      </c>
      <c r="Q684" s="53" t="s">
        <v>4</v>
      </c>
      <c r="R684" s="53" t="s">
        <v>4</v>
      </c>
      <c r="S684" s="53" t="s">
        <v>4</v>
      </c>
      <c r="T684" s="53" t="s">
        <v>4</v>
      </c>
      <c r="U684" s="53" t="s">
        <v>4</v>
      </c>
      <c r="V684" s="70"/>
      <c r="W684" s="72"/>
      <c r="X684" s="65"/>
      <c r="Y684" s="58"/>
    </row>
    <row r="685" spans="1:25" ht="15.75" customHeight="1" x14ac:dyDescent="0.2">
      <c r="A685" s="59" t="s">
        <v>4</v>
      </c>
      <c r="B685" s="60">
        <v>336</v>
      </c>
      <c r="C685" s="60">
        <v>33876</v>
      </c>
      <c r="D685" s="62" t="s">
        <v>764</v>
      </c>
      <c r="E685" s="66" t="s">
        <v>765</v>
      </c>
      <c r="F685" s="66" t="s">
        <v>4</v>
      </c>
      <c r="G685" s="66" t="s">
        <v>84</v>
      </c>
      <c r="H685" s="67" t="s">
        <v>766</v>
      </c>
      <c r="I685" s="52" t="s">
        <v>106</v>
      </c>
      <c r="J685" s="55" t="s">
        <v>4</v>
      </c>
      <c r="K685" s="55" t="s">
        <v>4</v>
      </c>
      <c r="L685" s="55" t="s">
        <v>4</v>
      </c>
      <c r="M685" s="55" t="s">
        <v>4</v>
      </c>
      <c r="N685" s="55" t="s">
        <v>4</v>
      </c>
      <c r="O685" s="55" t="s">
        <v>4</v>
      </c>
      <c r="P685" s="55" t="s">
        <v>4</v>
      </c>
      <c r="Q685" s="55" t="s">
        <v>4</v>
      </c>
      <c r="R685" s="55" t="s">
        <v>4</v>
      </c>
      <c r="S685" s="55" t="s">
        <v>4</v>
      </c>
      <c r="T685" s="55" t="s">
        <v>4</v>
      </c>
      <c r="U685" s="55" t="s">
        <v>4</v>
      </c>
      <c r="V685" s="69">
        <v>420</v>
      </c>
      <c r="W685" s="71">
        <f>SUM(I686:U686)</f>
        <v>0</v>
      </c>
      <c r="X685" s="64">
        <f>SUM(I686:U686)*V685</f>
        <v>0</v>
      </c>
      <c r="Y685" s="57" t="s">
        <v>767</v>
      </c>
    </row>
    <row r="686" spans="1:25" ht="86.25" customHeight="1" thickBot="1" x14ac:dyDescent="0.25">
      <c r="A686" s="59"/>
      <c r="B686" s="61"/>
      <c r="C686" s="61"/>
      <c r="D686" s="63"/>
      <c r="E686" s="63"/>
      <c r="F686" s="63"/>
      <c r="G686" s="63"/>
      <c r="H686" s="68"/>
      <c r="I686" s="56" t="s">
        <v>53</v>
      </c>
      <c r="J686" s="53" t="s">
        <v>4</v>
      </c>
      <c r="K686" s="53" t="s">
        <v>4</v>
      </c>
      <c r="L686" s="53" t="s">
        <v>4</v>
      </c>
      <c r="M686" s="53" t="s">
        <v>4</v>
      </c>
      <c r="N686" s="53" t="s">
        <v>4</v>
      </c>
      <c r="O686" s="53" t="s">
        <v>4</v>
      </c>
      <c r="P686" s="53" t="s">
        <v>4</v>
      </c>
      <c r="Q686" s="53" t="s">
        <v>4</v>
      </c>
      <c r="R686" s="53" t="s">
        <v>4</v>
      </c>
      <c r="S686" s="53" t="s">
        <v>4</v>
      </c>
      <c r="T686" s="53" t="s">
        <v>4</v>
      </c>
      <c r="U686" s="53" t="s">
        <v>4</v>
      </c>
      <c r="V686" s="70"/>
      <c r="W686" s="72"/>
      <c r="X686" s="65"/>
      <c r="Y686" s="58"/>
    </row>
    <row r="687" spans="1:25" ht="15.75" customHeight="1" x14ac:dyDescent="0.2">
      <c r="A687" s="59" t="s">
        <v>4</v>
      </c>
      <c r="B687" s="60">
        <v>337</v>
      </c>
      <c r="C687" s="60">
        <v>33878</v>
      </c>
      <c r="D687" s="62" t="s">
        <v>768</v>
      </c>
      <c r="E687" s="66" t="s">
        <v>765</v>
      </c>
      <c r="F687" s="66" t="s">
        <v>4</v>
      </c>
      <c r="G687" s="66" t="s">
        <v>84</v>
      </c>
      <c r="H687" s="67" t="s">
        <v>766</v>
      </c>
      <c r="I687" s="52" t="s">
        <v>106</v>
      </c>
      <c r="J687" s="55" t="s">
        <v>4</v>
      </c>
      <c r="K687" s="55" t="s">
        <v>4</v>
      </c>
      <c r="L687" s="55" t="s">
        <v>4</v>
      </c>
      <c r="M687" s="55" t="s">
        <v>4</v>
      </c>
      <c r="N687" s="55" t="s">
        <v>4</v>
      </c>
      <c r="O687" s="55" t="s">
        <v>4</v>
      </c>
      <c r="P687" s="55" t="s">
        <v>4</v>
      </c>
      <c r="Q687" s="55" t="s">
        <v>4</v>
      </c>
      <c r="R687" s="55" t="s">
        <v>4</v>
      </c>
      <c r="S687" s="55" t="s">
        <v>4</v>
      </c>
      <c r="T687" s="55" t="s">
        <v>4</v>
      </c>
      <c r="U687" s="55" t="s">
        <v>4</v>
      </c>
      <c r="V687" s="69">
        <v>420</v>
      </c>
      <c r="W687" s="71">
        <f>SUM(I688:U688)</f>
        <v>0</v>
      </c>
      <c r="X687" s="64">
        <f>SUM(I688:U688)*V687</f>
        <v>0</v>
      </c>
      <c r="Y687" s="57" t="s">
        <v>767</v>
      </c>
    </row>
    <row r="688" spans="1:25" ht="86.25" customHeight="1" thickBot="1" x14ac:dyDescent="0.25">
      <c r="A688" s="59"/>
      <c r="B688" s="61"/>
      <c r="C688" s="61"/>
      <c r="D688" s="63"/>
      <c r="E688" s="63"/>
      <c r="F688" s="63"/>
      <c r="G688" s="63"/>
      <c r="H688" s="68"/>
      <c r="I688" s="56" t="s">
        <v>53</v>
      </c>
      <c r="J688" s="53" t="s">
        <v>4</v>
      </c>
      <c r="K688" s="53" t="s">
        <v>4</v>
      </c>
      <c r="L688" s="53" t="s">
        <v>4</v>
      </c>
      <c r="M688" s="53" t="s">
        <v>4</v>
      </c>
      <c r="N688" s="53" t="s">
        <v>4</v>
      </c>
      <c r="O688" s="53" t="s">
        <v>4</v>
      </c>
      <c r="P688" s="53" t="s">
        <v>4</v>
      </c>
      <c r="Q688" s="53" t="s">
        <v>4</v>
      </c>
      <c r="R688" s="53" t="s">
        <v>4</v>
      </c>
      <c r="S688" s="53" t="s">
        <v>4</v>
      </c>
      <c r="T688" s="53" t="s">
        <v>4</v>
      </c>
      <c r="U688" s="53" t="s">
        <v>4</v>
      </c>
      <c r="V688" s="70"/>
      <c r="W688" s="72"/>
      <c r="X688" s="65"/>
      <c r="Y688" s="58"/>
    </row>
    <row r="689" spans="1:25" ht="15.75" customHeight="1" x14ac:dyDescent="0.2">
      <c r="A689" s="59" t="s">
        <v>4</v>
      </c>
      <c r="B689" s="60">
        <v>338</v>
      </c>
      <c r="C689" s="60">
        <v>33880</v>
      </c>
      <c r="D689" s="62" t="s">
        <v>769</v>
      </c>
      <c r="E689" s="66" t="s">
        <v>765</v>
      </c>
      <c r="F689" s="66" t="s">
        <v>4</v>
      </c>
      <c r="G689" s="66" t="s">
        <v>84</v>
      </c>
      <c r="H689" s="67" t="s">
        <v>766</v>
      </c>
      <c r="I689" s="52" t="s">
        <v>106</v>
      </c>
      <c r="J689" s="55" t="s">
        <v>4</v>
      </c>
      <c r="K689" s="55" t="s">
        <v>4</v>
      </c>
      <c r="L689" s="55" t="s">
        <v>4</v>
      </c>
      <c r="M689" s="55" t="s">
        <v>4</v>
      </c>
      <c r="N689" s="55" t="s">
        <v>4</v>
      </c>
      <c r="O689" s="55" t="s">
        <v>4</v>
      </c>
      <c r="P689" s="55" t="s">
        <v>4</v>
      </c>
      <c r="Q689" s="55" t="s">
        <v>4</v>
      </c>
      <c r="R689" s="55" t="s">
        <v>4</v>
      </c>
      <c r="S689" s="55" t="s">
        <v>4</v>
      </c>
      <c r="T689" s="55" t="s">
        <v>4</v>
      </c>
      <c r="U689" s="55" t="s">
        <v>4</v>
      </c>
      <c r="V689" s="69">
        <v>420</v>
      </c>
      <c r="W689" s="71">
        <f>SUM(I690:U690)</f>
        <v>0</v>
      </c>
      <c r="X689" s="64">
        <f>SUM(I690:U690)*V689</f>
        <v>0</v>
      </c>
      <c r="Y689" s="57" t="s">
        <v>767</v>
      </c>
    </row>
    <row r="690" spans="1:25" ht="86.25" customHeight="1" thickBot="1" x14ac:dyDescent="0.25">
      <c r="A690" s="59"/>
      <c r="B690" s="61"/>
      <c r="C690" s="61"/>
      <c r="D690" s="63"/>
      <c r="E690" s="63"/>
      <c r="F690" s="63"/>
      <c r="G690" s="63"/>
      <c r="H690" s="68"/>
      <c r="I690" s="56" t="s">
        <v>53</v>
      </c>
      <c r="J690" s="53" t="s">
        <v>4</v>
      </c>
      <c r="K690" s="53" t="s">
        <v>4</v>
      </c>
      <c r="L690" s="53" t="s">
        <v>4</v>
      </c>
      <c r="M690" s="53" t="s">
        <v>4</v>
      </c>
      <c r="N690" s="53" t="s">
        <v>4</v>
      </c>
      <c r="O690" s="53" t="s">
        <v>4</v>
      </c>
      <c r="P690" s="53" t="s">
        <v>4</v>
      </c>
      <c r="Q690" s="53" t="s">
        <v>4</v>
      </c>
      <c r="R690" s="53" t="s">
        <v>4</v>
      </c>
      <c r="S690" s="53" t="s">
        <v>4</v>
      </c>
      <c r="T690" s="53" t="s">
        <v>4</v>
      </c>
      <c r="U690" s="53" t="s">
        <v>4</v>
      </c>
      <c r="V690" s="70"/>
      <c r="W690" s="72"/>
      <c r="X690" s="65"/>
      <c r="Y690" s="58"/>
    </row>
    <row r="691" spans="1:25" ht="15.75" customHeight="1" x14ac:dyDescent="0.2">
      <c r="A691" s="59" t="s">
        <v>4</v>
      </c>
      <c r="B691" s="60">
        <v>339</v>
      </c>
      <c r="C691" s="60">
        <v>33882</v>
      </c>
      <c r="D691" s="62" t="s">
        <v>770</v>
      </c>
      <c r="E691" s="66" t="s">
        <v>765</v>
      </c>
      <c r="F691" s="66" t="s">
        <v>4</v>
      </c>
      <c r="G691" s="66" t="s">
        <v>84</v>
      </c>
      <c r="H691" s="67" t="s">
        <v>766</v>
      </c>
      <c r="I691" s="52" t="s">
        <v>106</v>
      </c>
      <c r="J691" s="55" t="s">
        <v>4</v>
      </c>
      <c r="K691" s="55" t="s">
        <v>4</v>
      </c>
      <c r="L691" s="55" t="s">
        <v>4</v>
      </c>
      <c r="M691" s="55" t="s">
        <v>4</v>
      </c>
      <c r="N691" s="55" t="s">
        <v>4</v>
      </c>
      <c r="O691" s="55" t="s">
        <v>4</v>
      </c>
      <c r="P691" s="55" t="s">
        <v>4</v>
      </c>
      <c r="Q691" s="55" t="s">
        <v>4</v>
      </c>
      <c r="R691" s="55" t="s">
        <v>4</v>
      </c>
      <c r="S691" s="55" t="s">
        <v>4</v>
      </c>
      <c r="T691" s="55" t="s">
        <v>4</v>
      </c>
      <c r="U691" s="55" t="s">
        <v>4</v>
      </c>
      <c r="V691" s="69">
        <v>420</v>
      </c>
      <c r="W691" s="71">
        <f>SUM(I692:U692)</f>
        <v>0</v>
      </c>
      <c r="X691" s="64">
        <f>SUM(I692:U692)*V691</f>
        <v>0</v>
      </c>
      <c r="Y691" s="57" t="s">
        <v>767</v>
      </c>
    </row>
    <row r="692" spans="1:25" ht="86.25" customHeight="1" thickBot="1" x14ac:dyDescent="0.25">
      <c r="A692" s="59"/>
      <c r="B692" s="61"/>
      <c r="C692" s="61"/>
      <c r="D692" s="63"/>
      <c r="E692" s="63"/>
      <c r="F692" s="63"/>
      <c r="G692" s="63"/>
      <c r="H692" s="68"/>
      <c r="I692" s="56" t="s">
        <v>53</v>
      </c>
      <c r="J692" s="53" t="s">
        <v>4</v>
      </c>
      <c r="K692" s="53" t="s">
        <v>4</v>
      </c>
      <c r="L692" s="53" t="s">
        <v>4</v>
      </c>
      <c r="M692" s="53" t="s">
        <v>4</v>
      </c>
      <c r="N692" s="53" t="s">
        <v>4</v>
      </c>
      <c r="O692" s="53" t="s">
        <v>4</v>
      </c>
      <c r="P692" s="53" t="s">
        <v>4</v>
      </c>
      <c r="Q692" s="53" t="s">
        <v>4</v>
      </c>
      <c r="R692" s="53" t="s">
        <v>4</v>
      </c>
      <c r="S692" s="53" t="s">
        <v>4</v>
      </c>
      <c r="T692" s="53" t="s">
        <v>4</v>
      </c>
      <c r="U692" s="53" t="s">
        <v>4</v>
      </c>
      <c r="V692" s="70"/>
      <c r="W692" s="72"/>
      <c r="X692" s="65"/>
      <c r="Y692" s="58"/>
    </row>
    <row r="693" spans="1:25" ht="15.75" customHeight="1" x14ac:dyDescent="0.2">
      <c r="A693" s="59" t="s">
        <v>4</v>
      </c>
      <c r="B693" s="60">
        <v>340</v>
      </c>
      <c r="C693" s="60">
        <v>33883</v>
      </c>
      <c r="D693" s="62" t="s">
        <v>771</v>
      </c>
      <c r="E693" s="66" t="s">
        <v>765</v>
      </c>
      <c r="F693" s="66" t="s">
        <v>4</v>
      </c>
      <c r="G693" s="66" t="s">
        <v>84</v>
      </c>
      <c r="H693" s="67" t="s">
        <v>766</v>
      </c>
      <c r="I693" s="52" t="s">
        <v>106</v>
      </c>
      <c r="J693" s="55" t="s">
        <v>4</v>
      </c>
      <c r="K693" s="55" t="s">
        <v>4</v>
      </c>
      <c r="L693" s="55" t="s">
        <v>4</v>
      </c>
      <c r="M693" s="55" t="s">
        <v>4</v>
      </c>
      <c r="N693" s="55" t="s">
        <v>4</v>
      </c>
      <c r="O693" s="55" t="s">
        <v>4</v>
      </c>
      <c r="P693" s="55" t="s">
        <v>4</v>
      </c>
      <c r="Q693" s="55" t="s">
        <v>4</v>
      </c>
      <c r="R693" s="55" t="s">
        <v>4</v>
      </c>
      <c r="S693" s="55" t="s">
        <v>4</v>
      </c>
      <c r="T693" s="55" t="s">
        <v>4</v>
      </c>
      <c r="U693" s="55" t="s">
        <v>4</v>
      </c>
      <c r="V693" s="69">
        <v>450</v>
      </c>
      <c r="W693" s="71">
        <f>SUM(I694:U694)</f>
        <v>0</v>
      </c>
      <c r="X693" s="64">
        <f>SUM(I694:U694)*V693</f>
        <v>0</v>
      </c>
      <c r="Y693" s="57" t="s">
        <v>772</v>
      </c>
    </row>
    <row r="694" spans="1:25" ht="86.25" customHeight="1" thickBot="1" x14ac:dyDescent="0.25">
      <c r="A694" s="59"/>
      <c r="B694" s="61"/>
      <c r="C694" s="61"/>
      <c r="D694" s="63"/>
      <c r="E694" s="63"/>
      <c r="F694" s="63"/>
      <c r="G694" s="63"/>
      <c r="H694" s="68"/>
      <c r="I694" s="56" t="s">
        <v>53</v>
      </c>
      <c r="J694" s="53" t="s">
        <v>4</v>
      </c>
      <c r="K694" s="53" t="s">
        <v>4</v>
      </c>
      <c r="L694" s="53" t="s">
        <v>4</v>
      </c>
      <c r="M694" s="53" t="s">
        <v>4</v>
      </c>
      <c r="N694" s="53" t="s">
        <v>4</v>
      </c>
      <c r="O694" s="53" t="s">
        <v>4</v>
      </c>
      <c r="P694" s="53" t="s">
        <v>4</v>
      </c>
      <c r="Q694" s="53" t="s">
        <v>4</v>
      </c>
      <c r="R694" s="53" t="s">
        <v>4</v>
      </c>
      <c r="S694" s="53" t="s">
        <v>4</v>
      </c>
      <c r="T694" s="53" t="s">
        <v>4</v>
      </c>
      <c r="U694" s="53" t="s">
        <v>4</v>
      </c>
      <c r="V694" s="70"/>
      <c r="W694" s="72"/>
      <c r="X694" s="65"/>
      <c r="Y694" s="58"/>
    </row>
    <row r="695" spans="1:25" ht="15.75" customHeight="1" x14ac:dyDescent="0.2">
      <c r="A695" s="59" t="s">
        <v>4</v>
      </c>
      <c r="B695" s="60">
        <v>341</v>
      </c>
      <c r="C695" s="60">
        <v>34535</v>
      </c>
      <c r="D695" s="62" t="s">
        <v>773</v>
      </c>
      <c r="E695" s="66" t="s">
        <v>774</v>
      </c>
      <c r="F695" s="66" t="s">
        <v>4</v>
      </c>
      <c r="G695" s="66" t="s">
        <v>84</v>
      </c>
      <c r="H695" s="67" t="s">
        <v>775</v>
      </c>
      <c r="I695" s="52" t="s">
        <v>405</v>
      </c>
      <c r="J695" s="52" t="s">
        <v>406</v>
      </c>
      <c r="K695" s="52" t="s">
        <v>407</v>
      </c>
      <c r="L695" s="52" t="s">
        <v>776</v>
      </c>
      <c r="M695" s="52" t="s">
        <v>777</v>
      </c>
      <c r="N695" s="52" t="s">
        <v>778</v>
      </c>
      <c r="O695" s="55" t="s">
        <v>4</v>
      </c>
      <c r="P695" s="55" t="s">
        <v>4</v>
      </c>
      <c r="Q695" s="55" t="s">
        <v>4</v>
      </c>
      <c r="R695" s="55" t="s">
        <v>4</v>
      </c>
      <c r="S695" s="55" t="s">
        <v>4</v>
      </c>
      <c r="T695" s="55" t="s">
        <v>4</v>
      </c>
      <c r="U695" s="55" t="s">
        <v>4</v>
      </c>
      <c r="V695" s="69">
        <v>700</v>
      </c>
      <c r="W695" s="71">
        <f>SUM(I696:U696)</f>
        <v>0</v>
      </c>
      <c r="X695" s="64">
        <f>SUM(I696:U696)*V695</f>
        <v>0</v>
      </c>
      <c r="Y695" s="57" t="s">
        <v>779</v>
      </c>
    </row>
    <row r="696" spans="1:25" ht="86.25" customHeight="1" thickBot="1" x14ac:dyDescent="0.25">
      <c r="A696" s="59"/>
      <c r="B696" s="61"/>
      <c r="C696" s="61"/>
      <c r="D696" s="63"/>
      <c r="E696" s="63"/>
      <c r="F696" s="63"/>
      <c r="G696" s="63"/>
      <c r="H696" s="68"/>
      <c r="I696" s="56" t="s">
        <v>53</v>
      </c>
      <c r="J696" s="53" t="s">
        <v>4</v>
      </c>
      <c r="K696" s="53" t="s">
        <v>4</v>
      </c>
      <c r="L696" s="53" t="s">
        <v>4</v>
      </c>
      <c r="M696" s="53" t="s">
        <v>4</v>
      </c>
      <c r="N696" s="53" t="s">
        <v>4</v>
      </c>
      <c r="O696" s="53" t="s">
        <v>4</v>
      </c>
      <c r="P696" s="53" t="s">
        <v>4</v>
      </c>
      <c r="Q696" s="53" t="s">
        <v>4</v>
      </c>
      <c r="R696" s="53" t="s">
        <v>4</v>
      </c>
      <c r="S696" s="53" t="s">
        <v>4</v>
      </c>
      <c r="T696" s="53" t="s">
        <v>4</v>
      </c>
      <c r="U696" s="53" t="s">
        <v>4</v>
      </c>
      <c r="V696" s="70"/>
      <c r="W696" s="72"/>
      <c r="X696" s="65"/>
      <c r="Y696" s="58"/>
    </row>
    <row r="697" spans="1:25" ht="15.75" customHeight="1" x14ac:dyDescent="0.2">
      <c r="A697" s="59" t="s">
        <v>4</v>
      </c>
      <c r="B697" s="60">
        <v>342</v>
      </c>
      <c r="C697" s="60">
        <v>34537</v>
      </c>
      <c r="D697" s="62" t="s">
        <v>780</v>
      </c>
      <c r="E697" s="66" t="s">
        <v>774</v>
      </c>
      <c r="F697" s="66" t="s">
        <v>4</v>
      </c>
      <c r="G697" s="66" t="s">
        <v>84</v>
      </c>
      <c r="H697" s="67" t="s">
        <v>775</v>
      </c>
      <c r="I697" s="52" t="s">
        <v>405</v>
      </c>
      <c r="J697" s="52" t="s">
        <v>406</v>
      </c>
      <c r="K697" s="52" t="s">
        <v>407</v>
      </c>
      <c r="L697" s="52" t="s">
        <v>776</v>
      </c>
      <c r="M697" s="52" t="s">
        <v>777</v>
      </c>
      <c r="N697" s="52" t="s">
        <v>778</v>
      </c>
      <c r="O697" s="55" t="s">
        <v>4</v>
      </c>
      <c r="P697" s="55" t="s">
        <v>4</v>
      </c>
      <c r="Q697" s="55" t="s">
        <v>4</v>
      </c>
      <c r="R697" s="55" t="s">
        <v>4</v>
      </c>
      <c r="S697" s="55" t="s">
        <v>4</v>
      </c>
      <c r="T697" s="55" t="s">
        <v>4</v>
      </c>
      <c r="U697" s="55" t="s">
        <v>4</v>
      </c>
      <c r="V697" s="69">
        <v>700</v>
      </c>
      <c r="W697" s="71">
        <f>SUM(K698:U698)</f>
        <v>0</v>
      </c>
      <c r="X697" s="64">
        <f>SUM(K698:U698)*V697</f>
        <v>0</v>
      </c>
      <c r="Y697" s="57" t="s">
        <v>781</v>
      </c>
    </row>
    <row r="698" spans="1:25" ht="86.25" customHeight="1" thickBot="1" x14ac:dyDescent="0.25">
      <c r="A698" s="59"/>
      <c r="B698" s="61"/>
      <c r="C698" s="61"/>
      <c r="D698" s="63"/>
      <c r="E698" s="63"/>
      <c r="F698" s="63"/>
      <c r="G698" s="63"/>
      <c r="H698" s="68"/>
      <c r="I698" s="53" t="s">
        <v>4</v>
      </c>
      <c r="J698" s="53" t="s">
        <v>4</v>
      </c>
      <c r="K698" s="56" t="s">
        <v>53</v>
      </c>
      <c r="L698" s="53" t="s">
        <v>4</v>
      </c>
      <c r="M698" s="53" t="s">
        <v>4</v>
      </c>
      <c r="N698" s="53" t="s">
        <v>4</v>
      </c>
      <c r="O698" s="53" t="s">
        <v>4</v>
      </c>
      <c r="P698" s="53" t="s">
        <v>4</v>
      </c>
      <c r="Q698" s="53" t="s">
        <v>4</v>
      </c>
      <c r="R698" s="53" t="s">
        <v>4</v>
      </c>
      <c r="S698" s="53" t="s">
        <v>4</v>
      </c>
      <c r="T698" s="53" t="s">
        <v>4</v>
      </c>
      <c r="U698" s="53" t="s">
        <v>4</v>
      </c>
      <c r="V698" s="70"/>
      <c r="W698" s="72"/>
      <c r="X698" s="65"/>
      <c r="Y698" s="58"/>
    </row>
    <row r="699" spans="1:25" ht="15.75" customHeight="1" x14ac:dyDescent="0.2">
      <c r="A699" s="59" t="s">
        <v>4</v>
      </c>
      <c r="B699" s="60">
        <v>343</v>
      </c>
      <c r="C699" s="60">
        <v>34542</v>
      </c>
      <c r="D699" s="62" t="s">
        <v>782</v>
      </c>
      <c r="E699" s="66" t="s">
        <v>774</v>
      </c>
      <c r="F699" s="66" t="s">
        <v>4</v>
      </c>
      <c r="G699" s="66" t="s">
        <v>84</v>
      </c>
      <c r="H699" s="67" t="s">
        <v>732</v>
      </c>
      <c r="I699" s="52" t="s">
        <v>405</v>
      </c>
      <c r="J699" s="52" t="s">
        <v>406</v>
      </c>
      <c r="K699" s="52" t="s">
        <v>407</v>
      </c>
      <c r="L699" s="52" t="s">
        <v>776</v>
      </c>
      <c r="M699" s="52" t="s">
        <v>777</v>
      </c>
      <c r="N699" s="52" t="s">
        <v>778</v>
      </c>
      <c r="O699" s="55" t="s">
        <v>4</v>
      </c>
      <c r="P699" s="55" t="s">
        <v>4</v>
      </c>
      <c r="Q699" s="55" t="s">
        <v>4</v>
      </c>
      <c r="R699" s="55" t="s">
        <v>4</v>
      </c>
      <c r="S699" s="55" t="s">
        <v>4</v>
      </c>
      <c r="T699" s="55" t="s">
        <v>4</v>
      </c>
      <c r="U699" s="55" t="s">
        <v>4</v>
      </c>
      <c r="V699" s="69">
        <v>600</v>
      </c>
      <c r="W699" s="71">
        <f>SUM(K700:U700)</f>
        <v>0</v>
      </c>
      <c r="X699" s="64">
        <f>SUM(K700:U700)*V699</f>
        <v>0</v>
      </c>
      <c r="Y699" s="57" t="s">
        <v>783</v>
      </c>
    </row>
    <row r="700" spans="1:25" ht="86.25" customHeight="1" thickBot="1" x14ac:dyDescent="0.25">
      <c r="A700" s="59"/>
      <c r="B700" s="61"/>
      <c r="C700" s="61"/>
      <c r="D700" s="63"/>
      <c r="E700" s="63"/>
      <c r="F700" s="63"/>
      <c r="G700" s="63"/>
      <c r="H700" s="68"/>
      <c r="I700" s="53" t="s">
        <v>4</v>
      </c>
      <c r="J700" s="53" t="s">
        <v>4</v>
      </c>
      <c r="K700" s="56" t="s">
        <v>53</v>
      </c>
      <c r="L700" s="53" t="s">
        <v>4</v>
      </c>
      <c r="M700" s="53" t="s">
        <v>4</v>
      </c>
      <c r="N700" s="53" t="s">
        <v>4</v>
      </c>
      <c r="O700" s="53" t="s">
        <v>4</v>
      </c>
      <c r="P700" s="53" t="s">
        <v>4</v>
      </c>
      <c r="Q700" s="53" t="s">
        <v>4</v>
      </c>
      <c r="R700" s="53" t="s">
        <v>4</v>
      </c>
      <c r="S700" s="53" t="s">
        <v>4</v>
      </c>
      <c r="T700" s="53" t="s">
        <v>4</v>
      </c>
      <c r="U700" s="53" t="s">
        <v>4</v>
      </c>
      <c r="V700" s="70"/>
      <c r="W700" s="72"/>
      <c r="X700" s="65"/>
      <c r="Y700" s="58"/>
    </row>
    <row r="701" spans="1:25" ht="15.75" customHeight="1" x14ac:dyDescent="0.2">
      <c r="A701" s="59" t="s">
        <v>4</v>
      </c>
      <c r="B701" s="60">
        <v>344</v>
      </c>
      <c r="C701" s="60">
        <v>34543</v>
      </c>
      <c r="D701" s="62" t="s">
        <v>784</v>
      </c>
      <c r="E701" s="66" t="s">
        <v>774</v>
      </c>
      <c r="F701" s="66" t="s">
        <v>4</v>
      </c>
      <c r="G701" s="66" t="s">
        <v>84</v>
      </c>
      <c r="H701" s="67" t="s">
        <v>732</v>
      </c>
      <c r="I701" s="52" t="s">
        <v>405</v>
      </c>
      <c r="J701" s="52" t="s">
        <v>406</v>
      </c>
      <c r="K701" s="52" t="s">
        <v>407</v>
      </c>
      <c r="L701" s="52" t="s">
        <v>776</v>
      </c>
      <c r="M701" s="52" t="s">
        <v>777</v>
      </c>
      <c r="N701" s="52" t="s">
        <v>778</v>
      </c>
      <c r="O701" s="55" t="s">
        <v>4</v>
      </c>
      <c r="P701" s="55" t="s">
        <v>4</v>
      </c>
      <c r="Q701" s="55" t="s">
        <v>4</v>
      </c>
      <c r="R701" s="55" t="s">
        <v>4</v>
      </c>
      <c r="S701" s="55" t="s">
        <v>4</v>
      </c>
      <c r="T701" s="55" t="s">
        <v>4</v>
      </c>
      <c r="U701" s="55" t="s">
        <v>4</v>
      </c>
      <c r="V701" s="69">
        <v>600</v>
      </c>
      <c r="W701" s="71">
        <f>SUM(L702:U702)</f>
        <v>0</v>
      </c>
      <c r="X701" s="64">
        <f>SUM(L702:U702)*V701</f>
        <v>0</v>
      </c>
      <c r="Y701" s="57" t="s">
        <v>785</v>
      </c>
    </row>
    <row r="702" spans="1:25" ht="86.25" customHeight="1" thickBot="1" x14ac:dyDescent="0.25">
      <c r="A702" s="59"/>
      <c r="B702" s="61"/>
      <c r="C702" s="61"/>
      <c r="D702" s="63"/>
      <c r="E702" s="63"/>
      <c r="F702" s="63"/>
      <c r="G702" s="63"/>
      <c r="H702" s="68"/>
      <c r="I702" s="53" t="s">
        <v>4</v>
      </c>
      <c r="J702" s="53" t="s">
        <v>4</v>
      </c>
      <c r="K702" s="53" t="s">
        <v>4</v>
      </c>
      <c r="L702" s="56" t="s">
        <v>53</v>
      </c>
      <c r="M702" s="53" t="s">
        <v>4</v>
      </c>
      <c r="N702" s="53" t="s">
        <v>4</v>
      </c>
      <c r="O702" s="53" t="s">
        <v>4</v>
      </c>
      <c r="P702" s="53" t="s">
        <v>4</v>
      </c>
      <c r="Q702" s="53" t="s">
        <v>4</v>
      </c>
      <c r="R702" s="53" t="s">
        <v>4</v>
      </c>
      <c r="S702" s="53" t="s">
        <v>4</v>
      </c>
      <c r="T702" s="53" t="s">
        <v>4</v>
      </c>
      <c r="U702" s="53" t="s">
        <v>4</v>
      </c>
      <c r="V702" s="70"/>
      <c r="W702" s="72"/>
      <c r="X702" s="65"/>
      <c r="Y702" s="58"/>
    </row>
    <row r="703" spans="1:25" ht="15.75" customHeight="1" x14ac:dyDescent="0.2">
      <c r="A703" s="59" t="s">
        <v>4</v>
      </c>
      <c r="B703" s="60">
        <v>345</v>
      </c>
      <c r="C703" s="60">
        <v>34544</v>
      </c>
      <c r="D703" s="62" t="s">
        <v>786</v>
      </c>
      <c r="E703" s="66" t="s">
        <v>774</v>
      </c>
      <c r="F703" s="66" t="s">
        <v>4</v>
      </c>
      <c r="G703" s="66" t="s">
        <v>787</v>
      </c>
      <c r="H703" s="67" t="s">
        <v>732</v>
      </c>
      <c r="I703" s="52" t="s">
        <v>405</v>
      </c>
      <c r="J703" s="52" t="s">
        <v>406</v>
      </c>
      <c r="K703" s="52" t="s">
        <v>407</v>
      </c>
      <c r="L703" s="52" t="s">
        <v>776</v>
      </c>
      <c r="M703" s="52" t="s">
        <v>777</v>
      </c>
      <c r="N703" s="52" t="s">
        <v>778</v>
      </c>
      <c r="O703" s="55" t="s">
        <v>4</v>
      </c>
      <c r="P703" s="55" t="s">
        <v>4</v>
      </c>
      <c r="Q703" s="55" t="s">
        <v>4</v>
      </c>
      <c r="R703" s="55" t="s">
        <v>4</v>
      </c>
      <c r="S703" s="55" t="s">
        <v>4</v>
      </c>
      <c r="T703" s="55" t="s">
        <v>4</v>
      </c>
      <c r="U703" s="55" t="s">
        <v>4</v>
      </c>
      <c r="V703" s="69">
        <v>600</v>
      </c>
      <c r="W703" s="71">
        <f>SUM(I704:U704)</f>
        <v>0</v>
      </c>
      <c r="X703" s="64">
        <f>SUM(I704:U704)*V703</f>
        <v>0</v>
      </c>
      <c r="Y703" s="57" t="s">
        <v>788</v>
      </c>
    </row>
    <row r="704" spans="1:25" ht="86.25" customHeight="1" thickBot="1" x14ac:dyDescent="0.25">
      <c r="A704" s="59"/>
      <c r="B704" s="61"/>
      <c r="C704" s="61"/>
      <c r="D704" s="63"/>
      <c r="E704" s="63"/>
      <c r="F704" s="63"/>
      <c r="G704" s="63"/>
      <c r="H704" s="68"/>
      <c r="I704" s="56" t="s">
        <v>53</v>
      </c>
      <c r="J704" s="56" t="s">
        <v>53</v>
      </c>
      <c r="K704" s="56" t="s">
        <v>53</v>
      </c>
      <c r="L704" s="56" t="s">
        <v>53</v>
      </c>
      <c r="M704" s="56" t="s">
        <v>53</v>
      </c>
      <c r="N704" s="53" t="s">
        <v>4</v>
      </c>
      <c r="O704" s="53" t="s">
        <v>4</v>
      </c>
      <c r="P704" s="53" t="s">
        <v>4</v>
      </c>
      <c r="Q704" s="53" t="s">
        <v>4</v>
      </c>
      <c r="R704" s="53" t="s">
        <v>4</v>
      </c>
      <c r="S704" s="53" t="s">
        <v>4</v>
      </c>
      <c r="T704" s="53" t="s">
        <v>4</v>
      </c>
      <c r="U704" s="53" t="s">
        <v>4</v>
      </c>
      <c r="V704" s="70"/>
      <c r="W704" s="72"/>
      <c r="X704" s="65"/>
      <c r="Y704" s="58"/>
    </row>
    <row r="705" spans="1:25" ht="15.75" customHeight="1" x14ac:dyDescent="0.2">
      <c r="A705" s="59" t="s">
        <v>4</v>
      </c>
      <c r="B705" s="60">
        <v>346</v>
      </c>
      <c r="C705" s="60">
        <v>34545</v>
      </c>
      <c r="D705" s="62" t="s">
        <v>789</v>
      </c>
      <c r="E705" s="66" t="s">
        <v>774</v>
      </c>
      <c r="F705" s="66" t="s">
        <v>4</v>
      </c>
      <c r="G705" s="66" t="s">
        <v>790</v>
      </c>
      <c r="H705" s="67" t="s">
        <v>732</v>
      </c>
      <c r="I705" s="52" t="s">
        <v>405</v>
      </c>
      <c r="J705" s="52" t="s">
        <v>406</v>
      </c>
      <c r="K705" s="52" t="s">
        <v>407</v>
      </c>
      <c r="L705" s="52" t="s">
        <v>776</v>
      </c>
      <c r="M705" s="52" t="s">
        <v>777</v>
      </c>
      <c r="N705" s="52" t="s">
        <v>778</v>
      </c>
      <c r="O705" s="55" t="s">
        <v>4</v>
      </c>
      <c r="P705" s="55" t="s">
        <v>4</v>
      </c>
      <c r="Q705" s="55" t="s">
        <v>4</v>
      </c>
      <c r="R705" s="55" t="s">
        <v>4</v>
      </c>
      <c r="S705" s="55" t="s">
        <v>4</v>
      </c>
      <c r="T705" s="55" t="s">
        <v>4</v>
      </c>
      <c r="U705" s="55" t="s">
        <v>4</v>
      </c>
      <c r="V705" s="69">
        <v>600</v>
      </c>
      <c r="W705" s="71">
        <f>SUM(I706:U706)</f>
        <v>0</v>
      </c>
      <c r="X705" s="64">
        <f>SUM(I706:U706)*V705</f>
        <v>0</v>
      </c>
      <c r="Y705" s="57" t="s">
        <v>788</v>
      </c>
    </row>
    <row r="706" spans="1:25" ht="86.25" customHeight="1" thickBot="1" x14ac:dyDescent="0.25">
      <c r="A706" s="59"/>
      <c r="B706" s="61"/>
      <c r="C706" s="61"/>
      <c r="D706" s="63"/>
      <c r="E706" s="63"/>
      <c r="F706" s="63"/>
      <c r="G706" s="63"/>
      <c r="H706" s="68"/>
      <c r="I706" s="56" t="s">
        <v>53</v>
      </c>
      <c r="J706" s="56" t="s">
        <v>53</v>
      </c>
      <c r="K706" s="56" t="s">
        <v>53</v>
      </c>
      <c r="L706" s="56" t="s">
        <v>53</v>
      </c>
      <c r="M706" s="53" t="s">
        <v>4</v>
      </c>
      <c r="N706" s="53" t="s">
        <v>4</v>
      </c>
      <c r="O706" s="53" t="s">
        <v>4</v>
      </c>
      <c r="P706" s="53" t="s">
        <v>4</v>
      </c>
      <c r="Q706" s="53" t="s">
        <v>4</v>
      </c>
      <c r="R706" s="53" t="s">
        <v>4</v>
      </c>
      <c r="S706" s="53" t="s">
        <v>4</v>
      </c>
      <c r="T706" s="53" t="s">
        <v>4</v>
      </c>
      <c r="U706" s="53" t="s">
        <v>4</v>
      </c>
      <c r="V706" s="70"/>
      <c r="W706" s="72"/>
      <c r="X706" s="65"/>
      <c r="Y706" s="58"/>
    </row>
    <row r="707" spans="1:25" ht="15.75" customHeight="1" x14ac:dyDescent="0.2">
      <c r="A707" s="59" t="s">
        <v>4</v>
      </c>
      <c r="B707" s="60">
        <v>347</v>
      </c>
      <c r="C707" s="60">
        <v>34546</v>
      </c>
      <c r="D707" s="62" t="s">
        <v>791</v>
      </c>
      <c r="E707" s="66" t="s">
        <v>774</v>
      </c>
      <c r="F707" s="66" t="s">
        <v>4</v>
      </c>
      <c r="G707" s="66" t="s">
        <v>792</v>
      </c>
      <c r="H707" s="67" t="s">
        <v>793</v>
      </c>
      <c r="I707" s="52" t="s">
        <v>405</v>
      </c>
      <c r="J707" s="52" t="s">
        <v>406</v>
      </c>
      <c r="K707" s="52" t="s">
        <v>407</v>
      </c>
      <c r="L707" s="52" t="s">
        <v>776</v>
      </c>
      <c r="M707" s="52" t="s">
        <v>777</v>
      </c>
      <c r="N707" s="52" t="s">
        <v>778</v>
      </c>
      <c r="O707" s="55" t="s">
        <v>4</v>
      </c>
      <c r="P707" s="55" t="s">
        <v>4</v>
      </c>
      <c r="Q707" s="55" t="s">
        <v>4</v>
      </c>
      <c r="R707" s="55" t="s">
        <v>4</v>
      </c>
      <c r="S707" s="55" t="s">
        <v>4</v>
      </c>
      <c r="T707" s="55" t="s">
        <v>4</v>
      </c>
      <c r="U707" s="55" t="s">
        <v>4</v>
      </c>
      <c r="V707" s="69">
        <v>600</v>
      </c>
      <c r="W707" s="71">
        <f>SUM(I708:U708)</f>
        <v>0</v>
      </c>
      <c r="X707" s="64">
        <f>SUM(I708:U708)*V707</f>
        <v>0</v>
      </c>
      <c r="Y707" s="57" t="s">
        <v>794</v>
      </c>
    </row>
    <row r="708" spans="1:25" ht="86.25" customHeight="1" thickBot="1" x14ac:dyDescent="0.25">
      <c r="A708" s="59"/>
      <c r="B708" s="61"/>
      <c r="C708" s="61"/>
      <c r="D708" s="63"/>
      <c r="E708" s="63"/>
      <c r="F708" s="63"/>
      <c r="G708" s="63"/>
      <c r="H708" s="68"/>
      <c r="I708" s="56" t="s">
        <v>53</v>
      </c>
      <c r="J708" s="53" t="s">
        <v>4</v>
      </c>
      <c r="K708" s="53" t="s">
        <v>4</v>
      </c>
      <c r="L708" s="53" t="s">
        <v>4</v>
      </c>
      <c r="M708" s="53" t="s">
        <v>4</v>
      </c>
      <c r="N708" s="53" t="s">
        <v>4</v>
      </c>
      <c r="O708" s="53" t="s">
        <v>4</v>
      </c>
      <c r="P708" s="53" t="s">
        <v>4</v>
      </c>
      <c r="Q708" s="53" t="s">
        <v>4</v>
      </c>
      <c r="R708" s="53" t="s">
        <v>4</v>
      </c>
      <c r="S708" s="53" t="s">
        <v>4</v>
      </c>
      <c r="T708" s="53" t="s">
        <v>4</v>
      </c>
      <c r="U708" s="53" t="s">
        <v>4</v>
      </c>
      <c r="V708" s="70"/>
      <c r="W708" s="72"/>
      <c r="X708" s="65"/>
      <c r="Y708" s="58"/>
    </row>
    <row r="709" spans="1:25" s="20" customFormat="1" ht="13.5" thickBot="1" x14ac:dyDescent="0.25">
      <c r="A709" s="45" t="s">
        <v>4</v>
      </c>
      <c r="B709" s="51" t="s">
        <v>795</v>
      </c>
      <c r="C709" s="40"/>
      <c r="D709" s="40"/>
      <c r="E709" s="40"/>
      <c r="F709" s="40"/>
      <c r="G709" s="40"/>
      <c r="H709" s="40"/>
      <c r="I709" s="40"/>
      <c r="J709" s="40"/>
      <c r="K709" s="40"/>
      <c r="L709" s="40"/>
      <c r="M709" s="40"/>
      <c r="N709" s="40"/>
      <c r="O709" s="40"/>
      <c r="P709" s="39"/>
      <c r="Q709" s="41"/>
      <c r="R709" s="41"/>
      <c r="S709" s="41"/>
      <c r="T709" s="41"/>
      <c r="U709" s="41"/>
      <c r="V709" s="41"/>
      <c r="W709" s="41"/>
      <c r="X709" s="41"/>
      <c r="Y709" s="42"/>
    </row>
    <row r="710" spans="1:25" ht="15.75" customHeight="1" x14ac:dyDescent="0.2">
      <c r="A710" s="59" t="s">
        <v>4</v>
      </c>
      <c r="B710" s="60">
        <v>348</v>
      </c>
      <c r="C710" s="60">
        <v>31268</v>
      </c>
      <c r="D710" s="62" t="s">
        <v>796</v>
      </c>
      <c r="E710" s="66" t="s">
        <v>77</v>
      </c>
      <c r="F710" s="66" t="s">
        <v>4</v>
      </c>
      <c r="G710" s="66" t="s">
        <v>4</v>
      </c>
      <c r="H710" s="67" t="s">
        <v>64</v>
      </c>
      <c r="I710" s="55" t="s">
        <v>4</v>
      </c>
      <c r="J710" s="52" t="s">
        <v>79</v>
      </c>
      <c r="K710" s="52" t="s">
        <v>80</v>
      </c>
      <c r="L710" s="52" t="s">
        <v>81</v>
      </c>
      <c r="M710" s="52" t="s">
        <v>168</v>
      </c>
      <c r="N710" s="55" t="s">
        <v>4</v>
      </c>
      <c r="O710" s="55" t="s">
        <v>4</v>
      </c>
      <c r="P710" s="55" t="s">
        <v>4</v>
      </c>
      <c r="Q710" s="55" t="s">
        <v>4</v>
      </c>
      <c r="R710" s="55" t="s">
        <v>4</v>
      </c>
      <c r="S710" s="55" t="s">
        <v>4</v>
      </c>
      <c r="T710" s="55" t="s">
        <v>4</v>
      </c>
      <c r="U710" s="55" t="s">
        <v>4</v>
      </c>
      <c r="V710" s="69">
        <v>800</v>
      </c>
      <c r="W710" s="71">
        <f>SUM(J711:U711)</f>
        <v>0</v>
      </c>
      <c r="X710" s="64">
        <f>SUM(J711:U711)*V710</f>
        <v>0</v>
      </c>
      <c r="Y710" s="57" t="s">
        <v>797</v>
      </c>
    </row>
    <row r="711" spans="1:25" ht="86.25" customHeight="1" thickBot="1" x14ac:dyDescent="0.25">
      <c r="A711" s="59"/>
      <c r="B711" s="61"/>
      <c r="C711" s="61"/>
      <c r="D711" s="63"/>
      <c r="E711" s="63"/>
      <c r="F711" s="63"/>
      <c r="G711" s="63"/>
      <c r="H711" s="68"/>
      <c r="I711" s="53" t="s">
        <v>4</v>
      </c>
      <c r="J711" s="56" t="s">
        <v>53</v>
      </c>
      <c r="K711" s="53" t="s">
        <v>4</v>
      </c>
      <c r="L711" s="53" t="s">
        <v>4</v>
      </c>
      <c r="M711" s="53" t="s">
        <v>4</v>
      </c>
      <c r="N711" s="53" t="s">
        <v>4</v>
      </c>
      <c r="O711" s="53" t="s">
        <v>4</v>
      </c>
      <c r="P711" s="53" t="s">
        <v>4</v>
      </c>
      <c r="Q711" s="53" t="s">
        <v>4</v>
      </c>
      <c r="R711" s="53" t="s">
        <v>4</v>
      </c>
      <c r="S711" s="53" t="s">
        <v>4</v>
      </c>
      <c r="T711" s="53" t="s">
        <v>4</v>
      </c>
      <c r="U711" s="53" t="s">
        <v>4</v>
      </c>
      <c r="V711" s="70"/>
      <c r="W711" s="72"/>
      <c r="X711" s="65"/>
      <c r="Y711" s="58"/>
    </row>
    <row r="712" spans="1:25" ht="15.75" customHeight="1" x14ac:dyDescent="0.2">
      <c r="A712" s="59" t="s">
        <v>4</v>
      </c>
      <c r="B712" s="60">
        <v>349</v>
      </c>
      <c r="C712" s="60">
        <v>31484</v>
      </c>
      <c r="D712" s="62" t="s">
        <v>798</v>
      </c>
      <c r="E712" s="66" t="s">
        <v>160</v>
      </c>
      <c r="F712" s="66" t="s">
        <v>4</v>
      </c>
      <c r="G712" s="66" t="s">
        <v>4</v>
      </c>
      <c r="H712" s="67" t="s">
        <v>799</v>
      </c>
      <c r="I712" s="52" t="s">
        <v>162</v>
      </c>
      <c r="J712" s="55" t="s">
        <v>4</v>
      </c>
      <c r="K712" s="52" t="s">
        <v>163</v>
      </c>
      <c r="L712" s="55" t="s">
        <v>4</v>
      </c>
      <c r="M712" s="55" t="s">
        <v>4</v>
      </c>
      <c r="N712" s="55" t="s">
        <v>4</v>
      </c>
      <c r="O712" s="55" t="s">
        <v>4</v>
      </c>
      <c r="P712" s="55" t="s">
        <v>4</v>
      </c>
      <c r="Q712" s="55" t="s">
        <v>4</v>
      </c>
      <c r="R712" s="55" t="s">
        <v>4</v>
      </c>
      <c r="S712" s="55" t="s">
        <v>4</v>
      </c>
      <c r="T712" s="55" t="s">
        <v>4</v>
      </c>
      <c r="U712" s="55" t="s">
        <v>4</v>
      </c>
      <c r="V712" s="69">
        <v>2560</v>
      </c>
      <c r="W712" s="71">
        <f>SUM(I713:U713)</f>
        <v>0</v>
      </c>
      <c r="X712" s="64">
        <f>SUM(I713:U713)*V712</f>
        <v>0</v>
      </c>
      <c r="Y712" s="57" t="s">
        <v>800</v>
      </c>
    </row>
    <row r="713" spans="1:25" ht="86.25" customHeight="1" thickBot="1" x14ac:dyDescent="0.25">
      <c r="A713" s="59"/>
      <c r="B713" s="61"/>
      <c r="C713" s="61"/>
      <c r="D713" s="63"/>
      <c r="E713" s="63"/>
      <c r="F713" s="63"/>
      <c r="G713" s="63"/>
      <c r="H713" s="68"/>
      <c r="I713" s="56" t="s">
        <v>53</v>
      </c>
      <c r="J713" s="53" t="s">
        <v>4</v>
      </c>
      <c r="K713" s="53" t="s">
        <v>4</v>
      </c>
      <c r="L713" s="53" t="s">
        <v>4</v>
      </c>
      <c r="M713" s="53" t="s">
        <v>4</v>
      </c>
      <c r="N713" s="53" t="s">
        <v>4</v>
      </c>
      <c r="O713" s="53" t="s">
        <v>4</v>
      </c>
      <c r="P713" s="53" t="s">
        <v>4</v>
      </c>
      <c r="Q713" s="53" t="s">
        <v>4</v>
      </c>
      <c r="R713" s="53" t="s">
        <v>4</v>
      </c>
      <c r="S713" s="53" t="s">
        <v>4</v>
      </c>
      <c r="T713" s="53" t="s">
        <v>4</v>
      </c>
      <c r="U713" s="53" t="s">
        <v>4</v>
      </c>
      <c r="V713" s="70"/>
      <c r="W713" s="72"/>
      <c r="X713" s="65"/>
      <c r="Y713" s="58"/>
    </row>
    <row r="714" spans="1:25" ht="15.75" customHeight="1" x14ac:dyDescent="0.2">
      <c r="A714" s="59" t="s">
        <v>4</v>
      </c>
      <c r="B714" s="60">
        <v>350</v>
      </c>
      <c r="C714" s="60">
        <v>32512</v>
      </c>
      <c r="D714" s="62" t="s">
        <v>801</v>
      </c>
      <c r="E714" s="66" t="s">
        <v>765</v>
      </c>
      <c r="F714" s="66" t="s">
        <v>4</v>
      </c>
      <c r="G714" s="66" t="s">
        <v>802</v>
      </c>
      <c r="H714" s="67" t="s">
        <v>766</v>
      </c>
      <c r="I714" s="52" t="s">
        <v>106</v>
      </c>
      <c r="J714" s="55" t="s">
        <v>4</v>
      </c>
      <c r="K714" s="55" t="s">
        <v>4</v>
      </c>
      <c r="L714" s="55" t="s">
        <v>4</v>
      </c>
      <c r="M714" s="55" t="s">
        <v>4</v>
      </c>
      <c r="N714" s="55" t="s">
        <v>4</v>
      </c>
      <c r="O714" s="55" t="s">
        <v>4</v>
      </c>
      <c r="P714" s="55" t="s">
        <v>4</v>
      </c>
      <c r="Q714" s="55" t="s">
        <v>4</v>
      </c>
      <c r="R714" s="55" t="s">
        <v>4</v>
      </c>
      <c r="S714" s="55" t="s">
        <v>4</v>
      </c>
      <c r="T714" s="55" t="s">
        <v>4</v>
      </c>
      <c r="U714" s="55" t="s">
        <v>4</v>
      </c>
      <c r="V714" s="69">
        <v>300</v>
      </c>
      <c r="W714" s="71">
        <f>SUM(I715:U715)</f>
        <v>0</v>
      </c>
      <c r="X714" s="64">
        <f>SUM(I715:U715)*V714</f>
        <v>0</v>
      </c>
      <c r="Y714" s="57" t="s">
        <v>803</v>
      </c>
    </row>
    <row r="715" spans="1:25" ht="86.25" customHeight="1" thickBot="1" x14ac:dyDescent="0.25">
      <c r="A715" s="59"/>
      <c r="B715" s="61"/>
      <c r="C715" s="61"/>
      <c r="D715" s="63"/>
      <c r="E715" s="63"/>
      <c r="F715" s="63"/>
      <c r="G715" s="63"/>
      <c r="H715" s="68"/>
      <c r="I715" s="56" t="s">
        <v>53</v>
      </c>
      <c r="J715" s="53" t="s">
        <v>4</v>
      </c>
      <c r="K715" s="53" t="s">
        <v>4</v>
      </c>
      <c r="L715" s="53" t="s">
        <v>4</v>
      </c>
      <c r="M715" s="53" t="s">
        <v>4</v>
      </c>
      <c r="N715" s="53" t="s">
        <v>4</v>
      </c>
      <c r="O715" s="53" t="s">
        <v>4</v>
      </c>
      <c r="P715" s="53" t="s">
        <v>4</v>
      </c>
      <c r="Q715" s="53" t="s">
        <v>4</v>
      </c>
      <c r="R715" s="53" t="s">
        <v>4</v>
      </c>
      <c r="S715" s="53" t="s">
        <v>4</v>
      </c>
      <c r="T715" s="53" t="s">
        <v>4</v>
      </c>
      <c r="U715" s="53" t="s">
        <v>4</v>
      </c>
      <c r="V715" s="70"/>
      <c r="W715" s="72"/>
      <c r="X715" s="65"/>
      <c r="Y715" s="58"/>
    </row>
    <row r="716" spans="1:25" ht="15.75" customHeight="1" x14ac:dyDescent="0.2">
      <c r="A716" s="59" t="s">
        <v>4</v>
      </c>
      <c r="B716" s="60">
        <v>351</v>
      </c>
      <c r="C716" s="60">
        <v>32513</v>
      </c>
      <c r="D716" s="62" t="s">
        <v>804</v>
      </c>
      <c r="E716" s="66" t="s">
        <v>765</v>
      </c>
      <c r="F716" s="66" t="s">
        <v>4</v>
      </c>
      <c r="G716" s="66" t="s">
        <v>805</v>
      </c>
      <c r="H716" s="67" t="s">
        <v>766</v>
      </c>
      <c r="I716" s="52" t="s">
        <v>106</v>
      </c>
      <c r="J716" s="55" t="s">
        <v>4</v>
      </c>
      <c r="K716" s="55" t="s">
        <v>4</v>
      </c>
      <c r="L716" s="55" t="s">
        <v>4</v>
      </c>
      <c r="M716" s="55" t="s">
        <v>4</v>
      </c>
      <c r="N716" s="55" t="s">
        <v>4</v>
      </c>
      <c r="O716" s="55" t="s">
        <v>4</v>
      </c>
      <c r="P716" s="55" t="s">
        <v>4</v>
      </c>
      <c r="Q716" s="55" t="s">
        <v>4</v>
      </c>
      <c r="R716" s="55" t="s">
        <v>4</v>
      </c>
      <c r="S716" s="55" t="s">
        <v>4</v>
      </c>
      <c r="T716" s="55" t="s">
        <v>4</v>
      </c>
      <c r="U716" s="55" t="s">
        <v>4</v>
      </c>
      <c r="V716" s="69">
        <v>300</v>
      </c>
      <c r="W716" s="71">
        <f>SUM(I717:U717)</f>
        <v>0</v>
      </c>
      <c r="X716" s="64">
        <f>SUM(I717:U717)*V716</f>
        <v>0</v>
      </c>
      <c r="Y716" s="57" t="s">
        <v>803</v>
      </c>
    </row>
    <row r="717" spans="1:25" ht="86.25" customHeight="1" thickBot="1" x14ac:dyDescent="0.25">
      <c r="A717" s="59"/>
      <c r="B717" s="61"/>
      <c r="C717" s="61"/>
      <c r="D717" s="63"/>
      <c r="E717" s="63"/>
      <c r="F717" s="63"/>
      <c r="G717" s="63"/>
      <c r="H717" s="68"/>
      <c r="I717" s="56" t="s">
        <v>53</v>
      </c>
      <c r="J717" s="53" t="s">
        <v>4</v>
      </c>
      <c r="K717" s="53" t="s">
        <v>4</v>
      </c>
      <c r="L717" s="53" t="s">
        <v>4</v>
      </c>
      <c r="M717" s="53" t="s">
        <v>4</v>
      </c>
      <c r="N717" s="53" t="s">
        <v>4</v>
      </c>
      <c r="O717" s="53" t="s">
        <v>4</v>
      </c>
      <c r="P717" s="53" t="s">
        <v>4</v>
      </c>
      <c r="Q717" s="53" t="s">
        <v>4</v>
      </c>
      <c r="R717" s="53" t="s">
        <v>4</v>
      </c>
      <c r="S717" s="53" t="s">
        <v>4</v>
      </c>
      <c r="T717" s="53" t="s">
        <v>4</v>
      </c>
      <c r="U717" s="53" t="s">
        <v>4</v>
      </c>
      <c r="V717" s="70"/>
      <c r="W717" s="72"/>
      <c r="X717" s="65"/>
      <c r="Y717" s="58"/>
    </row>
    <row r="718" spans="1:25" ht="15.75" customHeight="1" x14ac:dyDescent="0.2">
      <c r="A718" s="59" t="s">
        <v>4</v>
      </c>
      <c r="B718" s="60">
        <v>352</v>
      </c>
      <c r="C718" s="60">
        <v>31485</v>
      </c>
      <c r="D718" s="62" t="s">
        <v>806</v>
      </c>
      <c r="E718" s="66" t="s">
        <v>160</v>
      </c>
      <c r="F718" s="66" t="s">
        <v>4</v>
      </c>
      <c r="G718" s="66" t="s">
        <v>4</v>
      </c>
      <c r="H718" s="67" t="s">
        <v>105</v>
      </c>
      <c r="I718" s="52" t="s">
        <v>162</v>
      </c>
      <c r="J718" s="55" t="s">
        <v>4</v>
      </c>
      <c r="K718" s="52" t="s">
        <v>163</v>
      </c>
      <c r="L718" s="55" t="s">
        <v>4</v>
      </c>
      <c r="M718" s="55" t="s">
        <v>4</v>
      </c>
      <c r="N718" s="55" t="s">
        <v>4</v>
      </c>
      <c r="O718" s="55" t="s">
        <v>4</v>
      </c>
      <c r="P718" s="55" t="s">
        <v>4</v>
      </c>
      <c r="Q718" s="55" t="s">
        <v>4</v>
      </c>
      <c r="R718" s="55" t="s">
        <v>4</v>
      </c>
      <c r="S718" s="55" t="s">
        <v>4</v>
      </c>
      <c r="T718" s="55" t="s">
        <v>4</v>
      </c>
      <c r="U718" s="55" t="s">
        <v>4</v>
      </c>
      <c r="V718" s="69">
        <v>2680</v>
      </c>
      <c r="W718" s="71">
        <f>SUM(I719:U719)</f>
        <v>0</v>
      </c>
      <c r="X718" s="64">
        <f>SUM(I719:U719)*V718</f>
        <v>0</v>
      </c>
      <c r="Y718" s="57" t="s">
        <v>807</v>
      </c>
    </row>
    <row r="719" spans="1:25" ht="86.25" customHeight="1" thickBot="1" x14ac:dyDescent="0.25">
      <c r="A719" s="59"/>
      <c r="B719" s="61"/>
      <c r="C719" s="61"/>
      <c r="D719" s="63"/>
      <c r="E719" s="63"/>
      <c r="F719" s="63"/>
      <c r="G719" s="63"/>
      <c r="H719" s="68"/>
      <c r="I719" s="56" t="s">
        <v>53</v>
      </c>
      <c r="J719" s="53" t="s">
        <v>4</v>
      </c>
      <c r="K719" s="53" t="s">
        <v>4</v>
      </c>
      <c r="L719" s="53" t="s">
        <v>4</v>
      </c>
      <c r="M719" s="53" t="s">
        <v>4</v>
      </c>
      <c r="N719" s="53" t="s">
        <v>4</v>
      </c>
      <c r="O719" s="53" t="s">
        <v>4</v>
      </c>
      <c r="P719" s="53" t="s">
        <v>4</v>
      </c>
      <c r="Q719" s="53" t="s">
        <v>4</v>
      </c>
      <c r="R719" s="53" t="s">
        <v>4</v>
      </c>
      <c r="S719" s="53" t="s">
        <v>4</v>
      </c>
      <c r="T719" s="53" t="s">
        <v>4</v>
      </c>
      <c r="U719" s="53" t="s">
        <v>4</v>
      </c>
      <c r="V719" s="70"/>
      <c r="W719" s="72"/>
      <c r="X719" s="65"/>
      <c r="Y719" s="58"/>
    </row>
    <row r="720" spans="1:25" ht="15.75" customHeight="1" x14ac:dyDescent="0.2">
      <c r="A720" s="59" t="s">
        <v>4</v>
      </c>
      <c r="B720" s="60">
        <v>353</v>
      </c>
      <c r="C720" s="60">
        <v>32514</v>
      </c>
      <c r="D720" s="62" t="s">
        <v>808</v>
      </c>
      <c r="E720" s="66" t="s">
        <v>765</v>
      </c>
      <c r="F720" s="66" t="s">
        <v>4</v>
      </c>
      <c r="G720" s="66" t="s">
        <v>809</v>
      </c>
      <c r="H720" s="67" t="s">
        <v>766</v>
      </c>
      <c r="I720" s="52" t="s">
        <v>106</v>
      </c>
      <c r="J720" s="55" t="s">
        <v>4</v>
      </c>
      <c r="K720" s="55" t="s">
        <v>4</v>
      </c>
      <c r="L720" s="55" t="s">
        <v>4</v>
      </c>
      <c r="M720" s="55" t="s">
        <v>4</v>
      </c>
      <c r="N720" s="55" t="s">
        <v>4</v>
      </c>
      <c r="O720" s="55" t="s">
        <v>4</v>
      </c>
      <c r="P720" s="55" t="s">
        <v>4</v>
      </c>
      <c r="Q720" s="55" t="s">
        <v>4</v>
      </c>
      <c r="R720" s="55" t="s">
        <v>4</v>
      </c>
      <c r="S720" s="55" t="s">
        <v>4</v>
      </c>
      <c r="T720" s="55" t="s">
        <v>4</v>
      </c>
      <c r="U720" s="55" t="s">
        <v>4</v>
      </c>
      <c r="V720" s="69">
        <v>300</v>
      </c>
      <c r="W720" s="71">
        <f>SUM(I721:U721)</f>
        <v>0</v>
      </c>
      <c r="X720" s="64">
        <f>SUM(I721:U721)*V720</f>
        <v>0</v>
      </c>
      <c r="Y720" s="57" t="s">
        <v>810</v>
      </c>
    </row>
    <row r="721" spans="1:25" ht="86.25" customHeight="1" thickBot="1" x14ac:dyDescent="0.25">
      <c r="A721" s="59"/>
      <c r="B721" s="61"/>
      <c r="C721" s="61"/>
      <c r="D721" s="63"/>
      <c r="E721" s="63"/>
      <c r="F721" s="63"/>
      <c r="G721" s="63"/>
      <c r="H721" s="68"/>
      <c r="I721" s="56" t="s">
        <v>53</v>
      </c>
      <c r="J721" s="53" t="s">
        <v>4</v>
      </c>
      <c r="K721" s="53" t="s">
        <v>4</v>
      </c>
      <c r="L721" s="53" t="s">
        <v>4</v>
      </c>
      <c r="M721" s="53" t="s">
        <v>4</v>
      </c>
      <c r="N721" s="53" t="s">
        <v>4</v>
      </c>
      <c r="O721" s="53" t="s">
        <v>4</v>
      </c>
      <c r="P721" s="53" t="s">
        <v>4</v>
      </c>
      <c r="Q721" s="53" t="s">
        <v>4</v>
      </c>
      <c r="R721" s="53" t="s">
        <v>4</v>
      </c>
      <c r="S721" s="53" t="s">
        <v>4</v>
      </c>
      <c r="T721" s="53" t="s">
        <v>4</v>
      </c>
      <c r="U721" s="53" t="s">
        <v>4</v>
      </c>
      <c r="V721" s="70"/>
      <c r="W721" s="72"/>
      <c r="X721" s="65"/>
      <c r="Y721" s="58"/>
    </row>
    <row r="722" spans="1:25" ht="15.75" customHeight="1" x14ac:dyDescent="0.2">
      <c r="A722" s="59" t="s">
        <v>4</v>
      </c>
      <c r="B722" s="60">
        <v>354</v>
      </c>
      <c r="C722" s="60">
        <v>31487</v>
      </c>
      <c r="D722" s="62" t="s">
        <v>811</v>
      </c>
      <c r="E722" s="66" t="s">
        <v>77</v>
      </c>
      <c r="F722" s="66" t="s">
        <v>4</v>
      </c>
      <c r="G722" s="66" t="s">
        <v>4</v>
      </c>
      <c r="H722" s="67" t="s">
        <v>47</v>
      </c>
      <c r="I722" s="55" t="s">
        <v>4</v>
      </c>
      <c r="J722" s="55" t="s">
        <v>4</v>
      </c>
      <c r="K722" s="55" t="s">
        <v>4</v>
      </c>
      <c r="L722" s="52" t="s">
        <v>95</v>
      </c>
      <c r="M722" s="52" t="s">
        <v>87</v>
      </c>
      <c r="N722" s="52" t="s">
        <v>90</v>
      </c>
      <c r="O722" s="52" t="s">
        <v>219</v>
      </c>
      <c r="P722" s="55" t="s">
        <v>4</v>
      </c>
      <c r="Q722" s="55" t="s">
        <v>4</v>
      </c>
      <c r="R722" s="55" t="s">
        <v>4</v>
      </c>
      <c r="S722" s="55" t="s">
        <v>4</v>
      </c>
      <c r="T722" s="55" t="s">
        <v>4</v>
      </c>
      <c r="U722" s="55" t="s">
        <v>4</v>
      </c>
      <c r="V722" s="69">
        <v>2290</v>
      </c>
      <c r="W722" s="71">
        <f>SUM(L723:U723)</f>
        <v>0</v>
      </c>
      <c r="X722" s="64">
        <f>SUM(L723:U723)*V722</f>
        <v>0</v>
      </c>
      <c r="Y722" s="57" t="s">
        <v>812</v>
      </c>
    </row>
    <row r="723" spans="1:25" ht="86.25" customHeight="1" thickBot="1" x14ac:dyDescent="0.25">
      <c r="A723" s="59"/>
      <c r="B723" s="61"/>
      <c r="C723" s="61"/>
      <c r="D723" s="63"/>
      <c r="E723" s="63"/>
      <c r="F723" s="63"/>
      <c r="G723" s="63"/>
      <c r="H723" s="68"/>
      <c r="I723" s="53" t="s">
        <v>4</v>
      </c>
      <c r="J723" s="53" t="s">
        <v>4</v>
      </c>
      <c r="K723" s="53" t="s">
        <v>4</v>
      </c>
      <c r="L723" s="56" t="s">
        <v>53</v>
      </c>
      <c r="M723" s="53" t="s">
        <v>4</v>
      </c>
      <c r="N723" s="53" t="s">
        <v>4</v>
      </c>
      <c r="O723" s="53" t="s">
        <v>4</v>
      </c>
      <c r="P723" s="53" t="s">
        <v>4</v>
      </c>
      <c r="Q723" s="53" t="s">
        <v>4</v>
      </c>
      <c r="R723" s="53" t="s">
        <v>4</v>
      </c>
      <c r="S723" s="53" t="s">
        <v>4</v>
      </c>
      <c r="T723" s="53" t="s">
        <v>4</v>
      </c>
      <c r="U723" s="53" t="s">
        <v>4</v>
      </c>
      <c r="V723" s="70"/>
      <c r="W723" s="72"/>
      <c r="X723" s="65"/>
      <c r="Y723" s="58"/>
    </row>
    <row r="724" spans="1:25" ht="15.75" customHeight="1" x14ac:dyDescent="0.2">
      <c r="A724" s="59" t="s">
        <v>4</v>
      </c>
      <c r="B724" s="60">
        <v>355</v>
      </c>
      <c r="C724" s="60">
        <v>32516</v>
      </c>
      <c r="D724" s="62" t="s">
        <v>813</v>
      </c>
      <c r="E724" s="66" t="s">
        <v>765</v>
      </c>
      <c r="F724" s="66" t="s">
        <v>4</v>
      </c>
      <c r="G724" s="66" t="s">
        <v>814</v>
      </c>
      <c r="H724" s="67" t="s">
        <v>766</v>
      </c>
      <c r="I724" s="52" t="s">
        <v>106</v>
      </c>
      <c r="J724" s="55" t="s">
        <v>4</v>
      </c>
      <c r="K724" s="55" t="s">
        <v>4</v>
      </c>
      <c r="L724" s="55" t="s">
        <v>4</v>
      </c>
      <c r="M724" s="55" t="s">
        <v>4</v>
      </c>
      <c r="N724" s="55" t="s">
        <v>4</v>
      </c>
      <c r="O724" s="55" t="s">
        <v>4</v>
      </c>
      <c r="P724" s="55" t="s">
        <v>4</v>
      </c>
      <c r="Q724" s="55" t="s">
        <v>4</v>
      </c>
      <c r="R724" s="55" t="s">
        <v>4</v>
      </c>
      <c r="S724" s="55" t="s">
        <v>4</v>
      </c>
      <c r="T724" s="55" t="s">
        <v>4</v>
      </c>
      <c r="U724" s="55" t="s">
        <v>4</v>
      </c>
      <c r="V724" s="69">
        <v>300</v>
      </c>
      <c r="W724" s="71">
        <f>SUM(I725:U725)</f>
        <v>0</v>
      </c>
      <c r="X724" s="64">
        <f>SUM(I725:U725)*V724</f>
        <v>0</v>
      </c>
      <c r="Y724" s="57" t="s">
        <v>803</v>
      </c>
    </row>
    <row r="725" spans="1:25" ht="86.25" customHeight="1" thickBot="1" x14ac:dyDescent="0.25">
      <c r="A725" s="59"/>
      <c r="B725" s="61"/>
      <c r="C725" s="61"/>
      <c r="D725" s="63"/>
      <c r="E725" s="63"/>
      <c r="F725" s="63"/>
      <c r="G725" s="63"/>
      <c r="H725" s="68"/>
      <c r="I725" s="56" t="s">
        <v>53</v>
      </c>
      <c r="J725" s="53" t="s">
        <v>4</v>
      </c>
      <c r="K725" s="53" t="s">
        <v>4</v>
      </c>
      <c r="L725" s="53" t="s">
        <v>4</v>
      </c>
      <c r="M725" s="53" t="s">
        <v>4</v>
      </c>
      <c r="N725" s="53" t="s">
        <v>4</v>
      </c>
      <c r="O725" s="53" t="s">
        <v>4</v>
      </c>
      <c r="P725" s="53" t="s">
        <v>4</v>
      </c>
      <c r="Q725" s="53" t="s">
        <v>4</v>
      </c>
      <c r="R725" s="53" t="s">
        <v>4</v>
      </c>
      <c r="S725" s="53" t="s">
        <v>4</v>
      </c>
      <c r="T725" s="53" t="s">
        <v>4</v>
      </c>
      <c r="U725" s="53" t="s">
        <v>4</v>
      </c>
      <c r="V725" s="70"/>
      <c r="W725" s="72"/>
      <c r="X725" s="65"/>
      <c r="Y725" s="58"/>
    </row>
    <row r="726" spans="1:25" ht="15.75" customHeight="1" x14ac:dyDescent="0.2">
      <c r="A726" s="59" t="s">
        <v>4</v>
      </c>
      <c r="B726" s="60">
        <v>356</v>
      </c>
      <c r="C726" s="60">
        <v>32517</v>
      </c>
      <c r="D726" s="62" t="s">
        <v>815</v>
      </c>
      <c r="E726" s="66" t="s">
        <v>765</v>
      </c>
      <c r="F726" s="66" t="s">
        <v>4</v>
      </c>
      <c r="G726" s="66" t="s">
        <v>63</v>
      </c>
      <c r="H726" s="67" t="s">
        <v>766</v>
      </c>
      <c r="I726" s="52" t="s">
        <v>106</v>
      </c>
      <c r="J726" s="55" t="s">
        <v>4</v>
      </c>
      <c r="K726" s="55" t="s">
        <v>4</v>
      </c>
      <c r="L726" s="55" t="s">
        <v>4</v>
      </c>
      <c r="M726" s="55" t="s">
        <v>4</v>
      </c>
      <c r="N726" s="55" t="s">
        <v>4</v>
      </c>
      <c r="O726" s="55" t="s">
        <v>4</v>
      </c>
      <c r="P726" s="55" t="s">
        <v>4</v>
      </c>
      <c r="Q726" s="55" t="s">
        <v>4</v>
      </c>
      <c r="R726" s="55" t="s">
        <v>4</v>
      </c>
      <c r="S726" s="55" t="s">
        <v>4</v>
      </c>
      <c r="T726" s="55" t="s">
        <v>4</v>
      </c>
      <c r="U726" s="55" t="s">
        <v>4</v>
      </c>
      <c r="V726" s="69">
        <v>300</v>
      </c>
      <c r="W726" s="71">
        <f>SUM(I727:U727)</f>
        <v>0</v>
      </c>
      <c r="X726" s="64">
        <f>SUM(I727:U727)*V726</f>
        <v>0</v>
      </c>
      <c r="Y726" s="57" t="s">
        <v>803</v>
      </c>
    </row>
    <row r="727" spans="1:25" ht="86.25" customHeight="1" thickBot="1" x14ac:dyDescent="0.25">
      <c r="A727" s="59"/>
      <c r="B727" s="61"/>
      <c r="C727" s="61"/>
      <c r="D727" s="63"/>
      <c r="E727" s="63"/>
      <c r="F727" s="63"/>
      <c r="G727" s="63"/>
      <c r="H727" s="68"/>
      <c r="I727" s="56" t="s">
        <v>53</v>
      </c>
      <c r="J727" s="53" t="s">
        <v>4</v>
      </c>
      <c r="K727" s="53" t="s">
        <v>4</v>
      </c>
      <c r="L727" s="53" t="s">
        <v>4</v>
      </c>
      <c r="M727" s="53" t="s">
        <v>4</v>
      </c>
      <c r="N727" s="53" t="s">
        <v>4</v>
      </c>
      <c r="O727" s="53" t="s">
        <v>4</v>
      </c>
      <c r="P727" s="53" t="s">
        <v>4</v>
      </c>
      <c r="Q727" s="53" t="s">
        <v>4</v>
      </c>
      <c r="R727" s="53" t="s">
        <v>4</v>
      </c>
      <c r="S727" s="53" t="s">
        <v>4</v>
      </c>
      <c r="T727" s="53" t="s">
        <v>4</v>
      </c>
      <c r="U727" s="53" t="s">
        <v>4</v>
      </c>
      <c r="V727" s="70"/>
      <c r="W727" s="72"/>
      <c r="X727" s="65"/>
      <c r="Y727" s="58"/>
    </row>
    <row r="728" spans="1:25" ht="15.75" customHeight="1" x14ac:dyDescent="0.2">
      <c r="A728" s="59" t="s">
        <v>4</v>
      </c>
      <c r="B728" s="60">
        <v>357</v>
      </c>
      <c r="C728" s="60">
        <v>31315</v>
      </c>
      <c r="D728" s="62" t="s">
        <v>816</v>
      </c>
      <c r="E728" s="66" t="s">
        <v>77</v>
      </c>
      <c r="F728" s="66" t="s">
        <v>4</v>
      </c>
      <c r="G728" s="66" t="s">
        <v>84</v>
      </c>
      <c r="H728" s="67" t="s">
        <v>64</v>
      </c>
      <c r="I728" s="55" t="s">
        <v>4</v>
      </c>
      <c r="J728" s="52" t="s">
        <v>79</v>
      </c>
      <c r="K728" s="52" t="s">
        <v>80</v>
      </c>
      <c r="L728" s="52" t="s">
        <v>81</v>
      </c>
      <c r="M728" s="55" t="s">
        <v>4</v>
      </c>
      <c r="N728" s="55" t="s">
        <v>4</v>
      </c>
      <c r="O728" s="55" t="s">
        <v>4</v>
      </c>
      <c r="P728" s="55" t="s">
        <v>4</v>
      </c>
      <c r="Q728" s="55" t="s">
        <v>4</v>
      </c>
      <c r="R728" s="55" t="s">
        <v>4</v>
      </c>
      <c r="S728" s="55" t="s">
        <v>4</v>
      </c>
      <c r="T728" s="55" t="s">
        <v>4</v>
      </c>
      <c r="U728" s="55" t="s">
        <v>4</v>
      </c>
      <c r="V728" s="69">
        <v>700</v>
      </c>
      <c r="W728" s="71">
        <f>SUM(J729:U729)</f>
        <v>0</v>
      </c>
      <c r="X728" s="64">
        <f>SUM(J729:U729)*V728</f>
        <v>0</v>
      </c>
      <c r="Y728" s="57" t="s">
        <v>817</v>
      </c>
    </row>
    <row r="729" spans="1:25" ht="86.25" customHeight="1" thickBot="1" x14ac:dyDescent="0.25">
      <c r="A729" s="59"/>
      <c r="B729" s="61"/>
      <c r="C729" s="61"/>
      <c r="D729" s="63"/>
      <c r="E729" s="63"/>
      <c r="F729" s="63"/>
      <c r="G729" s="63"/>
      <c r="H729" s="68"/>
      <c r="I729" s="53" t="s">
        <v>4</v>
      </c>
      <c r="J729" s="56" t="s">
        <v>53</v>
      </c>
      <c r="K729" s="56" t="s">
        <v>53</v>
      </c>
      <c r="L729" s="53" t="s">
        <v>4</v>
      </c>
      <c r="M729" s="53" t="s">
        <v>4</v>
      </c>
      <c r="N729" s="53" t="s">
        <v>4</v>
      </c>
      <c r="O729" s="53" t="s">
        <v>4</v>
      </c>
      <c r="P729" s="53" t="s">
        <v>4</v>
      </c>
      <c r="Q729" s="53" t="s">
        <v>4</v>
      </c>
      <c r="R729" s="53" t="s">
        <v>4</v>
      </c>
      <c r="S729" s="53" t="s">
        <v>4</v>
      </c>
      <c r="T729" s="53" t="s">
        <v>4</v>
      </c>
      <c r="U729" s="53" t="s">
        <v>4</v>
      </c>
      <c r="V729" s="70"/>
      <c r="W729" s="72"/>
      <c r="X729" s="65"/>
      <c r="Y729" s="58"/>
    </row>
    <row r="730" spans="1:25" ht="15.75" customHeight="1" x14ac:dyDescent="0.2">
      <c r="A730" s="59" t="s">
        <v>4</v>
      </c>
      <c r="B730" s="60">
        <v>358</v>
      </c>
      <c r="C730" s="60">
        <v>31316</v>
      </c>
      <c r="D730" s="62" t="s">
        <v>818</v>
      </c>
      <c r="E730" s="66" t="s">
        <v>77</v>
      </c>
      <c r="F730" s="66" t="s">
        <v>4</v>
      </c>
      <c r="G730" s="66" t="s">
        <v>4</v>
      </c>
      <c r="H730" s="67" t="s">
        <v>64</v>
      </c>
      <c r="I730" s="55" t="s">
        <v>4</v>
      </c>
      <c r="J730" s="52" t="s">
        <v>305</v>
      </c>
      <c r="K730" s="52" t="s">
        <v>80</v>
      </c>
      <c r="L730" s="52" t="s">
        <v>81</v>
      </c>
      <c r="M730" s="52" t="s">
        <v>168</v>
      </c>
      <c r="N730" s="55" t="s">
        <v>4</v>
      </c>
      <c r="O730" s="55" t="s">
        <v>4</v>
      </c>
      <c r="P730" s="55" t="s">
        <v>4</v>
      </c>
      <c r="Q730" s="55" t="s">
        <v>4</v>
      </c>
      <c r="R730" s="55" t="s">
        <v>4</v>
      </c>
      <c r="S730" s="55" t="s">
        <v>4</v>
      </c>
      <c r="T730" s="55" t="s">
        <v>4</v>
      </c>
      <c r="U730" s="55" t="s">
        <v>4</v>
      </c>
      <c r="V730" s="69">
        <v>800</v>
      </c>
      <c r="W730" s="71">
        <f>SUM(J731:U731)</f>
        <v>0</v>
      </c>
      <c r="X730" s="64">
        <f>SUM(J731:U731)*V730</f>
        <v>0</v>
      </c>
      <c r="Y730" s="57" t="s">
        <v>819</v>
      </c>
    </row>
    <row r="731" spans="1:25" ht="86.25" customHeight="1" thickBot="1" x14ac:dyDescent="0.25">
      <c r="A731" s="59"/>
      <c r="B731" s="61"/>
      <c r="C731" s="61"/>
      <c r="D731" s="63"/>
      <c r="E731" s="63"/>
      <c r="F731" s="63"/>
      <c r="G731" s="63"/>
      <c r="H731" s="68"/>
      <c r="I731" s="53" t="s">
        <v>4</v>
      </c>
      <c r="J731" s="56" t="s">
        <v>53</v>
      </c>
      <c r="K731" s="53" t="s">
        <v>4</v>
      </c>
      <c r="L731" s="53" t="s">
        <v>4</v>
      </c>
      <c r="M731" s="53" t="s">
        <v>4</v>
      </c>
      <c r="N731" s="53" t="s">
        <v>4</v>
      </c>
      <c r="O731" s="53" t="s">
        <v>4</v>
      </c>
      <c r="P731" s="53" t="s">
        <v>4</v>
      </c>
      <c r="Q731" s="53" t="s">
        <v>4</v>
      </c>
      <c r="R731" s="53" t="s">
        <v>4</v>
      </c>
      <c r="S731" s="53" t="s">
        <v>4</v>
      </c>
      <c r="T731" s="53" t="s">
        <v>4</v>
      </c>
      <c r="U731" s="53" t="s">
        <v>4</v>
      </c>
      <c r="V731" s="70"/>
      <c r="W731" s="72"/>
      <c r="X731" s="65"/>
      <c r="Y731" s="58"/>
    </row>
    <row r="732" spans="1:25" ht="15.75" customHeight="1" x14ac:dyDescent="0.2">
      <c r="A732" s="59" t="s">
        <v>4</v>
      </c>
      <c r="B732" s="60">
        <v>359</v>
      </c>
      <c r="C732" s="60">
        <v>31319</v>
      </c>
      <c r="D732" s="62" t="s">
        <v>820</v>
      </c>
      <c r="E732" s="66" t="s">
        <v>77</v>
      </c>
      <c r="F732" s="66" t="s">
        <v>4</v>
      </c>
      <c r="G732" s="66" t="s">
        <v>4</v>
      </c>
      <c r="H732" s="67" t="s">
        <v>64</v>
      </c>
      <c r="I732" s="55" t="s">
        <v>4</v>
      </c>
      <c r="J732" s="55" t="s">
        <v>4</v>
      </c>
      <c r="K732" s="55" t="s">
        <v>4</v>
      </c>
      <c r="L732" s="55" t="s">
        <v>4</v>
      </c>
      <c r="M732" s="52" t="s">
        <v>87</v>
      </c>
      <c r="N732" s="52" t="s">
        <v>90</v>
      </c>
      <c r="O732" s="52" t="s">
        <v>219</v>
      </c>
      <c r="P732" s="52" t="s">
        <v>152</v>
      </c>
      <c r="Q732" s="55" t="s">
        <v>4</v>
      </c>
      <c r="R732" s="55" t="s">
        <v>4</v>
      </c>
      <c r="S732" s="55" t="s">
        <v>4</v>
      </c>
      <c r="T732" s="55" t="s">
        <v>4</v>
      </c>
      <c r="U732" s="55" t="s">
        <v>4</v>
      </c>
      <c r="V732" s="69">
        <v>800</v>
      </c>
      <c r="W732" s="71">
        <f>SUM(O733:U733)</f>
        <v>0</v>
      </c>
      <c r="X732" s="64">
        <f>SUM(O733:U733)*V732</f>
        <v>0</v>
      </c>
      <c r="Y732" s="57" t="s">
        <v>821</v>
      </c>
    </row>
    <row r="733" spans="1:25" ht="86.25" customHeight="1" thickBot="1" x14ac:dyDescent="0.25">
      <c r="A733" s="59"/>
      <c r="B733" s="61"/>
      <c r="C733" s="61"/>
      <c r="D733" s="63"/>
      <c r="E733" s="63"/>
      <c r="F733" s="63"/>
      <c r="G733" s="63"/>
      <c r="H733" s="68"/>
      <c r="I733" s="53" t="s">
        <v>4</v>
      </c>
      <c r="J733" s="53" t="s">
        <v>4</v>
      </c>
      <c r="K733" s="53" t="s">
        <v>4</v>
      </c>
      <c r="L733" s="53" t="s">
        <v>4</v>
      </c>
      <c r="M733" s="53" t="s">
        <v>4</v>
      </c>
      <c r="N733" s="53" t="s">
        <v>4</v>
      </c>
      <c r="O733" s="56" t="s">
        <v>53</v>
      </c>
      <c r="P733" s="53" t="s">
        <v>4</v>
      </c>
      <c r="Q733" s="53" t="s">
        <v>4</v>
      </c>
      <c r="R733" s="53" t="s">
        <v>4</v>
      </c>
      <c r="S733" s="53" t="s">
        <v>4</v>
      </c>
      <c r="T733" s="53" t="s">
        <v>4</v>
      </c>
      <c r="U733" s="53" t="s">
        <v>4</v>
      </c>
      <c r="V733" s="70"/>
      <c r="W733" s="72"/>
      <c r="X733" s="65"/>
      <c r="Y733" s="58"/>
    </row>
    <row r="734" spans="1:25" ht="15.75" customHeight="1" x14ac:dyDescent="0.2">
      <c r="A734" s="59" t="s">
        <v>4</v>
      </c>
      <c r="B734" s="60">
        <v>360</v>
      </c>
      <c r="C734" s="60">
        <v>31322</v>
      </c>
      <c r="D734" s="62" t="s">
        <v>822</v>
      </c>
      <c r="E734" s="66" t="s">
        <v>730</v>
      </c>
      <c r="F734" s="66" t="s">
        <v>4</v>
      </c>
      <c r="G734" s="66" t="s">
        <v>84</v>
      </c>
      <c r="H734" s="67" t="s">
        <v>105</v>
      </c>
      <c r="I734" s="52" t="s">
        <v>106</v>
      </c>
      <c r="J734" s="55" t="s">
        <v>4</v>
      </c>
      <c r="K734" s="55" t="s">
        <v>4</v>
      </c>
      <c r="L734" s="55" t="s">
        <v>4</v>
      </c>
      <c r="M734" s="55" t="s">
        <v>4</v>
      </c>
      <c r="N734" s="55" t="s">
        <v>4</v>
      </c>
      <c r="O734" s="55" t="s">
        <v>4</v>
      </c>
      <c r="P734" s="55" t="s">
        <v>4</v>
      </c>
      <c r="Q734" s="55" t="s">
        <v>4</v>
      </c>
      <c r="R734" s="55" t="s">
        <v>4</v>
      </c>
      <c r="S734" s="55" t="s">
        <v>4</v>
      </c>
      <c r="T734" s="55" t="s">
        <v>4</v>
      </c>
      <c r="U734" s="55" t="s">
        <v>4</v>
      </c>
      <c r="V734" s="69">
        <v>1000</v>
      </c>
      <c r="W734" s="71">
        <f>SUM(I735:U735)</f>
        <v>0</v>
      </c>
      <c r="X734" s="64">
        <f>SUM(I735:U735)*V734</f>
        <v>0</v>
      </c>
      <c r="Y734" s="57" t="s">
        <v>823</v>
      </c>
    </row>
    <row r="735" spans="1:25" ht="86.25" customHeight="1" thickBot="1" x14ac:dyDescent="0.25">
      <c r="A735" s="59"/>
      <c r="B735" s="61"/>
      <c r="C735" s="61"/>
      <c r="D735" s="63"/>
      <c r="E735" s="63"/>
      <c r="F735" s="63"/>
      <c r="G735" s="63"/>
      <c r="H735" s="68"/>
      <c r="I735" s="56" t="s">
        <v>53</v>
      </c>
      <c r="J735" s="53" t="s">
        <v>4</v>
      </c>
      <c r="K735" s="53" t="s">
        <v>4</v>
      </c>
      <c r="L735" s="53" t="s">
        <v>4</v>
      </c>
      <c r="M735" s="53" t="s">
        <v>4</v>
      </c>
      <c r="N735" s="53" t="s">
        <v>4</v>
      </c>
      <c r="O735" s="53" t="s">
        <v>4</v>
      </c>
      <c r="P735" s="53" t="s">
        <v>4</v>
      </c>
      <c r="Q735" s="53" t="s">
        <v>4</v>
      </c>
      <c r="R735" s="53" t="s">
        <v>4</v>
      </c>
      <c r="S735" s="53" t="s">
        <v>4</v>
      </c>
      <c r="T735" s="53" t="s">
        <v>4</v>
      </c>
      <c r="U735" s="53" t="s">
        <v>4</v>
      </c>
      <c r="V735" s="70"/>
      <c r="W735" s="72"/>
      <c r="X735" s="65"/>
      <c r="Y735" s="58"/>
    </row>
    <row r="736" spans="1:25" ht="15.75" customHeight="1" x14ac:dyDescent="0.2">
      <c r="A736" s="59" t="s">
        <v>4</v>
      </c>
      <c r="B736" s="60">
        <v>361</v>
      </c>
      <c r="C736" s="60">
        <v>32518</v>
      </c>
      <c r="D736" s="62" t="s">
        <v>824</v>
      </c>
      <c r="E736" s="66" t="s">
        <v>765</v>
      </c>
      <c r="F736" s="66" t="s">
        <v>4</v>
      </c>
      <c r="G736" s="66" t="s">
        <v>802</v>
      </c>
      <c r="H736" s="67" t="s">
        <v>766</v>
      </c>
      <c r="I736" s="52" t="s">
        <v>106</v>
      </c>
      <c r="J736" s="55" t="s">
        <v>4</v>
      </c>
      <c r="K736" s="55" t="s">
        <v>4</v>
      </c>
      <c r="L736" s="55" t="s">
        <v>4</v>
      </c>
      <c r="M736" s="55" t="s">
        <v>4</v>
      </c>
      <c r="N736" s="55" t="s">
        <v>4</v>
      </c>
      <c r="O736" s="55" t="s">
        <v>4</v>
      </c>
      <c r="P736" s="55" t="s">
        <v>4</v>
      </c>
      <c r="Q736" s="55" t="s">
        <v>4</v>
      </c>
      <c r="R736" s="55" t="s">
        <v>4</v>
      </c>
      <c r="S736" s="55" t="s">
        <v>4</v>
      </c>
      <c r="T736" s="55" t="s">
        <v>4</v>
      </c>
      <c r="U736" s="55" t="s">
        <v>4</v>
      </c>
      <c r="V736" s="69">
        <v>300</v>
      </c>
      <c r="W736" s="71">
        <f>SUM(I737:U737)</f>
        <v>0</v>
      </c>
      <c r="X736" s="64">
        <f>SUM(I737:U737)*V736</f>
        <v>0</v>
      </c>
      <c r="Y736" s="57" t="s">
        <v>810</v>
      </c>
    </row>
    <row r="737" spans="1:25" ht="86.25" customHeight="1" thickBot="1" x14ac:dyDescent="0.25">
      <c r="A737" s="59"/>
      <c r="B737" s="61"/>
      <c r="C737" s="61"/>
      <c r="D737" s="63"/>
      <c r="E737" s="63"/>
      <c r="F737" s="63"/>
      <c r="G737" s="63"/>
      <c r="H737" s="68"/>
      <c r="I737" s="56" t="s">
        <v>53</v>
      </c>
      <c r="J737" s="53" t="s">
        <v>4</v>
      </c>
      <c r="K737" s="53" t="s">
        <v>4</v>
      </c>
      <c r="L737" s="53" t="s">
        <v>4</v>
      </c>
      <c r="M737" s="53" t="s">
        <v>4</v>
      </c>
      <c r="N737" s="53" t="s">
        <v>4</v>
      </c>
      <c r="O737" s="53" t="s">
        <v>4</v>
      </c>
      <c r="P737" s="53" t="s">
        <v>4</v>
      </c>
      <c r="Q737" s="53" t="s">
        <v>4</v>
      </c>
      <c r="R737" s="53" t="s">
        <v>4</v>
      </c>
      <c r="S737" s="53" t="s">
        <v>4</v>
      </c>
      <c r="T737" s="53" t="s">
        <v>4</v>
      </c>
      <c r="U737" s="53" t="s">
        <v>4</v>
      </c>
      <c r="V737" s="70"/>
      <c r="W737" s="72"/>
      <c r="X737" s="65"/>
      <c r="Y737" s="58"/>
    </row>
    <row r="738" spans="1:25" ht="15.75" customHeight="1" x14ac:dyDescent="0.2">
      <c r="A738" s="59" t="s">
        <v>4</v>
      </c>
      <c r="B738" s="60">
        <v>362</v>
      </c>
      <c r="C738" s="60">
        <v>31326</v>
      </c>
      <c r="D738" s="62" t="s">
        <v>825</v>
      </c>
      <c r="E738" s="66" t="s">
        <v>77</v>
      </c>
      <c r="F738" s="66" t="s">
        <v>4</v>
      </c>
      <c r="G738" s="66" t="s">
        <v>84</v>
      </c>
      <c r="H738" s="67" t="s">
        <v>47</v>
      </c>
      <c r="I738" s="55" t="s">
        <v>4</v>
      </c>
      <c r="J738" s="52" t="s">
        <v>79</v>
      </c>
      <c r="K738" s="52" t="s">
        <v>85</v>
      </c>
      <c r="L738" s="52" t="s">
        <v>86</v>
      </c>
      <c r="M738" s="52" t="s">
        <v>87</v>
      </c>
      <c r="N738" s="55" t="s">
        <v>4</v>
      </c>
      <c r="O738" s="55" t="s">
        <v>4</v>
      </c>
      <c r="P738" s="55" t="s">
        <v>4</v>
      </c>
      <c r="Q738" s="55" t="s">
        <v>4</v>
      </c>
      <c r="R738" s="55" t="s">
        <v>4</v>
      </c>
      <c r="S738" s="55" t="s">
        <v>4</v>
      </c>
      <c r="T738" s="55" t="s">
        <v>4</v>
      </c>
      <c r="U738" s="55" t="s">
        <v>4</v>
      </c>
      <c r="V738" s="69">
        <v>1200</v>
      </c>
      <c r="W738" s="71">
        <f>SUM(J739:U739)</f>
        <v>0</v>
      </c>
      <c r="X738" s="64">
        <f>SUM(J739:U739)*V738</f>
        <v>0</v>
      </c>
      <c r="Y738" s="57" t="s">
        <v>826</v>
      </c>
    </row>
    <row r="739" spans="1:25" ht="86.25" customHeight="1" thickBot="1" x14ac:dyDescent="0.25">
      <c r="A739" s="59"/>
      <c r="B739" s="61"/>
      <c r="C739" s="61"/>
      <c r="D739" s="63"/>
      <c r="E739" s="63"/>
      <c r="F739" s="63"/>
      <c r="G739" s="63"/>
      <c r="H739" s="68"/>
      <c r="I739" s="53" t="s">
        <v>4</v>
      </c>
      <c r="J739" s="56" t="s">
        <v>53</v>
      </c>
      <c r="K739" s="53" t="s">
        <v>4</v>
      </c>
      <c r="L739" s="53" t="s">
        <v>4</v>
      </c>
      <c r="M739" s="53" t="s">
        <v>4</v>
      </c>
      <c r="N739" s="53" t="s">
        <v>4</v>
      </c>
      <c r="O739" s="53" t="s">
        <v>4</v>
      </c>
      <c r="P739" s="53" t="s">
        <v>4</v>
      </c>
      <c r="Q739" s="53" t="s">
        <v>4</v>
      </c>
      <c r="R739" s="53" t="s">
        <v>4</v>
      </c>
      <c r="S739" s="53" t="s">
        <v>4</v>
      </c>
      <c r="T739" s="53" t="s">
        <v>4</v>
      </c>
      <c r="U739" s="53" t="s">
        <v>4</v>
      </c>
      <c r="V739" s="70"/>
      <c r="W739" s="72"/>
      <c r="X739" s="65"/>
      <c r="Y739" s="58"/>
    </row>
    <row r="740" spans="1:25" ht="15.75" customHeight="1" x14ac:dyDescent="0.2">
      <c r="A740" s="59" t="s">
        <v>4</v>
      </c>
      <c r="B740" s="60">
        <v>363</v>
      </c>
      <c r="C740" s="60">
        <v>32519</v>
      </c>
      <c r="D740" s="62" t="s">
        <v>827</v>
      </c>
      <c r="E740" s="66" t="s">
        <v>765</v>
      </c>
      <c r="F740" s="66" t="s">
        <v>4</v>
      </c>
      <c r="G740" s="66" t="s">
        <v>802</v>
      </c>
      <c r="H740" s="67" t="s">
        <v>766</v>
      </c>
      <c r="I740" s="52" t="s">
        <v>106</v>
      </c>
      <c r="J740" s="55" t="s">
        <v>4</v>
      </c>
      <c r="K740" s="55" t="s">
        <v>4</v>
      </c>
      <c r="L740" s="55" t="s">
        <v>4</v>
      </c>
      <c r="M740" s="55" t="s">
        <v>4</v>
      </c>
      <c r="N740" s="55" t="s">
        <v>4</v>
      </c>
      <c r="O740" s="55" t="s">
        <v>4</v>
      </c>
      <c r="P740" s="55" t="s">
        <v>4</v>
      </c>
      <c r="Q740" s="55" t="s">
        <v>4</v>
      </c>
      <c r="R740" s="55" t="s">
        <v>4</v>
      </c>
      <c r="S740" s="55" t="s">
        <v>4</v>
      </c>
      <c r="T740" s="55" t="s">
        <v>4</v>
      </c>
      <c r="U740" s="55" t="s">
        <v>4</v>
      </c>
      <c r="V740" s="69">
        <v>300</v>
      </c>
      <c r="W740" s="71">
        <f>SUM(I741:U741)</f>
        <v>0</v>
      </c>
      <c r="X740" s="64">
        <f>SUM(I741:U741)*V740</f>
        <v>0</v>
      </c>
      <c r="Y740" s="57" t="s">
        <v>810</v>
      </c>
    </row>
    <row r="741" spans="1:25" ht="86.25" customHeight="1" thickBot="1" x14ac:dyDescent="0.25">
      <c r="A741" s="59"/>
      <c r="B741" s="61"/>
      <c r="C741" s="61"/>
      <c r="D741" s="63"/>
      <c r="E741" s="63"/>
      <c r="F741" s="63"/>
      <c r="G741" s="63"/>
      <c r="H741" s="68"/>
      <c r="I741" s="56" t="s">
        <v>53</v>
      </c>
      <c r="J741" s="53" t="s">
        <v>4</v>
      </c>
      <c r="K741" s="53" t="s">
        <v>4</v>
      </c>
      <c r="L741" s="53" t="s">
        <v>4</v>
      </c>
      <c r="M741" s="53" t="s">
        <v>4</v>
      </c>
      <c r="N741" s="53" t="s">
        <v>4</v>
      </c>
      <c r="O741" s="53" t="s">
        <v>4</v>
      </c>
      <c r="P741" s="53" t="s">
        <v>4</v>
      </c>
      <c r="Q741" s="53" t="s">
        <v>4</v>
      </c>
      <c r="R741" s="53" t="s">
        <v>4</v>
      </c>
      <c r="S741" s="53" t="s">
        <v>4</v>
      </c>
      <c r="T741" s="53" t="s">
        <v>4</v>
      </c>
      <c r="U741" s="53" t="s">
        <v>4</v>
      </c>
      <c r="V741" s="70"/>
      <c r="W741" s="72"/>
      <c r="X741" s="65"/>
      <c r="Y741" s="58"/>
    </row>
    <row r="742" spans="1:25" ht="15.75" customHeight="1" x14ac:dyDescent="0.2">
      <c r="A742" s="59" t="s">
        <v>4</v>
      </c>
      <c r="B742" s="60">
        <v>364</v>
      </c>
      <c r="C742" s="60">
        <v>31338</v>
      </c>
      <c r="D742" s="62" t="s">
        <v>828</v>
      </c>
      <c r="E742" s="66" t="s">
        <v>77</v>
      </c>
      <c r="F742" s="66" t="s">
        <v>4</v>
      </c>
      <c r="G742" s="66" t="s">
        <v>4</v>
      </c>
      <c r="H742" s="67" t="s">
        <v>829</v>
      </c>
      <c r="I742" s="55" t="s">
        <v>4</v>
      </c>
      <c r="J742" s="55" t="s">
        <v>4</v>
      </c>
      <c r="K742" s="55" t="s">
        <v>4</v>
      </c>
      <c r="L742" s="52" t="s">
        <v>95</v>
      </c>
      <c r="M742" s="52" t="s">
        <v>96</v>
      </c>
      <c r="N742" s="52" t="s">
        <v>192</v>
      </c>
      <c r="O742" s="52" t="s">
        <v>151</v>
      </c>
      <c r="P742" s="55" t="s">
        <v>4</v>
      </c>
      <c r="Q742" s="55" t="s">
        <v>4</v>
      </c>
      <c r="R742" s="55" t="s">
        <v>4</v>
      </c>
      <c r="S742" s="55" t="s">
        <v>4</v>
      </c>
      <c r="T742" s="55" t="s">
        <v>4</v>
      </c>
      <c r="U742" s="55" t="s">
        <v>4</v>
      </c>
      <c r="V742" s="69">
        <v>900</v>
      </c>
      <c r="W742" s="71">
        <f>SUM(N743:U743)</f>
        <v>0</v>
      </c>
      <c r="X742" s="64">
        <f>SUM(N743:U743)*V742</f>
        <v>0</v>
      </c>
      <c r="Y742" s="57" t="s">
        <v>830</v>
      </c>
    </row>
    <row r="743" spans="1:25" ht="86.25" customHeight="1" thickBot="1" x14ac:dyDescent="0.25">
      <c r="A743" s="59"/>
      <c r="B743" s="61"/>
      <c r="C743" s="61"/>
      <c r="D743" s="63"/>
      <c r="E743" s="63"/>
      <c r="F743" s="63"/>
      <c r="G743" s="63"/>
      <c r="H743" s="68"/>
      <c r="I743" s="53" t="s">
        <v>4</v>
      </c>
      <c r="J743" s="53" t="s">
        <v>4</v>
      </c>
      <c r="K743" s="53" t="s">
        <v>4</v>
      </c>
      <c r="L743" s="53" t="s">
        <v>4</v>
      </c>
      <c r="M743" s="53" t="s">
        <v>4</v>
      </c>
      <c r="N743" s="56" t="s">
        <v>53</v>
      </c>
      <c r="O743" s="56" t="s">
        <v>53</v>
      </c>
      <c r="P743" s="53" t="s">
        <v>4</v>
      </c>
      <c r="Q743" s="53" t="s">
        <v>4</v>
      </c>
      <c r="R743" s="53" t="s">
        <v>4</v>
      </c>
      <c r="S743" s="53" t="s">
        <v>4</v>
      </c>
      <c r="T743" s="53" t="s">
        <v>4</v>
      </c>
      <c r="U743" s="53" t="s">
        <v>4</v>
      </c>
      <c r="V743" s="70"/>
      <c r="W743" s="72"/>
      <c r="X743" s="65"/>
      <c r="Y743" s="58"/>
    </row>
    <row r="744" spans="1:25" ht="15.75" customHeight="1" x14ac:dyDescent="0.2">
      <c r="A744" s="59" t="s">
        <v>4</v>
      </c>
      <c r="B744" s="60">
        <v>365</v>
      </c>
      <c r="C744" s="60">
        <v>32521</v>
      </c>
      <c r="D744" s="62" t="s">
        <v>831</v>
      </c>
      <c r="E744" s="66" t="s">
        <v>765</v>
      </c>
      <c r="F744" s="66" t="s">
        <v>4</v>
      </c>
      <c r="G744" s="66" t="s">
        <v>805</v>
      </c>
      <c r="H744" s="67" t="s">
        <v>766</v>
      </c>
      <c r="I744" s="52" t="s">
        <v>106</v>
      </c>
      <c r="J744" s="55" t="s">
        <v>4</v>
      </c>
      <c r="K744" s="55" t="s">
        <v>4</v>
      </c>
      <c r="L744" s="55" t="s">
        <v>4</v>
      </c>
      <c r="M744" s="55" t="s">
        <v>4</v>
      </c>
      <c r="N744" s="55" t="s">
        <v>4</v>
      </c>
      <c r="O744" s="55" t="s">
        <v>4</v>
      </c>
      <c r="P744" s="55" t="s">
        <v>4</v>
      </c>
      <c r="Q744" s="55" t="s">
        <v>4</v>
      </c>
      <c r="R744" s="55" t="s">
        <v>4</v>
      </c>
      <c r="S744" s="55" t="s">
        <v>4</v>
      </c>
      <c r="T744" s="55" t="s">
        <v>4</v>
      </c>
      <c r="U744" s="55" t="s">
        <v>4</v>
      </c>
      <c r="V744" s="69">
        <v>300</v>
      </c>
      <c r="W744" s="71">
        <f>SUM(I745:U745)</f>
        <v>0</v>
      </c>
      <c r="X744" s="64">
        <f>SUM(I745:U745)*V744</f>
        <v>0</v>
      </c>
      <c r="Y744" s="57" t="s">
        <v>803</v>
      </c>
    </row>
    <row r="745" spans="1:25" ht="86.25" customHeight="1" thickBot="1" x14ac:dyDescent="0.25">
      <c r="A745" s="59"/>
      <c r="B745" s="61"/>
      <c r="C745" s="61"/>
      <c r="D745" s="63"/>
      <c r="E745" s="63"/>
      <c r="F745" s="63"/>
      <c r="G745" s="63"/>
      <c r="H745" s="68"/>
      <c r="I745" s="56" t="s">
        <v>53</v>
      </c>
      <c r="J745" s="53" t="s">
        <v>4</v>
      </c>
      <c r="K745" s="53" t="s">
        <v>4</v>
      </c>
      <c r="L745" s="53" t="s">
        <v>4</v>
      </c>
      <c r="M745" s="53" t="s">
        <v>4</v>
      </c>
      <c r="N745" s="53" t="s">
        <v>4</v>
      </c>
      <c r="O745" s="53" t="s">
        <v>4</v>
      </c>
      <c r="P745" s="53" t="s">
        <v>4</v>
      </c>
      <c r="Q745" s="53" t="s">
        <v>4</v>
      </c>
      <c r="R745" s="53" t="s">
        <v>4</v>
      </c>
      <c r="S745" s="53" t="s">
        <v>4</v>
      </c>
      <c r="T745" s="53" t="s">
        <v>4</v>
      </c>
      <c r="U745" s="53" t="s">
        <v>4</v>
      </c>
      <c r="V745" s="70"/>
      <c r="W745" s="72"/>
      <c r="X745" s="65"/>
      <c r="Y745" s="58"/>
    </row>
    <row r="746" spans="1:25" ht="15.75" customHeight="1" x14ac:dyDescent="0.2">
      <c r="A746" s="59" t="s">
        <v>4</v>
      </c>
      <c r="B746" s="60">
        <v>366</v>
      </c>
      <c r="C746" s="60">
        <v>31345</v>
      </c>
      <c r="D746" s="62" t="s">
        <v>832</v>
      </c>
      <c r="E746" s="66" t="s">
        <v>730</v>
      </c>
      <c r="F746" s="66" t="s">
        <v>4</v>
      </c>
      <c r="G746" s="66" t="s">
        <v>84</v>
      </c>
      <c r="H746" s="67" t="s">
        <v>105</v>
      </c>
      <c r="I746" s="52" t="s">
        <v>106</v>
      </c>
      <c r="J746" s="55" t="s">
        <v>4</v>
      </c>
      <c r="K746" s="55" t="s">
        <v>4</v>
      </c>
      <c r="L746" s="55" t="s">
        <v>4</v>
      </c>
      <c r="M746" s="55" t="s">
        <v>4</v>
      </c>
      <c r="N746" s="55" t="s">
        <v>4</v>
      </c>
      <c r="O746" s="55" t="s">
        <v>4</v>
      </c>
      <c r="P746" s="55" t="s">
        <v>4</v>
      </c>
      <c r="Q746" s="55" t="s">
        <v>4</v>
      </c>
      <c r="R746" s="55" t="s">
        <v>4</v>
      </c>
      <c r="S746" s="55" t="s">
        <v>4</v>
      </c>
      <c r="T746" s="55" t="s">
        <v>4</v>
      </c>
      <c r="U746" s="55" t="s">
        <v>4</v>
      </c>
      <c r="V746" s="69">
        <v>600</v>
      </c>
      <c r="W746" s="71">
        <f>SUM(I747:U747)</f>
        <v>0</v>
      </c>
      <c r="X746" s="64">
        <f>SUM(I747:U747)*V746</f>
        <v>0</v>
      </c>
      <c r="Y746" s="57" t="s">
        <v>833</v>
      </c>
    </row>
    <row r="747" spans="1:25" ht="86.25" customHeight="1" thickBot="1" x14ac:dyDescent="0.25">
      <c r="A747" s="59"/>
      <c r="B747" s="61"/>
      <c r="C747" s="61"/>
      <c r="D747" s="63"/>
      <c r="E747" s="63"/>
      <c r="F747" s="63"/>
      <c r="G747" s="63"/>
      <c r="H747" s="68"/>
      <c r="I747" s="56" t="s">
        <v>53</v>
      </c>
      <c r="J747" s="53" t="s">
        <v>4</v>
      </c>
      <c r="K747" s="53" t="s">
        <v>4</v>
      </c>
      <c r="L747" s="53" t="s">
        <v>4</v>
      </c>
      <c r="M747" s="53" t="s">
        <v>4</v>
      </c>
      <c r="N747" s="53" t="s">
        <v>4</v>
      </c>
      <c r="O747" s="53" t="s">
        <v>4</v>
      </c>
      <c r="P747" s="53" t="s">
        <v>4</v>
      </c>
      <c r="Q747" s="53" t="s">
        <v>4</v>
      </c>
      <c r="R747" s="53" t="s">
        <v>4</v>
      </c>
      <c r="S747" s="53" t="s">
        <v>4</v>
      </c>
      <c r="T747" s="53" t="s">
        <v>4</v>
      </c>
      <c r="U747" s="53" t="s">
        <v>4</v>
      </c>
      <c r="V747" s="70"/>
      <c r="W747" s="72"/>
      <c r="X747" s="65"/>
      <c r="Y747" s="58"/>
    </row>
    <row r="748" spans="1:25" ht="15.75" customHeight="1" x14ac:dyDescent="0.2">
      <c r="A748" s="59" t="s">
        <v>4</v>
      </c>
      <c r="B748" s="60">
        <v>367</v>
      </c>
      <c r="C748" s="60">
        <v>32522</v>
      </c>
      <c r="D748" s="62" t="s">
        <v>834</v>
      </c>
      <c r="E748" s="66" t="s">
        <v>765</v>
      </c>
      <c r="F748" s="66" t="s">
        <v>4</v>
      </c>
      <c r="G748" s="66" t="s">
        <v>802</v>
      </c>
      <c r="H748" s="67" t="s">
        <v>766</v>
      </c>
      <c r="I748" s="52" t="s">
        <v>106</v>
      </c>
      <c r="J748" s="55" t="s">
        <v>4</v>
      </c>
      <c r="K748" s="55" t="s">
        <v>4</v>
      </c>
      <c r="L748" s="55" t="s">
        <v>4</v>
      </c>
      <c r="M748" s="55" t="s">
        <v>4</v>
      </c>
      <c r="N748" s="55" t="s">
        <v>4</v>
      </c>
      <c r="O748" s="55" t="s">
        <v>4</v>
      </c>
      <c r="P748" s="55" t="s">
        <v>4</v>
      </c>
      <c r="Q748" s="55" t="s">
        <v>4</v>
      </c>
      <c r="R748" s="55" t="s">
        <v>4</v>
      </c>
      <c r="S748" s="55" t="s">
        <v>4</v>
      </c>
      <c r="T748" s="55" t="s">
        <v>4</v>
      </c>
      <c r="U748" s="55" t="s">
        <v>4</v>
      </c>
      <c r="V748" s="69">
        <v>300</v>
      </c>
      <c r="W748" s="71">
        <f>SUM(I749:U749)</f>
        <v>0</v>
      </c>
      <c r="X748" s="64">
        <f>SUM(I749:U749)*V748</f>
        <v>0</v>
      </c>
      <c r="Y748" s="57" t="s">
        <v>803</v>
      </c>
    </row>
    <row r="749" spans="1:25" ht="86.25" customHeight="1" thickBot="1" x14ac:dyDescent="0.25">
      <c r="A749" s="59"/>
      <c r="B749" s="61"/>
      <c r="C749" s="61"/>
      <c r="D749" s="63"/>
      <c r="E749" s="63"/>
      <c r="F749" s="63"/>
      <c r="G749" s="63"/>
      <c r="H749" s="68"/>
      <c r="I749" s="56" t="s">
        <v>53</v>
      </c>
      <c r="J749" s="53" t="s">
        <v>4</v>
      </c>
      <c r="K749" s="53" t="s">
        <v>4</v>
      </c>
      <c r="L749" s="53" t="s">
        <v>4</v>
      </c>
      <c r="M749" s="53" t="s">
        <v>4</v>
      </c>
      <c r="N749" s="53" t="s">
        <v>4</v>
      </c>
      <c r="O749" s="53" t="s">
        <v>4</v>
      </c>
      <c r="P749" s="53" t="s">
        <v>4</v>
      </c>
      <c r="Q749" s="53" t="s">
        <v>4</v>
      </c>
      <c r="R749" s="53" t="s">
        <v>4</v>
      </c>
      <c r="S749" s="53" t="s">
        <v>4</v>
      </c>
      <c r="T749" s="53" t="s">
        <v>4</v>
      </c>
      <c r="U749" s="53" t="s">
        <v>4</v>
      </c>
      <c r="V749" s="70"/>
      <c r="W749" s="72"/>
      <c r="X749" s="65"/>
      <c r="Y749" s="58"/>
    </row>
    <row r="750" spans="1:25" ht="15.75" customHeight="1" x14ac:dyDescent="0.2">
      <c r="A750" s="59" t="s">
        <v>4</v>
      </c>
      <c r="B750" s="60">
        <v>368</v>
      </c>
      <c r="C750" s="60">
        <v>32523</v>
      </c>
      <c r="D750" s="62" t="s">
        <v>835</v>
      </c>
      <c r="E750" s="66" t="s">
        <v>765</v>
      </c>
      <c r="F750" s="66" t="s">
        <v>4</v>
      </c>
      <c r="G750" s="66" t="s">
        <v>814</v>
      </c>
      <c r="H750" s="67" t="s">
        <v>766</v>
      </c>
      <c r="I750" s="52" t="s">
        <v>106</v>
      </c>
      <c r="J750" s="55" t="s">
        <v>4</v>
      </c>
      <c r="K750" s="55" t="s">
        <v>4</v>
      </c>
      <c r="L750" s="55" t="s">
        <v>4</v>
      </c>
      <c r="M750" s="55" t="s">
        <v>4</v>
      </c>
      <c r="N750" s="55" t="s">
        <v>4</v>
      </c>
      <c r="O750" s="55" t="s">
        <v>4</v>
      </c>
      <c r="P750" s="55" t="s">
        <v>4</v>
      </c>
      <c r="Q750" s="55" t="s">
        <v>4</v>
      </c>
      <c r="R750" s="55" t="s">
        <v>4</v>
      </c>
      <c r="S750" s="55" t="s">
        <v>4</v>
      </c>
      <c r="T750" s="55" t="s">
        <v>4</v>
      </c>
      <c r="U750" s="55" t="s">
        <v>4</v>
      </c>
      <c r="V750" s="69">
        <v>300</v>
      </c>
      <c r="W750" s="71">
        <f>SUM(I751:U751)</f>
        <v>0</v>
      </c>
      <c r="X750" s="64">
        <f>SUM(I751:U751)*V750</f>
        <v>0</v>
      </c>
      <c r="Y750" s="57" t="s">
        <v>803</v>
      </c>
    </row>
    <row r="751" spans="1:25" ht="86.25" customHeight="1" thickBot="1" x14ac:dyDescent="0.25">
      <c r="A751" s="59"/>
      <c r="B751" s="61"/>
      <c r="C751" s="61"/>
      <c r="D751" s="63"/>
      <c r="E751" s="63"/>
      <c r="F751" s="63"/>
      <c r="G751" s="63"/>
      <c r="H751" s="68"/>
      <c r="I751" s="56" t="s">
        <v>53</v>
      </c>
      <c r="J751" s="53" t="s">
        <v>4</v>
      </c>
      <c r="K751" s="53" t="s">
        <v>4</v>
      </c>
      <c r="L751" s="53" t="s">
        <v>4</v>
      </c>
      <c r="M751" s="53" t="s">
        <v>4</v>
      </c>
      <c r="N751" s="53" t="s">
        <v>4</v>
      </c>
      <c r="O751" s="53" t="s">
        <v>4</v>
      </c>
      <c r="P751" s="53" t="s">
        <v>4</v>
      </c>
      <c r="Q751" s="53" t="s">
        <v>4</v>
      </c>
      <c r="R751" s="53" t="s">
        <v>4</v>
      </c>
      <c r="S751" s="53" t="s">
        <v>4</v>
      </c>
      <c r="T751" s="53" t="s">
        <v>4</v>
      </c>
      <c r="U751" s="53" t="s">
        <v>4</v>
      </c>
      <c r="V751" s="70"/>
      <c r="W751" s="72"/>
      <c r="X751" s="65"/>
      <c r="Y751" s="58"/>
    </row>
    <row r="752" spans="1:25" ht="15.75" customHeight="1" x14ac:dyDescent="0.2">
      <c r="A752" s="59" t="s">
        <v>4</v>
      </c>
      <c r="B752" s="60">
        <v>369</v>
      </c>
      <c r="C752" s="60">
        <v>32524</v>
      </c>
      <c r="D752" s="62" t="s">
        <v>836</v>
      </c>
      <c r="E752" s="66" t="s">
        <v>765</v>
      </c>
      <c r="F752" s="66" t="s">
        <v>4</v>
      </c>
      <c r="G752" s="66" t="s">
        <v>63</v>
      </c>
      <c r="H752" s="67" t="s">
        <v>766</v>
      </c>
      <c r="I752" s="52" t="s">
        <v>106</v>
      </c>
      <c r="J752" s="55" t="s">
        <v>4</v>
      </c>
      <c r="K752" s="55" t="s">
        <v>4</v>
      </c>
      <c r="L752" s="55" t="s">
        <v>4</v>
      </c>
      <c r="M752" s="55" t="s">
        <v>4</v>
      </c>
      <c r="N752" s="55" t="s">
        <v>4</v>
      </c>
      <c r="O752" s="55" t="s">
        <v>4</v>
      </c>
      <c r="P752" s="55" t="s">
        <v>4</v>
      </c>
      <c r="Q752" s="55" t="s">
        <v>4</v>
      </c>
      <c r="R752" s="55" t="s">
        <v>4</v>
      </c>
      <c r="S752" s="55" t="s">
        <v>4</v>
      </c>
      <c r="T752" s="55" t="s">
        <v>4</v>
      </c>
      <c r="U752" s="55" t="s">
        <v>4</v>
      </c>
      <c r="V752" s="69">
        <v>300</v>
      </c>
      <c r="W752" s="71">
        <f>SUM(I753:U753)</f>
        <v>0</v>
      </c>
      <c r="X752" s="64">
        <f>SUM(I753:U753)*V752</f>
        <v>0</v>
      </c>
      <c r="Y752" s="57" t="s">
        <v>803</v>
      </c>
    </row>
    <row r="753" spans="1:25" ht="86.25" customHeight="1" thickBot="1" x14ac:dyDescent="0.25">
      <c r="A753" s="59"/>
      <c r="B753" s="61"/>
      <c r="C753" s="61"/>
      <c r="D753" s="63"/>
      <c r="E753" s="63"/>
      <c r="F753" s="63"/>
      <c r="G753" s="63"/>
      <c r="H753" s="68"/>
      <c r="I753" s="56" t="s">
        <v>53</v>
      </c>
      <c r="J753" s="53" t="s">
        <v>4</v>
      </c>
      <c r="K753" s="53" t="s">
        <v>4</v>
      </c>
      <c r="L753" s="53" t="s">
        <v>4</v>
      </c>
      <c r="M753" s="53" t="s">
        <v>4</v>
      </c>
      <c r="N753" s="53" t="s">
        <v>4</v>
      </c>
      <c r="O753" s="53" t="s">
        <v>4</v>
      </c>
      <c r="P753" s="53" t="s">
        <v>4</v>
      </c>
      <c r="Q753" s="53" t="s">
        <v>4</v>
      </c>
      <c r="R753" s="53" t="s">
        <v>4</v>
      </c>
      <c r="S753" s="53" t="s">
        <v>4</v>
      </c>
      <c r="T753" s="53" t="s">
        <v>4</v>
      </c>
      <c r="U753" s="53" t="s">
        <v>4</v>
      </c>
      <c r="V753" s="70"/>
      <c r="W753" s="72"/>
      <c r="X753" s="65"/>
      <c r="Y753" s="58"/>
    </row>
    <row r="754" spans="1:25" ht="15.75" customHeight="1" x14ac:dyDescent="0.2">
      <c r="A754" s="59" t="s">
        <v>4</v>
      </c>
      <c r="B754" s="60">
        <v>370</v>
      </c>
      <c r="C754" s="60">
        <v>32525</v>
      </c>
      <c r="D754" s="62" t="s">
        <v>837</v>
      </c>
      <c r="E754" s="66" t="s">
        <v>765</v>
      </c>
      <c r="F754" s="66" t="s">
        <v>4</v>
      </c>
      <c r="G754" s="66" t="s">
        <v>63</v>
      </c>
      <c r="H754" s="67" t="s">
        <v>766</v>
      </c>
      <c r="I754" s="52" t="s">
        <v>106</v>
      </c>
      <c r="J754" s="55" t="s">
        <v>4</v>
      </c>
      <c r="K754" s="55" t="s">
        <v>4</v>
      </c>
      <c r="L754" s="55" t="s">
        <v>4</v>
      </c>
      <c r="M754" s="55" t="s">
        <v>4</v>
      </c>
      <c r="N754" s="55" t="s">
        <v>4</v>
      </c>
      <c r="O754" s="55" t="s">
        <v>4</v>
      </c>
      <c r="P754" s="55" t="s">
        <v>4</v>
      </c>
      <c r="Q754" s="55" t="s">
        <v>4</v>
      </c>
      <c r="R754" s="55" t="s">
        <v>4</v>
      </c>
      <c r="S754" s="55" t="s">
        <v>4</v>
      </c>
      <c r="T754" s="55" t="s">
        <v>4</v>
      </c>
      <c r="U754" s="55" t="s">
        <v>4</v>
      </c>
      <c r="V754" s="69">
        <v>300</v>
      </c>
      <c r="W754" s="71">
        <f>SUM(I755:U755)</f>
        <v>0</v>
      </c>
      <c r="X754" s="64">
        <f>SUM(I755:U755)*V754</f>
        <v>0</v>
      </c>
      <c r="Y754" s="57" t="s">
        <v>810</v>
      </c>
    </row>
    <row r="755" spans="1:25" ht="86.25" customHeight="1" thickBot="1" x14ac:dyDescent="0.25">
      <c r="A755" s="59"/>
      <c r="B755" s="61"/>
      <c r="C755" s="61"/>
      <c r="D755" s="63"/>
      <c r="E755" s="63"/>
      <c r="F755" s="63"/>
      <c r="G755" s="63"/>
      <c r="H755" s="68"/>
      <c r="I755" s="56" t="s">
        <v>53</v>
      </c>
      <c r="J755" s="53" t="s">
        <v>4</v>
      </c>
      <c r="K755" s="53" t="s">
        <v>4</v>
      </c>
      <c r="L755" s="53" t="s">
        <v>4</v>
      </c>
      <c r="M755" s="53" t="s">
        <v>4</v>
      </c>
      <c r="N755" s="53" t="s">
        <v>4</v>
      </c>
      <c r="O755" s="53" t="s">
        <v>4</v>
      </c>
      <c r="P755" s="53" t="s">
        <v>4</v>
      </c>
      <c r="Q755" s="53" t="s">
        <v>4</v>
      </c>
      <c r="R755" s="53" t="s">
        <v>4</v>
      </c>
      <c r="S755" s="53" t="s">
        <v>4</v>
      </c>
      <c r="T755" s="53" t="s">
        <v>4</v>
      </c>
      <c r="U755" s="53" t="s">
        <v>4</v>
      </c>
      <c r="V755" s="70"/>
      <c r="W755" s="72"/>
      <c r="X755" s="65"/>
      <c r="Y755" s="58"/>
    </row>
    <row r="756" spans="1:25" ht="15.75" customHeight="1" x14ac:dyDescent="0.2">
      <c r="A756" s="59" t="s">
        <v>4</v>
      </c>
      <c r="B756" s="60">
        <v>371</v>
      </c>
      <c r="C756" s="60">
        <v>31370</v>
      </c>
      <c r="D756" s="62" t="s">
        <v>838</v>
      </c>
      <c r="E756" s="66" t="s">
        <v>77</v>
      </c>
      <c r="F756" s="66" t="s">
        <v>4</v>
      </c>
      <c r="G756" s="66" t="s">
        <v>84</v>
      </c>
      <c r="H756" s="67" t="s">
        <v>64</v>
      </c>
      <c r="I756" s="55" t="s">
        <v>4</v>
      </c>
      <c r="J756" s="55" t="s">
        <v>4</v>
      </c>
      <c r="K756" s="52" t="s">
        <v>85</v>
      </c>
      <c r="L756" s="52" t="s">
        <v>86</v>
      </c>
      <c r="M756" s="52" t="s">
        <v>87</v>
      </c>
      <c r="N756" s="55" t="s">
        <v>4</v>
      </c>
      <c r="O756" s="55" t="s">
        <v>4</v>
      </c>
      <c r="P756" s="55" t="s">
        <v>4</v>
      </c>
      <c r="Q756" s="55" t="s">
        <v>4</v>
      </c>
      <c r="R756" s="55" t="s">
        <v>4</v>
      </c>
      <c r="S756" s="55" t="s">
        <v>4</v>
      </c>
      <c r="T756" s="55" t="s">
        <v>4</v>
      </c>
      <c r="U756" s="55" t="s">
        <v>4</v>
      </c>
      <c r="V756" s="69">
        <v>950</v>
      </c>
      <c r="W756" s="71">
        <f>SUM(L757:U757)</f>
        <v>0</v>
      </c>
      <c r="X756" s="64">
        <f>SUM(L757:U757)*V756</f>
        <v>0</v>
      </c>
      <c r="Y756" s="57" t="s">
        <v>839</v>
      </c>
    </row>
    <row r="757" spans="1:25" ht="86.25" customHeight="1" thickBot="1" x14ac:dyDescent="0.25">
      <c r="A757" s="59"/>
      <c r="B757" s="61"/>
      <c r="C757" s="61"/>
      <c r="D757" s="63"/>
      <c r="E757" s="63"/>
      <c r="F757" s="63"/>
      <c r="G757" s="63"/>
      <c r="H757" s="68"/>
      <c r="I757" s="53" t="s">
        <v>4</v>
      </c>
      <c r="J757" s="53" t="s">
        <v>4</v>
      </c>
      <c r="K757" s="53" t="s">
        <v>4</v>
      </c>
      <c r="L757" s="56" t="s">
        <v>53</v>
      </c>
      <c r="M757" s="56" t="s">
        <v>53</v>
      </c>
      <c r="N757" s="53" t="s">
        <v>4</v>
      </c>
      <c r="O757" s="53" t="s">
        <v>4</v>
      </c>
      <c r="P757" s="53" t="s">
        <v>4</v>
      </c>
      <c r="Q757" s="53" t="s">
        <v>4</v>
      </c>
      <c r="R757" s="53" t="s">
        <v>4</v>
      </c>
      <c r="S757" s="53" t="s">
        <v>4</v>
      </c>
      <c r="T757" s="53" t="s">
        <v>4</v>
      </c>
      <c r="U757" s="53" t="s">
        <v>4</v>
      </c>
      <c r="V757" s="70"/>
      <c r="W757" s="72"/>
      <c r="X757" s="65"/>
      <c r="Y757" s="58"/>
    </row>
    <row r="758" spans="1:25" ht="15.75" customHeight="1" x14ac:dyDescent="0.2">
      <c r="A758" s="59" t="s">
        <v>4</v>
      </c>
      <c r="B758" s="60">
        <v>372</v>
      </c>
      <c r="C758" s="60">
        <v>31373</v>
      </c>
      <c r="D758" s="62" t="s">
        <v>840</v>
      </c>
      <c r="E758" s="66" t="s">
        <v>104</v>
      </c>
      <c r="F758" s="66" t="s">
        <v>4</v>
      </c>
      <c r="G758" s="66" t="s">
        <v>84</v>
      </c>
      <c r="H758" s="67" t="s">
        <v>105</v>
      </c>
      <c r="I758" s="52" t="s">
        <v>106</v>
      </c>
      <c r="J758" s="55" t="s">
        <v>4</v>
      </c>
      <c r="K758" s="55" t="s">
        <v>4</v>
      </c>
      <c r="L758" s="55" t="s">
        <v>4</v>
      </c>
      <c r="M758" s="55" t="s">
        <v>4</v>
      </c>
      <c r="N758" s="55" t="s">
        <v>4</v>
      </c>
      <c r="O758" s="55" t="s">
        <v>4</v>
      </c>
      <c r="P758" s="55" t="s">
        <v>4</v>
      </c>
      <c r="Q758" s="55" t="s">
        <v>4</v>
      </c>
      <c r="R758" s="55" t="s">
        <v>4</v>
      </c>
      <c r="S758" s="55" t="s">
        <v>4</v>
      </c>
      <c r="T758" s="55" t="s">
        <v>4</v>
      </c>
      <c r="U758" s="55" t="s">
        <v>4</v>
      </c>
      <c r="V758" s="69">
        <v>1200</v>
      </c>
      <c r="W758" s="71">
        <f>SUM(I759:U759)</f>
        <v>0</v>
      </c>
      <c r="X758" s="64">
        <f>SUM(I759:U759)*V758</f>
        <v>0</v>
      </c>
      <c r="Y758" s="57" t="s">
        <v>841</v>
      </c>
    </row>
    <row r="759" spans="1:25" ht="86.25" customHeight="1" thickBot="1" x14ac:dyDescent="0.25">
      <c r="A759" s="59"/>
      <c r="B759" s="61"/>
      <c r="C759" s="61"/>
      <c r="D759" s="63"/>
      <c r="E759" s="63"/>
      <c r="F759" s="63"/>
      <c r="G759" s="63"/>
      <c r="H759" s="68"/>
      <c r="I759" s="56" t="s">
        <v>53</v>
      </c>
      <c r="J759" s="53" t="s">
        <v>4</v>
      </c>
      <c r="K759" s="53" t="s">
        <v>4</v>
      </c>
      <c r="L759" s="53" t="s">
        <v>4</v>
      </c>
      <c r="M759" s="53" t="s">
        <v>4</v>
      </c>
      <c r="N759" s="53" t="s">
        <v>4</v>
      </c>
      <c r="O759" s="53" t="s">
        <v>4</v>
      </c>
      <c r="P759" s="53" t="s">
        <v>4</v>
      </c>
      <c r="Q759" s="53" t="s">
        <v>4</v>
      </c>
      <c r="R759" s="53" t="s">
        <v>4</v>
      </c>
      <c r="S759" s="53" t="s">
        <v>4</v>
      </c>
      <c r="T759" s="53" t="s">
        <v>4</v>
      </c>
      <c r="U759" s="53" t="s">
        <v>4</v>
      </c>
      <c r="V759" s="70"/>
      <c r="W759" s="72"/>
      <c r="X759" s="65"/>
      <c r="Y759" s="58"/>
    </row>
    <row r="760" spans="1:25" ht="15.75" customHeight="1" x14ac:dyDescent="0.2">
      <c r="A760" s="59" t="s">
        <v>4</v>
      </c>
      <c r="B760" s="60">
        <v>373</v>
      </c>
      <c r="C760" s="60">
        <v>31377</v>
      </c>
      <c r="D760" s="62" t="s">
        <v>842</v>
      </c>
      <c r="E760" s="66" t="s">
        <v>104</v>
      </c>
      <c r="F760" s="66" t="s">
        <v>4</v>
      </c>
      <c r="G760" s="66" t="s">
        <v>84</v>
      </c>
      <c r="H760" s="67" t="s">
        <v>105</v>
      </c>
      <c r="I760" s="52" t="s">
        <v>106</v>
      </c>
      <c r="J760" s="55" t="s">
        <v>4</v>
      </c>
      <c r="K760" s="55" t="s">
        <v>4</v>
      </c>
      <c r="L760" s="55" t="s">
        <v>4</v>
      </c>
      <c r="M760" s="55" t="s">
        <v>4</v>
      </c>
      <c r="N760" s="55" t="s">
        <v>4</v>
      </c>
      <c r="O760" s="55" t="s">
        <v>4</v>
      </c>
      <c r="P760" s="55" t="s">
        <v>4</v>
      </c>
      <c r="Q760" s="55" t="s">
        <v>4</v>
      </c>
      <c r="R760" s="55" t="s">
        <v>4</v>
      </c>
      <c r="S760" s="55" t="s">
        <v>4</v>
      </c>
      <c r="T760" s="55" t="s">
        <v>4</v>
      </c>
      <c r="U760" s="55" t="s">
        <v>4</v>
      </c>
      <c r="V760" s="69">
        <v>1300</v>
      </c>
      <c r="W760" s="71">
        <f>SUM(I761:U761)</f>
        <v>0</v>
      </c>
      <c r="X760" s="64">
        <f>SUM(I761:U761)*V760</f>
        <v>0</v>
      </c>
      <c r="Y760" s="57" t="s">
        <v>843</v>
      </c>
    </row>
    <row r="761" spans="1:25" ht="86.25" customHeight="1" thickBot="1" x14ac:dyDescent="0.25">
      <c r="A761" s="59"/>
      <c r="B761" s="61"/>
      <c r="C761" s="61"/>
      <c r="D761" s="63"/>
      <c r="E761" s="63"/>
      <c r="F761" s="63"/>
      <c r="G761" s="63"/>
      <c r="H761" s="68"/>
      <c r="I761" s="56" t="s">
        <v>53</v>
      </c>
      <c r="J761" s="53" t="s">
        <v>4</v>
      </c>
      <c r="K761" s="53" t="s">
        <v>4</v>
      </c>
      <c r="L761" s="53" t="s">
        <v>4</v>
      </c>
      <c r="M761" s="53" t="s">
        <v>4</v>
      </c>
      <c r="N761" s="53" t="s">
        <v>4</v>
      </c>
      <c r="O761" s="53" t="s">
        <v>4</v>
      </c>
      <c r="P761" s="53" t="s">
        <v>4</v>
      </c>
      <c r="Q761" s="53" t="s">
        <v>4</v>
      </c>
      <c r="R761" s="53" t="s">
        <v>4</v>
      </c>
      <c r="S761" s="53" t="s">
        <v>4</v>
      </c>
      <c r="T761" s="53" t="s">
        <v>4</v>
      </c>
      <c r="U761" s="53" t="s">
        <v>4</v>
      </c>
      <c r="V761" s="70"/>
      <c r="W761" s="72"/>
      <c r="X761" s="65"/>
      <c r="Y761" s="58"/>
    </row>
    <row r="762" spans="1:25" ht="15.75" customHeight="1" x14ac:dyDescent="0.2">
      <c r="A762" s="59" t="s">
        <v>4</v>
      </c>
      <c r="B762" s="60">
        <v>374</v>
      </c>
      <c r="C762" s="60">
        <v>32527</v>
      </c>
      <c r="D762" s="62" t="s">
        <v>844</v>
      </c>
      <c r="E762" s="66" t="s">
        <v>765</v>
      </c>
      <c r="F762" s="66" t="s">
        <v>4</v>
      </c>
      <c r="G762" s="66" t="s">
        <v>805</v>
      </c>
      <c r="H762" s="67" t="s">
        <v>766</v>
      </c>
      <c r="I762" s="52" t="s">
        <v>106</v>
      </c>
      <c r="J762" s="55" t="s">
        <v>4</v>
      </c>
      <c r="K762" s="55" t="s">
        <v>4</v>
      </c>
      <c r="L762" s="55" t="s">
        <v>4</v>
      </c>
      <c r="M762" s="55" t="s">
        <v>4</v>
      </c>
      <c r="N762" s="55" t="s">
        <v>4</v>
      </c>
      <c r="O762" s="55" t="s">
        <v>4</v>
      </c>
      <c r="P762" s="55" t="s">
        <v>4</v>
      </c>
      <c r="Q762" s="55" t="s">
        <v>4</v>
      </c>
      <c r="R762" s="55" t="s">
        <v>4</v>
      </c>
      <c r="S762" s="55" t="s">
        <v>4</v>
      </c>
      <c r="T762" s="55" t="s">
        <v>4</v>
      </c>
      <c r="U762" s="55" t="s">
        <v>4</v>
      </c>
      <c r="V762" s="69">
        <v>300</v>
      </c>
      <c r="W762" s="71">
        <f>SUM(I763:U763)</f>
        <v>0</v>
      </c>
      <c r="X762" s="64">
        <f>SUM(I763:U763)*V762</f>
        <v>0</v>
      </c>
      <c r="Y762" s="57" t="s">
        <v>810</v>
      </c>
    </row>
    <row r="763" spans="1:25" ht="86.25" customHeight="1" thickBot="1" x14ac:dyDescent="0.25">
      <c r="A763" s="59"/>
      <c r="B763" s="61"/>
      <c r="C763" s="61"/>
      <c r="D763" s="63"/>
      <c r="E763" s="63"/>
      <c r="F763" s="63"/>
      <c r="G763" s="63"/>
      <c r="H763" s="68"/>
      <c r="I763" s="56" t="s">
        <v>53</v>
      </c>
      <c r="J763" s="53" t="s">
        <v>4</v>
      </c>
      <c r="K763" s="53" t="s">
        <v>4</v>
      </c>
      <c r="L763" s="53" t="s">
        <v>4</v>
      </c>
      <c r="M763" s="53" t="s">
        <v>4</v>
      </c>
      <c r="N763" s="53" t="s">
        <v>4</v>
      </c>
      <c r="O763" s="53" t="s">
        <v>4</v>
      </c>
      <c r="P763" s="53" t="s">
        <v>4</v>
      </c>
      <c r="Q763" s="53" t="s">
        <v>4</v>
      </c>
      <c r="R763" s="53" t="s">
        <v>4</v>
      </c>
      <c r="S763" s="53" t="s">
        <v>4</v>
      </c>
      <c r="T763" s="53" t="s">
        <v>4</v>
      </c>
      <c r="U763" s="53" t="s">
        <v>4</v>
      </c>
      <c r="V763" s="70"/>
      <c r="W763" s="72"/>
      <c r="X763" s="65"/>
      <c r="Y763" s="58"/>
    </row>
    <row r="764" spans="1:25" ht="15.75" customHeight="1" x14ac:dyDescent="0.2">
      <c r="A764" s="59" t="s">
        <v>4</v>
      </c>
      <c r="B764" s="60">
        <v>375</v>
      </c>
      <c r="C764" s="60">
        <v>32528</v>
      </c>
      <c r="D764" s="62" t="s">
        <v>845</v>
      </c>
      <c r="E764" s="66" t="s">
        <v>765</v>
      </c>
      <c r="F764" s="66" t="s">
        <v>4</v>
      </c>
      <c r="G764" s="66" t="s">
        <v>802</v>
      </c>
      <c r="H764" s="67" t="s">
        <v>766</v>
      </c>
      <c r="I764" s="52" t="s">
        <v>106</v>
      </c>
      <c r="J764" s="55" t="s">
        <v>4</v>
      </c>
      <c r="K764" s="55" t="s">
        <v>4</v>
      </c>
      <c r="L764" s="55" t="s">
        <v>4</v>
      </c>
      <c r="M764" s="55" t="s">
        <v>4</v>
      </c>
      <c r="N764" s="55" t="s">
        <v>4</v>
      </c>
      <c r="O764" s="55" t="s">
        <v>4</v>
      </c>
      <c r="P764" s="55" t="s">
        <v>4</v>
      </c>
      <c r="Q764" s="55" t="s">
        <v>4</v>
      </c>
      <c r="R764" s="55" t="s">
        <v>4</v>
      </c>
      <c r="S764" s="55" t="s">
        <v>4</v>
      </c>
      <c r="T764" s="55" t="s">
        <v>4</v>
      </c>
      <c r="U764" s="55" t="s">
        <v>4</v>
      </c>
      <c r="V764" s="69">
        <v>300</v>
      </c>
      <c r="W764" s="71">
        <f>SUM(I765:U765)</f>
        <v>0</v>
      </c>
      <c r="X764" s="64">
        <f>SUM(I765:U765)*V764</f>
        <v>0</v>
      </c>
      <c r="Y764" s="57" t="s">
        <v>803</v>
      </c>
    </row>
    <row r="765" spans="1:25" ht="86.25" customHeight="1" thickBot="1" x14ac:dyDescent="0.25">
      <c r="A765" s="59"/>
      <c r="B765" s="61"/>
      <c r="C765" s="61"/>
      <c r="D765" s="63"/>
      <c r="E765" s="63"/>
      <c r="F765" s="63"/>
      <c r="G765" s="63"/>
      <c r="H765" s="68"/>
      <c r="I765" s="56" t="s">
        <v>53</v>
      </c>
      <c r="J765" s="53" t="s">
        <v>4</v>
      </c>
      <c r="K765" s="53" t="s">
        <v>4</v>
      </c>
      <c r="L765" s="53" t="s">
        <v>4</v>
      </c>
      <c r="M765" s="53" t="s">
        <v>4</v>
      </c>
      <c r="N765" s="53" t="s">
        <v>4</v>
      </c>
      <c r="O765" s="53" t="s">
        <v>4</v>
      </c>
      <c r="P765" s="53" t="s">
        <v>4</v>
      </c>
      <c r="Q765" s="53" t="s">
        <v>4</v>
      </c>
      <c r="R765" s="53" t="s">
        <v>4</v>
      </c>
      <c r="S765" s="53" t="s">
        <v>4</v>
      </c>
      <c r="T765" s="53" t="s">
        <v>4</v>
      </c>
      <c r="U765" s="53" t="s">
        <v>4</v>
      </c>
      <c r="V765" s="70"/>
      <c r="W765" s="72"/>
      <c r="X765" s="65"/>
      <c r="Y765" s="58"/>
    </row>
    <row r="766" spans="1:25" ht="15.75" customHeight="1" x14ac:dyDescent="0.2">
      <c r="A766" s="59" t="s">
        <v>4</v>
      </c>
      <c r="B766" s="60">
        <v>376</v>
      </c>
      <c r="C766" s="60">
        <v>31404</v>
      </c>
      <c r="D766" s="62" t="s">
        <v>846</v>
      </c>
      <c r="E766" s="66" t="s">
        <v>77</v>
      </c>
      <c r="F766" s="66" t="s">
        <v>4</v>
      </c>
      <c r="G766" s="66" t="s">
        <v>4</v>
      </c>
      <c r="H766" s="67" t="s">
        <v>47</v>
      </c>
      <c r="I766" s="55" t="s">
        <v>4</v>
      </c>
      <c r="J766" s="55" t="s">
        <v>4</v>
      </c>
      <c r="K766" s="52" t="s">
        <v>85</v>
      </c>
      <c r="L766" s="52" t="s">
        <v>86</v>
      </c>
      <c r="M766" s="52" t="s">
        <v>87</v>
      </c>
      <c r="N766" s="52" t="s">
        <v>90</v>
      </c>
      <c r="O766" s="55" t="s">
        <v>4</v>
      </c>
      <c r="P766" s="55" t="s">
        <v>4</v>
      </c>
      <c r="Q766" s="55" t="s">
        <v>4</v>
      </c>
      <c r="R766" s="55" t="s">
        <v>4</v>
      </c>
      <c r="S766" s="55" t="s">
        <v>4</v>
      </c>
      <c r="T766" s="55" t="s">
        <v>4</v>
      </c>
      <c r="U766" s="55" t="s">
        <v>4</v>
      </c>
      <c r="V766" s="69">
        <v>800</v>
      </c>
      <c r="W766" s="71">
        <f>SUM(N767:U767)</f>
        <v>0</v>
      </c>
      <c r="X766" s="64">
        <f>SUM(N767:U767)*V766</f>
        <v>0</v>
      </c>
      <c r="Y766" s="57" t="s">
        <v>847</v>
      </c>
    </row>
    <row r="767" spans="1:25" ht="86.25" customHeight="1" thickBot="1" x14ac:dyDescent="0.25">
      <c r="A767" s="59"/>
      <c r="B767" s="61"/>
      <c r="C767" s="61"/>
      <c r="D767" s="63"/>
      <c r="E767" s="63"/>
      <c r="F767" s="63"/>
      <c r="G767" s="63"/>
      <c r="H767" s="68"/>
      <c r="I767" s="53" t="s">
        <v>4</v>
      </c>
      <c r="J767" s="53" t="s">
        <v>4</v>
      </c>
      <c r="K767" s="53" t="s">
        <v>4</v>
      </c>
      <c r="L767" s="53" t="s">
        <v>4</v>
      </c>
      <c r="M767" s="53" t="s">
        <v>4</v>
      </c>
      <c r="N767" s="56" t="s">
        <v>53</v>
      </c>
      <c r="O767" s="53" t="s">
        <v>4</v>
      </c>
      <c r="P767" s="53" t="s">
        <v>4</v>
      </c>
      <c r="Q767" s="53" t="s">
        <v>4</v>
      </c>
      <c r="R767" s="53" t="s">
        <v>4</v>
      </c>
      <c r="S767" s="53" t="s">
        <v>4</v>
      </c>
      <c r="T767" s="53" t="s">
        <v>4</v>
      </c>
      <c r="U767" s="53" t="s">
        <v>4</v>
      </c>
      <c r="V767" s="70"/>
      <c r="W767" s="72"/>
      <c r="X767" s="65"/>
      <c r="Y767" s="58"/>
    </row>
    <row r="768" spans="1:25" ht="15.75" customHeight="1" x14ac:dyDescent="0.2">
      <c r="A768" s="59" t="s">
        <v>4</v>
      </c>
      <c r="B768" s="60">
        <v>377</v>
      </c>
      <c r="C768" s="60">
        <v>31409</v>
      </c>
      <c r="D768" s="62" t="s">
        <v>848</v>
      </c>
      <c r="E768" s="66" t="s">
        <v>77</v>
      </c>
      <c r="F768" s="66" t="s">
        <v>4</v>
      </c>
      <c r="G768" s="66" t="s">
        <v>4</v>
      </c>
      <c r="H768" s="67" t="s">
        <v>64</v>
      </c>
      <c r="I768" s="55" t="s">
        <v>4</v>
      </c>
      <c r="J768" s="52" t="s">
        <v>79</v>
      </c>
      <c r="K768" s="52" t="s">
        <v>80</v>
      </c>
      <c r="L768" s="52" t="s">
        <v>81</v>
      </c>
      <c r="M768" s="55" t="s">
        <v>4</v>
      </c>
      <c r="N768" s="55" t="s">
        <v>4</v>
      </c>
      <c r="O768" s="55" t="s">
        <v>4</v>
      </c>
      <c r="P768" s="55" t="s">
        <v>4</v>
      </c>
      <c r="Q768" s="55" t="s">
        <v>4</v>
      </c>
      <c r="R768" s="55" t="s">
        <v>4</v>
      </c>
      <c r="S768" s="55" t="s">
        <v>4</v>
      </c>
      <c r="T768" s="55" t="s">
        <v>4</v>
      </c>
      <c r="U768" s="55" t="s">
        <v>4</v>
      </c>
      <c r="V768" s="69">
        <v>800</v>
      </c>
      <c r="W768" s="71">
        <f>SUM(J769:U769)</f>
        <v>0</v>
      </c>
      <c r="X768" s="64">
        <f>SUM(J769:U769)*V768</f>
        <v>0</v>
      </c>
      <c r="Y768" s="57" t="s">
        <v>849</v>
      </c>
    </row>
    <row r="769" spans="1:25" ht="86.25" customHeight="1" thickBot="1" x14ac:dyDescent="0.25">
      <c r="A769" s="59"/>
      <c r="B769" s="61"/>
      <c r="C769" s="61"/>
      <c r="D769" s="63"/>
      <c r="E769" s="63"/>
      <c r="F769" s="63"/>
      <c r="G769" s="63"/>
      <c r="H769" s="68"/>
      <c r="I769" s="53" t="s">
        <v>4</v>
      </c>
      <c r="J769" s="56" t="s">
        <v>53</v>
      </c>
      <c r="K769" s="53" t="s">
        <v>4</v>
      </c>
      <c r="L769" s="53" t="s">
        <v>4</v>
      </c>
      <c r="M769" s="53" t="s">
        <v>4</v>
      </c>
      <c r="N769" s="53" t="s">
        <v>4</v>
      </c>
      <c r="O769" s="53" t="s">
        <v>4</v>
      </c>
      <c r="P769" s="53" t="s">
        <v>4</v>
      </c>
      <c r="Q769" s="53" t="s">
        <v>4</v>
      </c>
      <c r="R769" s="53" t="s">
        <v>4</v>
      </c>
      <c r="S769" s="53" t="s">
        <v>4</v>
      </c>
      <c r="T769" s="53" t="s">
        <v>4</v>
      </c>
      <c r="U769" s="53" t="s">
        <v>4</v>
      </c>
      <c r="V769" s="70"/>
      <c r="W769" s="72"/>
      <c r="X769" s="65"/>
      <c r="Y769" s="58"/>
    </row>
    <row r="770" spans="1:25" ht="15.75" customHeight="1" x14ac:dyDescent="0.2">
      <c r="A770" s="59" t="s">
        <v>4</v>
      </c>
      <c r="B770" s="60">
        <v>378</v>
      </c>
      <c r="C770" s="60">
        <v>32530</v>
      </c>
      <c r="D770" s="62" t="s">
        <v>850</v>
      </c>
      <c r="E770" s="66" t="s">
        <v>765</v>
      </c>
      <c r="F770" s="66" t="s">
        <v>4</v>
      </c>
      <c r="G770" s="66" t="s">
        <v>805</v>
      </c>
      <c r="H770" s="67" t="s">
        <v>766</v>
      </c>
      <c r="I770" s="52" t="s">
        <v>106</v>
      </c>
      <c r="J770" s="55" t="s">
        <v>4</v>
      </c>
      <c r="K770" s="55" t="s">
        <v>4</v>
      </c>
      <c r="L770" s="55" t="s">
        <v>4</v>
      </c>
      <c r="M770" s="55" t="s">
        <v>4</v>
      </c>
      <c r="N770" s="55" t="s">
        <v>4</v>
      </c>
      <c r="O770" s="55" t="s">
        <v>4</v>
      </c>
      <c r="P770" s="55" t="s">
        <v>4</v>
      </c>
      <c r="Q770" s="55" t="s">
        <v>4</v>
      </c>
      <c r="R770" s="55" t="s">
        <v>4</v>
      </c>
      <c r="S770" s="55" t="s">
        <v>4</v>
      </c>
      <c r="T770" s="55" t="s">
        <v>4</v>
      </c>
      <c r="U770" s="55" t="s">
        <v>4</v>
      </c>
      <c r="V770" s="69">
        <v>300</v>
      </c>
      <c r="W770" s="71">
        <f>SUM(I771:U771)</f>
        <v>0</v>
      </c>
      <c r="X770" s="64">
        <f>SUM(I771:U771)*V770</f>
        <v>0</v>
      </c>
      <c r="Y770" s="57" t="s">
        <v>803</v>
      </c>
    </row>
    <row r="771" spans="1:25" ht="86.25" customHeight="1" thickBot="1" x14ac:dyDescent="0.25">
      <c r="A771" s="59"/>
      <c r="B771" s="61"/>
      <c r="C771" s="61"/>
      <c r="D771" s="63"/>
      <c r="E771" s="63"/>
      <c r="F771" s="63"/>
      <c r="G771" s="63"/>
      <c r="H771" s="68"/>
      <c r="I771" s="56" t="s">
        <v>53</v>
      </c>
      <c r="J771" s="53" t="s">
        <v>4</v>
      </c>
      <c r="K771" s="53" t="s">
        <v>4</v>
      </c>
      <c r="L771" s="53" t="s">
        <v>4</v>
      </c>
      <c r="M771" s="53" t="s">
        <v>4</v>
      </c>
      <c r="N771" s="53" t="s">
        <v>4</v>
      </c>
      <c r="O771" s="53" t="s">
        <v>4</v>
      </c>
      <c r="P771" s="53" t="s">
        <v>4</v>
      </c>
      <c r="Q771" s="53" t="s">
        <v>4</v>
      </c>
      <c r="R771" s="53" t="s">
        <v>4</v>
      </c>
      <c r="S771" s="53" t="s">
        <v>4</v>
      </c>
      <c r="T771" s="53" t="s">
        <v>4</v>
      </c>
      <c r="U771" s="53" t="s">
        <v>4</v>
      </c>
      <c r="V771" s="70"/>
      <c r="W771" s="72"/>
      <c r="X771" s="65"/>
      <c r="Y771" s="58"/>
    </row>
    <row r="772" spans="1:25" ht="15.75" customHeight="1" x14ac:dyDescent="0.2">
      <c r="A772" s="59" t="s">
        <v>4</v>
      </c>
      <c r="B772" s="60">
        <v>379</v>
      </c>
      <c r="C772" s="60">
        <v>31413</v>
      </c>
      <c r="D772" s="62" t="s">
        <v>851</v>
      </c>
      <c r="E772" s="66" t="s">
        <v>77</v>
      </c>
      <c r="F772" s="66" t="s">
        <v>4</v>
      </c>
      <c r="G772" s="66" t="s">
        <v>84</v>
      </c>
      <c r="H772" s="67" t="s">
        <v>157</v>
      </c>
      <c r="I772" s="55" t="s">
        <v>4</v>
      </c>
      <c r="J772" s="55" t="s">
        <v>4</v>
      </c>
      <c r="K772" s="55" t="s">
        <v>4</v>
      </c>
      <c r="L772" s="52" t="s">
        <v>95</v>
      </c>
      <c r="M772" s="52" t="s">
        <v>96</v>
      </c>
      <c r="N772" s="52" t="s">
        <v>192</v>
      </c>
      <c r="O772" s="52" t="s">
        <v>151</v>
      </c>
      <c r="P772" s="55" t="s">
        <v>4</v>
      </c>
      <c r="Q772" s="55" t="s">
        <v>4</v>
      </c>
      <c r="R772" s="55" t="s">
        <v>4</v>
      </c>
      <c r="S772" s="55" t="s">
        <v>4</v>
      </c>
      <c r="T772" s="55" t="s">
        <v>4</v>
      </c>
      <c r="U772" s="55" t="s">
        <v>4</v>
      </c>
      <c r="V772" s="69">
        <v>800</v>
      </c>
      <c r="W772" s="71">
        <f>SUM(L773:U773)</f>
        <v>0</v>
      </c>
      <c r="X772" s="64">
        <f>SUM(L773:U773)*V772</f>
        <v>0</v>
      </c>
      <c r="Y772" s="57" t="s">
        <v>852</v>
      </c>
    </row>
    <row r="773" spans="1:25" ht="86.25" customHeight="1" thickBot="1" x14ac:dyDescent="0.25">
      <c r="A773" s="59"/>
      <c r="B773" s="61"/>
      <c r="C773" s="61"/>
      <c r="D773" s="63"/>
      <c r="E773" s="63"/>
      <c r="F773" s="63"/>
      <c r="G773" s="63"/>
      <c r="H773" s="68"/>
      <c r="I773" s="53" t="s">
        <v>4</v>
      </c>
      <c r="J773" s="53" t="s">
        <v>4</v>
      </c>
      <c r="K773" s="53" t="s">
        <v>4</v>
      </c>
      <c r="L773" s="56" t="s">
        <v>53</v>
      </c>
      <c r="M773" s="56" t="s">
        <v>53</v>
      </c>
      <c r="N773" s="56" t="s">
        <v>53</v>
      </c>
      <c r="O773" s="56" t="s">
        <v>53</v>
      </c>
      <c r="P773" s="53" t="s">
        <v>4</v>
      </c>
      <c r="Q773" s="53" t="s">
        <v>4</v>
      </c>
      <c r="R773" s="53" t="s">
        <v>4</v>
      </c>
      <c r="S773" s="53" t="s">
        <v>4</v>
      </c>
      <c r="T773" s="53" t="s">
        <v>4</v>
      </c>
      <c r="U773" s="53" t="s">
        <v>4</v>
      </c>
      <c r="V773" s="70"/>
      <c r="W773" s="72"/>
      <c r="X773" s="65"/>
      <c r="Y773" s="58"/>
    </row>
    <row r="774" spans="1:25" ht="15.75" customHeight="1" x14ac:dyDescent="0.2">
      <c r="A774" s="59" t="s">
        <v>4</v>
      </c>
      <c r="B774" s="60">
        <v>380</v>
      </c>
      <c r="C774" s="60">
        <v>31414</v>
      </c>
      <c r="D774" s="62" t="s">
        <v>853</v>
      </c>
      <c r="E774" s="66" t="s">
        <v>77</v>
      </c>
      <c r="F774" s="66" t="s">
        <v>4</v>
      </c>
      <c r="G774" s="66" t="s">
        <v>84</v>
      </c>
      <c r="H774" s="67" t="s">
        <v>157</v>
      </c>
      <c r="I774" s="55" t="s">
        <v>4</v>
      </c>
      <c r="J774" s="55" t="s">
        <v>4</v>
      </c>
      <c r="K774" s="55" t="s">
        <v>4</v>
      </c>
      <c r="L774" s="52" t="s">
        <v>86</v>
      </c>
      <c r="M774" s="52" t="s">
        <v>87</v>
      </c>
      <c r="N774" s="52" t="s">
        <v>192</v>
      </c>
      <c r="O774" s="52" t="s">
        <v>151</v>
      </c>
      <c r="P774" s="52" t="s">
        <v>152</v>
      </c>
      <c r="Q774" s="55" t="s">
        <v>4</v>
      </c>
      <c r="R774" s="55" t="s">
        <v>4</v>
      </c>
      <c r="S774" s="55" t="s">
        <v>4</v>
      </c>
      <c r="T774" s="55" t="s">
        <v>4</v>
      </c>
      <c r="U774" s="55" t="s">
        <v>4</v>
      </c>
      <c r="V774" s="69">
        <v>1100</v>
      </c>
      <c r="W774" s="71">
        <f>SUM(P775:U775)</f>
        <v>0</v>
      </c>
      <c r="X774" s="64">
        <f>SUM(P775:U775)*V774</f>
        <v>0</v>
      </c>
      <c r="Y774" s="57" t="s">
        <v>854</v>
      </c>
    </row>
    <row r="775" spans="1:25" ht="86.25" customHeight="1" thickBot="1" x14ac:dyDescent="0.25">
      <c r="A775" s="59"/>
      <c r="B775" s="61"/>
      <c r="C775" s="61"/>
      <c r="D775" s="63"/>
      <c r="E775" s="63"/>
      <c r="F775" s="63"/>
      <c r="G775" s="63"/>
      <c r="H775" s="68"/>
      <c r="I775" s="53" t="s">
        <v>4</v>
      </c>
      <c r="J775" s="53" t="s">
        <v>4</v>
      </c>
      <c r="K775" s="53" t="s">
        <v>4</v>
      </c>
      <c r="L775" s="53" t="s">
        <v>4</v>
      </c>
      <c r="M775" s="53" t="s">
        <v>4</v>
      </c>
      <c r="N775" s="53" t="s">
        <v>4</v>
      </c>
      <c r="O775" s="53" t="s">
        <v>4</v>
      </c>
      <c r="P775" s="56" t="s">
        <v>53</v>
      </c>
      <c r="Q775" s="53" t="s">
        <v>4</v>
      </c>
      <c r="R775" s="53" t="s">
        <v>4</v>
      </c>
      <c r="S775" s="53" t="s">
        <v>4</v>
      </c>
      <c r="T775" s="53" t="s">
        <v>4</v>
      </c>
      <c r="U775" s="53" t="s">
        <v>4</v>
      </c>
      <c r="V775" s="70"/>
      <c r="W775" s="72"/>
      <c r="X775" s="65"/>
      <c r="Y775" s="58"/>
    </row>
    <row r="776" spans="1:25" ht="15.75" customHeight="1" x14ac:dyDescent="0.2">
      <c r="A776" s="59" t="s">
        <v>4</v>
      </c>
      <c r="B776" s="60">
        <v>381</v>
      </c>
      <c r="C776" s="60">
        <v>32531</v>
      </c>
      <c r="D776" s="62" t="s">
        <v>855</v>
      </c>
      <c r="E776" s="66" t="s">
        <v>765</v>
      </c>
      <c r="F776" s="66" t="s">
        <v>4</v>
      </c>
      <c r="G776" s="66" t="s">
        <v>63</v>
      </c>
      <c r="H776" s="67" t="s">
        <v>766</v>
      </c>
      <c r="I776" s="52" t="s">
        <v>106</v>
      </c>
      <c r="J776" s="55" t="s">
        <v>4</v>
      </c>
      <c r="K776" s="55" t="s">
        <v>4</v>
      </c>
      <c r="L776" s="55" t="s">
        <v>4</v>
      </c>
      <c r="M776" s="55" t="s">
        <v>4</v>
      </c>
      <c r="N776" s="55" t="s">
        <v>4</v>
      </c>
      <c r="O776" s="55" t="s">
        <v>4</v>
      </c>
      <c r="P776" s="55" t="s">
        <v>4</v>
      </c>
      <c r="Q776" s="55" t="s">
        <v>4</v>
      </c>
      <c r="R776" s="55" t="s">
        <v>4</v>
      </c>
      <c r="S776" s="55" t="s">
        <v>4</v>
      </c>
      <c r="T776" s="55" t="s">
        <v>4</v>
      </c>
      <c r="U776" s="55" t="s">
        <v>4</v>
      </c>
      <c r="V776" s="69">
        <v>300</v>
      </c>
      <c r="W776" s="71">
        <f>SUM(I777:U777)</f>
        <v>0</v>
      </c>
      <c r="X776" s="64">
        <f>SUM(I777:U777)*V776</f>
        <v>0</v>
      </c>
      <c r="Y776" s="57" t="s">
        <v>803</v>
      </c>
    </row>
    <row r="777" spans="1:25" ht="86.25" customHeight="1" thickBot="1" x14ac:dyDescent="0.25">
      <c r="A777" s="59"/>
      <c r="B777" s="61"/>
      <c r="C777" s="61"/>
      <c r="D777" s="63"/>
      <c r="E777" s="63"/>
      <c r="F777" s="63"/>
      <c r="G777" s="63"/>
      <c r="H777" s="68"/>
      <c r="I777" s="56" t="s">
        <v>53</v>
      </c>
      <c r="J777" s="53" t="s">
        <v>4</v>
      </c>
      <c r="K777" s="53" t="s">
        <v>4</v>
      </c>
      <c r="L777" s="53" t="s">
        <v>4</v>
      </c>
      <c r="M777" s="53" t="s">
        <v>4</v>
      </c>
      <c r="N777" s="53" t="s">
        <v>4</v>
      </c>
      <c r="O777" s="53" t="s">
        <v>4</v>
      </c>
      <c r="P777" s="53" t="s">
        <v>4</v>
      </c>
      <c r="Q777" s="53" t="s">
        <v>4</v>
      </c>
      <c r="R777" s="53" t="s">
        <v>4</v>
      </c>
      <c r="S777" s="53" t="s">
        <v>4</v>
      </c>
      <c r="T777" s="53" t="s">
        <v>4</v>
      </c>
      <c r="U777" s="53" t="s">
        <v>4</v>
      </c>
      <c r="V777" s="70"/>
      <c r="W777" s="72"/>
      <c r="X777" s="65"/>
      <c r="Y777" s="58"/>
    </row>
    <row r="778" spans="1:25" ht="15.75" customHeight="1" x14ac:dyDescent="0.2">
      <c r="A778" s="59" t="s">
        <v>4</v>
      </c>
      <c r="B778" s="60">
        <v>382</v>
      </c>
      <c r="C778" s="60">
        <v>31419</v>
      </c>
      <c r="D778" s="62" t="s">
        <v>856</v>
      </c>
      <c r="E778" s="66" t="s">
        <v>77</v>
      </c>
      <c r="F778" s="66" t="s">
        <v>4</v>
      </c>
      <c r="G778" s="66" t="s">
        <v>4</v>
      </c>
      <c r="H778" s="67" t="s">
        <v>64</v>
      </c>
      <c r="I778" s="55" t="s">
        <v>4</v>
      </c>
      <c r="J778" s="52" t="s">
        <v>79</v>
      </c>
      <c r="K778" s="52" t="s">
        <v>80</v>
      </c>
      <c r="L778" s="52" t="s">
        <v>86</v>
      </c>
      <c r="M778" s="52" t="s">
        <v>87</v>
      </c>
      <c r="N778" s="55" t="s">
        <v>4</v>
      </c>
      <c r="O778" s="55" t="s">
        <v>4</v>
      </c>
      <c r="P778" s="55" t="s">
        <v>4</v>
      </c>
      <c r="Q778" s="55" t="s">
        <v>4</v>
      </c>
      <c r="R778" s="55" t="s">
        <v>4</v>
      </c>
      <c r="S778" s="55" t="s">
        <v>4</v>
      </c>
      <c r="T778" s="55" t="s">
        <v>4</v>
      </c>
      <c r="U778" s="55" t="s">
        <v>4</v>
      </c>
      <c r="V778" s="69">
        <v>800</v>
      </c>
      <c r="W778" s="71">
        <f>SUM(K779:U779)</f>
        <v>0</v>
      </c>
      <c r="X778" s="64">
        <f>SUM(K779:U779)*V778</f>
        <v>0</v>
      </c>
      <c r="Y778" s="57" t="s">
        <v>857</v>
      </c>
    </row>
    <row r="779" spans="1:25" ht="86.25" customHeight="1" thickBot="1" x14ac:dyDescent="0.25">
      <c r="A779" s="59"/>
      <c r="B779" s="61"/>
      <c r="C779" s="61"/>
      <c r="D779" s="63"/>
      <c r="E779" s="63"/>
      <c r="F779" s="63"/>
      <c r="G779" s="63"/>
      <c r="H779" s="68"/>
      <c r="I779" s="53" t="s">
        <v>4</v>
      </c>
      <c r="J779" s="53" t="s">
        <v>4</v>
      </c>
      <c r="K779" s="56" t="s">
        <v>53</v>
      </c>
      <c r="L779" s="53" t="s">
        <v>4</v>
      </c>
      <c r="M779" s="53" t="s">
        <v>4</v>
      </c>
      <c r="N779" s="53" t="s">
        <v>4</v>
      </c>
      <c r="O779" s="53" t="s">
        <v>4</v>
      </c>
      <c r="P779" s="53" t="s">
        <v>4</v>
      </c>
      <c r="Q779" s="53" t="s">
        <v>4</v>
      </c>
      <c r="R779" s="53" t="s">
        <v>4</v>
      </c>
      <c r="S779" s="53" t="s">
        <v>4</v>
      </c>
      <c r="T779" s="53" t="s">
        <v>4</v>
      </c>
      <c r="U779" s="53" t="s">
        <v>4</v>
      </c>
      <c r="V779" s="70"/>
      <c r="W779" s="72"/>
      <c r="X779" s="65"/>
      <c r="Y779" s="58"/>
    </row>
    <row r="780" spans="1:25" ht="15.75" customHeight="1" x14ac:dyDescent="0.2">
      <c r="A780" s="59" t="s">
        <v>4</v>
      </c>
      <c r="B780" s="60">
        <v>383</v>
      </c>
      <c r="C780" s="60">
        <v>31486</v>
      </c>
      <c r="D780" s="62" t="s">
        <v>858</v>
      </c>
      <c r="E780" s="66" t="s">
        <v>77</v>
      </c>
      <c r="F780" s="66" t="s">
        <v>4</v>
      </c>
      <c r="G780" s="66" t="s">
        <v>4</v>
      </c>
      <c r="H780" s="67" t="s">
        <v>64</v>
      </c>
      <c r="I780" s="55" t="s">
        <v>4</v>
      </c>
      <c r="J780" s="52" t="s">
        <v>79</v>
      </c>
      <c r="K780" s="52" t="s">
        <v>80</v>
      </c>
      <c r="L780" s="52" t="s">
        <v>81</v>
      </c>
      <c r="M780" s="55" t="s">
        <v>4</v>
      </c>
      <c r="N780" s="55" t="s">
        <v>4</v>
      </c>
      <c r="O780" s="55" t="s">
        <v>4</v>
      </c>
      <c r="P780" s="55" t="s">
        <v>4</v>
      </c>
      <c r="Q780" s="55" t="s">
        <v>4</v>
      </c>
      <c r="R780" s="55" t="s">
        <v>4</v>
      </c>
      <c r="S780" s="55" t="s">
        <v>4</v>
      </c>
      <c r="T780" s="55" t="s">
        <v>4</v>
      </c>
      <c r="U780" s="55" t="s">
        <v>4</v>
      </c>
      <c r="V780" s="69">
        <v>1200</v>
      </c>
      <c r="W780" s="71">
        <f>SUM(K781:U781)</f>
        <v>0</v>
      </c>
      <c r="X780" s="64">
        <f>SUM(K781:U781)*V780</f>
        <v>0</v>
      </c>
      <c r="Y780" s="57" t="s">
        <v>859</v>
      </c>
    </row>
    <row r="781" spans="1:25" ht="86.25" customHeight="1" thickBot="1" x14ac:dyDescent="0.25">
      <c r="A781" s="59"/>
      <c r="B781" s="61"/>
      <c r="C781" s="61"/>
      <c r="D781" s="63"/>
      <c r="E781" s="63"/>
      <c r="F781" s="63"/>
      <c r="G781" s="63"/>
      <c r="H781" s="68"/>
      <c r="I781" s="53" t="s">
        <v>4</v>
      </c>
      <c r="J781" s="53" t="s">
        <v>4</v>
      </c>
      <c r="K781" s="56" t="s">
        <v>53</v>
      </c>
      <c r="L781" s="53" t="s">
        <v>4</v>
      </c>
      <c r="M781" s="53" t="s">
        <v>4</v>
      </c>
      <c r="N781" s="53" t="s">
        <v>4</v>
      </c>
      <c r="O781" s="53" t="s">
        <v>4</v>
      </c>
      <c r="P781" s="53" t="s">
        <v>4</v>
      </c>
      <c r="Q781" s="53" t="s">
        <v>4</v>
      </c>
      <c r="R781" s="53" t="s">
        <v>4</v>
      </c>
      <c r="S781" s="53" t="s">
        <v>4</v>
      </c>
      <c r="T781" s="53" t="s">
        <v>4</v>
      </c>
      <c r="U781" s="53" t="s">
        <v>4</v>
      </c>
      <c r="V781" s="70"/>
      <c r="W781" s="72"/>
      <c r="X781" s="65"/>
      <c r="Y781" s="58"/>
    </row>
    <row r="782" spans="1:25" ht="15.75" customHeight="1" x14ac:dyDescent="0.2">
      <c r="A782" s="59" t="s">
        <v>4</v>
      </c>
      <c r="B782" s="60">
        <v>384</v>
      </c>
      <c r="C782" s="60">
        <v>31429</v>
      </c>
      <c r="D782" s="62" t="s">
        <v>860</v>
      </c>
      <c r="E782" s="66" t="s">
        <v>730</v>
      </c>
      <c r="F782" s="66" t="s">
        <v>4</v>
      </c>
      <c r="G782" s="66" t="s">
        <v>4</v>
      </c>
      <c r="H782" s="67" t="s">
        <v>105</v>
      </c>
      <c r="I782" s="52" t="s">
        <v>106</v>
      </c>
      <c r="J782" s="55" t="s">
        <v>4</v>
      </c>
      <c r="K782" s="55" t="s">
        <v>4</v>
      </c>
      <c r="L782" s="55" t="s">
        <v>4</v>
      </c>
      <c r="M782" s="55" t="s">
        <v>4</v>
      </c>
      <c r="N782" s="55" t="s">
        <v>4</v>
      </c>
      <c r="O782" s="55" t="s">
        <v>4</v>
      </c>
      <c r="P782" s="55" t="s">
        <v>4</v>
      </c>
      <c r="Q782" s="55" t="s">
        <v>4</v>
      </c>
      <c r="R782" s="55" t="s">
        <v>4</v>
      </c>
      <c r="S782" s="55" t="s">
        <v>4</v>
      </c>
      <c r="T782" s="55" t="s">
        <v>4</v>
      </c>
      <c r="U782" s="55" t="s">
        <v>4</v>
      </c>
      <c r="V782" s="69">
        <v>850</v>
      </c>
      <c r="W782" s="71">
        <f>SUM(I783:U783)</f>
        <v>0</v>
      </c>
      <c r="X782" s="64">
        <f>SUM(I783:U783)*V782</f>
        <v>0</v>
      </c>
      <c r="Y782" s="57" t="s">
        <v>861</v>
      </c>
    </row>
    <row r="783" spans="1:25" ht="86.25" customHeight="1" thickBot="1" x14ac:dyDescent="0.25">
      <c r="A783" s="59"/>
      <c r="B783" s="61"/>
      <c r="C783" s="61"/>
      <c r="D783" s="63"/>
      <c r="E783" s="63"/>
      <c r="F783" s="63"/>
      <c r="G783" s="63"/>
      <c r="H783" s="68"/>
      <c r="I783" s="56" t="s">
        <v>53</v>
      </c>
      <c r="J783" s="53" t="s">
        <v>4</v>
      </c>
      <c r="K783" s="53" t="s">
        <v>4</v>
      </c>
      <c r="L783" s="53" t="s">
        <v>4</v>
      </c>
      <c r="M783" s="53" t="s">
        <v>4</v>
      </c>
      <c r="N783" s="53" t="s">
        <v>4</v>
      </c>
      <c r="O783" s="53" t="s">
        <v>4</v>
      </c>
      <c r="P783" s="53" t="s">
        <v>4</v>
      </c>
      <c r="Q783" s="53" t="s">
        <v>4</v>
      </c>
      <c r="R783" s="53" t="s">
        <v>4</v>
      </c>
      <c r="S783" s="53" t="s">
        <v>4</v>
      </c>
      <c r="T783" s="53" t="s">
        <v>4</v>
      </c>
      <c r="U783" s="53" t="s">
        <v>4</v>
      </c>
      <c r="V783" s="70"/>
      <c r="W783" s="72"/>
      <c r="X783" s="65"/>
      <c r="Y783" s="58"/>
    </row>
    <row r="784" spans="1:25" ht="15.75" customHeight="1" x14ac:dyDescent="0.2">
      <c r="A784" s="59" t="s">
        <v>4</v>
      </c>
      <c r="B784" s="60">
        <v>385</v>
      </c>
      <c r="C784" s="60">
        <v>32532</v>
      </c>
      <c r="D784" s="62" t="s">
        <v>862</v>
      </c>
      <c r="E784" s="66" t="s">
        <v>765</v>
      </c>
      <c r="F784" s="66" t="s">
        <v>4</v>
      </c>
      <c r="G784" s="66" t="s">
        <v>133</v>
      </c>
      <c r="H784" s="67" t="s">
        <v>766</v>
      </c>
      <c r="I784" s="52" t="s">
        <v>106</v>
      </c>
      <c r="J784" s="55" t="s">
        <v>4</v>
      </c>
      <c r="K784" s="55" t="s">
        <v>4</v>
      </c>
      <c r="L784" s="55" t="s">
        <v>4</v>
      </c>
      <c r="M784" s="55" t="s">
        <v>4</v>
      </c>
      <c r="N784" s="55" t="s">
        <v>4</v>
      </c>
      <c r="O784" s="55" t="s">
        <v>4</v>
      </c>
      <c r="P784" s="55" t="s">
        <v>4</v>
      </c>
      <c r="Q784" s="55" t="s">
        <v>4</v>
      </c>
      <c r="R784" s="55" t="s">
        <v>4</v>
      </c>
      <c r="S784" s="55" t="s">
        <v>4</v>
      </c>
      <c r="T784" s="55" t="s">
        <v>4</v>
      </c>
      <c r="U784" s="55" t="s">
        <v>4</v>
      </c>
      <c r="V784" s="69">
        <v>300</v>
      </c>
      <c r="W784" s="71">
        <f>SUM(I785:U785)</f>
        <v>0</v>
      </c>
      <c r="X784" s="64">
        <f>SUM(I785:U785)*V784</f>
        <v>0</v>
      </c>
      <c r="Y784" s="57" t="s">
        <v>803</v>
      </c>
    </row>
    <row r="785" spans="1:25" ht="86.25" customHeight="1" thickBot="1" x14ac:dyDescent="0.25">
      <c r="A785" s="59"/>
      <c r="B785" s="61"/>
      <c r="C785" s="61"/>
      <c r="D785" s="63"/>
      <c r="E785" s="63"/>
      <c r="F785" s="63"/>
      <c r="G785" s="63"/>
      <c r="H785" s="68"/>
      <c r="I785" s="56" t="s">
        <v>53</v>
      </c>
      <c r="J785" s="53" t="s">
        <v>4</v>
      </c>
      <c r="K785" s="53" t="s">
        <v>4</v>
      </c>
      <c r="L785" s="53" t="s">
        <v>4</v>
      </c>
      <c r="M785" s="53" t="s">
        <v>4</v>
      </c>
      <c r="N785" s="53" t="s">
        <v>4</v>
      </c>
      <c r="O785" s="53" t="s">
        <v>4</v>
      </c>
      <c r="P785" s="53" t="s">
        <v>4</v>
      </c>
      <c r="Q785" s="53" t="s">
        <v>4</v>
      </c>
      <c r="R785" s="53" t="s">
        <v>4</v>
      </c>
      <c r="S785" s="53" t="s">
        <v>4</v>
      </c>
      <c r="T785" s="53" t="s">
        <v>4</v>
      </c>
      <c r="U785" s="53" t="s">
        <v>4</v>
      </c>
      <c r="V785" s="70"/>
      <c r="W785" s="72"/>
      <c r="X785" s="65"/>
      <c r="Y785" s="58"/>
    </row>
    <row r="786" spans="1:25" ht="15.75" customHeight="1" x14ac:dyDescent="0.2">
      <c r="A786" s="59" t="s">
        <v>4</v>
      </c>
      <c r="B786" s="60">
        <v>386</v>
      </c>
      <c r="C786" s="60">
        <v>32533</v>
      </c>
      <c r="D786" s="62" t="s">
        <v>863</v>
      </c>
      <c r="E786" s="66" t="s">
        <v>765</v>
      </c>
      <c r="F786" s="66" t="s">
        <v>4</v>
      </c>
      <c r="G786" s="66" t="s">
        <v>805</v>
      </c>
      <c r="H786" s="67" t="s">
        <v>766</v>
      </c>
      <c r="I786" s="52" t="s">
        <v>106</v>
      </c>
      <c r="J786" s="55" t="s">
        <v>4</v>
      </c>
      <c r="K786" s="55" t="s">
        <v>4</v>
      </c>
      <c r="L786" s="55" t="s">
        <v>4</v>
      </c>
      <c r="M786" s="55" t="s">
        <v>4</v>
      </c>
      <c r="N786" s="55" t="s">
        <v>4</v>
      </c>
      <c r="O786" s="55" t="s">
        <v>4</v>
      </c>
      <c r="P786" s="55" t="s">
        <v>4</v>
      </c>
      <c r="Q786" s="55" t="s">
        <v>4</v>
      </c>
      <c r="R786" s="55" t="s">
        <v>4</v>
      </c>
      <c r="S786" s="55" t="s">
        <v>4</v>
      </c>
      <c r="T786" s="55" t="s">
        <v>4</v>
      </c>
      <c r="U786" s="55" t="s">
        <v>4</v>
      </c>
      <c r="V786" s="69">
        <v>300</v>
      </c>
      <c r="W786" s="71">
        <f>SUM(I787:U787)</f>
        <v>0</v>
      </c>
      <c r="X786" s="64">
        <f>SUM(I787:U787)*V786</f>
        <v>0</v>
      </c>
      <c r="Y786" s="57" t="s">
        <v>810</v>
      </c>
    </row>
    <row r="787" spans="1:25" ht="86.25" customHeight="1" thickBot="1" x14ac:dyDescent="0.25">
      <c r="A787" s="59"/>
      <c r="B787" s="61"/>
      <c r="C787" s="61"/>
      <c r="D787" s="63"/>
      <c r="E787" s="63"/>
      <c r="F787" s="63"/>
      <c r="G787" s="63"/>
      <c r="H787" s="68"/>
      <c r="I787" s="56" t="s">
        <v>53</v>
      </c>
      <c r="J787" s="53" t="s">
        <v>4</v>
      </c>
      <c r="K787" s="53" t="s">
        <v>4</v>
      </c>
      <c r="L787" s="53" t="s">
        <v>4</v>
      </c>
      <c r="M787" s="53" t="s">
        <v>4</v>
      </c>
      <c r="N787" s="53" t="s">
        <v>4</v>
      </c>
      <c r="O787" s="53" t="s">
        <v>4</v>
      </c>
      <c r="P787" s="53" t="s">
        <v>4</v>
      </c>
      <c r="Q787" s="53" t="s">
        <v>4</v>
      </c>
      <c r="R787" s="53" t="s">
        <v>4</v>
      </c>
      <c r="S787" s="53" t="s">
        <v>4</v>
      </c>
      <c r="T787" s="53" t="s">
        <v>4</v>
      </c>
      <c r="U787" s="53" t="s">
        <v>4</v>
      </c>
      <c r="V787" s="70"/>
      <c r="W787" s="72"/>
      <c r="X787" s="65"/>
      <c r="Y787" s="58"/>
    </row>
    <row r="788" spans="1:25" ht="15.75" customHeight="1" x14ac:dyDescent="0.2">
      <c r="A788" s="59" t="s">
        <v>4</v>
      </c>
      <c r="B788" s="60">
        <v>387</v>
      </c>
      <c r="C788" s="60">
        <v>31436</v>
      </c>
      <c r="D788" s="62" t="s">
        <v>864</v>
      </c>
      <c r="E788" s="66" t="s">
        <v>77</v>
      </c>
      <c r="F788" s="66" t="s">
        <v>4</v>
      </c>
      <c r="G788" s="66" t="s">
        <v>84</v>
      </c>
      <c r="H788" s="67" t="s">
        <v>64</v>
      </c>
      <c r="I788" s="55" t="s">
        <v>4</v>
      </c>
      <c r="J788" s="55" t="s">
        <v>4</v>
      </c>
      <c r="K788" s="52" t="s">
        <v>85</v>
      </c>
      <c r="L788" s="52" t="s">
        <v>86</v>
      </c>
      <c r="M788" s="52" t="s">
        <v>87</v>
      </c>
      <c r="N788" s="55" t="s">
        <v>4</v>
      </c>
      <c r="O788" s="55" t="s">
        <v>4</v>
      </c>
      <c r="P788" s="55" t="s">
        <v>4</v>
      </c>
      <c r="Q788" s="55" t="s">
        <v>4</v>
      </c>
      <c r="R788" s="55" t="s">
        <v>4</v>
      </c>
      <c r="S788" s="55" t="s">
        <v>4</v>
      </c>
      <c r="T788" s="55" t="s">
        <v>4</v>
      </c>
      <c r="U788" s="55" t="s">
        <v>4</v>
      </c>
      <c r="V788" s="69">
        <v>900</v>
      </c>
      <c r="W788" s="71">
        <f>SUM(K789:U789)</f>
        <v>0</v>
      </c>
      <c r="X788" s="64">
        <f>SUM(K789:U789)*V788</f>
        <v>0</v>
      </c>
      <c r="Y788" s="57" t="s">
        <v>865</v>
      </c>
    </row>
    <row r="789" spans="1:25" ht="86.25" customHeight="1" thickBot="1" x14ac:dyDescent="0.25">
      <c r="A789" s="59"/>
      <c r="B789" s="61"/>
      <c r="C789" s="61"/>
      <c r="D789" s="63"/>
      <c r="E789" s="63"/>
      <c r="F789" s="63"/>
      <c r="G789" s="63"/>
      <c r="H789" s="68"/>
      <c r="I789" s="53" t="s">
        <v>4</v>
      </c>
      <c r="J789" s="53" t="s">
        <v>4</v>
      </c>
      <c r="K789" s="56" t="s">
        <v>53</v>
      </c>
      <c r="L789" s="56" t="s">
        <v>53</v>
      </c>
      <c r="M789" s="53" t="s">
        <v>4</v>
      </c>
      <c r="N789" s="53" t="s">
        <v>4</v>
      </c>
      <c r="O789" s="53" t="s">
        <v>4</v>
      </c>
      <c r="P789" s="53" t="s">
        <v>4</v>
      </c>
      <c r="Q789" s="53" t="s">
        <v>4</v>
      </c>
      <c r="R789" s="53" t="s">
        <v>4</v>
      </c>
      <c r="S789" s="53" t="s">
        <v>4</v>
      </c>
      <c r="T789" s="53" t="s">
        <v>4</v>
      </c>
      <c r="U789" s="53" t="s">
        <v>4</v>
      </c>
      <c r="V789" s="70"/>
      <c r="W789" s="72"/>
      <c r="X789" s="65"/>
      <c r="Y789" s="58"/>
    </row>
    <row r="790" spans="1:25" ht="15.75" customHeight="1" x14ac:dyDescent="0.2">
      <c r="A790" s="59" t="s">
        <v>4</v>
      </c>
      <c r="B790" s="60">
        <v>388</v>
      </c>
      <c r="C790" s="60">
        <v>32534</v>
      </c>
      <c r="D790" s="62" t="s">
        <v>866</v>
      </c>
      <c r="E790" s="66" t="s">
        <v>765</v>
      </c>
      <c r="F790" s="66" t="s">
        <v>4</v>
      </c>
      <c r="G790" s="66" t="s">
        <v>805</v>
      </c>
      <c r="H790" s="67" t="s">
        <v>766</v>
      </c>
      <c r="I790" s="52" t="s">
        <v>106</v>
      </c>
      <c r="J790" s="55" t="s">
        <v>4</v>
      </c>
      <c r="K790" s="55" t="s">
        <v>4</v>
      </c>
      <c r="L790" s="55" t="s">
        <v>4</v>
      </c>
      <c r="M790" s="55" t="s">
        <v>4</v>
      </c>
      <c r="N790" s="55" t="s">
        <v>4</v>
      </c>
      <c r="O790" s="55" t="s">
        <v>4</v>
      </c>
      <c r="P790" s="55" t="s">
        <v>4</v>
      </c>
      <c r="Q790" s="55" t="s">
        <v>4</v>
      </c>
      <c r="R790" s="55" t="s">
        <v>4</v>
      </c>
      <c r="S790" s="55" t="s">
        <v>4</v>
      </c>
      <c r="T790" s="55" t="s">
        <v>4</v>
      </c>
      <c r="U790" s="55" t="s">
        <v>4</v>
      </c>
      <c r="V790" s="69">
        <v>300</v>
      </c>
      <c r="W790" s="71">
        <f>SUM(I791:U791)</f>
        <v>0</v>
      </c>
      <c r="X790" s="64">
        <f>SUM(I791:U791)*V790</f>
        <v>0</v>
      </c>
      <c r="Y790" s="57" t="s">
        <v>803</v>
      </c>
    </row>
    <row r="791" spans="1:25" ht="86.25" customHeight="1" thickBot="1" x14ac:dyDescent="0.25">
      <c r="A791" s="59"/>
      <c r="B791" s="61"/>
      <c r="C791" s="61"/>
      <c r="D791" s="63"/>
      <c r="E791" s="63"/>
      <c r="F791" s="63"/>
      <c r="G791" s="63"/>
      <c r="H791" s="68"/>
      <c r="I791" s="56" t="s">
        <v>53</v>
      </c>
      <c r="J791" s="53" t="s">
        <v>4</v>
      </c>
      <c r="K791" s="53" t="s">
        <v>4</v>
      </c>
      <c r="L791" s="53" t="s">
        <v>4</v>
      </c>
      <c r="M791" s="53" t="s">
        <v>4</v>
      </c>
      <c r="N791" s="53" t="s">
        <v>4</v>
      </c>
      <c r="O791" s="53" t="s">
        <v>4</v>
      </c>
      <c r="P791" s="53" t="s">
        <v>4</v>
      </c>
      <c r="Q791" s="53" t="s">
        <v>4</v>
      </c>
      <c r="R791" s="53" t="s">
        <v>4</v>
      </c>
      <c r="S791" s="53" t="s">
        <v>4</v>
      </c>
      <c r="T791" s="53" t="s">
        <v>4</v>
      </c>
      <c r="U791" s="53" t="s">
        <v>4</v>
      </c>
      <c r="V791" s="70"/>
      <c r="W791" s="72"/>
      <c r="X791" s="65"/>
      <c r="Y791" s="58"/>
    </row>
    <row r="792" spans="1:25" ht="15.75" customHeight="1" x14ac:dyDescent="0.2">
      <c r="A792" s="59" t="s">
        <v>4</v>
      </c>
      <c r="B792" s="60">
        <v>389</v>
      </c>
      <c r="C792" s="60">
        <v>31441</v>
      </c>
      <c r="D792" s="62" t="s">
        <v>867</v>
      </c>
      <c r="E792" s="66" t="s">
        <v>77</v>
      </c>
      <c r="F792" s="66" t="s">
        <v>4</v>
      </c>
      <c r="G792" s="66" t="s">
        <v>4</v>
      </c>
      <c r="H792" s="67" t="s">
        <v>64</v>
      </c>
      <c r="I792" s="55" t="s">
        <v>4</v>
      </c>
      <c r="J792" s="55" t="s">
        <v>4</v>
      </c>
      <c r="K792" s="52" t="s">
        <v>85</v>
      </c>
      <c r="L792" s="52" t="s">
        <v>86</v>
      </c>
      <c r="M792" s="52" t="s">
        <v>87</v>
      </c>
      <c r="N792" s="55" t="s">
        <v>4</v>
      </c>
      <c r="O792" s="55" t="s">
        <v>4</v>
      </c>
      <c r="P792" s="55" t="s">
        <v>4</v>
      </c>
      <c r="Q792" s="55" t="s">
        <v>4</v>
      </c>
      <c r="R792" s="55" t="s">
        <v>4</v>
      </c>
      <c r="S792" s="55" t="s">
        <v>4</v>
      </c>
      <c r="T792" s="55" t="s">
        <v>4</v>
      </c>
      <c r="U792" s="55" t="s">
        <v>4</v>
      </c>
      <c r="V792" s="69">
        <v>950</v>
      </c>
      <c r="W792" s="71">
        <f>SUM(K793:U793)</f>
        <v>0</v>
      </c>
      <c r="X792" s="64">
        <f>SUM(K793:U793)*V792</f>
        <v>0</v>
      </c>
      <c r="Y792" s="57" t="s">
        <v>868</v>
      </c>
    </row>
    <row r="793" spans="1:25" ht="86.25" customHeight="1" thickBot="1" x14ac:dyDescent="0.25">
      <c r="A793" s="59"/>
      <c r="B793" s="61"/>
      <c r="C793" s="61"/>
      <c r="D793" s="63"/>
      <c r="E793" s="63"/>
      <c r="F793" s="63"/>
      <c r="G793" s="63"/>
      <c r="H793" s="68"/>
      <c r="I793" s="53" t="s">
        <v>4</v>
      </c>
      <c r="J793" s="53" t="s">
        <v>4</v>
      </c>
      <c r="K793" s="56" t="s">
        <v>53</v>
      </c>
      <c r="L793" s="53" t="s">
        <v>4</v>
      </c>
      <c r="M793" s="56" t="s">
        <v>53</v>
      </c>
      <c r="N793" s="53" t="s">
        <v>4</v>
      </c>
      <c r="O793" s="53" t="s">
        <v>4</v>
      </c>
      <c r="P793" s="53" t="s">
        <v>4</v>
      </c>
      <c r="Q793" s="53" t="s">
        <v>4</v>
      </c>
      <c r="R793" s="53" t="s">
        <v>4</v>
      </c>
      <c r="S793" s="53" t="s">
        <v>4</v>
      </c>
      <c r="T793" s="53" t="s">
        <v>4</v>
      </c>
      <c r="U793" s="53" t="s">
        <v>4</v>
      </c>
      <c r="V793" s="70"/>
      <c r="W793" s="72"/>
      <c r="X793" s="65"/>
      <c r="Y793" s="58"/>
    </row>
    <row r="794" spans="1:25" ht="15.75" customHeight="1" x14ac:dyDescent="0.2">
      <c r="A794" s="59" t="s">
        <v>4</v>
      </c>
      <c r="B794" s="60">
        <v>390</v>
      </c>
      <c r="C794" s="60">
        <v>31442</v>
      </c>
      <c r="D794" s="62" t="s">
        <v>869</v>
      </c>
      <c r="E794" s="66" t="s">
        <v>77</v>
      </c>
      <c r="F794" s="66" t="s">
        <v>4</v>
      </c>
      <c r="G794" s="66" t="s">
        <v>84</v>
      </c>
      <c r="H794" s="67" t="s">
        <v>64</v>
      </c>
      <c r="I794" s="55" t="s">
        <v>4</v>
      </c>
      <c r="J794" s="55" t="s">
        <v>4</v>
      </c>
      <c r="K794" s="52" t="s">
        <v>85</v>
      </c>
      <c r="L794" s="52" t="s">
        <v>86</v>
      </c>
      <c r="M794" s="52" t="s">
        <v>87</v>
      </c>
      <c r="N794" s="52" t="s">
        <v>90</v>
      </c>
      <c r="O794" s="55" t="s">
        <v>4</v>
      </c>
      <c r="P794" s="55" t="s">
        <v>4</v>
      </c>
      <c r="Q794" s="55" t="s">
        <v>4</v>
      </c>
      <c r="R794" s="55" t="s">
        <v>4</v>
      </c>
      <c r="S794" s="55" t="s">
        <v>4</v>
      </c>
      <c r="T794" s="55" t="s">
        <v>4</v>
      </c>
      <c r="U794" s="55" t="s">
        <v>4</v>
      </c>
      <c r="V794" s="69">
        <v>800</v>
      </c>
      <c r="W794" s="71">
        <f>SUM(K795:U795)</f>
        <v>0</v>
      </c>
      <c r="X794" s="64">
        <f>SUM(K795:U795)*V794</f>
        <v>0</v>
      </c>
      <c r="Y794" s="57" t="s">
        <v>870</v>
      </c>
    </row>
    <row r="795" spans="1:25" ht="86.25" customHeight="1" thickBot="1" x14ac:dyDescent="0.25">
      <c r="A795" s="59"/>
      <c r="B795" s="61"/>
      <c r="C795" s="61"/>
      <c r="D795" s="63"/>
      <c r="E795" s="63"/>
      <c r="F795" s="63"/>
      <c r="G795" s="63"/>
      <c r="H795" s="68"/>
      <c r="I795" s="53" t="s">
        <v>4</v>
      </c>
      <c r="J795" s="53" t="s">
        <v>4</v>
      </c>
      <c r="K795" s="56" t="s">
        <v>53</v>
      </c>
      <c r="L795" s="53" t="s">
        <v>4</v>
      </c>
      <c r="M795" s="56" t="s">
        <v>53</v>
      </c>
      <c r="N795" s="56" t="s">
        <v>53</v>
      </c>
      <c r="O795" s="53" t="s">
        <v>4</v>
      </c>
      <c r="P795" s="53" t="s">
        <v>4</v>
      </c>
      <c r="Q795" s="53" t="s">
        <v>4</v>
      </c>
      <c r="R795" s="53" t="s">
        <v>4</v>
      </c>
      <c r="S795" s="53" t="s">
        <v>4</v>
      </c>
      <c r="T795" s="53" t="s">
        <v>4</v>
      </c>
      <c r="U795" s="53" t="s">
        <v>4</v>
      </c>
      <c r="V795" s="70"/>
      <c r="W795" s="72"/>
      <c r="X795" s="65"/>
      <c r="Y795" s="58"/>
    </row>
    <row r="796" spans="1:25" ht="15.75" customHeight="1" x14ac:dyDescent="0.2">
      <c r="A796" s="59" t="s">
        <v>4</v>
      </c>
      <c r="B796" s="60">
        <v>391</v>
      </c>
      <c r="C796" s="60">
        <v>32535</v>
      </c>
      <c r="D796" s="62" t="s">
        <v>871</v>
      </c>
      <c r="E796" s="66" t="s">
        <v>765</v>
      </c>
      <c r="F796" s="66" t="s">
        <v>4</v>
      </c>
      <c r="G796" s="66" t="s">
        <v>802</v>
      </c>
      <c r="H796" s="67" t="s">
        <v>766</v>
      </c>
      <c r="I796" s="52" t="s">
        <v>106</v>
      </c>
      <c r="J796" s="55" t="s">
        <v>4</v>
      </c>
      <c r="K796" s="55" t="s">
        <v>4</v>
      </c>
      <c r="L796" s="55" t="s">
        <v>4</v>
      </c>
      <c r="M796" s="55" t="s">
        <v>4</v>
      </c>
      <c r="N796" s="55" t="s">
        <v>4</v>
      </c>
      <c r="O796" s="55" t="s">
        <v>4</v>
      </c>
      <c r="P796" s="55" t="s">
        <v>4</v>
      </c>
      <c r="Q796" s="55" t="s">
        <v>4</v>
      </c>
      <c r="R796" s="55" t="s">
        <v>4</v>
      </c>
      <c r="S796" s="55" t="s">
        <v>4</v>
      </c>
      <c r="T796" s="55" t="s">
        <v>4</v>
      </c>
      <c r="U796" s="55" t="s">
        <v>4</v>
      </c>
      <c r="V796" s="69">
        <v>300</v>
      </c>
      <c r="W796" s="71">
        <f>SUM(I797:U797)</f>
        <v>0</v>
      </c>
      <c r="X796" s="64">
        <f>SUM(I797:U797)*V796</f>
        <v>0</v>
      </c>
      <c r="Y796" s="57" t="s">
        <v>803</v>
      </c>
    </row>
    <row r="797" spans="1:25" ht="86.25" customHeight="1" thickBot="1" x14ac:dyDescent="0.25">
      <c r="A797" s="59"/>
      <c r="B797" s="61"/>
      <c r="C797" s="61"/>
      <c r="D797" s="63"/>
      <c r="E797" s="63"/>
      <c r="F797" s="63"/>
      <c r="G797" s="63"/>
      <c r="H797" s="68"/>
      <c r="I797" s="56" t="s">
        <v>53</v>
      </c>
      <c r="J797" s="53" t="s">
        <v>4</v>
      </c>
      <c r="K797" s="53" t="s">
        <v>4</v>
      </c>
      <c r="L797" s="53" t="s">
        <v>4</v>
      </c>
      <c r="M797" s="53" t="s">
        <v>4</v>
      </c>
      <c r="N797" s="53" t="s">
        <v>4</v>
      </c>
      <c r="O797" s="53" t="s">
        <v>4</v>
      </c>
      <c r="P797" s="53" t="s">
        <v>4</v>
      </c>
      <c r="Q797" s="53" t="s">
        <v>4</v>
      </c>
      <c r="R797" s="53" t="s">
        <v>4</v>
      </c>
      <c r="S797" s="53" t="s">
        <v>4</v>
      </c>
      <c r="T797" s="53" t="s">
        <v>4</v>
      </c>
      <c r="U797" s="53" t="s">
        <v>4</v>
      </c>
      <c r="V797" s="70"/>
      <c r="W797" s="72"/>
      <c r="X797" s="65"/>
      <c r="Y797" s="58"/>
    </row>
    <row r="798" spans="1:25" ht="15.75" customHeight="1" x14ac:dyDescent="0.2">
      <c r="A798" s="59" t="s">
        <v>4</v>
      </c>
      <c r="B798" s="60">
        <v>392</v>
      </c>
      <c r="C798" s="60">
        <v>32536</v>
      </c>
      <c r="D798" s="62" t="s">
        <v>872</v>
      </c>
      <c r="E798" s="66" t="s">
        <v>765</v>
      </c>
      <c r="F798" s="66" t="s">
        <v>4</v>
      </c>
      <c r="G798" s="66" t="s">
        <v>63</v>
      </c>
      <c r="H798" s="67" t="s">
        <v>766</v>
      </c>
      <c r="I798" s="52" t="s">
        <v>106</v>
      </c>
      <c r="J798" s="55" t="s">
        <v>4</v>
      </c>
      <c r="K798" s="55" t="s">
        <v>4</v>
      </c>
      <c r="L798" s="55" t="s">
        <v>4</v>
      </c>
      <c r="M798" s="55" t="s">
        <v>4</v>
      </c>
      <c r="N798" s="55" t="s">
        <v>4</v>
      </c>
      <c r="O798" s="55" t="s">
        <v>4</v>
      </c>
      <c r="P798" s="55" t="s">
        <v>4</v>
      </c>
      <c r="Q798" s="55" t="s">
        <v>4</v>
      </c>
      <c r="R798" s="55" t="s">
        <v>4</v>
      </c>
      <c r="S798" s="55" t="s">
        <v>4</v>
      </c>
      <c r="T798" s="55" t="s">
        <v>4</v>
      </c>
      <c r="U798" s="55" t="s">
        <v>4</v>
      </c>
      <c r="V798" s="69">
        <v>300</v>
      </c>
      <c r="W798" s="71">
        <f>SUM(I799:U799)</f>
        <v>0</v>
      </c>
      <c r="X798" s="64">
        <f>SUM(I799:U799)*V798</f>
        <v>0</v>
      </c>
      <c r="Y798" s="57" t="s">
        <v>803</v>
      </c>
    </row>
    <row r="799" spans="1:25" ht="86.25" customHeight="1" thickBot="1" x14ac:dyDescent="0.25">
      <c r="A799" s="59"/>
      <c r="B799" s="61"/>
      <c r="C799" s="61"/>
      <c r="D799" s="63"/>
      <c r="E799" s="63"/>
      <c r="F799" s="63"/>
      <c r="G799" s="63"/>
      <c r="H799" s="68"/>
      <c r="I799" s="56" t="s">
        <v>53</v>
      </c>
      <c r="J799" s="53" t="s">
        <v>4</v>
      </c>
      <c r="K799" s="53" t="s">
        <v>4</v>
      </c>
      <c r="L799" s="53" t="s">
        <v>4</v>
      </c>
      <c r="M799" s="53" t="s">
        <v>4</v>
      </c>
      <c r="N799" s="53" t="s">
        <v>4</v>
      </c>
      <c r="O799" s="53" t="s">
        <v>4</v>
      </c>
      <c r="P799" s="53" t="s">
        <v>4</v>
      </c>
      <c r="Q799" s="53" t="s">
        <v>4</v>
      </c>
      <c r="R799" s="53" t="s">
        <v>4</v>
      </c>
      <c r="S799" s="53" t="s">
        <v>4</v>
      </c>
      <c r="T799" s="53" t="s">
        <v>4</v>
      </c>
      <c r="U799" s="53" t="s">
        <v>4</v>
      </c>
      <c r="V799" s="70"/>
      <c r="W799" s="72"/>
      <c r="X799" s="65"/>
      <c r="Y799" s="58"/>
    </row>
    <row r="800" spans="1:25" ht="15.75" customHeight="1" x14ac:dyDescent="0.2">
      <c r="A800" s="59" t="s">
        <v>4</v>
      </c>
      <c r="B800" s="60">
        <v>393</v>
      </c>
      <c r="C800" s="60">
        <v>31455</v>
      </c>
      <c r="D800" s="62" t="s">
        <v>873</v>
      </c>
      <c r="E800" s="66" t="s">
        <v>730</v>
      </c>
      <c r="F800" s="66" t="s">
        <v>4</v>
      </c>
      <c r="G800" s="66" t="s">
        <v>4</v>
      </c>
      <c r="H800" s="67" t="s">
        <v>105</v>
      </c>
      <c r="I800" s="52" t="s">
        <v>106</v>
      </c>
      <c r="J800" s="55" t="s">
        <v>4</v>
      </c>
      <c r="K800" s="55" t="s">
        <v>4</v>
      </c>
      <c r="L800" s="55" t="s">
        <v>4</v>
      </c>
      <c r="M800" s="55" t="s">
        <v>4</v>
      </c>
      <c r="N800" s="55" t="s">
        <v>4</v>
      </c>
      <c r="O800" s="55" t="s">
        <v>4</v>
      </c>
      <c r="P800" s="55" t="s">
        <v>4</v>
      </c>
      <c r="Q800" s="55" t="s">
        <v>4</v>
      </c>
      <c r="R800" s="55" t="s">
        <v>4</v>
      </c>
      <c r="S800" s="55" t="s">
        <v>4</v>
      </c>
      <c r="T800" s="55" t="s">
        <v>4</v>
      </c>
      <c r="U800" s="55" t="s">
        <v>4</v>
      </c>
      <c r="V800" s="69">
        <v>850</v>
      </c>
      <c r="W800" s="71">
        <f>SUM(I801:U801)</f>
        <v>0</v>
      </c>
      <c r="X800" s="64">
        <f>SUM(I801:U801)*V800</f>
        <v>0</v>
      </c>
      <c r="Y800" s="57" t="s">
        <v>874</v>
      </c>
    </row>
    <row r="801" spans="1:25" ht="86.25" customHeight="1" thickBot="1" x14ac:dyDescent="0.25">
      <c r="A801" s="59"/>
      <c r="B801" s="61"/>
      <c r="C801" s="61"/>
      <c r="D801" s="63"/>
      <c r="E801" s="63"/>
      <c r="F801" s="63"/>
      <c r="G801" s="63"/>
      <c r="H801" s="68"/>
      <c r="I801" s="56" t="s">
        <v>53</v>
      </c>
      <c r="J801" s="53" t="s">
        <v>4</v>
      </c>
      <c r="K801" s="53" t="s">
        <v>4</v>
      </c>
      <c r="L801" s="53" t="s">
        <v>4</v>
      </c>
      <c r="M801" s="53" t="s">
        <v>4</v>
      </c>
      <c r="N801" s="53" t="s">
        <v>4</v>
      </c>
      <c r="O801" s="53" t="s">
        <v>4</v>
      </c>
      <c r="P801" s="53" t="s">
        <v>4</v>
      </c>
      <c r="Q801" s="53" t="s">
        <v>4</v>
      </c>
      <c r="R801" s="53" t="s">
        <v>4</v>
      </c>
      <c r="S801" s="53" t="s">
        <v>4</v>
      </c>
      <c r="T801" s="53" t="s">
        <v>4</v>
      </c>
      <c r="U801" s="53" t="s">
        <v>4</v>
      </c>
      <c r="V801" s="70"/>
      <c r="W801" s="72"/>
      <c r="X801" s="65"/>
      <c r="Y801" s="58"/>
    </row>
    <row r="802" spans="1:25" ht="15.75" customHeight="1" x14ac:dyDescent="0.2">
      <c r="A802" s="59" t="s">
        <v>4</v>
      </c>
      <c r="B802" s="60">
        <v>394</v>
      </c>
      <c r="C802" s="60">
        <v>32537</v>
      </c>
      <c r="D802" s="62" t="s">
        <v>875</v>
      </c>
      <c r="E802" s="66" t="s">
        <v>765</v>
      </c>
      <c r="F802" s="66" t="s">
        <v>4</v>
      </c>
      <c r="G802" s="66" t="s">
        <v>63</v>
      </c>
      <c r="H802" s="67" t="s">
        <v>766</v>
      </c>
      <c r="I802" s="52" t="s">
        <v>106</v>
      </c>
      <c r="J802" s="55" t="s">
        <v>4</v>
      </c>
      <c r="K802" s="55" t="s">
        <v>4</v>
      </c>
      <c r="L802" s="55" t="s">
        <v>4</v>
      </c>
      <c r="M802" s="55" t="s">
        <v>4</v>
      </c>
      <c r="N802" s="55" t="s">
        <v>4</v>
      </c>
      <c r="O802" s="55" t="s">
        <v>4</v>
      </c>
      <c r="P802" s="55" t="s">
        <v>4</v>
      </c>
      <c r="Q802" s="55" t="s">
        <v>4</v>
      </c>
      <c r="R802" s="55" t="s">
        <v>4</v>
      </c>
      <c r="S802" s="55" t="s">
        <v>4</v>
      </c>
      <c r="T802" s="55" t="s">
        <v>4</v>
      </c>
      <c r="U802" s="55" t="s">
        <v>4</v>
      </c>
      <c r="V802" s="69">
        <v>300</v>
      </c>
      <c r="W802" s="71">
        <f>SUM(I803:U803)</f>
        <v>0</v>
      </c>
      <c r="X802" s="64">
        <f>SUM(I803:U803)*V802</f>
        <v>0</v>
      </c>
      <c r="Y802" s="57" t="s">
        <v>803</v>
      </c>
    </row>
    <row r="803" spans="1:25" ht="86.25" customHeight="1" thickBot="1" x14ac:dyDescent="0.25">
      <c r="A803" s="59"/>
      <c r="B803" s="61"/>
      <c r="C803" s="61"/>
      <c r="D803" s="63"/>
      <c r="E803" s="63"/>
      <c r="F803" s="63"/>
      <c r="G803" s="63"/>
      <c r="H803" s="68"/>
      <c r="I803" s="56" t="s">
        <v>53</v>
      </c>
      <c r="J803" s="53" t="s">
        <v>4</v>
      </c>
      <c r="K803" s="53" t="s">
        <v>4</v>
      </c>
      <c r="L803" s="53" t="s">
        <v>4</v>
      </c>
      <c r="M803" s="53" t="s">
        <v>4</v>
      </c>
      <c r="N803" s="53" t="s">
        <v>4</v>
      </c>
      <c r="O803" s="53" t="s">
        <v>4</v>
      </c>
      <c r="P803" s="53" t="s">
        <v>4</v>
      </c>
      <c r="Q803" s="53" t="s">
        <v>4</v>
      </c>
      <c r="R803" s="53" t="s">
        <v>4</v>
      </c>
      <c r="S803" s="53" t="s">
        <v>4</v>
      </c>
      <c r="T803" s="53" t="s">
        <v>4</v>
      </c>
      <c r="U803" s="53" t="s">
        <v>4</v>
      </c>
      <c r="V803" s="70"/>
      <c r="W803" s="72"/>
      <c r="X803" s="65"/>
      <c r="Y803" s="58"/>
    </row>
    <row r="804" spans="1:25" ht="15.75" customHeight="1" x14ac:dyDescent="0.2">
      <c r="A804" s="59" t="s">
        <v>4</v>
      </c>
      <c r="B804" s="60">
        <v>395</v>
      </c>
      <c r="C804" s="60">
        <v>32538</v>
      </c>
      <c r="D804" s="62" t="s">
        <v>876</v>
      </c>
      <c r="E804" s="66" t="s">
        <v>765</v>
      </c>
      <c r="F804" s="66" t="s">
        <v>4</v>
      </c>
      <c r="G804" s="66" t="s">
        <v>802</v>
      </c>
      <c r="H804" s="67" t="s">
        <v>766</v>
      </c>
      <c r="I804" s="52" t="s">
        <v>106</v>
      </c>
      <c r="J804" s="55" t="s">
        <v>4</v>
      </c>
      <c r="K804" s="55" t="s">
        <v>4</v>
      </c>
      <c r="L804" s="55" t="s">
        <v>4</v>
      </c>
      <c r="M804" s="55" t="s">
        <v>4</v>
      </c>
      <c r="N804" s="55" t="s">
        <v>4</v>
      </c>
      <c r="O804" s="55" t="s">
        <v>4</v>
      </c>
      <c r="P804" s="55" t="s">
        <v>4</v>
      </c>
      <c r="Q804" s="55" t="s">
        <v>4</v>
      </c>
      <c r="R804" s="55" t="s">
        <v>4</v>
      </c>
      <c r="S804" s="55" t="s">
        <v>4</v>
      </c>
      <c r="T804" s="55" t="s">
        <v>4</v>
      </c>
      <c r="U804" s="55" t="s">
        <v>4</v>
      </c>
      <c r="V804" s="69">
        <v>300</v>
      </c>
      <c r="W804" s="71">
        <f>SUM(I805:U805)</f>
        <v>0</v>
      </c>
      <c r="X804" s="64">
        <f>SUM(I805:U805)*V804</f>
        <v>0</v>
      </c>
      <c r="Y804" s="57" t="s">
        <v>803</v>
      </c>
    </row>
    <row r="805" spans="1:25" ht="86.25" customHeight="1" thickBot="1" x14ac:dyDescent="0.25">
      <c r="A805" s="59"/>
      <c r="B805" s="61"/>
      <c r="C805" s="61"/>
      <c r="D805" s="63"/>
      <c r="E805" s="63"/>
      <c r="F805" s="63"/>
      <c r="G805" s="63"/>
      <c r="H805" s="68"/>
      <c r="I805" s="56" t="s">
        <v>53</v>
      </c>
      <c r="J805" s="53" t="s">
        <v>4</v>
      </c>
      <c r="K805" s="53" t="s">
        <v>4</v>
      </c>
      <c r="L805" s="53" t="s">
        <v>4</v>
      </c>
      <c r="M805" s="53" t="s">
        <v>4</v>
      </c>
      <c r="N805" s="53" t="s">
        <v>4</v>
      </c>
      <c r="O805" s="53" t="s">
        <v>4</v>
      </c>
      <c r="P805" s="53" t="s">
        <v>4</v>
      </c>
      <c r="Q805" s="53" t="s">
        <v>4</v>
      </c>
      <c r="R805" s="53" t="s">
        <v>4</v>
      </c>
      <c r="S805" s="53" t="s">
        <v>4</v>
      </c>
      <c r="T805" s="53" t="s">
        <v>4</v>
      </c>
      <c r="U805" s="53" t="s">
        <v>4</v>
      </c>
      <c r="V805" s="70"/>
      <c r="W805" s="72"/>
      <c r="X805" s="65"/>
      <c r="Y805" s="58"/>
    </row>
    <row r="806" spans="1:25" ht="15.75" customHeight="1" x14ac:dyDescent="0.2">
      <c r="A806" s="59" t="s">
        <v>4</v>
      </c>
      <c r="B806" s="60">
        <v>396</v>
      </c>
      <c r="C806" s="60">
        <v>31465</v>
      </c>
      <c r="D806" s="62" t="s">
        <v>877</v>
      </c>
      <c r="E806" s="66" t="s">
        <v>77</v>
      </c>
      <c r="F806" s="66" t="s">
        <v>4</v>
      </c>
      <c r="G806" s="66" t="s">
        <v>133</v>
      </c>
      <c r="H806" s="67" t="s">
        <v>64</v>
      </c>
      <c r="I806" s="55" t="s">
        <v>4</v>
      </c>
      <c r="J806" s="52" t="s">
        <v>79</v>
      </c>
      <c r="K806" s="52" t="s">
        <v>80</v>
      </c>
      <c r="L806" s="52" t="s">
        <v>81</v>
      </c>
      <c r="M806" s="55" t="s">
        <v>4</v>
      </c>
      <c r="N806" s="55" t="s">
        <v>4</v>
      </c>
      <c r="O806" s="55" t="s">
        <v>4</v>
      </c>
      <c r="P806" s="55" t="s">
        <v>4</v>
      </c>
      <c r="Q806" s="55" t="s">
        <v>4</v>
      </c>
      <c r="R806" s="55" t="s">
        <v>4</v>
      </c>
      <c r="S806" s="55" t="s">
        <v>4</v>
      </c>
      <c r="T806" s="55" t="s">
        <v>4</v>
      </c>
      <c r="U806" s="55" t="s">
        <v>4</v>
      </c>
      <c r="V806" s="69">
        <v>1200</v>
      </c>
      <c r="W806" s="71">
        <f>SUM(K807:U807)</f>
        <v>0</v>
      </c>
      <c r="X806" s="64">
        <f>SUM(K807:U807)*V806</f>
        <v>0</v>
      </c>
      <c r="Y806" s="57" t="s">
        <v>878</v>
      </c>
    </row>
    <row r="807" spans="1:25" ht="86.25" customHeight="1" thickBot="1" x14ac:dyDescent="0.25">
      <c r="A807" s="59"/>
      <c r="B807" s="61"/>
      <c r="C807" s="61"/>
      <c r="D807" s="63"/>
      <c r="E807" s="63"/>
      <c r="F807" s="63"/>
      <c r="G807" s="63"/>
      <c r="H807" s="68"/>
      <c r="I807" s="53" t="s">
        <v>4</v>
      </c>
      <c r="J807" s="53" t="s">
        <v>4</v>
      </c>
      <c r="K807" s="56" t="s">
        <v>53</v>
      </c>
      <c r="L807" s="53" t="s">
        <v>4</v>
      </c>
      <c r="M807" s="53" t="s">
        <v>4</v>
      </c>
      <c r="N807" s="53" t="s">
        <v>4</v>
      </c>
      <c r="O807" s="53" t="s">
        <v>4</v>
      </c>
      <c r="P807" s="53" t="s">
        <v>4</v>
      </c>
      <c r="Q807" s="53" t="s">
        <v>4</v>
      </c>
      <c r="R807" s="53" t="s">
        <v>4</v>
      </c>
      <c r="S807" s="53" t="s">
        <v>4</v>
      </c>
      <c r="T807" s="53" t="s">
        <v>4</v>
      </c>
      <c r="U807" s="53" t="s">
        <v>4</v>
      </c>
      <c r="V807" s="70"/>
      <c r="W807" s="72"/>
      <c r="X807" s="65"/>
      <c r="Y807" s="58"/>
    </row>
    <row r="808" spans="1:25" ht="15.75" customHeight="1" x14ac:dyDescent="0.2">
      <c r="A808" s="59" t="s">
        <v>4</v>
      </c>
      <c r="B808" s="60">
        <v>397</v>
      </c>
      <c r="C808" s="60">
        <v>31469</v>
      </c>
      <c r="D808" s="62" t="s">
        <v>879</v>
      </c>
      <c r="E808" s="66" t="s">
        <v>77</v>
      </c>
      <c r="F808" s="66" t="s">
        <v>4</v>
      </c>
      <c r="G808" s="66" t="s">
        <v>133</v>
      </c>
      <c r="H808" s="67" t="s">
        <v>64</v>
      </c>
      <c r="I808" s="55" t="s">
        <v>4</v>
      </c>
      <c r="J808" s="52" t="s">
        <v>183</v>
      </c>
      <c r="K808" s="52" t="s">
        <v>85</v>
      </c>
      <c r="L808" s="52" t="s">
        <v>86</v>
      </c>
      <c r="M808" s="52" t="s">
        <v>87</v>
      </c>
      <c r="N808" s="55" t="s">
        <v>4</v>
      </c>
      <c r="O808" s="55" t="s">
        <v>4</v>
      </c>
      <c r="P808" s="55" t="s">
        <v>4</v>
      </c>
      <c r="Q808" s="55" t="s">
        <v>4</v>
      </c>
      <c r="R808" s="55" t="s">
        <v>4</v>
      </c>
      <c r="S808" s="55" t="s">
        <v>4</v>
      </c>
      <c r="T808" s="55" t="s">
        <v>4</v>
      </c>
      <c r="U808" s="55" t="s">
        <v>4</v>
      </c>
      <c r="V808" s="69">
        <v>1400</v>
      </c>
      <c r="W808" s="71">
        <f>SUM(J809:U809)</f>
        <v>0</v>
      </c>
      <c r="X808" s="64">
        <f>SUM(J809:U809)*V808</f>
        <v>0</v>
      </c>
      <c r="Y808" s="57" t="s">
        <v>880</v>
      </c>
    </row>
    <row r="809" spans="1:25" ht="86.25" customHeight="1" thickBot="1" x14ac:dyDescent="0.25">
      <c r="A809" s="59"/>
      <c r="B809" s="61"/>
      <c r="C809" s="61"/>
      <c r="D809" s="63"/>
      <c r="E809" s="63"/>
      <c r="F809" s="63"/>
      <c r="G809" s="63"/>
      <c r="H809" s="68"/>
      <c r="I809" s="53" t="s">
        <v>4</v>
      </c>
      <c r="J809" s="56" t="s">
        <v>53</v>
      </c>
      <c r="K809" s="56" t="s">
        <v>53</v>
      </c>
      <c r="L809" s="56" t="s">
        <v>53</v>
      </c>
      <c r="M809" s="56" t="s">
        <v>53</v>
      </c>
      <c r="N809" s="53" t="s">
        <v>4</v>
      </c>
      <c r="O809" s="53" t="s">
        <v>4</v>
      </c>
      <c r="P809" s="53" t="s">
        <v>4</v>
      </c>
      <c r="Q809" s="53" t="s">
        <v>4</v>
      </c>
      <c r="R809" s="53" t="s">
        <v>4</v>
      </c>
      <c r="S809" s="53" t="s">
        <v>4</v>
      </c>
      <c r="T809" s="53" t="s">
        <v>4</v>
      </c>
      <c r="U809" s="53" t="s">
        <v>4</v>
      </c>
      <c r="V809" s="70"/>
      <c r="W809" s="72"/>
      <c r="X809" s="65"/>
      <c r="Y809" s="58"/>
    </row>
    <row r="810" spans="1:25" ht="15.75" customHeight="1" x14ac:dyDescent="0.2">
      <c r="A810" s="59" t="s">
        <v>4</v>
      </c>
      <c r="B810" s="60">
        <v>398</v>
      </c>
      <c r="C810" s="60">
        <v>31475</v>
      </c>
      <c r="D810" s="62" t="s">
        <v>881</v>
      </c>
      <c r="E810" s="66" t="s">
        <v>77</v>
      </c>
      <c r="F810" s="66" t="s">
        <v>4</v>
      </c>
      <c r="G810" s="66" t="s">
        <v>84</v>
      </c>
      <c r="H810" s="67" t="s">
        <v>64</v>
      </c>
      <c r="I810" s="55" t="s">
        <v>4</v>
      </c>
      <c r="J810" s="52" t="s">
        <v>79</v>
      </c>
      <c r="K810" s="52" t="s">
        <v>80</v>
      </c>
      <c r="L810" s="52" t="s">
        <v>86</v>
      </c>
      <c r="M810" s="52" t="s">
        <v>87</v>
      </c>
      <c r="N810" s="55" t="s">
        <v>4</v>
      </c>
      <c r="O810" s="55" t="s">
        <v>4</v>
      </c>
      <c r="P810" s="55" t="s">
        <v>4</v>
      </c>
      <c r="Q810" s="55" t="s">
        <v>4</v>
      </c>
      <c r="R810" s="55" t="s">
        <v>4</v>
      </c>
      <c r="S810" s="55" t="s">
        <v>4</v>
      </c>
      <c r="T810" s="55" t="s">
        <v>4</v>
      </c>
      <c r="U810" s="55" t="s">
        <v>4</v>
      </c>
      <c r="V810" s="69">
        <v>800</v>
      </c>
      <c r="W810" s="71">
        <f>SUM(L811:U811)</f>
        <v>0</v>
      </c>
      <c r="X810" s="64">
        <f>SUM(L811:U811)*V810</f>
        <v>0</v>
      </c>
      <c r="Y810" s="57" t="s">
        <v>882</v>
      </c>
    </row>
    <row r="811" spans="1:25" ht="86.25" customHeight="1" thickBot="1" x14ac:dyDescent="0.25">
      <c r="A811" s="59"/>
      <c r="B811" s="61"/>
      <c r="C811" s="61"/>
      <c r="D811" s="63"/>
      <c r="E811" s="63"/>
      <c r="F811" s="63"/>
      <c r="G811" s="63"/>
      <c r="H811" s="68"/>
      <c r="I811" s="53" t="s">
        <v>4</v>
      </c>
      <c r="J811" s="53" t="s">
        <v>4</v>
      </c>
      <c r="K811" s="53" t="s">
        <v>4</v>
      </c>
      <c r="L811" s="56" t="s">
        <v>53</v>
      </c>
      <c r="M811" s="53" t="s">
        <v>4</v>
      </c>
      <c r="N811" s="53" t="s">
        <v>4</v>
      </c>
      <c r="O811" s="53" t="s">
        <v>4</v>
      </c>
      <c r="P811" s="53" t="s">
        <v>4</v>
      </c>
      <c r="Q811" s="53" t="s">
        <v>4</v>
      </c>
      <c r="R811" s="53" t="s">
        <v>4</v>
      </c>
      <c r="S811" s="53" t="s">
        <v>4</v>
      </c>
      <c r="T811" s="53" t="s">
        <v>4</v>
      </c>
      <c r="U811" s="53" t="s">
        <v>4</v>
      </c>
      <c r="V811" s="70"/>
      <c r="W811" s="72"/>
      <c r="X811" s="65"/>
      <c r="Y811" s="58"/>
    </row>
    <row r="812" spans="1:25" ht="15.75" customHeight="1" x14ac:dyDescent="0.2">
      <c r="A812" s="59" t="s">
        <v>4</v>
      </c>
      <c r="B812" s="60">
        <v>399</v>
      </c>
      <c r="C812" s="60">
        <v>31476</v>
      </c>
      <c r="D812" s="62" t="s">
        <v>883</v>
      </c>
      <c r="E812" s="66" t="s">
        <v>77</v>
      </c>
      <c r="F812" s="66" t="s">
        <v>4</v>
      </c>
      <c r="G812" s="66" t="s">
        <v>4</v>
      </c>
      <c r="H812" s="67" t="s">
        <v>64</v>
      </c>
      <c r="I812" s="55" t="s">
        <v>4</v>
      </c>
      <c r="J812" s="52" t="s">
        <v>79</v>
      </c>
      <c r="K812" s="52" t="s">
        <v>80</v>
      </c>
      <c r="L812" s="52" t="s">
        <v>86</v>
      </c>
      <c r="M812" s="52" t="s">
        <v>87</v>
      </c>
      <c r="N812" s="55" t="s">
        <v>4</v>
      </c>
      <c r="O812" s="55" t="s">
        <v>4</v>
      </c>
      <c r="P812" s="55" t="s">
        <v>4</v>
      </c>
      <c r="Q812" s="55" t="s">
        <v>4</v>
      </c>
      <c r="R812" s="55" t="s">
        <v>4</v>
      </c>
      <c r="S812" s="55" t="s">
        <v>4</v>
      </c>
      <c r="T812" s="55" t="s">
        <v>4</v>
      </c>
      <c r="U812" s="55" t="s">
        <v>4</v>
      </c>
      <c r="V812" s="69">
        <v>950</v>
      </c>
      <c r="W812" s="71">
        <f>SUM(L813:U813)</f>
        <v>0</v>
      </c>
      <c r="X812" s="64">
        <f>SUM(L813:U813)*V812</f>
        <v>0</v>
      </c>
      <c r="Y812" s="57" t="s">
        <v>884</v>
      </c>
    </row>
    <row r="813" spans="1:25" ht="86.25" customHeight="1" thickBot="1" x14ac:dyDescent="0.25">
      <c r="A813" s="59"/>
      <c r="B813" s="61"/>
      <c r="C813" s="61"/>
      <c r="D813" s="63"/>
      <c r="E813" s="63"/>
      <c r="F813" s="63"/>
      <c r="G813" s="63"/>
      <c r="H813" s="68"/>
      <c r="I813" s="53" t="s">
        <v>4</v>
      </c>
      <c r="J813" s="53" t="s">
        <v>4</v>
      </c>
      <c r="K813" s="53" t="s">
        <v>4</v>
      </c>
      <c r="L813" s="56" t="s">
        <v>53</v>
      </c>
      <c r="M813" s="53" t="s">
        <v>4</v>
      </c>
      <c r="N813" s="53" t="s">
        <v>4</v>
      </c>
      <c r="O813" s="53" t="s">
        <v>4</v>
      </c>
      <c r="P813" s="53" t="s">
        <v>4</v>
      </c>
      <c r="Q813" s="53" t="s">
        <v>4</v>
      </c>
      <c r="R813" s="53" t="s">
        <v>4</v>
      </c>
      <c r="S813" s="53" t="s">
        <v>4</v>
      </c>
      <c r="T813" s="53" t="s">
        <v>4</v>
      </c>
      <c r="U813" s="53" t="s">
        <v>4</v>
      </c>
      <c r="V813" s="70"/>
      <c r="W813" s="72"/>
      <c r="X813" s="65"/>
      <c r="Y813" s="58"/>
    </row>
    <row r="814" spans="1:25" ht="15.75" customHeight="1" x14ac:dyDescent="0.2">
      <c r="A814" s="59" t="s">
        <v>4</v>
      </c>
      <c r="B814" s="60">
        <v>400</v>
      </c>
      <c r="C814" s="60">
        <v>30682</v>
      </c>
      <c r="D814" s="62" t="s">
        <v>885</v>
      </c>
      <c r="E814" s="66" t="s">
        <v>730</v>
      </c>
      <c r="F814" s="66" t="s">
        <v>4</v>
      </c>
      <c r="G814" s="66" t="s">
        <v>886</v>
      </c>
      <c r="H814" s="67" t="s">
        <v>732</v>
      </c>
      <c r="I814" s="52" t="s">
        <v>106</v>
      </c>
      <c r="J814" s="55" t="s">
        <v>4</v>
      </c>
      <c r="K814" s="55" t="s">
        <v>4</v>
      </c>
      <c r="L814" s="55" t="s">
        <v>4</v>
      </c>
      <c r="M814" s="55" t="s">
        <v>4</v>
      </c>
      <c r="N814" s="55" t="s">
        <v>4</v>
      </c>
      <c r="O814" s="55" t="s">
        <v>4</v>
      </c>
      <c r="P814" s="55" t="s">
        <v>4</v>
      </c>
      <c r="Q814" s="55" t="s">
        <v>4</v>
      </c>
      <c r="R814" s="55" t="s">
        <v>4</v>
      </c>
      <c r="S814" s="55" t="s">
        <v>4</v>
      </c>
      <c r="T814" s="55" t="s">
        <v>4</v>
      </c>
      <c r="U814" s="55" t="s">
        <v>4</v>
      </c>
      <c r="V814" s="69">
        <v>340</v>
      </c>
      <c r="W814" s="71">
        <f>SUM(I815:U815)</f>
        <v>0</v>
      </c>
      <c r="X814" s="64">
        <f>SUM(I815:U815)*V814</f>
        <v>0</v>
      </c>
      <c r="Y814" s="57" t="s">
        <v>887</v>
      </c>
    </row>
    <row r="815" spans="1:25" ht="86.25" customHeight="1" thickBot="1" x14ac:dyDescent="0.25">
      <c r="A815" s="59"/>
      <c r="B815" s="61"/>
      <c r="C815" s="61"/>
      <c r="D815" s="63"/>
      <c r="E815" s="63"/>
      <c r="F815" s="63"/>
      <c r="G815" s="63"/>
      <c r="H815" s="68"/>
      <c r="I815" s="56" t="s">
        <v>53</v>
      </c>
      <c r="J815" s="53" t="s">
        <v>4</v>
      </c>
      <c r="K815" s="53" t="s">
        <v>4</v>
      </c>
      <c r="L815" s="53" t="s">
        <v>4</v>
      </c>
      <c r="M815" s="53" t="s">
        <v>4</v>
      </c>
      <c r="N815" s="53" t="s">
        <v>4</v>
      </c>
      <c r="O815" s="53" t="s">
        <v>4</v>
      </c>
      <c r="P815" s="53" t="s">
        <v>4</v>
      </c>
      <c r="Q815" s="53" t="s">
        <v>4</v>
      </c>
      <c r="R815" s="53" t="s">
        <v>4</v>
      </c>
      <c r="S815" s="53" t="s">
        <v>4</v>
      </c>
      <c r="T815" s="53" t="s">
        <v>4</v>
      </c>
      <c r="U815" s="53" t="s">
        <v>4</v>
      </c>
      <c r="V815" s="70"/>
      <c r="W815" s="72"/>
      <c r="X815" s="65"/>
      <c r="Y815" s="58"/>
    </row>
    <row r="816" spans="1:25" ht="15.75" customHeight="1" x14ac:dyDescent="0.2">
      <c r="A816" s="59" t="s">
        <v>4</v>
      </c>
      <c r="B816" s="60">
        <v>401</v>
      </c>
      <c r="C816" s="60">
        <v>30692</v>
      </c>
      <c r="D816" s="62" t="s">
        <v>888</v>
      </c>
      <c r="E816" s="66" t="s">
        <v>730</v>
      </c>
      <c r="F816" s="66" t="s">
        <v>4</v>
      </c>
      <c r="G816" s="66" t="s">
        <v>889</v>
      </c>
      <c r="H816" s="67" t="s">
        <v>732</v>
      </c>
      <c r="I816" s="52" t="s">
        <v>106</v>
      </c>
      <c r="J816" s="55" t="s">
        <v>4</v>
      </c>
      <c r="K816" s="55" t="s">
        <v>4</v>
      </c>
      <c r="L816" s="55" t="s">
        <v>4</v>
      </c>
      <c r="M816" s="55" t="s">
        <v>4</v>
      </c>
      <c r="N816" s="55" t="s">
        <v>4</v>
      </c>
      <c r="O816" s="55" t="s">
        <v>4</v>
      </c>
      <c r="P816" s="55" t="s">
        <v>4</v>
      </c>
      <c r="Q816" s="55" t="s">
        <v>4</v>
      </c>
      <c r="R816" s="55" t="s">
        <v>4</v>
      </c>
      <c r="S816" s="55" t="s">
        <v>4</v>
      </c>
      <c r="T816" s="55" t="s">
        <v>4</v>
      </c>
      <c r="U816" s="55" t="s">
        <v>4</v>
      </c>
      <c r="V816" s="69">
        <v>420</v>
      </c>
      <c r="W816" s="71">
        <f>SUM(I817:U817)</f>
        <v>0</v>
      </c>
      <c r="X816" s="64">
        <f>SUM(I817:U817)*V816</f>
        <v>0</v>
      </c>
      <c r="Y816" s="57" t="s">
        <v>887</v>
      </c>
    </row>
    <row r="817" spans="1:25" ht="86.25" customHeight="1" thickBot="1" x14ac:dyDescent="0.25">
      <c r="A817" s="59"/>
      <c r="B817" s="61"/>
      <c r="C817" s="61"/>
      <c r="D817" s="63"/>
      <c r="E817" s="63"/>
      <c r="F817" s="63"/>
      <c r="G817" s="63"/>
      <c r="H817" s="68"/>
      <c r="I817" s="56" t="s">
        <v>53</v>
      </c>
      <c r="J817" s="53" t="s">
        <v>4</v>
      </c>
      <c r="K817" s="53" t="s">
        <v>4</v>
      </c>
      <c r="L817" s="53" t="s">
        <v>4</v>
      </c>
      <c r="M817" s="53" t="s">
        <v>4</v>
      </c>
      <c r="N817" s="53" t="s">
        <v>4</v>
      </c>
      <c r="O817" s="53" t="s">
        <v>4</v>
      </c>
      <c r="P817" s="53" t="s">
        <v>4</v>
      </c>
      <c r="Q817" s="53" t="s">
        <v>4</v>
      </c>
      <c r="R817" s="53" t="s">
        <v>4</v>
      </c>
      <c r="S817" s="53" t="s">
        <v>4</v>
      </c>
      <c r="T817" s="53" t="s">
        <v>4</v>
      </c>
      <c r="U817" s="53" t="s">
        <v>4</v>
      </c>
      <c r="V817" s="70"/>
      <c r="W817" s="72"/>
      <c r="X817" s="65"/>
      <c r="Y817" s="58"/>
    </row>
    <row r="818" spans="1:25" ht="15.75" customHeight="1" x14ac:dyDescent="0.2">
      <c r="A818" s="59" t="s">
        <v>4</v>
      </c>
      <c r="B818" s="60">
        <v>402</v>
      </c>
      <c r="C818" s="60">
        <v>30723</v>
      </c>
      <c r="D818" s="62" t="s">
        <v>890</v>
      </c>
      <c r="E818" s="66" t="s">
        <v>730</v>
      </c>
      <c r="F818" s="66" t="s">
        <v>4</v>
      </c>
      <c r="G818" s="66" t="s">
        <v>891</v>
      </c>
      <c r="H818" s="67" t="s">
        <v>732</v>
      </c>
      <c r="I818" s="52" t="s">
        <v>106</v>
      </c>
      <c r="J818" s="55" t="s">
        <v>4</v>
      </c>
      <c r="K818" s="55" t="s">
        <v>4</v>
      </c>
      <c r="L818" s="55" t="s">
        <v>4</v>
      </c>
      <c r="M818" s="55" t="s">
        <v>4</v>
      </c>
      <c r="N818" s="55" t="s">
        <v>4</v>
      </c>
      <c r="O818" s="55" t="s">
        <v>4</v>
      </c>
      <c r="P818" s="55" t="s">
        <v>4</v>
      </c>
      <c r="Q818" s="55" t="s">
        <v>4</v>
      </c>
      <c r="R818" s="55" t="s">
        <v>4</v>
      </c>
      <c r="S818" s="55" t="s">
        <v>4</v>
      </c>
      <c r="T818" s="55" t="s">
        <v>4</v>
      </c>
      <c r="U818" s="55" t="s">
        <v>4</v>
      </c>
      <c r="V818" s="69">
        <v>420</v>
      </c>
      <c r="W818" s="71">
        <f>SUM(I819:U819)</f>
        <v>0</v>
      </c>
      <c r="X818" s="64">
        <f>SUM(I819:U819)*V818</f>
        <v>0</v>
      </c>
      <c r="Y818" s="57" t="s">
        <v>887</v>
      </c>
    </row>
    <row r="819" spans="1:25" ht="86.25" customHeight="1" thickBot="1" x14ac:dyDescent="0.25">
      <c r="A819" s="59"/>
      <c r="B819" s="61"/>
      <c r="C819" s="61"/>
      <c r="D819" s="63"/>
      <c r="E819" s="63"/>
      <c r="F819" s="63"/>
      <c r="G819" s="63"/>
      <c r="H819" s="68"/>
      <c r="I819" s="56" t="s">
        <v>53</v>
      </c>
      <c r="J819" s="53" t="s">
        <v>4</v>
      </c>
      <c r="K819" s="53" t="s">
        <v>4</v>
      </c>
      <c r="L819" s="53" t="s">
        <v>4</v>
      </c>
      <c r="M819" s="53" t="s">
        <v>4</v>
      </c>
      <c r="N819" s="53" t="s">
        <v>4</v>
      </c>
      <c r="O819" s="53" t="s">
        <v>4</v>
      </c>
      <c r="P819" s="53" t="s">
        <v>4</v>
      </c>
      <c r="Q819" s="53" t="s">
        <v>4</v>
      </c>
      <c r="R819" s="53" t="s">
        <v>4</v>
      </c>
      <c r="S819" s="53" t="s">
        <v>4</v>
      </c>
      <c r="T819" s="53" t="s">
        <v>4</v>
      </c>
      <c r="U819" s="53" t="s">
        <v>4</v>
      </c>
      <c r="V819" s="70"/>
      <c r="W819" s="72"/>
      <c r="X819" s="65"/>
      <c r="Y819" s="58"/>
    </row>
    <row r="820" spans="1:25" ht="15.75" customHeight="1" x14ac:dyDescent="0.2">
      <c r="A820" s="59" t="s">
        <v>4</v>
      </c>
      <c r="B820" s="60">
        <v>403</v>
      </c>
      <c r="C820" s="60">
        <v>30697</v>
      </c>
      <c r="D820" s="62" t="s">
        <v>892</v>
      </c>
      <c r="E820" s="66" t="s">
        <v>730</v>
      </c>
      <c r="F820" s="66" t="s">
        <v>4</v>
      </c>
      <c r="G820" s="66" t="s">
        <v>893</v>
      </c>
      <c r="H820" s="67" t="s">
        <v>732</v>
      </c>
      <c r="I820" s="52" t="s">
        <v>106</v>
      </c>
      <c r="J820" s="55" t="s">
        <v>4</v>
      </c>
      <c r="K820" s="55" t="s">
        <v>4</v>
      </c>
      <c r="L820" s="55" t="s">
        <v>4</v>
      </c>
      <c r="M820" s="55" t="s">
        <v>4</v>
      </c>
      <c r="N820" s="55" t="s">
        <v>4</v>
      </c>
      <c r="O820" s="55" t="s">
        <v>4</v>
      </c>
      <c r="P820" s="55" t="s">
        <v>4</v>
      </c>
      <c r="Q820" s="55" t="s">
        <v>4</v>
      </c>
      <c r="R820" s="55" t="s">
        <v>4</v>
      </c>
      <c r="S820" s="55" t="s">
        <v>4</v>
      </c>
      <c r="T820" s="55" t="s">
        <v>4</v>
      </c>
      <c r="U820" s="55" t="s">
        <v>4</v>
      </c>
      <c r="V820" s="69">
        <v>420</v>
      </c>
      <c r="W820" s="71">
        <f>SUM(I821:U821)</f>
        <v>0</v>
      </c>
      <c r="X820" s="64">
        <f>SUM(I821:U821)*V820</f>
        <v>0</v>
      </c>
      <c r="Y820" s="57" t="s">
        <v>887</v>
      </c>
    </row>
    <row r="821" spans="1:25" ht="86.25" customHeight="1" thickBot="1" x14ac:dyDescent="0.25">
      <c r="A821" s="59"/>
      <c r="B821" s="61"/>
      <c r="C821" s="61"/>
      <c r="D821" s="63"/>
      <c r="E821" s="63"/>
      <c r="F821" s="63"/>
      <c r="G821" s="63"/>
      <c r="H821" s="68"/>
      <c r="I821" s="56" t="s">
        <v>53</v>
      </c>
      <c r="J821" s="53" t="s">
        <v>4</v>
      </c>
      <c r="K821" s="53" t="s">
        <v>4</v>
      </c>
      <c r="L821" s="53" t="s">
        <v>4</v>
      </c>
      <c r="M821" s="53" t="s">
        <v>4</v>
      </c>
      <c r="N821" s="53" t="s">
        <v>4</v>
      </c>
      <c r="O821" s="53" t="s">
        <v>4</v>
      </c>
      <c r="P821" s="53" t="s">
        <v>4</v>
      </c>
      <c r="Q821" s="53" t="s">
        <v>4</v>
      </c>
      <c r="R821" s="53" t="s">
        <v>4</v>
      </c>
      <c r="S821" s="53" t="s">
        <v>4</v>
      </c>
      <c r="T821" s="53" t="s">
        <v>4</v>
      </c>
      <c r="U821" s="53" t="s">
        <v>4</v>
      </c>
      <c r="V821" s="70"/>
      <c r="W821" s="72"/>
      <c r="X821" s="65"/>
      <c r="Y821" s="58"/>
    </row>
    <row r="822" spans="1:25" ht="15.75" customHeight="1" x14ac:dyDescent="0.2">
      <c r="A822" s="59" t="s">
        <v>4</v>
      </c>
      <c r="B822" s="60">
        <v>404</v>
      </c>
      <c r="C822" s="60">
        <v>30717</v>
      </c>
      <c r="D822" s="62" t="s">
        <v>894</v>
      </c>
      <c r="E822" s="66" t="s">
        <v>730</v>
      </c>
      <c r="F822" s="66" t="s">
        <v>4</v>
      </c>
      <c r="G822" s="66" t="s">
        <v>112</v>
      </c>
      <c r="H822" s="67" t="s">
        <v>732</v>
      </c>
      <c r="I822" s="52" t="s">
        <v>106</v>
      </c>
      <c r="J822" s="55" t="s">
        <v>4</v>
      </c>
      <c r="K822" s="55" t="s">
        <v>4</v>
      </c>
      <c r="L822" s="55" t="s">
        <v>4</v>
      </c>
      <c r="M822" s="55" t="s">
        <v>4</v>
      </c>
      <c r="N822" s="55" t="s">
        <v>4</v>
      </c>
      <c r="O822" s="55" t="s">
        <v>4</v>
      </c>
      <c r="P822" s="55" t="s">
        <v>4</v>
      </c>
      <c r="Q822" s="55" t="s">
        <v>4</v>
      </c>
      <c r="R822" s="55" t="s">
        <v>4</v>
      </c>
      <c r="S822" s="55" t="s">
        <v>4</v>
      </c>
      <c r="T822" s="55" t="s">
        <v>4</v>
      </c>
      <c r="U822" s="55" t="s">
        <v>4</v>
      </c>
      <c r="V822" s="69">
        <v>450</v>
      </c>
      <c r="W822" s="71">
        <f>SUM(I823:U823)</f>
        <v>0</v>
      </c>
      <c r="X822" s="64">
        <f>SUM(I823:U823)*V822</f>
        <v>0</v>
      </c>
      <c r="Y822" s="57" t="s">
        <v>887</v>
      </c>
    </row>
    <row r="823" spans="1:25" ht="86.25" customHeight="1" thickBot="1" x14ac:dyDescent="0.25">
      <c r="A823" s="59"/>
      <c r="B823" s="61"/>
      <c r="C823" s="61"/>
      <c r="D823" s="63"/>
      <c r="E823" s="63"/>
      <c r="F823" s="63"/>
      <c r="G823" s="63"/>
      <c r="H823" s="68"/>
      <c r="I823" s="56" t="s">
        <v>53</v>
      </c>
      <c r="J823" s="53" t="s">
        <v>4</v>
      </c>
      <c r="K823" s="53" t="s">
        <v>4</v>
      </c>
      <c r="L823" s="53" t="s">
        <v>4</v>
      </c>
      <c r="M823" s="53" t="s">
        <v>4</v>
      </c>
      <c r="N823" s="53" t="s">
        <v>4</v>
      </c>
      <c r="O823" s="53" t="s">
        <v>4</v>
      </c>
      <c r="P823" s="53" t="s">
        <v>4</v>
      </c>
      <c r="Q823" s="53" t="s">
        <v>4</v>
      </c>
      <c r="R823" s="53" t="s">
        <v>4</v>
      </c>
      <c r="S823" s="53" t="s">
        <v>4</v>
      </c>
      <c r="T823" s="53" t="s">
        <v>4</v>
      </c>
      <c r="U823" s="53" t="s">
        <v>4</v>
      </c>
      <c r="V823" s="70"/>
      <c r="W823" s="72"/>
      <c r="X823" s="65"/>
      <c r="Y823" s="58"/>
    </row>
    <row r="824" spans="1:25" s="20" customFormat="1" ht="13.5" thickBot="1" x14ac:dyDescent="0.25">
      <c r="A824" s="45" t="s">
        <v>4</v>
      </c>
      <c r="B824" s="51" t="s">
        <v>895</v>
      </c>
      <c r="C824" s="40"/>
      <c r="D824" s="40"/>
      <c r="E824" s="40"/>
      <c r="F824" s="40"/>
      <c r="G824" s="40"/>
      <c r="H824" s="40"/>
      <c r="I824" s="40"/>
      <c r="J824" s="40"/>
      <c r="K824" s="40"/>
      <c r="L824" s="40"/>
      <c r="M824" s="40"/>
      <c r="N824" s="40"/>
      <c r="O824" s="40"/>
      <c r="P824" s="39"/>
      <c r="Q824" s="41"/>
      <c r="R824" s="41"/>
      <c r="S824" s="41"/>
      <c r="T824" s="41"/>
      <c r="U824" s="41"/>
      <c r="V824" s="41"/>
      <c r="W824" s="41"/>
      <c r="X824" s="41"/>
      <c r="Y824" s="42"/>
    </row>
    <row r="825" spans="1:25" ht="15.75" customHeight="1" x14ac:dyDescent="0.2">
      <c r="A825" s="59" t="s">
        <v>4</v>
      </c>
      <c r="B825" s="60">
        <v>405</v>
      </c>
      <c r="C825" s="60">
        <v>27158</v>
      </c>
      <c r="D825" s="62" t="s">
        <v>896</v>
      </c>
      <c r="E825" s="66" t="s">
        <v>765</v>
      </c>
      <c r="F825" s="66" t="s">
        <v>4</v>
      </c>
      <c r="G825" s="66" t="s">
        <v>137</v>
      </c>
      <c r="H825" s="67" t="s">
        <v>732</v>
      </c>
      <c r="I825" s="52" t="s">
        <v>106</v>
      </c>
      <c r="J825" s="55" t="s">
        <v>4</v>
      </c>
      <c r="K825" s="55" t="s">
        <v>4</v>
      </c>
      <c r="L825" s="55" t="s">
        <v>4</v>
      </c>
      <c r="M825" s="55" t="s">
        <v>4</v>
      </c>
      <c r="N825" s="55" t="s">
        <v>4</v>
      </c>
      <c r="O825" s="55" t="s">
        <v>4</v>
      </c>
      <c r="P825" s="55" t="s">
        <v>4</v>
      </c>
      <c r="Q825" s="55" t="s">
        <v>4</v>
      </c>
      <c r="R825" s="55" t="s">
        <v>4</v>
      </c>
      <c r="S825" s="55" t="s">
        <v>4</v>
      </c>
      <c r="T825" s="55" t="s">
        <v>4</v>
      </c>
      <c r="U825" s="55" t="s">
        <v>4</v>
      </c>
      <c r="V825" s="69">
        <v>460</v>
      </c>
      <c r="W825" s="71">
        <f>SUM(I826:U826)</f>
        <v>0</v>
      </c>
      <c r="X825" s="64">
        <f>SUM(I826:U826)*V825</f>
        <v>0</v>
      </c>
      <c r="Y825" s="57" t="s">
        <v>897</v>
      </c>
    </row>
    <row r="826" spans="1:25" ht="86.25" customHeight="1" thickBot="1" x14ac:dyDescent="0.25">
      <c r="A826" s="59"/>
      <c r="B826" s="61"/>
      <c r="C826" s="61"/>
      <c r="D826" s="63"/>
      <c r="E826" s="63"/>
      <c r="F826" s="63"/>
      <c r="G826" s="63"/>
      <c r="H826" s="68"/>
      <c r="I826" s="56" t="s">
        <v>53</v>
      </c>
      <c r="J826" s="53" t="s">
        <v>4</v>
      </c>
      <c r="K826" s="53" t="s">
        <v>4</v>
      </c>
      <c r="L826" s="53" t="s">
        <v>4</v>
      </c>
      <c r="M826" s="53" t="s">
        <v>4</v>
      </c>
      <c r="N826" s="53" t="s">
        <v>4</v>
      </c>
      <c r="O826" s="53" t="s">
        <v>4</v>
      </c>
      <c r="P826" s="53" t="s">
        <v>4</v>
      </c>
      <c r="Q826" s="53" t="s">
        <v>4</v>
      </c>
      <c r="R826" s="53" t="s">
        <v>4</v>
      </c>
      <c r="S826" s="53" t="s">
        <v>4</v>
      </c>
      <c r="T826" s="53" t="s">
        <v>4</v>
      </c>
      <c r="U826" s="53" t="s">
        <v>4</v>
      </c>
      <c r="V826" s="70"/>
      <c r="W826" s="72"/>
      <c r="X826" s="65"/>
      <c r="Y826" s="58"/>
    </row>
    <row r="827" spans="1:25" ht="15.75" customHeight="1" x14ac:dyDescent="0.2">
      <c r="A827" s="59" t="s">
        <v>4</v>
      </c>
      <c r="B827" s="60">
        <v>406</v>
      </c>
      <c r="C827" s="60">
        <v>27151</v>
      </c>
      <c r="D827" s="62" t="s">
        <v>898</v>
      </c>
      <c r="E827" s="66" t="s">
        <v>765</v>
      </c>
      <c r="F827" s="66" t="s">
        <v>4</v>
      </c>
      <c r="G827" s="66" t="s">
        <v>137</v>
      </c>
      <c r="H827" s="67" t="s">
        <v>732</v>
      </c>
      <c r="I827" s="52" t="s">
        <v>106</v>
      </c>
      <c r="J827" s="55" t="s">
        <v>4</v>
      </c>
      <c r="K827" s="55" t="s">
        <v>4</v>
      </c>
      <c r="L827" s="55" t="s">
        <v>4</v>
      </c>
      <c r="M827" s="55" t="s">
        <v>4</v>
      </c>
      <c r="N827" s="55" t="s">
        <v>4</v>
      </c>
      <c r="O827" s="55" t="s">
        <v>4</v>
      </c>
      <c r="P827" s="55" t="s">
        <v>4</v>
      </c>
      <c r="Q827" s="55" t="s">
        <v>4</v>
      </c>
      <c r="R827" s="55" t="s">
        <v>4</v>
      </c>
      <c r="S827" s="55" t="s">
        <v>4</v>
      </c>
      <c r="T827" s="55" t="s">
        <v>4</v>
      </c>
      <c r="U827" s="55" t="s">
        <v>4</v>
      </c>
      <c r="V827" s="69">
        <v>490</v>
      </c>
      <c r="W827" s="71">
        <f>SUM(I828:U828)</f>
        <v>0</v>
      </c>
      <c r="X827" s="64">
        <f>SUM(I828:U828)*V827</f>
        <v>0</v>
      </c>
      <c r="Y827" s="57" t="s">
        <v>899</v>
      </c>
    </row>
    <row r="828" spans="1:25" ht="86.25" customHeight="1" thickBot="1" x14ac:dyDescent="0.25">
      <c r="A828" s="59"/>
      <c r="B828" s="61"/>
      <c r="C828" s="61"/>
      <c r="D828" s="63"/>
      <c r="E828" s="63"/>
      <c r="F828" s="63"/>
      <c r="G828" s="63"/>
      <c r="H828" s="68"/>
      <c r="I828" s="56" t="s">
        <v>53</v>
      </c>
      <c r="J828" s="53" t="s">
        <v>4</v>
      </c>
      <c r="K828" s="53" t="s">
        <v>4</v>
      </c>
      <c r="L828" s="53" t="s">
        <v>4</v>
      </c>
      <c r="M828" s="53" t="s">
        <v>4</v>
      </c>
      <c r="N828" s="53" t="s">
        <v>4</v>
      </c>
      <c r="O828" s="53" t="s">
        <v>4</v>
      </c>
      <c r="P828" s="53" t="s">
        <v>4</v>
      </c>
      <c r="Q828" s="53" t="s">
        <v>4</v>
      </c>
      <c r="R828" s="53" t="s">
        <v>4</v>
      </c>
      <c r="S828" s="53" t="s">
        <v>4</v>
      </c>
      <c r="T828" s="53" t="s">
        <v>4</v>
      </c>
      <c r="U828" s="53" t="s">
        <v>4</v>
      </c>
      <c r="V828" s="70"/>
      <c r="W828" s="72"/>
      <c r="X828" s="65"/>
      <c r="Y828" s="58"/>
    </row>
    <row r="829" spans="1:25" ht="15.75" customHeight="1" x14ac:dyDescent="0.2">
      <c r="A829" s="59" t="s">
        <v>4</v>
      </c>
      <c r="B829" s="60">
        <v>407</v>
      </c>
      <c r="C829" s="60">
        <v>32057</v>
      </c>
      <c r="D829" s="62" t="s">
        <v>900</v>
      </c>
      <c r="E829" s="66" t="s">
        <v>765</v>
      </c>
      <c r="F829" s="66" t="s">
        <v>4</v>
      </c>
      <c r="G829" s="66" t="s">
        <v>509</v>
      </c>
      <c r="H829" s="67" t="s">
        <v>732</v>
      </c>
      <c r="I829" s="52" t="s">
        <v>106</v>
      </c>
      <c r="J829" s="55" t="s">
        <v>4</v>
      </c>
      <c r="K829" s="55" t="s">
        <v>4</v>
      </c>
      <c r="L829" s="55" t="s">
        <v>4</v>
      </c>
      <c r="M829" s="55" t="s">
        <v>4</v>
      </c>
      <c r="N829" s="55" t="s">
        <v>4</v>
      </c>
      <c r="O829" s="55" t="s">
        <v>4</v>
      </c>
      <c r="P829" s="55" t="s">
        <v>4</v>
      </c>
      <c r="Q829" s="55" t="s">
        <v>4</v>
      </c>
      <c r="R829" s="55" t="s">
        <v>4</v>
      </c>
      <c r="S829" s="55" t="s">
        <v>4</v>
      </c>
      <c r="T829" s="55" t="s">
        <v>4</v>
      </c>
      <c r="U829" s="55" t="s">
        <v>4</v>
      </c>
      <c r="V829" s="69">
        <v>510</v>
      </c>
      <c r="W829" s="71">
        <f>SUM(I830:U830)</f>
        <v>0</v>
      </c>
      <c r="X829" s="64">
        <f>SUM(I830:U830)*V829</f>
        <v>0</v>
      </c>
      <c r="Y829" s="57" t="s">
        <v>4</v>
      </c>
    </row>
    <row r="830" spans="1:25" ht="86.25" customHeight="1" thickBot="1" x14ac:dyDescent="0.25">
      <c r="A830" s="59"/>
      <c r="B830" s="61"/>
      <c r="C830" s="61"/>
      <c r="D830" s="63"/>
      <c r="E830" s="63"/>
      <c r="F830" s="63"/>
      <c r="G830" s="63"/>
      <c r="H830" s="68"/>
      <c r="I830" s="56" t="s">
        <v>53</v>
      </c>
      <c r="J830" s="53" t="s">
        <v>4</v>
      </c>
      <c r="K830" s="53" t="s">
        <v>4</v>
      </c>
      <c r="L830" s="53" t="s">
        <v>4</v>
      </c>
      <c r="M830" s="53" t="s">
        <v>4</v>
      </c>
      <c r="N830" s="53" t="s">
        <v>4</v>
      </c>
      <c r="O830" s="53" t="s">
        <v>4</v>
      </c>
      <c r="P830" s="53" t="s">
        <v>4</v>
      </c>
      <c r="Q830" s="53" t="s">
        <v>4</v>
      </c>
      <c r="R830" s="53" t="s">
        <v>4</v>
      </c>
      <c r="S830" s="53" t="s">
        <v>4</v>
      </c>
      <c r="T830" s="53" t="s">
        <v>4</v>
      </c>
      <c r="U830" s="53" t="s">
        <v>4</v>
      </c>
      <c r="V830" s="70"/>
      <c r="W830" s="72"/>
      <c r="X830" s="65"/>
      <c r="Y830" s="58"/>
    </row>
    <row r="831" spans="1:25" ht="15.75" customHeight="1" x14ac:dyDescent="0.2">
      <c r="A831" s="59" t="s">
        <v>4</v>
      </c>
      <c r="B831" s="60">
        <v>408</v>
      </c>
      <c r="C831" s="60">
        <v>34424</v>
      </c>
      <c r="D831" s="62" t="s">
        <v>901</v>
      </c>
      <c r="E831" s="66" t="s">
        <v>765</v>
      </c>
      <c r="F831" s="66" t="s">
        <v>4</v>
      </c>
      <c r="G831" s="66" t="s">
        <v>902</v>
      </c>
      <c r="H831" s="67" t="s">
        <v>903</v>
      </c>
      <c r="I831" s="52" t="s">
        <v>106</v>
      </c>
      <c r="J831" s="55" t="s">
        <v>4</v>
      </c>
      <c r="K831" s="55" t="s">
        <v>4</v>
      </c>
      <c r="L831" s="55" t="s">
        <v>4</v>
      </c>
      <c r="M831" s="55" t="s">
        <v>4</v>
      </c>
      <c r="N831" s="55" t="s">
        <v>4</v>
      </c>
      <c r="O831" s="55" t="s">
        <v>4</v>
      </c>
      <c r="P831" s="55" t="s">
        <v>4</v>
      </c>
      <c r="Q831" s="55" t="s">
        <v>4</v>
      </c>
      <c r="R831" s="55" t="s">
        <v>4</v>
      </c>
      <c r="S831" s="55" t="s">
        <v>4</v>
      </c>
      <c r="T831" s="55" t="s">
        <v>4</v>
      </c>
      <c r="U831" s="55" t="s">
        <v>4</v>
      </c>
      <c r="V831" s="69">
        <v>490</v>
      </c>
      <c r="W831" s="71">
        <f>SUM(I832:U832)</f>
        <v>0</v>
      </c>
      <c r="X831" s="64">
        <f>SUM(I832:U832)*V831</f>
        <v>0</v>
      </c>
      <c r="Y831" s="57" t="s">
        <v>904</v>
      </c>
    </row>
    <row r="832" spans="1:25" ht="86.25" customHeight="1" thickBot="1" x14ac:dyDescent="0.25">
      <c r="A832" s="59"/>
      <c r="B832" s="61"/>
      <c r="C832" s="61"/>
      <c r="D832" s="63"/>
      <c r="E832" s="63"/>
      <c r="F832" s="63"/>
      <c r="G832" s="63"/>
      <c r="H832" s="68"/>
      <c r="I832" s="56" t="s">
        <v>53</v>
      </c>
      <c r="J832" s="53" t="s">
        <v>4</v>
      </c>
      <c r="K832" s="53" t="s">
        <v>4</v>
      </c>
      <c r="L832" s="53" t="s">
        <v>4</v>
      </c>
      <c r="M832" s="53" t="s">
        <v>4</v>
      </c>
      <c r="N832" s="53" t="s">
        <v>4</v>
      </c>
      <c r="O832" s="53" t="s">
        <v>4</v>
      </c>
      <c r="P832" s="53" t="s">
        <v>4</v>
      </c>
      <c r="Q832" s="53" t="s">
        <v>4</v>
      </c>
      <c r="R832" s="53" t="s">
        <v>4</v>
      </c>
      <c r="S832" s="53" t="s">
        <v>4</v>
      </c>
      <c r="T832" s="53" t="s">
        <v>4</v>
      </c>
      <c r="U832" s="53" t="s">
        <v>4</v>
      </c>
      <c r="V832" s="70"/>
      <c r="W832" s="72"/>
      <c r="X832" s="65"/>
      <c r="Y832" s="58"/>
    </row>
    <row r="833" spans="1:25" ht="15.75" customHeight="1" x14ac:dyDescent="0.2">
      <c r="A833" s="59" t="s">
        <v>4</v>
      </c>
      <c r="B833" s="60">
        <v>409</v>
      </c>
      <c r="C833" s="60">
        <v>34433</v>
      </c>
      <c r="D833" s="62" t="s">
        <v>905</v>
      </c>
      <c r="E833" s="66" t="s">
        <v>765</v>
      </c>
      <c r="F833" s="66" t="s">
        <v>4</v>
      </c>
      <c r="G833" s="66" t="s">
        <v>906</v>
      </c>
      <c r="H833" s="67" t="s">
        <v>903</v>
      </c>
      <c r="I833" s="52" t="s">
        <v>106</v>
      </c>
      <c r="J833" s="55" t="s">
        <v>4</v>
      </c>
      <c r="K833" s="55" t="s">
        <v>4</v>
      </c>
      <c r="L833" s="55" t="s">
        <v>4</v>
      </c>
      <c r="M833" s="55" t="s">
        <v>4</v>
      </c>
      <c r="N833" s="55" t="s">
        <v>4</v>
      </c>
      <c r="O833" s="55" t="s">
        <v>4</v>
      </c>
      <c r="P833" s="55" t="s">
        <v>4</v>
      </c>
      <c r="Q833" s="55" t="s">
        <v>4</v>
      </c>
      <c r="R833" s="55" t="s">
        <v>4</v>
      </c>
      <c r="S833" s="55" t="s">
        <v>4</v>
      </c>
      <c r="T833" s="55" t="s">
        <v>4</v>
      </c>
      <c r="U833" s="55" t="s">
        <v>4</v>
      </c>
      <c r="V833" s="69">
        <v>490</v>
      </c>
      <c r="W833" s="71">
        <f>SUM(I834:U834)</f>
        <v>0</v>
      </c>
      <c r="X833" s="64">
        <f>SUM(I834:U834)*V833</f>
        <v>0</v>
      </c>
      <c r="Y833" s="57" t="s">
        <v>907</v>
      </c>
    </row>
    <row r="834" spans="1:25" ht="86.25" customHeight="1" thickBot="1" x14ac:dyDescent="0.25">
      <c r="A834" s="59"/>
      <c r="B834" s="61"/>
      <c r="C834" s="61"/>
      <c r="D834" s="63"/>
      <c r="E834" s="63"/>
      <c r="F834" s="63"/>
      <c r="G834" s="63"/>
      <c r="H834" s="68"/>
      <c r="I834" s="56" t="s">
        <v>53</v>
      </c>
      <c r="J834" s="53" t="s">
        <v>4</v>
      </c>
      <c r="K834" s="53" t="s">
        <v>4</v>
      </c>
      <c r="L834" s="53" t="s">
        <v>4</v>
      </c>
      <c r="M834" s="53" t="s">
        <v>4</v>
      </c>
      <c r="N834" s="53" t="s">
        <v>4</v>
      </c>
      <c r="O834" s="53" t="s">
        <v>4</v>
      </c>
      <c r="P834" s="53" t="s">
        <v>4</v>
      </c>
      <c r="Q834" s="53" t="s">
        <v>4</v>
      </c>
      <c r="R834" s="53" t="s">
        <v>4</v>
      </c>
      <c r="S834" s="53" t="s">
        <v>4</v>
      </c>
      <c r="T834" s="53" t="s">
        <v>4</v>
      </c>
      <c r="U834" s="53" t="s">
        <v>4</v>
      </c>
      <c r="V834" s="70"/>
      <c r="W834" s="72"/>
      <c r="X834" s="65"/>
      <c r="Y834" s="58"/>
    </row>
    <row r="835" spans="1:25" ht="15.75" customHeight="1" x14ac:dyDescent="0.2">
      <c r="A835" s="59" t="s">
        <v>4</v>
      </c>
      <c r="B835" s="60">
        <v>410</v>
      </c>
      <c r="C835" s="60">
        <v>34436</v>
      </c>
      <c r="D835" s="62" t="s">
        <v>908</v>
      </c>
      <c r="E835" s="66" t="s">
        <v>765</v>
      </c>
      <c r="F835" s="66" t="s">
        <v>4</v>
      </c>
      <c r="G835" s="66" t="s">
        <v>909</v>
      </c>
      <c r="H835" s="67" t="s">
        <v>903</v>
      </c>
      <c r="I835" s="52" t="s">
        <v>106</v>
      </c>
      <c r="J835" s="55" t="s">
        <v>4</v>
      </c>
      <c r="K835" s="55" t="s">
        <v>4</v>
      </c>
      <c r="L835" s="55" t="s">
        <v>4</v>
      </c>
      <c r="M835" s="55" t="s">
        <v>4</v>
      </c>
      <c r="N835" s="55" t="s">
        <v>4</v>
      </c>
      <c r="O835" s="55" t="s">
        <v>4</v>
      </c>
      <c r="P835" s="55" t="s">
        <v>4</v>
      </c>
      <c r="Q835" s="55" t="s">
        <v>4</v>
      </c>
      <c r="R835" s="55" t="s">
        <v>4</v>
      </c>
      <c r="S835" s="55" t="s">
        <v>4</v>
      </c>
      <c r="T835" s="55" t="s">
        <v>4</v>
      </c>
      <c r="U835" s="55" t="s">
        <v>4</v>
      </c>
      <c r="V835" s="69">
        <v>490</v>
      </c>
      <c r="W835" s="71">
        <f>SUM(I836:U836)</f>
        <v>0</v>
      </c>
      <c r="X835" s="64">
        <f>SUM(I836:U836)*V835</f>
        <v>0</v>
      </c>
      <c r="Y835" s="57" t="s">
        <v>910</v>
      </c>
    </row>
    <row r="836" spans="1:25" ht="86.25" customHeight="1" thickBot="1" x14ac:dyDescent="0.25">
      <c r="A836" s="59"/>
      <c r="B836" s="61"/>
      <c r="C836" s="61"/>
      <c r="D836" s="63"/>
      <c r="E836" s="63"/>
      <c r="F836" s="63"/>
      <c r="G836" s="63"/>
      <c r="H836" s="68"/>
      <c r="I836" s="56" t="s">
        <v>53</v>
      </c>
      <c r="J836" s="53" t="s">
        <v>4</v>
      </c>
      <c r="K836" s="53" t="s">
        <v>4</v>
      </c>
      <c r="L836" s="53" t="s">
        <v>4</v>
      </c>
      <c r="M836" s="53" t="s">
        <v>4</v>
      </c>
      <c r="N836" s="53" t="s">
        <v>4</v>
      </c>
      <c r="O836" s="53" t="s">
        <v>4</v>
      </c>
      <c r="P836" s="53" t="s">
        <v>4</v>
      </c>
      <c r="Q836" s="53" t="s">
        <v>4</v>
      </c>
      <c r="R836" s="53" t="s">
        <v>4</v>
      </c>
      <c r="S836" s="53" t="s">
        <v>4</v>
      </c>
      <c r="T836" s="53" t="s">
        <v>4</v>
      </c>
      <c r="U836" s="53" t="s">
        <v>4</v>
      </c>
      <c r="V836" s="70"/>
      <c r="W836" s="72"/>
      <c r="X836" s="65"/>
      <c r="Y836" s="58"/>
    </row>
    <row r="837" spans="1:25" ht="15.75" customHeight="1" x14ac:dyDescent="0.2">
      <c r="A837" s="59" t="s">
        <v>4</v>
      </c>
      <c r="B837" s="60">
        <v>411</v>
      </c>
      <c r="C837" s="60">
        <v>27197</v>
      </c>
      <c r="D837" s="62" t="s">
        <v>911</v>
      </c>
      <c r="E837" s="66" t="s">
        <v>765</v>
      </c>
      <c r="F837" s="66" t="s">
        <v>4</v>
      </c>
      <c r="G837" s="66" t="s">
        <v>912</v>
      </c>
      <c r="H837" s="67" t="s">
        <v>913</v>
      </c>
      <c r="I837" s="52" t="s">
        <v>106</v>
      </c>
      <c r="J837" s="55" t="s">
        <v>4</v>
      </c>
      <c r="K837" s="55" t="s">
        <v>4</v>
      </c>
      <c r="L837" s="55" t="s">
        <v>4</v>
      </c>
      <c r="M837" s="55" t="s">
        <v>4</v>
      </c>
      <c r="N837" s="55" t="s">
        <v>4</v>
      </c>
      <c r="O837" s="55" t="s">
        <v>4</v>
      </c>
      <c r="P837" s="55" t="s">
        <v>4</v>
      </c>
      <c r="Q837" s="55" t="s">
        <v>4</v>
      </c>
      <c r="R837" s="55" t="s">
        <v>4</v>
      </c>
      <c r="S837" s="55" t="s">
        <v>4</v>
      </c>
      <c r="T837" s="55" t="s">
        <v>4</v>
      </c>
      <c r="U837" s="55" t="s">
        <v>4</v>
      </c>
      <c r="V837" s="69">
        <v>540</v>
      </c>
      <c r="W837" s="71">
        <f>SUM(I838:U838)</f>
        <v>0</v>
      </c>
      <c r="X837" s="64">
        <f>SUM(I838:U838)*V837</f>
        <v>0</v>
      </c>
      <c r="Y837" s="57" t="s">
        <v>914</v>
      </c>
    </row>
    <row r="838" spans="1:25" ht="86.25" customHeight="1" thickBot="1" x14ac:dyDescent="0.25">
      <c r="A838" s="59"/>
      <c r="B838" s="61"/>
      <c r="C838" s="61"/>
      <c r="D838" s="63"/>
      <c r="E838" s="63"/>
      <c r="F838" s="63"/>
      <c r="G838" s="63"/>
      <c r="H838" s="68"/>
      <c r="I838" s="56" t="s">
        <v>53</v>
      </c>
      <c r="J838" s="53" t="s">
        <v>4</v>
      </c>
      <c r="K838" s="53" t="s">
        <v>4</v>
      </c>
      <c r="L838" s="53" t="s">
        <v>4</v>
      </c>
      <c r="M838" s="53" t="s">
        <v>4</v>
      </c>
      <c r="N838" s="53" t="s">
        <v>4</v>
      </c>
      <c r="O838" s="53" t="s">
        <v>4</v>
      </c>
      <c r="P838" s="53" t="s">
        <v>4</v>
      </c>
      <c r="Q838" s="53" t="s">
        <v>4</v>
      </c>
      <c r="R838" s="53" t="s">
        <v>4</v>
      </c>
      <c r="S838" s="53" t="s">
        <v>4</v>
      </c>
      <c r="T838" s="53" t="s">
        <v>4</v>
      </c>
      <c r="U838" s="53" t="s">
        <v>4</v>
      </c>
      <c r="V838" s="70"/>
      <c r="W838" s="72"/>
      <c r="X838" s="65"/>
      <c r="Y838" s="58"/>
    </row>
    <row r="839" spans="1:25" ht="15.75" customHeight="1" x14ac:dyDescent="0.2">
      <c r="A839" s="59" t="s">
        <v>4</v>
      </c>
      <c r="B839" s="60">
        <v>412</v>
      </c>
      <c r="C839" s="60">
        <v>27186</v>
      </c>
      <c r="D839" s="62" t="s">
        <v>915</v>
      </c>
      <c r="E839" s="66" t="s">
        <v>765</v>
      </c>
      <c r="F839" s="66" t="s">
        <v>4</v>
      </c>
      <c r="G839" s="66" t="s">
        <v>916</v>
      </c>
      <c r="H839" s="67" t="s">
        <v>917</v>
      </c>
      <c r="I839" s="52" t="s">
        <v>106</v>
      </c>
      <c r="J839" s="55" t="s">
        <v>4</v>
      </c>
      <c r="K839" s="55" t="s">
        <v>4</v>
      </c>
      <c r="L839" s="55" t="s">
        <v>4</v>
      </c>
      <c r="M839" s="55" t="s">
        <v>4</v>
      </c>
      <c r="N839" s="55" t="s">
        <v>4</v>
      </c>
      <c r="O839" s="55" t="s">
        <v>4</v>
      </c>
      <c r="P839" s="55" t="s">
        <v>4</v>
      </c>
      <c r="Q839" s="55" t="s">
        <v>4</v>
      </c>
      <c r="R839" s="55" t="s">
        <v>4</v>
      </c>
      <c r="S839" s="55" t="s">
        <v>4</v>
      </c>
      <c r="T839" s="55" t="s">
        <v>4</v>
      </c>
      <c r="U839" s="55" t="s">
        <v>4</v>
      </c>
      <c r="V839" s="69">
        <v>670</v>
      </c>
      <c r="W839" s="71">
        <f>SUM(I840:U840)</f>
        <v>0</v>
      </c>
      <c r="X839" s="64">
        <f>SUM(I840:U840)*V839</f>
        <v>0</v>
      </c>
      <c r="Y839" s="57" t="s">
        <v>918</v>
      </c>
    </row>
    <row r="840" spans="1:25" ht="86.25" customHeight="1" thickBot="1" x14ac:dyDescent="0.25">
      <c r="A840" s="59"/>
      <c r="B840" s="61"/>
      <c r="C840" s="61"/>
      <c r="D840" s="63"/>
      <c r="E840" s="63"/>
      <c r="F840" s="63"/>
      <c r="G840" s="63"/>
      <c r="H840" s="68"/>
      <c r="I840" s="56" t="s">
        <v>53</v>
      </c>
      <c r="J840" s="53" t="s">
        <v>4</v>
      </c>
      <c r="K840" s="53" t="s">
        <v>4</v>
      </c>
      <c r="L840" s="53" t="s">
        <v>4</v>
      </c>
      <c r="M840" s="53" t="s">
        <v>4</v>
      </c>
      <c r="N840" s="53" t="s">
        <v>4</v>
      </c>
      <c r="O840" s="53" t="s">
        <v>4</v>
      </c>
      <c r="P840" s="53" t="s">
        <v>4</v>
      </c>
      <c r="Q840" s="53" t="s">
        <v>4</v>
      </c>
      <c r="R840" s="53" t="s">
        <v>4</v>
      </c>
      <c r="S840" s="53" t="s">
        <v>4</v>
      </c>
      <c r="T840" s="53" t="s">
        <v>4</v>
      </c>
      <c r="U840" s="53" t="s">
        <v>4</v>
      </c>
      <c r="V840" s="70"/>
      <c r="W840" s="72"/>
      <c r="X840" s="65"/>
      <c r="Y840" s="58"/>
    </row>
    <row r="841" spans="1:25" ht="15.75" customHeight="1" x14ac:dyDescent="0.2">
      <c r="A841" s="59" t="s">
        <v>4</v>
      </c>
      <c r="B841" s="60">
        <v>413</v>
      </c>
      <c r="C841" s="60">
        <v>27187</v>
      </c>
      <c r="D841" s="62" t="s">
        <v>919</v>
      </c>
      <c r="E841" s="66" t="s">
        <v>765</v>
      </c>
      <c r="F841" s="66" t="s">
        <v>4</v>
      </c>
      <c r="G841" s="66" t="s">
        <v>920</v>
      </c>
      <c r="H841" s="67" t="s">
        <v>917</v>
      </c>
      <c r="I841" s="52" t="s">
        <v>106</v>
      </c>
      <c r="J841" s="55" t="s">
        <v>4</v>
      </c>
      <c r="K841" s="55" t="s">
        <v>4</v>
      </c>
      <c r="L841" s="55" t="s">
        <v>4</v>
      </c>
      <c r="M841" s="55" t="s">
        <v>4</v>
      </c>
      <c r="N841" s="55" t="s">
        <v>4</v>
      </c>
      <c r="O841" s="55" t="s">
        <v>4</v>
      </c>
      <c r="P841" s="55" t="s">
        <v>4</v>
      </c>
      <c r="Q841" s="55" t="s">
        <v>4</v>
      </c>
      <c r="R841" s="55" t="s">
        <v>4</v>
      </c>
      <c r="S841" s="55" t="s">
        <v>4</v>
      </c>
      <c r="T841" s="55" t="s">
        <v>4</v>
      </c>
      <c r="U841" s="55" t="s">
        <v>4</v>
      </c>
      <c r="V841" s="69">
        <v>670</v>
      </c>
      <c r="W841" s="71">
        <f>SUM(I842:U842)</f>
        <v>0</v>
      </c>
      <c r="X841" s="64">
        <f>SUM(I842:U842)*V841</f>
        <v>0</v>
      </c>
      <c r="Y841" s="57" t="s">
        <v>918</v>
      </c>
    </row>
    <row r="842" spans="1:25" ht="86.25" customHeight="1" thickBot="1" x14ac:dyDescent="0.25">
      <c r="A842" s="59"/>
      <c r="B842" s="61"/>
      <c r="C842" s="61"/>
      <c r="D842" s="63"/>
      <c r="E842" s="63"/>
      <c r="F842" s="63"/>
      <c r="G842" s="63"/>
      <c r="H842" s="68"/>
      <c r="I842" s="56" t="s">
        <v>53</v>
      </c>
      <c r="J842" s="53" t="s">
        <v>4</v>
      </c>
      <c r="K842" s="53" t="s">
        <v>4</v>
      </c>
      <c r="L842" s="53" t="s">
        <v>4</v>
      </c>
      <c r="M842" s="53" t="s">
        <v>4</v>
      </c>
      <c r="N842" s="53" t="s">
        <v>4</v>
      </c>
      <c r="O842" s="53" t="s">
        <v>4</v>
      </c>
      <c r="P842" s="53" t="s">
        <v>4</v>
      </c>
      <c r="Q842" s="53" t="s">
        <v>4</v>
      </c>
      <c r="R842" s="53" t="s">
        <v>4</v>
      </c>
      <c r="S842" s="53" t="s">
        <v>4</v>
      </c>
      <c r="T842" s="53" t="s">
        <v>4</v>
      </c>
      <c r="U842" s="53" t="s">
        <v>4</v>
      </c>
      <c r="V842" s="70"/>
      <c r="W842" s="72"/>
      <c r="X842" s="65"/>
      <c r="Y842" s="58"/>
    </row>
    <row r="843" spans="1:25" ht="15.75" customHeight="1" x14ac:dyDescent="0.2">
      <c r="A843" s="59" t="s">
        <v>4</v>
      </c>
      <c r="B843" s="60">
        <v>414</v>
      </c>
      <c r="C843" s="60">
        <v>27188</v>
      </c>
      <c r="D843" s="62" t="s">
        <v>921</v>
      </c>
      <c r="E843" s="66" t="s">
        <v>765</v>
      </c>
      <c r="F843" s="66" t="s">
        <v>4</v>
      </c>
      <c r="G843" s="66" t="s">
        <v>922</v>
      </c>
      <c r="H843" s="67" t="s">
        <v>917</v>
      </c>
      <c r="I843" s="52" t="s">
        <v>106</v>
      </c>
      <c r="J843" s="55" t="s">
        <v>4</v>
      </c>
      <c r="K843" s="55" t="s">
        <v>4</v>
      </c>
      <c r="L843" s="55" t="s">
        <v>4</v>
      </c>
      <c r="M843" s="55" t="s">
        <v>4</v>
      </c>
      <c r="N843" s="55" t="s">
        <v>4</v>
      </c>
      <c r="O843" s="55" t="s">
        <v>4</v>
      </c>
      <c r="P843" s="55" t="s">
        <v>4</v>
      </c>
      <c r="Q843" s="55" t="s">
        <v>4</v>
      </c>
      <c r="R843" s="55" t="s">
        <v>4</v>
      </c>
      <c r="S843" s="55" t="s">
        <v>4</v>
      </c>
      <c r="T843" s="55" t="s">
        <v>4</v>
      </c>
      <c r="U843" s="55" t="s">
        <v>4</v>
      </c>
      <c r="V843" s="69">
        <v>720</v>
      </c>
      <c r="W843" s="71">
        <f>SUM(I844:U844)</f>
        <v>0</v>
      </c>
      <c r="X843" s="64">
        <f>SUM(I844:U844)*V843</f>
        <v>0</v>
      </c>
      <c r="Y843" s="57" t="s">
        <v>923</v>
      </c>
    </row>
    <row r="844" spans="1:25" ht="86.25" customHeight="1" thickBot="1" x14ac:dyDescent="0.25">
      <c r="A844" s="59"/>
      <c r="B844" s="61"/>
      <c r="C844" s="61"/>
      <c r="D844" s="63"/>
      <c r="E844" s="63"/>
      <c r="F844" s="63"/>
      <c r="G844" s="63"/>
      <c r="H844" s="68"/>
      <c r="I844" s="56" t="s">
        <v>53</v>
      </c>
      <c r="J844" s="53" t="s">
        <v>4</v>
      </c>
      <c r="K844" s="53" t="s">
        <v>4</v>
      </c>
      <c r="L844" s="53" t="s">
        <v>4</v>
      </c>
      <c r="M844" s="53" t="s">
        <v>4</v>
      </c>
      <c r="N844" s="53" t="s">
        <v>4</v>
      </c>
      <c r="O844" s="53" t="s">
        <v>4</v>
      </c>
      <c r="P844" s="53" t="s">
        <v>4</v>
      </c>
      <c r="Q844" s="53" t="s">
        <v>4</v>
      </c>
      <c r="R844" s="53" t="s">
        <v>4</v>
      </c>
      <c r="S844" s="53" t="s">
        <v>4</v>
      </c>
      <c r="T844" s="53" t="s">
        <v>4</v>
      </c>
      <c r="U844" s="53" t="s">
        <v>4</v>
      </c>
      <c r="V844" s="70"/>
      <c r="W844" s="72"/>
      <c r="X844" s="65"/>
      <c r="Y844" s="58"/>
    </row>
    <row r="845" spans="1:25" ht="15.75" customHeight="1" x14ac:dyDescent="0.2">
      <c r="A845" s="59" t="s">
        <v>4</v>
      </c>
      <c r="B845" s="60">
        <v>415</v>
      </c>
      <c r="C845" s="60">
        <v>27189</v>
      </c>
      <c r="D845" s="62" t="s">
        <v>924</v>
      </c>
      <c r="E845" s="66" t="s">
        <v>765</v>
      </c>
      <c r="F845" s="66" t="s">
        <v>4</v>
      </c>
      <c r="G845" s="66" t="s">
        <v>922</v>
      </c>
      <c r="H845" s="67" t="s">
        <v>917</v>
      </c>
      <c r="I845" s="52" t="s">
        <v>106</v>
      </c>
      <c r="J845" s="55" t="s">
        <v>4</v>
      </c>
      <c r="K845" s="55" t="s">
        <v>4</v>
      </c>
      <c r="L845" s="55" t="s">
        <v>4</v>
      </c>
      <c r="M845" s="55" t="s">
        <v>4</v>
      </c>
      <c r="N845" s="55" t="s">
        <v>4</v>
      </c>
      <c r="O845" s="55" t="s">
        <v>4</v>
      </c>
      <c r="P845" s="55" t="s">
        <v>4</v>
      </c>
      <c r="Q845" s="55" t="s">
        <v>4</v>
      </c>
      <c r="R845" s="55" t="s">
        <v>4</v>
      </c>
      <c r="S845" s="55" t="s">
        <v>4</v>
      </c>
      <c r="T845" s="55" t="s">
        <v>4</v>
      </c>
      <c r="U845" s="55" t="s">
        <v>4</v>
      </c>
      <c r="V845" s="69">
        <v>720</v>
      </c>
      <c r="W845" s="71">
        <f>SUM(I846:U846)</f>
        <v>0</v>
      </c>
      <c r="X845" s="64">
        <f>SUM(I846:U846)*V845</f>
        <v>0</v>
      </c>
      <c r="Y845" s="57" t="s">
        <v>925</v>
      </c>
    </row>
    <row r="846" spans="1:25" ht="86.25" customHeight="1" thickBot="1" x14ac:dyDescent="0.25">
      <c r="A846" s="59"/>
      <c r="B846" s="61"/>
      <c r="C846" s="61"/>
      <c r="D846" s="63"/>
      <c r="E846" s="63"/>
      <c r="F846" s="63"/>
      <c r="G846" s="63"/>
      <c r="H846" s="68"/>
      <c r="I846" s="56" t="s">
        <v>53</v>
      </c>
      <c r="J846" s="53" t="s">
        <v>4</v>
      </c>
      <c r="K846" s="53" t="s">
        <v>4</v>
      </c>
      <c r="L846" s="53" t="s">
        <v>4</v>
      </c>
      <c r="M846" s="53" t="s">
        <v>4</v>
      </c>
      <c r="N846" s="53" t="s">
        <v>4</v>
      </c>
      <c r="O846" s="53" t="s">
        <v>4</v>
      </c>
      <c r="P846" s="53" t="s">
        <v>4</v>
      </c>
      <c r="Q846" s="53" t="s">
        <v>4</v>
      </c>
      <c r="R846" s="53" t="s">
        <v>4</v>
      </c>
      <c r="S846" s="53" t="s">
        <v>4</v>
      </c>
      <c r="T846" s="53" t="s">
        <v>4</v>
      </c>
      <c r="U846" s="53" t="s">
        <v>4</v>
      </c>
      <c r="V846" s="70"/>
      <c r="W846" s="72"/>
      <c r="X846" s="65"/>
      <c r="Y846" s="58"/>
    </row>
    <row r="847" spans="1:25" ht="15.75" customHeight="1" x14ac:dyDescent="0.2">
      <c r="A847" s="59" t="s">
        <v>4</v>
      </c>
      <c r="B847" s="60">
        <v>416</v>
      </c>
      <c r="C847" s="60">
        <v>27214</v>
      </c>
      <c r="D847" s="62" t="s">
        <v>926</v>
      </c>
      <c r="E847" s="66" t="s">
        <v>927</v>
      </c>
      <c r="F847" s="66" t="s">
        <v>4</v>
      </c>
      <c r="G847" s="66" t="s">
        <v>928</v>
      </c>
      <c r="H847" s="67" t="s">
        <v>929</v>
      </c>
      <c r="I847" s="52" t="s">
        <v>106</v>
      </c>
      <c r="J847" s="55" t="s">
        <v>4</v>
      </c>
      <c r="K847" s="55" t="s">
        <v>4</v>
      </c>
      <c r="L847" s="55" t="s">
        <v>4</v>
      </c>
      <c r="M847" s="55" t="s">
        <v>4</v>
      </c>
      <c r="N847" s="55" t="s">
        <v>4</v>
      </c>
      <c r="O847" s="55" t="s">
        <v>4</v>
      </c>
      <c r="P847" s="55" t="s">
        <v>4</v>
      </c>
      <c r="Q847" s="55" t="s">
        <v>4</v>
      </c>
      <c r="R847" s="55" t="s">
        <v>4</v>
      </c>
      <c r="S847" s="55" t="s">
        <v>4</v>
      </c>
      <c r="T847" s="55" t="s">
        <v>4</v>
      </c>
      <c r="U847" s="55" t="s">
        <v>4</v>
      </c>
      <c r="V847" s="69">
        <v>570</v>
      </c>
      <c r="W847" s="71">
        <f>SUM(I848:U848)</f>
        <v>0</v>
      </c>
      <c r="X847" s="64">
        <f>SUM(I848:U848)*V847</f>
        <v>0</v>
      </c>
      <c r="Y847" s="57" t="s">
        <v>930</v>
      </c>
    </row>
    <row r="848" spans="1:25" ht="86.25" customHeight="1" thickBot="1" x14ac:dyDescent="0.25">
      <c r="A848" s="59"/>
      <c r="B848" s="61"/>
      <c r="C848" s="61"/>
      <c r="D848" s="63"/>
      <c r="E848" s="63"/>
      <c r="F848" s="63"/>
      <c r="G848" s="63"/>
      <c r="H848" s="68"/>
      <c r="I848" s="56" t="s">
        <v>53</v>
      </c>
      <c r="J848" s="53" t="s">
        <v>4</v>
      </c>
      <c r="K848" s="53" t="s">
        <v>4</v>
      </c>
      <c r="L848" s="53" t="s">
        <v>4</v>
      </c>
      <c r="M848" s="53" t="s">
        <v>4</v>
      </c>
      <c r="N848" s="53" t="s">
        <v>4</v>
      </c>
      <c r="O848" s="53" t="s">
        <v>4</v>
      </c>
      <c r="P848" s="53" t="s">
        <v>4</v>
      </c>
      <c r="Q848" s="53" t="s">
        <v>4</v>
      </c>
      <c r="R848" s="53" t="s">
        <v>4</v>
      </c>
      <c r="S848" s="53" t="s">
        <v>4</v>
      </c>
      <c r="T848" s="53" t="s">
        <v>4</v>
      </c>
      <c r="U848" s="53" t="s">
        <v>4</v>
      </c>
      <c r="V848" s="70"/>
      <c r="W848" s="72"/>
      <c r="X848" s="65"/>
      <c r="Y848" s="58"/>
    </row>
    <row r="849" spans="1:25" ht="15.75" customHeight="1" x14ac:dyDescent="0.2">
      <c r="A849" s="59" t="s">
        <v>4</v>
      </c>
      <c r="B849" s="60">
        <v>417</v>
      </c>
      <c r="C849" s="60">
        <v>27215</v>
      </c>
      <c r="D849" s="62" t="s">
        <v>931</v>
      </c>
      <c r="E849" s="66" t="s">
        <v>927</v>
      </c>
      <c r="F849" s="66" t="s">
        <v>4</v>
      </c>
      <c r="G849" s="66" t="s">
        <v>928</v>
      </c>
      <c r="H849" s="67" t="s">
        <v>929</v>
      </c>
      <c r="I849" s="52" t="s">
        <v>106</v>
      </c>
      <c r="J849" s="55" t="s">
        <v>4</v>
      </c>
      <c r="K849" s="55" t="s">
        <v>4</v>
      </c>
      <c r="L849" s="55" t="s">
        <v>4</v>
      </c>
      <c r="M849" s="55" t="s">
        <v>4</v>
      </c>
      <c r="N849" s="55" t="s">
        <v>4</v>
      </c>
      <c r="O849" s="55" t="s">
        <v>4</v>
      </c>
      <c r="P849" s="55" t="s">
        <v>4</v>
      </c>
      <c r="Q849" s="55" t="s">
        <v>4</v>
      </c>
      <c r="R849" s="55" t="s">
        <v>4</v>
      </c>
      <c r="S849" s="55" t="s">
        <v>4</v>
      </c>
      <c r="T849" s="55" t="s">
        <v>4</v>
      </c>
      <c r="U849" s="55" t="s">
        <v>4</v>
      </c>
      <c r="V849" s="69">
        <v>630</v>
      </c>
      <c r="W849" s="71">
        <f>SUM(I850:U850)</f>
        <v>0</v>
      </c>
      <c r="X849" s="64">
        <f>SUM(I850:U850)*V849</f>
        <v>0</v>
      </c>
      <c r="Y849" s="57" t="s">
        <v>932</v>
      </c>
    </row>
    <row r="850" spans="1:25" ht="86.25" customHeight="1" thickBot="1" x14ac:dyDescent="0.25">
      <c r="A850" s="59"/>
      <c r="B850" s="61"/>
      <c r="C850" s="61"/>
      <c r="D850" s="63"/>
      <c r="E850" s="63"/>
      <c r="F850" s="63"/>
      <c r="G850" s="63"/>
      <c r="H850" s="68"/>
      <c r="I850" s="56" t="s">
        <v>53</v>
      </c>
      <c r="J850" s="53" t="s">
        <v>4</v>
      </c>
      <c r="K850" s="53" t="s">
        <v>4</v>
      </c>
      <c r="L850" s="53" t="s">
        <v>4</v>
      </c>
      <c r="M850" s="53" t="s">
        <v>4</v>
      </c>
      <c r="N850" s="53" t="s">
        <v>4</v>
      </c>
      <c r="O850" s="53" t="s">
        <v>4</v>
      </c>
      <c r="P850" s="53" t="s">
        <v>4</v>
      </c>
      <c r="Q850" s="53" t="s">
        <v>4</v>
      </c>
      <c r="R850" s="53" t="s">
        <v>4</v>
      </c>
      <c r="S850" s="53" t="s">
        <v>4</v>
      </c>
      <c r="T850" s="53" t="s">
        <v>4</v>
      </c>
      <c r="U850" s="53" t="s">
        <v>4</v>
      </c>
      <c r="V850" s="70"/>
      <c r="W850" s="72"/>
      <c r="X850" s="65"/>
      <c r="Y850" s="58"/>
    </row>
    <row r="851" spans="1:25" ht="15.75" customHeight="1" x14ac:dyDescent="0.2">
      <c r="A851" s="59" t="s">
        <v>4</v>
      </c>
      <c r="B851" s="60">
        <v>418</v>
      </c>
      <c r="C851" s="60">
        <v>27224</v>
      </c>
      <c r="D851" s="62" t="s">
        <v>933</v>
      </c>
      <c r="E851" s="66" t="s">
        <v>765</v>
      </c>
      <c r="F851" s="66" t="s">
        <v>4</v>
      </c>
      <c r="G851" s="66" t="s">
        <v>934</v>
      </c>
      <c r="H851" s="67" t="s">
        <v>732</v>
      </c>
      <c r="I851" s="52" t="s">
        <v>106</v>
      </c>
      <c r="J851" s="55" t="s">
        <v>4</v>
      </c>
      <c r="K851" s="55" t="s">
        <v>4</v>
      </c>
      <c r="L851" s="55" t="s">
        <v>4</v>
      </c>
      <c r="M851" s="55" t="s">
        <v>4</v>
      </c>
      <c r="N851" s="55" t="s">
        <v>4</v>
      </c>
      <c r="O851" s="55" t="s">
        <v>4</v>
      </c>
      <c r="P851" s="55" t="s">
        <v>4</v>
      </c>
      <c r="Q851" s="55" t="s">
        <v>4</v>
      </c>
      <c r="R851" s="55" t="s">
        <v>4</v>
      </c>
      <c r="S851" s="55" t="s">
        <v>4</v>
      </c>
      <c r="T851" s="55" t="s">
        <v>4</v>
      </c>
      <c r="U851" s="55" t="s">
        <v>4</v>
      </c>
      <c r="V851" s="69">
        <v>410</v>
      </c>
      <c r="W851" s="71">
        <f>SUM(I852:U852)</f>
        <v>0</v>
      </c>
      <c r="X851" s="64">
        <f>SUM(I852:U852)*V851</f>
        <v>0</v>
      </c>
      <c r="Y851" s="57" t="s">
        <v>935</v>
      </c>
    </row>
    <row r="852" spans="1:25" ht="86.25" customHeight="1" thickBot="1" x14ac:dyDescent="0.25">
      <c r="A852" s="59"/>
      <c r="B852" s="61"/>
      <c r="C852" s="61"/>
      <c r="D852" s="63"/>
      <c r="E852" s="63"/>
      <c r="F852" s="63"/>
      <c r="G852" s="63"/>
      <c r="H852" s="68"/>
      <c r="I852" s="56" t="s">
        <v>53</v>
      </c>
      <c r="J852" s="53" t="s">
        <v>4</v>
      </c>
      <c r="K852" s="53" t="s">
        <v>4</v>
      </c>
      <c r="L852" s="53" t="s">
        <v>4</v>
      </c>
      <c r="M852" s="53" t="s">
        <v>4</v>
      </c>
      <c r="N852" s="53" t="s">
        <v>4</v>
      </c>
      <c r="O852" s="53" t="s">
        <v>4</v>
      </c>
      <c r="P852" s="53" t="s">
        <v>4</v>
      </c>
      <c r="Q852" s="53" t="s">
        <v>4</v>
      </c>
      <c r="R852" s="53" t="s">
        <v>4</v>
      </c>
      <c r="S852" s="53" t="s">
        <v>4</v>
      </c>
      <c r="T852" s="53" t="s">
        <v>4</v>
      </c>
      <c r="U852" s="53" t="s">
        <v>4</v>
      </c>
      <c r="V852" s="70"/>
      <c r="W852" s="72"/>
      <c r="X852" s="65"/>
      <c r="Y852" s="58"/>
    </row>
    <row r="853" spans="1:25" ht="15.75" customHeight="1" x14ac:dyDescent="0.2">
      <c r="A853" s="59" t="s">
        <v>4</v>
      </c>
      <c r="B853" s="60">
        <v>419</v>
      </c>
      <c r="C853" s="60">
        <v>36253</v>
      </c>
      <c r="D853" s="62" t="s">
        <v>936</v>
      </c>
      <c r="E853" s="66" t="s">
        <v>765</v>
      </c>
      <c r="F853" s="66" t="s">
        <v>4</v>
      </c>
      <c r="G853" s="66" t="s">
        <v>137</v>
      </c>
      <c r="H853" s="67" t="s">
        <v>903</v>
      </c>
      <c r="I853" s="52" t="s">
        <v>937</v>
      </c>
      <c r="J853" s="55" t="s">
        <v>4</v>
      </c>
      <c r="K853" s="55" t="s">
        <v>4</v>
      </c>
      <c r="L853" s="55" t="s">
        <v>4</v>
      </c>
      <c r="M853" s="55" t="s">
        <v>4</v>
      </c>
      <c r="N853" s="55" t="s">
        <v>4</v>
      </c>
      <c r="O853" s="55" t="s">
        <v>4</v>
      </c>
      <c r="P853" s="55" t="s">
        <v>4</v>
      </c>
      <c r="Q853" s="55" t="s">
        <v>4</v>
      </c>
      <c r="R853" s="55" t="s">
        <v>4</v>
      </c>
      <c r="S853" s="55" t="s">
        <v>4</v>
      </c>
      <c r="T853" s="55" t="s">
        <v>4</v>
      </c>
      <c r="U853" s="55" t="s">
        <v>4</v>
      </c>
      <c r="V853" s="69">
        <v>550</v>
      </c>
      <c r="W853" s="71">
        <f>SUM(I854:U854)</f>
        <v>0</v>
      </c>
      <c r="X853" s="64">
        <f>SUM(I854:U854)*V853</f>
        <v>0</v>
      </c>
      <c r="Y853" s="57" t="s">
        <v>938</v>
      </c>
    </row>
    <row r="854" spans="1:25" ht="86.25" customHeight="1" thickBot="1" x14ac:dyDescent="0.25">
      <c r="A854" s="59"/>
      <c r="B854" s="61"/>
      <c r="C854" s="61"/>
      <c r="D854" s="63"/>
      <c r="E854" s="63"/>
      <c r="F854" s="63"/>
      <c r="G854" s="63"/>
      <c r="H854" s="68"/>
      <c r="I854" s="56" t="s">
        <v>53</v>
      </c>
      <c r="J854" s="53" t="s">
        <v>4</v>
      </c>
      <c r="K854" s="53" t="s">
        <v>4</v>
      </c>
      <c r="L854" s="53" t="s">
        <v>4</v>
      </c>
      <c r="M854" s="53" t="s">
        <v>4</v>
      </c>
      <c r="N854" s="53" t="s">
        <v>4</v>
      </c>
      <c r="O854" s="53" t="s">
        <v>4</v>
      </c>
      <c r="P854" s="53" t="s">
        <v>4</v>
      </c>
      <c r="Q854" s="53" t="s">
        <v>4</v>
      </c>
      <c r="R854" s="53" t="s">
        <v>4</v>
      </c>
      <c r="S854" s="53" t="s">
        <v>4</v>
      </c>
      <c r="T854" s="53" t="s">
        <v>4</v>
      </c>
      <c r="U854" s="53" t="s">
        <v>4</v>
      </c>
      <c r="V854" s="70"/>
      <c r="W854" s="72"/>
      <c r="X854" s="65"/>
      <c r="Y854" s="58"/>
    </row>
    <row r="855" spans="1:25" ht="15.75" customHeight="1" x14ac:dyDescent="0.2">
      <c r="A855" s="59" t="s">
        <v>4</v>
      </c>
      <c r="B855" s="60">
        <v>420</v>
      </c>
      <c r="C855" s="60">
        <v>36252</v>
      </c>
      <c r="D855" s="62" t="s">
        <v>939</v>
      </c>
      <c r="E855" s="66" t="s">
        <v>765</v>
      </c>
      <c r="F855" s="66" t="s">
        <v>4</v>
      </c>
      <c r="G855" s="66" t="s">
        <v>63</v>
      </c>
      <c r="H855" s="67" t="s">
        <v>903</v>
      </c>
      <c r="I855" s="52" t="s">
        <v>937</v>
      </c>
      <c r="J855" s="55" t="s">
        <v>4</v>
      </c>
      <c r="K855" s="55" t="s">
        <v>4</v>
      </c>
      <c r="L855" s="55" t="s">
        <v>4</v>
      </c>
      <c r="M855" s="55" t="s">
        <v>4</v>
      </c>
      <c r="N855" s="55" t="s">
        <v>4</v>
      </c>
      <c r="O855" s="55" t="s">
        <v>4</v>
      </c>
      <c r="P855" s="55" t="s">
        <v>4</v>
      </c>
      <c r="Q855" s="55" t="s">
        <v>4</v>
      </c>
      <c r="R855" s="55" t="s">
        <v>4</v>
      </c>
      <c r="S855" s="55" t="s">
        <v>4</v>
      </c>
      <c r="T855" s="55" t="s">
        <v>4</v>
      </c>
      <c r="U855" s="55" t="s">
        <v>4</v>
      </c>
      <c r="V855" s="69">
        <v>550</v>
      </c>
      <c r="W855" s="71">
        <f>SUM(I856:U856)</f>
        <v>0</v>
      </c>
      <c r="X855" s="64">
        <f>SUM(I856:U856)*V855</f>
        <v>0</v>
      </c>
      <c r="Y855" s="57" t="s">
        <v>938</v>
      </c>
    </row>
    <row r="856" spans="1:25" ht="86.25" customHeight="1" thickBot="1" x14ac:dyDescent="0.25">
      <c r="A856" s="59"/>
      <c r="B856" s="61"/>
      <c r="C856" s="61"/>
      <c r="D856" s="63"/>
      <c r="E856" s="63"/>
      <c r="F856" s="63"/>
      <c r="G856" s="63"/>
      <c r="H856" s="68"/>
      <c r="I856" s="56" t="s">
        <v>53</v>
      </c>
      <c r="J856" s="53" t="s">
        <v>4</v>
      </c>
      <c r="K856" s="53" t="s">
        <v>4</v>
      </c>
      <c r="L856" s="53" t="s">
        <v>4</v>
      </c>
      <c r="M856" s="53" t="s">
        <v>4</v>
      </c>
      <c r="N856" s="53" t="s">
        <v>4</v>
      </c>
      <c r="O856" s="53" t="s">
        <v>4</v>
      </c>
      <c r="P856" s="53" t="s">
        <v>4</v>
      </c>
      <c r="Q856" s="53" t="s">
        <v>4</v>
      </c>
      <c r="R856" s="53" t="s">
        <v>4</v>
      </c>
      <c r="S856" s="53" t="s">
        <v>4</v>
      </c>
      <c r="T856" s="53" t="s">
        <v>4</v>
      </c>
      <c r="U856" s="53" t="s">
        <v>4</v>
      </c>
      <c r="V856" s="70"/>
      <c r="W856" s="72"/>
      <c r="X856" s="65"/>
      <c r="Y856" s="58"/>
    </row>
    <row r="857" spans="1:25" ht="15.75" customHeight="1" x14ac:dyDescent="0.2">
      <c r="A857" s="59" t="s">
        <v>4</v>
      </c>
      <c r="B857" s="60">
        <v>421</v>
      </c>
      <c r="C857" s="60">
        <v>36251</v>
      </c>
      <c r="D857" s="62" t="s">
        <v>940</v>
      </c>
      <c r="E857" s="66" t="s">
        <v>765</v>
      </c>
      <c r="F857" s="66" t="s">
        <v>4</v>
      </c>
      <c r="G857" s="66" t="s">
        <v>941</v>
      </c>
      <c r="H857" s="67" t="s">
        <v>903</v>
      </c>
      <c r="I857" s="52" t="s">
        <v>937</v>
      </c>
      <c r="J857" s="55" t="s">
        <v>4</v>
      </c>
      <c r="K857" s="55" t="s">
        <v>4</v>
      </c>
      <c r="L857" s="55" t="s">
        <v>4</v>
      </c>
      <c r="M857" s="55" t="s">
        <v>4</v>
      </c>
      <c r="N857" s="55" t="s">
        <v>4</v>
      </c>
      <c r="O857" s="55" t="s">
        <v>4</v>
      </c>
      <c r="P857" s="55" t="s">
        <v>4</v>
      </c>
      <c r="Q857" s="55" t="s">
        <v>4</v>
      </c>
      <c r="R857" s="55" t="s">
        <v>4</v>
      </c>
      <c r="S857" s="55" t="s">
        <v>4</v>
      </c>
      <c r="T857" s="55" t="s">
        <v>4</v>
      </c>
      <c r="U857" s="55" t="s">
        <v>4</v>
      </c>
      <c r="V857" s="69">
        <v>550</v>
      </c>
      <c r="W857" s="71">
        <f>SUM(I858:U858)</f>
        <v>0</v>
      </c>
      <c r="X857" s="64">
        <f>SUM(I858:U858)*V857</f>
        <v>0</v>
      </c>
      <c r="Y857" s="57" t="s">
        <v>938</v>
      </c>
    </row>
    <row r="858" spans="1:25" ht="86.25" customHeight="1" thickBot="1" x14ac:dyDescent="0.25">
      <c r="A858" s="59"/>
      <c r="B858" s="61"/>
      <c r="C858" s="61"/>
      <c r="D858" s="63"/>
      <c r="E858" s="63"/>
      <c r="F858" s="63"/>
      <c r="G858" s="63"/>
      <c r="H858" s="68"/>
      <c r="I858" s="56" t="s">
        <v>53</v>
      </c>
      <c r="J858" s="53" t="s">
        <v>4</v>
      </c>
      <c r="K858" s="53" t="s">
        <v>4</v>
      </c>
      <c r="L858" s="53" t="s">
        <v>4</v>
      </c>
      <c r="M858" s="53" t="s">
        <v>4</v>
      </c>
      <c r="N858" s="53" t="s">
        <v>4</v>
      </c>
      <c r="O858" s="53" t="s">
        <v>4</v>
      </c>
      <c r="P858" s="53" t="s">
        <v>4</v>
      </c>
      <c r="Q858" s="53" t="s">
        <v>4</v>
      </c>
      <c r="R858" s="53" t="s">
        <v>4</v>
      </c>
      <c r="S858" s="53" t="s">
        <v>4</v>
      </c>
      <c r="T858" s="53" t="s">
        <v>4</v>
      </c>
      <c r="U858" s="53" t="s">
        <v>4</v>
      </c>
      <c r="V858" s="70"/>
      <c r="W858" s="72"/>
      <c r="X858" s="65"/>
      <c r="Y858" s="58"/>
    </row>
    <row r="859" spans="1:25" ht="15.75" customHeight="1" x14ac:dyDescent="0.2">
      <c r="A859" s="59" t="s">
        <v>4</v>
      </c>
      <c r="B859" s="60">
        <v>422</v>
      </c>
      <c r="C859" s="60">
        <v>36254</v>
      </c>
      <c r="D859" s="62" t="s">
        <v>942</v>
      </c>
      <c r="E859" s="66" t="s">
        <v>765</v>
      </c>
      <c r="F859" s="66" t="s">
        <v>4</v>
      </c>
      <c r="G859" s="66" t="s">
        <v>731</v>
      </c>
      <c r="H859" s="67" t="s">
        <v>903</v>
      </c>
      <c r="I859" s="52" t="s">
        <v>937</v>
      </c>
      <c r="J859" s="55" t="s">
        <v>4</v>
      </c>
      <c r="K859" s="55" t="s">
        <v>4</v>
      </c>
      <c r="L859" s="55" t="s">
        <v>4</v>
      </c>
      <c r="M859" s="55" t="s">
        <v>4</v>
      </c>
      <c r="N859" s="55" t="s">
        <v>4</v>
      </c>
      <c r="O859" s="55" t="s">
        <v>4</v>
      </c>
      <c r="P859" s="55" t="s">
        <v>4</v>
      </c>
      <c r="Q859" s="55" t="s">
        <v>4</v>
      </c>
      <c r="R859" s="55" t="s">
        <v>4</v>
      </c>
      <c r="S859" s="55" t="s">
        <v>4</v>
      </c>
      <c r="T859" s="55" t="s">
        <v>4</v>
      </c>
      <c r="U859" s="55" t="s">
        <v>4</v>
      </c>
      <c r="V859" s="69">
        <v>550</v>
      </c>
      <c r="W859" s="71">
        <f>SUM(I860:U860)</f>
        <v>0</v>
      </c>
      <c r="X859" s="64">
        <f>SUM(I860:U860)*V859</f>
        <v>0</v>
      </c>
      <c r="Y859" s="57" t="s">
        <v>943</v>
      </c>
    </row>
    <row r="860" spans="1:25" ht="86.25" customHeight="1" thickBot="1" x14ac:dyDescent="0.25">
      <c r="A860" s="59"/>
      <c r="B860" s="61"/>
      <c r="C860" s="61"/>
      <c r="D860" s="63"/>
      <c r="E860" s="63"/>
      <c r="F860" s="63"/>
      <c r="G860" s="63"/>
      <c r="H860" s="68"/>
      <c r="I860" s="56" t="s">
        <v>53</v>
      </c>
      <c r="J860" s="53" t="s">
        <v>4</v>
      </c>
      <c r="K860" s="53" t="s">
        <v>4</v>
      </c>
      <c r="L860" s="53" t="s">
        <v>4</v>
      </c>
      <c r="M860" s="53" t="s">
        <v>4</v>
      </c>
      <c r="N860" s="53" t="s">
        <v>4</v>
      </c>
      <c r="O860" s="53" t="s">
        <v>4</v>
      </c>
      <c r="P860" s="53" t="s">
        <v>4</v>
      </c>
      <c r="Q860" s="53" t="s">
        <v>4</v>
      </c>
      <c r="R860" s="53" t="s">
        <v>4</v>
      </c>
      <c r="S860" s="53" t="s">
        <v>4</v>
      </c>
      <c r="T860" s="53" t="s">
        <v>4</v>
      </c>
      <c r="U860" s="53" t="s">
        <v>4</v>
      </c>
      <c r="V860" s="70"/>
      <c r="W860" s="72"/>
      <c r="X860" s="65"/>
      <c r="Y860" s="58"/>
    </row>
    <row r="861" spans="1:25" ht="15.75" customHeight="1" x14ac:dyDescent="0.2">
      <c r="A861" s="59" t="s">
        <v>4</v>
      </c>
      <c r="B861" s="60">
        <v>423</v>
      </c>
      <c r="C861" s="60">
        <v>36255</v>
      </c>
      <c r="D861" s="62" t="s">
        <v>944</v>
      </c>
      <c r="E861" s="66" t="s">
        <v>765</v>
      </c>
      <c r="F861" s="66" t="s">
        <v>4</v>
      </c>
      <c r="G861" s="66" t="s">
        <v>63</v>
      </c>
      <c r="H861" s="67" t="s">
        <v>903</v>
      </c>
      <c r="I861" s="52" t="s">
        <v>937</v>
      </c>
      <c r="J861" s="55" t="s">
        <v>4</v>
      </c>
      <c r="K861" s="55" t="s">
        <v>4</v>
      </c>
      <c r="L861" s="55" t="s">
        <v>4</v>
      </c>
      <c r="M861" s="55" t="s">
        <v>4</v>
      </c>
      <c r="N861" s="55" t="s">
        <v>4</v>
      </c>
      <c r="O861" s="55" t="s">
        <v>4</v>
      </c>
      <c r="P861" s="55" t="s">
        <v>4</v>
      </c>
      <c r="Q861" s="55" t="s">
        <v>4</v>
      </c>
      <c r="R861" s="55" t="s">
        <v>4</v>
      </c>
      <c r="S861" s="55" t="s">
        <v>4</v>
      </c>
      <c r="T861" s="55" t="s">
        <v>4</v>
      </c>
      <c r="U861" s="55" t="s">
        <v>4</v>
      </c>
      <c r="V861" s="69">
        <v>550</v>
      </c>
      <c r="W861" s="71">
        <f>SUM(I862:U862)</f>
        <v>0</v>
      </c>
      <c r="X861" s="64">
        <f>SUM(I862:U862)*V861</f>
        <v>0</v>
      </c>
      <c r="Y861" s="57" t="s">
        <v>943</v>
      </c>
    </row>
    <row r="862" spans="1:25" ht="86.25" customHeight="1" thickBot="1" x14ac:dyDescent="0.25">
      <c r="A862" s="59"/>
      <c r="B862" s="61"/>
      <c r="C862" s="61"/>
      <c r="D862" s="63"/>
      <c r="E862" s="63"/>
      <c r="F862" s="63"/>
      <c r="G862" s="63"/>
      <c r="H862" s="68"/>
      <c r="I862" s="56" t="s">
        <v>53</v>
      </c>
      <c r="J862" s="53" t="s">
        <v>4</v>
      </c>
      <c r="K862" s="53" t="s">
        <v>4</v>
      </c>
      <c r="L862" s="53" t="s">
        <v>4</v>
      </c>
      <c r="M862" s="53" t="s">
        <v>4</v>
      </c>
      <c r="N862" s="53" t="s">
        <v>4</v>
      </c>
      <c r="O862" s="53" t="s">
        <v>4</v>
      </c>
      <c r="P862" s="53" t="s">
        <v>4</v>
      </c>
      <c r="Q862" s="53" t="s">
        <v>4</v>
      </c>
      <c r="R862" s="53" t="s">
        <v>4</v>
      </c>
      <c r="S862" s="53" t="s">
        <v>4</v>
      </c>
      <c r="T862" s="53" t="s">
        <v>4</v>
      </c>
      <c r="U862" s="53" t="s">
        <v>4</v>
      </c>
      <c r="V862" s="70"/>
      <c r="W862" s="72"/>
      <c r="X862" s="65"/>
      <c r="Y862" s="58"/>
    </row>
    <row r="863" spans="1:25" ht="15.75" customHeight="1" x14ac:dyDescent="0.2">
      <c r="A863" s="59" t="s">
        <v>4</v>
      </c>
      <c r="B863" s="60">
        <v>424</v>
      </c>
      <c r="C863" s="60">
        <v>36256</v>
      </c>
      <c r="D863" s="62" t="s">
        <v>945</v>
      </c>
      <c r="E863" s="66" t="s">
        <v>765</v>
      </c>
      <c r="F863" s="66" t="s">
        <v>4</v>
      </c>
      <c r="G863" s="66" t="s">
        <v>133</v>
      </c>
      <c r="H863" s="67" t="s">
        <v>903</v>
      </c>
      <c r="I863" s="52" t="s">
        <v>937</v>
      </c>
      <c r="J863" s="55" t="s">
        <v>4</v>
      </c>
      <c r="K863" s="55" t="s">
        <v>4</v>
      </c>
      <c r="L863" s="55" t="s">
        <v>4</v>
      </c>
      <c r="M863" s="55" t="s">
        <v>4</v>
      </c>
      <c r="N863" s="55" t="s">
        <v>4</v>
      </c>
      <c r="O863" s="55" t="s">
        <v>4</v>
      </c>
      <c r="P863" s="55" t="s">
        <v>4</v>
      </c>
      <c r="Q863" s="55" t="s">
        <v>4</v>
      </c>
      <c r="R863" s="55" t="s">
        <v>4</v>
      </c>
      <c r="S863" s="55" t="s">
        <v>4</v>
      </c>
      <c r="T863" s="55" t="s">
        <v>4</v>
      </c>
      <c r="U863" s="55" t="s">
        <v>4</v>
      </c>
      <c r="V863" s="69">
        <v>550</v>
      </c>
      <c r="W863" s="71">
        <f>SUM(I864:U864)</f>
        <v>0</v>
      </c>
      <c r="X863" s="64">
        <f>SUM(I864:U864)*V863</f>
        <v>0</v>
      </c>
      <c r="Y863" s="57" t="s">
        <v>946</v>
      </c>
    </row>
    <row r="864" spans="1:25" ht="86.25" customHeight="1" thickBot="1" x14ac:dyDescent="0.25">
      <c r="A864" s="59"/>
      <c r="B864" s="61"/>
      <c r="C864" s="61"/>
      <c r="D864" s="63"/>
      <c r="E864" s="63"/>
      <c r="F864" s="63"/>
      <c r="G864" s="63"/>
      <c r="H864" s="68"/>
      <c r="I864" s="56" t="s">
        <v>53</v>
      </c>
      <c r="J864" s="53" t="s">
        <v>4</v>
      </c>
      <c r="K864" s="53" t="s">
        <v>4</v>
      </c>
      <c r="L864" s="53" t="s">
        <v>4</v>
      </c>
      <c r="M864" s="53" t="s">
        <v>4</v>
      </c>
      <c r="N864" s="53" t="s">
        <v>4</v>
      </c>
      <c r="O864" s="53" t="s">
        <v>4</v>
      </c>
      <c r="P864" s="53" t="s">
        <v>4</v>
      </c>
      <c r="Q864" s="53" t="s">
        <v>4</v>
      </c>
      <c r="R864" s="53" t="s">
        <v>4</v>
      </c>
      <c r="S864" s="53" t="s">
        <v>4</v>
      </c>
      <c r="T864" s="53" t="s">
        <v>4</v>
      </c>
      <c r="U864" s="53" t="s">
        <v>4</v>
      </c>
      <c r="V864" s="70"/>
      <c r="W864" s="72"/>
      <c r="X864" s="65"/>
      <c r="Y864" s="58"/>
    </row>
    <row r="865" spans="1:25" ht="15.75" customHeight="1" x14ac:dyDescent="0.2">
      <c r="A865" s="59" t="s">
        <v>4</v>
      </c>
      <c r="B865" s="60">
        <v>425</v>
      </c>
      <c r="C865" s="60">
        <v>36258</v>
      </c>
      <c r="D865" s="62" t="s">
        <v>947</v>
      </c>
      <c r="E865" s="66" t="s">
        <v>765</v>
      </c>
      <c r="F865" s="66" t="s">
        <v>4</v>
      </c>
      <c r="G865" s="66" t="s">
        <v>143</v>
      </c>
      <c r="H865" s="67" t="s">
        <v>903</v>
      </c>
      <c r="I865" s="52" t="s">
        <v>937</v>
      </c>
      <c r="J865" s="55" t="s">
        <v>4</v>
      </c>
      <c r="K865" s="55" t="s">
        <v>4</v>
      </c>
      <c r="L865" s="55" t="s">
        <v>4</v>
      </c>
      <c r="M865" s="55" t="s">
        <v>4</v>
      </c>
      <c r="N865" s="55" t="s">
        <v>4</v>
      </c>
      <c r="O865" s="55" t="s">
        <v>4</v>
      </c>
      <c r="P865" s="55" t="s">
        <v>4</v>
      </c>
      <c r="Q865" s="55" t="s">
        <v>4</v>
      </c>
      <c r="R865" s="55" t="s">
        <v>4</v>
      </c>
      <c r="S865" s="55" t="s">
        <v>4</v>
      </c>
      <c r="T865" s="55" t="s">
        <v>4</v>
      </c>
      <c r="U865" s="55" t="s">
        <v>4</v>
      </c>
      <c r="V865" s="69">
        <v>550</v>
      </c>
      <c r="W865" s="71">
        <f>SUM(I866:U866)</f>
        <v>0</v>
      </c>
      <c r="X865" s="64">
        <f>SUM(I866:U866)*V865</f>
        <v>0</v>
      </c>
      <c r="Y865" s="57" t="s">
        <v>946</v>
      </c>
    </row>
    <row r="866" spans="1:25" ht="86.25" customHeight="1" thickBot="1" x14ac:dyDescent="0.25">
      <c r="A866" s="59"/>
      <c r="B866" s="61"/>
      <c r="C866" s="61"/>
      <c r="D866" s="63"/>
      <c r="E866" s="63"/>
      <c r="F866" s="63"/>
      <c r="G866" s="63"/>
      <c r="H866" s="68"/>
      <c r="I866" s="56" t="s">
        <v>53</v>
      </c>
      <c r="J866" s="53" t="s">
        <v>4</v>
      </c>
      <c r="K866" s="53" t="s">
        <v>4</v>
      </c>
      <c r="L866" s="53" t="s">
        <v>4</v>
      </c>
      <c r="M866" s="53" t="s">
        <v>4</v>
      </c>
      <c r="N866" s="53" t="s">
        <v>4</v>
      </c>
      <c r="O866" s="53" t="s">
        <v>4</v>
      </c>
      <c r="P866" s="53" t="s">
        <v>4</v>
      </c>
      <c r="Q866" s="53" t="s">
        <v>4</v>
      </c>
      <c r="R866" s="53" t="s">
        <v>4</v>
      </c>
      <c r="S866" s="53" t="s">
        <v>4</v>
      </c>
      <c r="T866" s="53" t="s">
        <v>4</v>
      </c>
      <c r="U866" s="53" t="s">
        <v>4</v>
      </c>
      <c r="V866" s="70"/>
      <c r="W866" s="72"/>
      <c r="X866" s="65"/>
      <c r="Y866" s="58"/>
    </row>
    <row r="867" spans="1:25" ht="15.75" customHeight="1" x14ac:dyDescent="0.2">
      <c r="A867" s="59" t="s">
        <v>4</v>
      </c>
      <c r="B867" s="60">
        <v>426</v>
      </c>
      <c r="C867" s="60">
        <v>36257</v>
      </c>
      <c r="D867" s="62" t="s">
        <v>948</v>
      </c>
      <c r="E867" s="66" t="s">
        <v>765</v>
      </c>
      <c r="F867" s="66" t="s">
        <v>4</v>
      </c>
      <c r="G867" s="66" t="s">
        <v>63</v>
      </c>
      <c r="H867" s="67" t="s">
        <v>903</v>
      </c>
      <c r="I867" s="52" t="s">
        <v>937</v>
      </c>
      <c r="J867" s="55" t="s">
        <v>4</v>
      </c>
      <c r="K867" s="55" t="s">
        <v>4</v>
      </c>
      <c r="L867" s="55" t="s">
        <v>4</v>
      </c>
      <c r="M867" s="55" t="s">
        <v>4</v>
      </c>
      <c r="N867" s="55" t="s">
        <v>4</v>
      </c>
      <c r="O867" s="55" t="s">
        <v>4</v>
      </c>
      <c r="P867" s="55" t="s">
        <v>4</v>
      </c>
      <c r="Q867" s="55" t="s">
        <v>4</v>
      </c>
      <c r="R867" s="55" t="s">
        <v>4</v>
      </c>
      <c r="S867" s="55" t="s">
        <v>4</v>
      </c>
      <c r="T867" s="55" t="s">
        <v>4</v>
      </c>
      <c r="U867" s="55" t="s">
        <v>4</v>
      </c>
      <c r="V867" s="69">
        <v>550</v>
      </c>
      <c r="W867" s="71">
        <f>SUM(I868:U868)</f>
        <v>0</v>
      </c>
      <c r="X867" s="64">
        <f>SUM(I868:U868)*V867</f>
        <v>0</v>
      </c>
      <c r="Y867" s="57" t="s">
        <v>946</v>
      </c>
    </row>
    <row r="868" spans="1:25" ht="86.25" customHeight="1" thickBot="1" x14ac:dyDescent="0.25">
      <c r="A868" s="59"/>
      <c r="B868" s="61"/>
      <c r="C868" s="61"/>
      <c r="D868" s="63"/>
      <c r="E868" s="63"/>
      <c r="F868" s="63"/>
      <c r="G868" s="63"/>
      <c r="H868" s="68"/>
      <c r="I868" s="56" t="s">
        <v>53</v>
      </c>
      <c r="J868" s="53" t="s">
        <v>4</v>
      </c>
      <c r="K868" s="53" t="s">
        <v>4</v>
      </c>
      <c r="L868" s="53" t="s">
        <v>4</v>
      </c>
      <c r="M868" s="53" t="s">
        <v>4</v>
      </c>
      <c r="N868" s="53" t="s">
        <v>4</v>
      </c>
      <c r="O868" s="53" t="s">
        <v>4</v>
      </c>
      <c r="P868" s="53" t="s">
        <v>4</v>
      </c>
      <c r="Q868" s="53" t="s">
        <v>4</v>
      </c>
      <c r="R868" s="53" t="s">
        <v>4</v>
      </c>
      <c r="S868" s="53" t="s">
        <v>4</v>
      </c>
      <c r="T868" s="53" t="s">
        <v>4</v>
      </c>
      <c r="U868" s="53" t="s">
        <v>4</v>
      </c>
      <c r="V868" s="70"/>
      <c r="W868" s="72"/>
      <c r="X868" s="65"/>
      <c r="Y868" s="58"/>
    </row>
    <row r="869" spans="1:25" ht="15.75" customHeight="1" x14ac:dyDescent="0.2">
      <c r="A869" s="59" t="s">
        <v>4</v>
      </c>
      <c r="B869" s="60">
        <v>427</v>
      </c>
      <c r="C869" s="60">
        <v>36259</v>
      </c>
      <c r="D869" s="62" t="s">
        <v>949</v>
      </c>
      <c r="E869" s="66" t="s">
        <v>765</v>
      </c>
      <c r="F869" s="66" t="s">
        <v>4</v>
      </c>
      <c r="G869" s="66" t="s">
        <v>731</v>
      </c>
      <c r="H869" s="67" t="s">
        <v>4</v>
      </c>
      <c r="I869" s="52" t="s">
        <v>937</v>
      </c>
      <c r="J869" s="55" t="s">
        <v>4</v>
      </c>
      <c r="K869" s="55" t="s">
        <v>4</v>
      </c>
      <c r="L869" s="55" t="s">
        <v>4</v>
      </c>
      <c r="M869" s="55" t="s">
        <v>4</v>
      </c>
      <c r="N869" s="55" t="s">
        <v>4</v>
      </c>
      <c r="O869" s="55" t="s">
        <v>4</v>
      </c>
      <c r="P869" s="55" t="s">
        <v>4</v>
      </c>
      <c r="Q869" s="55" t="s">
        <v>4</v>
      </c>
      <c r="R869" s="55" t="s">
        <v>4</v>
      </c>
      <c r="S869" s="55" t="s">
        <v>4</v>
      </c>
      <c r="T869" s="55" t="s">
        <v>4</v>
      </c>
      <c r="U869" s="55" t="s">
        <v>4</v>
      </c>
      <c r="V869" s="69">
        <v>550</v>
      </c>
      <c r="W869" s="71">
        <f>SUM(I870:U870)</f>
        <v>0</v>
      </c>
      <c r="X869" s="64">
        <f>SUM(I870:U870)*V869</f>
        <v>0</v>
      </c>
      <c r="Y869" s="57" t="s">
        <v>950</v>
      </c>
    </row>
    <row r="870" spans="1:25" ht="86.25" customHeight="1" thickBot="1" x14ac:dyDescent="0.25">
      <c r="A870" s="59"/>
      <c r="B870" s="61"/>
      <c r="C870" s="61"/>
      <c r="D870" s="63"/>
      <c r="E870" s="63"/>
      <c r="F870" s="63"/>
      <c r="G870" s="63"/>
      <c r="H870" s="68"/>
      <c r="I870" s="56" t="s">
        <v>53</v>
      </c>
      <c r="J870" s="53" t="s">
        <v>4</v>
      </c>
      <c r="K870" s="53" t="s">
        <v>4</v>
      </c>
      <c r="L870" s="53" t="s">
        <v>4</v>
      </c>
      <c r="M870" s="53" t="s">
        <v>4</v>
      </c>
      <c r="N870" s="53" t="s">
        <v>4</v>
      </c>
      <c r="O870" s="53" t="s">
        <v>4</v>
      </c>
      <c r="P870" s="53" t="s">
        <v>4</v>
      </c>
      <c r="Q870" s="53" t="s">
        <v>4</v>
      </c>
      <c r="R870" s="53" t="s">
        <v>4</v>
      </c>
      <c r="S870" s="53" t="s">
        <v>4</v>
      </c>
      <c r="T870" s="53" t="s">
        <v>4</v>
      </c>
      <c r="U870" s="53" t="s">
        <v>4</v>
      </c>
      <c r="V870" s="70"/>
      <c r="W870" s="72"/>
      <c r="X870" s="65"/>
      <c r="Y870" s="58"/>
    </row>
    <row r="871" spans="1:25" ht="15.75" customHeight="1" x14ac:dyDescent="0.2">
      <c r="A871" s="59" t="s">
        <v>4</v>
      </c>
      <c r="B871" s="60">
        <v>428</v>
      </c>
      <c r="C871" s="60">
        <v>36260</v>
      </c>
      <c r="D871" s="62" t="s">
        <v>951</v>
      </c>
      <c r="E871" s="66" t="s">
        <v>765</v>
      </c>
      <c r="F871" s="66" t="s">
        <v>4</v>
      </c>
      <c r="G871" s="66" t="s">
        <v>731</v>
      </c>
      <c r="H871" s="67" t="s">
        <v>4</v>
      </c>
      <c r="I871" s="52" t="s">
        <v>937</v>
      </c>
      <c r="J871" s="55" t="s">
        <v>4</v>
      </c>
      <c r="K871" s="55" t="s">
        <v>4</v>
      </c>
      <c r="L871" s="55" t="s">
        <v>4</v>
      </c>
      <c r="M871" s="55" t="s">
        <v>4</v>
      </c>
      <c r="N871" s="55" t="s">
        <v>4</v>
      </c>
      <c r="O871" s="55" t="s">
        <v>4</v>
      </c>
      <c r="P871" s="55" t="s">
        <v>4</v>
      </c>
      <c r="Q871" s="55" t="s">
        <v>4</v>
      </c>
      <c r="R871" s="55" t="s">
        <v>4</v>
      </c>
      <c r="S871" s="55" t="s">
        <v>4</v>
      </c>
      <c r="T871" s="55" t="s">
        <v>4</v>
      </c>
      <c r="U871" s="55" t="s">
        <v>4</v>
      </c>
      <c r="V871" s="69">
        <v>550</v>
      </c>
      <c r="W871" s="71">
        <f>SUM(I872:U872)</f>
        <v>0</v>
      </c>
      <c r="X871" s="64">
        <f>SUM(I872:U872)*V871</f>
        <v>0</v>
      </c>
      <c r="Y871" s="57" t="s">
        <v>952</v>
      </c>
    </row>
    <row r="872" spans="1:25" ht="86.25" customHeight="1" thickBot="1" x14ac:dyDescent="0.25">
      <c r="A872" s="59"/>
      <c r="B872" s="61"/>
      <c r="C872" s="61"/>
      <c r="D872" s="63"/>
      <c r="E872" s="63"/>
      <c r="F872" s="63"/>
      <c r="G872" s="63"/>
      <c r="H872" s="68"/>
      <c r="I872" s="56" t="s">
        <v>53</v>
      </c>
      <c r="J872" s="53" t="s">
        <v>4</v>
      </c>
      <c r="K872" s="53" t="s">
        <v>4</v>
      </c>
      <c r="L872" s="53" t="s">
        <v>4</v>
      </c>
      <c r="M872" s="53" t="s">
        <v>4</v>
      </c>
      <c r="N872" s="53" t="s">
        <v>4</v>
      </c>
      <c r="O872" s="53" t="s">
        <v>4</v>
      </c>
      <c r="P872" s="53" t="s">
        <v>4</v>
      </c>
      <c r="Q872" s="53" t="s">
        <v>4</v>
      </c>
      <c r="R872" s="53" t="s">
        <v>4</v>
      </c>
      <c r="S872" s="53" t="s">
        <v>4</v>
      </c>
      <c r="T872" s="53" t="s">
        <v>4</v>
      </c>
      <c r="U872" s="53" t="s">
        <v>4</v>
      </c>
      <c r="V872" s="70"/>
      <c r="W872" s="72"/>
      <c r="X872" s="65"/>
      <c r="Y872" s="58"/>
    </row>
    <row r="873" spans="1:25" ht="15.75" customHeight="1" x14ac:dyDescent="0.2">
      <c r="A873" s="59" t="s">
        <v>4</v>
      </c>
      <c r="B873" s="60">
        <v>429</v>
      </c>
      <c r="C873" s="60">
        <v>36264</v>
      </c>
      <c r="D873" s="62" t="s">
        <v>953</v>
      </c>
      <c r="E873" s="66" t="s">
        <v>765</v>
      </c>
      <c r="F873" s="66" t="s">
        <v>4</v>
      </c>
      <c r="G873" s="66" t="s">
        <v>133</v>
      </c>
      <c r="H873" s="67" t="s">
        <v>903</v>
      </c>
      <c r="I873" s="52" t="s">
        <v>937</v>
      </c>
      <c r="J873" s="55" t="s">
        <v>4</v>
      </c>
      <c r="K873" s="55" t="s">
        <v>4</v>
      </c>
      <c r="L873" s="55" t="s">
        <v>4</v>
      </c>
      <c r="M873" s="55" t="s">
        <v>4</v>
      </c>
      <c r="N873" s="55" t="s">
        <v>4</v>
      </c>
      <c r="O873" s="55" t="s">
        <v>4</v>
      </c>
      <c r="P873" s="55" t="s">
        <v>4</v>
      </c>
      <c r="Q873" s="55" t="s">
        <v>4</v>
      </c>
      <c r="R873" s="55" t="s">
        <v>4</v>
      </c>
      <c r="S873" s="55" t="s">
        <v>4</v>
      </c>
      <c r="T873" s="55" t="s">
        <v>4</v>
      </c>
      <c r="U873" s="55" t="s">
        <v>4</v>
      </c>
      <c r="V873" s="69">
        <v>550</v>
      </c>
      <c r="W873" s="71">
        <f>SUM(I874:U874)</f>
        <v>0</v>
      </c>
      <c r="X873" s="64">
        <f>SUM(I874:U874)*V873</f>
        <v>0</v>
      </c>
      <c r="Y873" s="57" t="s">
        <v>954</v>
      </c>
    </row>
    <row r="874" spans="1:25" ht="86.25" customHeight="1" thickBot="1" x14ac:dyDescent="0.25">
      <c r="A874" s="59"/>
      <c r="B874" s="61"/>
      <c r="C874" s="61"/>
      <c r="D874" s="63"/>
      <c r="E874" s="63"/>
      <c r="F874" s="63"/>
      <c r="G874" s="63"/>
      <c r="H874" s="68"/>
      <c r="I874" s="56" t="s">
        <v>53</v>
      </c>
      <c r="J874" s="53" t="s">
        <v>4</v>
      </c>
      <c r="K874" s="53" t="s">
        <v>4</v>
      </c>
      <c r="L874" s="53" t="s">
        <v>4</v>
      </c>
      <c r="M874" s="53" t="s">
        <v>4</v>
      </c>
      <c r="N874" s="53" t="s">
        <v>4</v>
      </c>
      <c r="O874" s="53" t="s">
        <v>4</v>
      </c>
      <c r="P874" s="53" t="s">
        <v>4</v>
      </c>
      <c r="Q874" s="53" t="s">
        <v>4</v>
      </c>
      <c r="R874" s="53" t="s">
        <v>4</v>
      </c>
      <c r="S874" s="53" t="s">
        <v>4</v>
      </c>
      <c r="T874" s="53" t="s">
        <v>4</v>
      </c>
      <c r="U874" s="53" t="s">
        <v>4</v>
      </c>
      <c r="V874" s="70"/>
      <c r="W874" s="72"/>
      <c r="X874" s="65"/>
      <c r="Y874" s="58"/>
    </row>
    <row r="875" spans="1:25" ht="15.75" customHeight="1" x14ac:dyDescent="0.2">
      <c r="A875" s="59" t="s">
        <v>4</v>
      </c>
      <c r="B875" s="60">
        <v>430</v>
      </c>
      <c r="C875" s="60">
        <v>36263</v>
      </c>
      <c r="D875" s="62" t="s">
        <v>955</v>
      </c>
      <c r="E875" s="66" t="s">
        <v>765</v>
      </c>
      <c r="F875" s="66" t="s">
        <v>4</v>
      </c>
      <c r="G875" s="66" t="s">
        <v>941</v>
      </c>
      <c r="H875" s="67" t="s">
        <v>903</v>
      </c>
      <c r="I875" s="52" t="s">
        <v>937</v>
      </c>
      <c r="J875" s="55" t="s">
        <v>4</v>
      </c>
      <c r="K875" s="55" t="s">
        <v>4</v>
      </c>
      <c r="L875" s="55" t="s">
        <v>4</v>
      </c>
      <c r="M875" s="55" t="s">
        <v>4</v>
      </c>
      <c r="N875" s="55" t="s">
        <v>4</v>
      </c>
      <c r="O875" s="55" t="s">
        <v>4</v>
      </c>
      <c r="P875" s="55" t="s">
        <v>4</v>
      </c>
      <c r="Q875" s="55" t="s">
        <v>4</v>
      </c>
      <c r="R875" s="55" t="s">
        <v>4</v>
      </c>
      <c r="S875" s="55" t="s">
        <v>4</v>
      </c>
      <c r="T875" s="55" t="s">
        <v>4</v>
      </c>
      <c r="U875" s="55" t="s">
        <v>4</v>
      </c>
      <c r="V875" s="69">
        <v>550</v>
      </c>
      <c r="W875" s="71">
        <f>SUM(I876:U876)</f>
        <v>0</v>
      </c>
      <c r="X875" s="64">
        <f>SUM(I876:U876)*V875</f>
        <v>0</v>
      </c>
      <c r="Y875" s="57" t="s">
        <v>954</v>
      </c>
    </row>
    <row r="876" spans="1:25" ht="86.25" customHeight="1" thickBot="1" x14ac:dyDescent="0.25">
      <c r="A876" s="59"/>
      <c r="B876" s="61"/>
      <c r="C876" s="61"/>
      <c r="D876" s="63"/>
      <c r="E876" s="63"/>
      <c r="F876" s="63"/>
      <c r="G876" s="63"/>
      <c r="H876" s="68"/>
      <c r="I876" s="56" t="s">
        <v>53</v>
      </c>
      <c r="J876" s="53" t="s">
        <v>4</v>
      </c>
      <c r="K876" s="53" t="s">
        <v>4</v>
      </c>
      <c r="L876" s="53" t="s">
        <v>4</v>
      </c>
      <c r="M876" s="53" t="s">
        <v>4</v>
      </c>
      <c r="N876" s="53" t="s">
        <v>4</v>
      </c>
      <c r="O876" s="53" t="s">
        <v>4</v>
      </c>
      <c r="P876" s="53" t="s">
        <v>4</v>
      </c>
      <c r="Q876" s="53" t="s">
        <v>4</v>
      </c>
      <c r="R876" s="53" t="s">
        <v>4</v>
      </c>
      <c r="S876" s="53" t="s">
        <v>4</v>
      </c>
      <c r="T876" s="53" t="s">
        <v>4</v>
      </c>
      <c r="U876" s="53" t="s">
        <v>4</v>
      </c>
      <c r="V876" s="70"/>
      <c r="W876" s="72"/>
      <c r="X876" s="65"/>
      <c r="Y876" s="58"/>
    </row>
    <row r="877" spans="1:25" ht="15.75" customHeight="1" x14ac:dyDescent="0.2">
      <c r="A877" s="59" t="s">
        <v>4</v>
      </c>
      <c r="B877" s="60">
        <v>431</v>
      </c>
      <c r="C877" s="60">
        <v>36266</v>
      </c>
      <c r="D877" s="62" t="s">
        <v>956</v>
      </c>
      <c r="E877" s="66" t="s">
        <v>765</v>
      </c>
      <c r="F877" s="66" t="s">
        <v>4</v>
      </c>
      <c r="G877" s="66" t="s">
        <v>143</v>
      </c>
      <c r="H877" s="67" t="s">
        <v>903</v>
      </c>
      <c r="I877" s="52" t="s">
        <v>937</v>
      </c>
      <c r="J877" s="55" t="s">
        <v>4</v>
      </c>
      <c r="K877" s="55" t="s">
        <v>4</v>
      </c>
      <c r="L877" s="55" t="s">
        <v>4</v>
      </c>
      <c r="M877" s="55" t="s">
        <v>4</v>
      </c>
      <c r="N877" s="55" t="s">
        <v>4</v>
      </c>
      <c r="O877" s="55" t="s">
        <v>4</v>
      </c>
      <c r="P877" s="55" t="s">
        <v>4</v>
      </c>
      <c r="Q877" s="55" t="s">
        <v>4</v>
      </c>
      <c r="R877" s="55" t="s">
        <v>4</v>
      </c>
      <c r="S877" s="55" t="s">
        <v>4</v>
      </c>
      <c r="T877" s="55" t="s">
        <v>4</v>
      </c>
      <c r="U877" s="55" t="s">
        <v>4</v>
      </c>
      <c r="V877" s="69">
        <v>550</v>
      </c>
      <c r="W877" s="71">
        <f>SUM(I878:U878)</f>
        <v>0</v>
      </c>
      <c r="X877" s="64">
        <f>SUM(I878:U878)*V877</f>
        <v>0</v>
      </c>
      <c r="Y877" s="57" t="s">
        <v>957</v>
      </c>
    </row>
    <row r="878" spans="1:25" ht="86.25" customHeight="1" thickBot="1" x14ac:dyDescent="0.25">
      <c r="A878" s="59"/>
      <c r="B878" s="61"/>
      <c r="C878" s="61"/>
      <c r="D878" s="63"/>
      <c r="E878" s="63"/>
      <c r="F878" s="63"/>
      <c r="G878" s="63"/>
      <c r="H878" s="68"/>
      <c r="I878" s="56" t="s">
        <v>53</v>
      </c>
      <c r="J878" s="53" t="s">
        <v>4</v>
      </c>
      <c r="K878" s="53" t="s">
        <v>4</v>
      </c>
      <c r="L878" s="53" t="s">
        <v>4</v>
      </c>
      <c r="M878" s="53" t="s">
        <v>4</v>
      </c>
      <c r="N878" s="53" t="s">
        <v>4</v>
      </c>
      <c r="O878" s="53" t="s">
        <v>4</v>
      </c>
      <c r="P878" s="53" t="s">
        <v>4</v>
      </c>
      <c r="Q878" s="53" t="s">
        <v>4</v>
      </c>
      <c r="R878" s="53" t="s">
        <v>4</v>
      </c>
      <c r="S878" s="53" t="s">
        <v>4</v>
      </c>
      <c r="T878" s="53" t="s">
        <v>4</v>
      </c>
      <c r="U878" s="53" t="s">
        <v>4</v>
      </c>
      <c r="V878" s="70"/>
      <c r="W878" s="72"/>
      <c r="X878" s="65"/>
      <c r="Y878" s="58"/>
    </row>
    <row r="879" spans="1:25" ht="15.75" customHeight="1" x14ac:dyDescent="0.2">
      <c r="A879" s="59" t="s">
        <v>4</v>
      </c>
      <c r="B879" s="60">
        <v>432</v>
      </c>
      <c r="C879" s="60">
        <v>36265</v>
      </c>
      <c r="D879" s="62" t="s">
        <v>958</v>
      </c>
      <c r="E879" s="66" t="s">
        <v>765</v>
      </c>
      <c r="F879" s="66" t="s">
        <v>4</v>
      </c>
      <c r="G879" s="66" t="s">
        <v>125</v>
      </c>
      <c r="H879" s="67" t="s">
        <v>903</v>
      </c>
      <c r="I879" s="52" t="s">
        <v>937</v>
      </c>
      <c r="J879" s="55" t="s">
        <v>4</v>
      </c>
      <c r="K879" s="55" t="s">
        <v>4</v>
      </c>
      <c r="L879" s="55" t="s">
        <v>4</v>
      </c>
      <c r="M879" s="55" t="s">
        <v>4</v>
      </c>
      <c r="N879" s="55" t="s">
        <v>4</v>
      </c>
      <c r="O879" s="55" t="s">
        <v>4</v>
      </c>
      <c r="P879" s="55" t="s">
        <v>4</v>
      </c>
      <c r="Q879" s="55" t="s">
        <v>4</v>
      </c>
      <c r="R879" s="55" t="s">
        <v>4</v>
      </c>
      <c r="S879" s="55" t="s">
        <v>4</v>
      </c>
      <c r="T879" s="55" t="s">
        <v>4</v>
      </c>
      <c r="U879" s="55" t="s">
        <v>4</v>
      </c>
      <c r="V879" s="69">
        <v>550</v>
      </c>
      <c r="W879" s="71">
        <f>SUM(I880:U880)</f>
        <v>0</v>
      </c>
      <c r="X879" s="64">
        <f>SUM(I880:U880)*V879</f>
        <v>0</v>
      </c>
      <c r="Y879" s="57" t="s">
        <v>957</v>
      </c>
    </row>
    <row r="880" spans="1:25" ht="86.25" customHeight="1" thickBot="1" x14ac:dyDescent="0.25">
      <c r="A880" s="59"/>
      <c r="B880" s="61"/>
      <c r="C880" s="61"/>
      <c r="D880" s="63"/>
      <c r="E880" s="63"/>
      <c r="F880" s="63"/>
      <c r="G880" s="63"/>
      <c r="H880" s="68"/>
      <c r="I880" s="56" t="s">
        <v>53</v>
      </c>
      <c r="J880" s="53" t="s">
        <v>4</v>
      </c>
      <c r="K880" s="53" t="s">
        <v>4</v>
      </c>
      <c r="L880" s="53" t="s">
        <v>4</v>
      </c>
      <c r="M880" s="53" t="s">
        <v>4</v>
      </c>
      <c r="N880" s="53" t="s">
        <v>4</v>
      </c>
      <c r="O880" s="53" t="s">
        <v>4</v>
      </c>
      <c r="P880" s="53" t="s">
        <v>4</v>
      </c>
      <c r="Q880" s="53" t="s">
        <v>4</v>
      </c>
      <c r="R880" s="53" t="s">
        <v>4</v>
      </c>
      <c r="S880" s="53" t="s">
        <v>4</v>
      </c>
      <c r="T880" s="53" t="s">
        <v>4</v>
      </c>
      <c r="U880" s="53" t="s">
        <v>4</v>
      </c>
      <c r="V880" s="70"/>
      <c r="W880" s="72"/>
      <c r="X880" s="65"/>
      <c r="Y880" s="58"/>
    </row>
    <row r="881" spans="1:25" ht="15.75" customHeight="1" x14ac:dyDescent="0.2">
      <c r="A881" s="59" t="s">
        <v>4</v>
      </c>
      <c r="B881" s="60">
        <v>433</v>
      </c>
      <c r="C881" s="60">
        <v>36268</v>
      </c>
      <c r="D881" s="62" t="s">
        <v>959</v>
      </c>
      <c r="E881" s="66" t="s">
        <v>765</v>
      </c>
      <c r="F881" s="66" t="s">
        <v>4</v>
      </c>
      <c r="G881" s="66" t="s">
        <v>63</v>
      </c>
      <c r="H881" s="67" t="s">
        <v>903</v>
      </c>
      <c r="I881" s="52" t="s">
        <v>937</v>
      </c>
      <c r="J881" s="55" t="s">
        <v>4</v>
      </c>
      <c r="K881" s="55" t="s">
        <v>4</v>
      </c>
      <c r="L881" s="55" t="s">
        <v>4</v>
      </c>
      <c r="M881" s="55" t="s">
        <v>4</v>
      </c>
      <c r="N881" s="55" t="s">
        <v>4</v>
      </c>
      <c r="O881" s="55" t="s">
        <v>4</v>
      </c>
      <c r="P881" s="55" t="s">
        <v>4</v>
      </c>
      <c r="Q881" s="55" t="s">
        <v>4</v>
      </c>
      <c r="R881" s="55" t="s">
        <v>4</v>
      </c>
      <c r="S881" s="55" t="s">
        <v>4</v>
      </c>
      <c r="T881" s="55" t="s">
        <v>4</v>
      </c>
      <c r="U881" s="55" t="s">
        <v>4</v>
      </c>
      <c r="V881" s="69">
        <v>550</v>
      </c>
      <c r="W881" s="71">
        <f>SUM(I882:U882)</f>
        <v>0</v>
      </c>
      <c r="X881" s="64">
        <f>SUM(I882:U882)*V881</f>
        <v>0</v>
      </c>
      <c r="Y881" s="57" t="s">
        <v>960</v>
      </c>
    </row>
    <row r="882" spans="1:25" ht="86.25" customHeight="1" thickBot="1" x14ac:dyDescent="0.25">
      <c r="A882" s="59"/>
      <c r="B882" s="61"/>
      <c r="C882" s="61"/>
      <c r="D882" s="63"/>
      <c r="E882" s="63"/>
      <c r="F882" s="63"/>
      <c r="G882" s="63"/>
      <c r="H882" s="68"/>
      <c r="I882" s="56" t="s">
        <v>53</v>
      </c>
      <c r="J882" s="53" t="s">
        <v>4</v>
      </c>
      <c r="K882" s="53" t="s">
        <v>4</v>
      </c>
      <c r="L882" s="53" t="s">
        <v>4</v>
      </c>
      <c r="M882" s="53" t="s">
        <v>4</v>
      </c>
      <c r="N882" s="53" t="s">
        <v>4</v>
      </c>
      <c r="O882" s="53" t="s">
        <v>4</v>
      </c>
      <c r="P882" s="53" t="s">
        <v>4</v>
      </c>
      <c r="Q882" s="53" t="s">
        <v>4</v>
      </c>
      <c r="R882" s="53" t="s">
        <v>4</v>
      </c>
      <c r="S882" s="53" t="s">
        <v>4</v>
      </c>
      <c r="T882" s="53" t="s">
        <v>4</v>
      </c>
      <c r="U882" s="53" t="s">
        <v>4</v>
      </c>
      <c r="V882" s="70"/>
      <c r="W882" s="72"/>
      <c r="X882" s="65"/>
      <c r="Y882" s="58"/>
    </row>
    <row r="883" spans="1:25" ht="15.75" customHeight="1" x14ac:dyDescent="0.2">
      <c r="A883" s="59" t="s">
        <v>4</v>
      </c>
      <c r="B883" s="60">
        <v>434</v>
      </c>
      <c r="C883" s="60">
        <v>36267</v>
      </c>
      <c r="D883" s="62" t="s">
        <v>961</v>
      </c>
      <c r="E883" s="66" t="s">
        <v>765</v>
      </c>
      <c r="F883" s="66" t="s">
        <v>4</v>
      </c>
      <c r="G883" s="66" t="s">
        <v>962</v>
      </c>
      <c r="H883" s="67" t="s">
        <v>903</v>
      </c>
      <c r="I883" s="52" t="s">
        <v>937</v>
      </c>
      <c r="J883" s="55" t="s">
        <v>4</v>
      </c>
      <c r="K883" s="55" t="s">
        <v>4</v>
      </c>
      <c r="L883" s="55" t="s">
        <v>4</v>
      </c>
      <c r="M883" s="55" t="s">
        <v>4</v>
      </c>
      <c r="N883" s="55" t="s">
        <v>4</v>
      </c>
      <c r="O883" s="55" t="s">
        <v>4</v>
      </c>
      <c r="P883" s="55" t="s">
        <v>4</v>
      </c>
      <c r="Q883" s="55" t="s">
        <v>4</v>
      </c>
      <c r="R883" s="55" t="s">
        <v>4</v>
      </c>
      <c r="S883" s="55" t="s">
        <v>4</v>
      </c>
      <c r="T883" s="55" t="s">
        <v>4</v>
      </c>
      <c r="U883" s="55" t="s">
        <v>4</v>
      </c>
      <c r="V883" s="69">
        <v>550</v>
      </c>
      <c r="W883" s="71">
        <f>SUM(I884:U884)</f>
        <v>0</v>
      </c>
      <c r="X883" s="64">
        <f>SUM(I884:U884)*V883</f>
        <v>0</v>
      </c>
      <c r="Y883" s="57" t="s">
        <v>960</v>
      </c>
    </row>
    <row r="884" spans="1:25" ht="86.25" customHeight="1" thickBot="1" x14ac:dyDescent="0.25">
      <c r="A884" s="59"/>
      <c r="B884" s="61"/>
      <c r="C884" s="61"/>
      <c r="D884" s="63"/>
      <c r="E884" s="63"/>
      <c r="F884" s="63"/>
      <c r="G884" s="63"/>
      <c r="H884" s="68"/>
      <c r="I884" s="56" t="s">
        <v>53</v>
      </c>
      <c r="J884" s="53" t="s">
        <v>4</v>
      </c>
      <c r="K884" s="53" t="s">
        <v>4</v>
      </c>
      <c r="L884" s="53" t="s">
        <v>4</v>
      </c>
      <c r="M884" s="53" t="s">
        <v>4</v>
      </c>
      <c r="N884" s="53" t="s">
        <v>4</v>
      </c>
      <c r="O884" s="53" t="s">
        <v>4</v>
      </c>
      <c r="P884" s="53" t="s">
        <v>4</v>
      </c>
      <c r="Q884" s="53" t="s">
        <v>4</v>
      </c>
      <c r="R884" s="53" t="s">
        <v>4</v>
      </c>
      <c r="S884" s="53" t="s">
        <v>4</v>
      </c>
      <c r="T884" s="53" t="s">
        <v>4</v>
      </c>
      <c r="U884" s="53" t="s">
        <v>4</v>
      </c>
      <c r="V884" s="70"/>
      <c r="W884" s="72"/>
      <c r="X884" s="65"/>
      <c r="Y884" s="58"/>
    </row>
    <row r="885" spans="1:25" ht="15.75" customHeight="1" x14ac:dyDescent="0.2">
      <c r="A885" s="59" t="s">
        <v>4</v>
      </c>
      <c r="B885" s="60">
        <v>435</v>
      </c>
      <c r="C885" s="60">
        <v>36270</v>
      </c>
      <c r="D885" s="62" t="s">
        <v>963</v>
      </c>
      <c r="E885" s="66" t="s">
        <v>765</v>
      </c>
      <c r="F885" s="66" t="s">
        <v>4</v>
      </c>
      <c r="G885" s="66" t="s">
        <v>731</v>
      </c>
      <c r="H885" s="67" t="s">
        <v>903</v>
      </c>
      <c r="I885" s="52" t="s">
        <v>937</v>
      </c>
      <c r="J885" s="55" t="s">
        <v>4</v>
      </c>
      <c r="K885" s="55" t="s">
        <v>4</v>
      </c>
      <c r="L885" s="55" t="s">
        <v>4</v>
      </c>
      <c r="M885" s="55" t="s">
        <v>4</v>
      </c>
      <c r="N885" s="55" t="s">
        <v>4</v>
      </c>
      <c r="O885" s="55" t="s">
        <v>4</v>
      </c>
      <c r="P885" s="55" t="s">
        <v>4</v>
      </c>
      <c r="Q885" s="55" t="s">
        <v>4</v>
      </c>
      <c r="R885" s="55" t="s">
        <v>4</v>
      </c>
      <c r="S885" s="55" t="s">
        <v>4</v>
      </c>
      <c r="T885" s="55" t="s">
        <v>4</v>
      </c>
      <c r="U885" s="55" t="s">
        <v>4</v>
      </c>
      <c r="V885" s="69">
        <v>550</v>
      </c>
      <c r="W885" s="71">
        <f>SUM(I886:U886)</f>
        <v>0</v>
      </c>
      <c r="X885" s="64">
        <f>SUM(I886:U886)*V885</f>
        <v>0</v>
      </c>
      <c r="Y885" s="57" t="s">
        <v>964</v>
      </c>
    </row>
    <row r="886" spans="1:25" ht="86.25" customHeight="1" thickBot="1" x14ac:dyDescent="0.25">
      <c r="A886" s="59"/>
      <c r="B886" s="61"/>
      <c r="C886" s="61"/>
      <c r="D886" s="63"/>
      <c r="E886" s="63"/>
      <c r="F886" s="63"/>
      <c r="G886" s="63"/>
      <c r="H886" s="68"/>
      <c r="I886" s="56" t="s">
        <v>53</v>
      </c>
      <c r="J886" s="53" t="s">
        <v>4</v>
      </c>
      <c r="K886" s="53" t="s">
        <v>4</v>
      </c>
      <c r="L886" s="53" t="s">
        <v>4</v>
      </c>
      <c r="M886" s="53" t="s">
        <v>4</v>
      </c>
      <c r="N886" s="53" t="s">
        <v>4</v>
      </c>
      <c r="O886" s="53" t="s">
        <v>4</v>
      </c>
      <c r="P886" s="53" t="s">
        <v>4</v>
      </c>
      <c r="Q886" s="53" t="s">
        <v>4</v>
      </c>
      <c r="R886" s="53" t="s">
        <v>4</v>
      </c>
      <c r="S886" s="53" t="s">
        <v>4</v>
      </c>
      <c r="T886" s="53" t="s">
        <v>4</v>
      </c>
      <c r="U886" s="53" t="s">
        <v>4</v>
      </c>
      <c r="V886" s="70"/>
      <c r="W886" s="72"/>
      <c r="X886" s="65"/>
      <c r="Y886" s="58"/>
    </row>
    <row r="887" spans="1:25" ht="15.75" customHeight="1" x14ac:dyDescent="0.2">
      <c r="A887" s="59" t="s">
        <v>4</v>
      </c>
      <c r="B887" s="60">
        <v>436</v>
      </c>
      <c r="C887" s="60">
        <v>36269</v>
      </c>
      <c r="D887" s="62" t="s">
        <v>965</v>
      </c>
      <c r="E887" s="66" t="s">
        <v>765</v>
      </c>
      <c r="F887" s="66" t="s">
        <v>4</v>
      </c>
      <c r="G887" s="66" t="s">
        <v>133</v>
      </c>
      <c r="H887" s="67" t="s">
        <v>903</v>
      </c>
      <c r="I887" s="52" t="s">
        <v>937</v>
      </c>
      <c r="J887" s="55" t="s">
        <v>4</v>
      </c>
      <c r="K887" s="55" t="s">
        <v>4</v>
      </c>
      <c r="L887" s="55" t="s">
        <v>4</v>
      </c>
      <c r="M887" s="55" t="s">
        <v>4</v>
      </c>
      <c r="N887" s="55" t="s">
        <v>4</v>
      </c>
      <c r="O887" s="55" t="s">
        <v>4</v>
      </c>
      <c r="P887" s="55" t="s">
        <v>4</v>
      </c>
      <c r="Q887" s="55" t="s">
        <v>4</v>
      </c>
      <c r="R887" s="55" t="s">
        <v>4</v>
      </c>
      <c r="S887" s="55" t="s">
        <v>4</v>
      </c>
      <c r="T887" s="55" t="s">
        <v>4</v>
      </c>
      <c r="U887" s="55" t="s">
        <v>4</v>
      </c>
      <c r="V887" s="69">
        <v>550</v>
      </c>
      <c r="W887" s="71">
        <f>SUM(I888:U888)</f>
        <v>0</v>
      </c>
      <c r="X887" s="64">
        <f>SUM(I888:U888)*V887</f>
        <v>0</v>
      </c>
      <c r="Y887" s="57" t="s">
        <v>964</v>
      </c>
    </row>
    <row r="888" spans="1:25" ht="86.25" customHeight="1" thickBot="1" x14ac:dyDescent="0.25">
      <c r="A888" s="59"/>
      <c r="B888" s="61"/>
      <c r="C888" s="61"/>
      <c r="D888" s="63"/>
      <c r="E888" s="63"/>
      <c r="F888" s="63"/>
      <c r="G888" s="63"/>
      <c r="H888" s="68"/>
      <c r="I888" s="56" t="s">
        <v>53</v>
      </c>
      <c r="J888" s="53" t="s">
        <v>4</v>
      </c>
      <c r="K888" s="53" t="s">
        <v>4</v>
      </c>
      <c r="L888" s="53" t="s">
        <v>4</v>
      </c>
      <c r="M888" s="53" t="s">
        <v>4</v>
      </c>
      <c r="N888" s="53" t="s">
        <v>4</v>
      </c>
      <c r="O888" s="53" t="s">
        <v>4</v>
      </c>
      <c r="P888" s="53" t="s">
        <v>4</v>
      </c>
      <c r="Q888" s="53" t="s">
        <v>4</v>
      </c>
      <c r="R888" s="53" t="s">
        <v>4</v>
      </c>
      <c r="S888" s="53" t="s">
        <v>4</v>
      </c>
      <c r="T888" s="53" t="s">
        <v>4</v>
      </c>
      <c r="U888" s="53" t="s">
        <v>4</v>
      </c>
      <c r="V888" s="70"/>
      <c r="W888" s="72"/>
      <c r="X888" s="65"/>
      <c r="Y888" s="58"/>
    </row>
    <row r="889" spans="1:25" ht="15.75" customHeight="1" x14ac:dyDescent="0.2">
      <c r="A889" s="59" t="s">
        <v>4</v>
      </c>
      <c r="B889" s="60">
        <v>437</v>
      </c>
      <c r="C889" s="60">
        <v>36271</v>
      </c>
      <c r="D889" s="62" t="s">
        <v>966</v>
      </c>
      <c r="E889" s="66" t="s">
        <v>765</v>
      </c>
      <c r="F889" s="66" t="s">
        <v>4</v>
      </c>
      <c r="G889" s="66" t="s">
        <v>133</v>
      </c>
      <c r="H889" s="67" t="s">
        <v>903</v>
      </c>
      <c r="I889" s="52" t="s">
        <v>937</v>
      </c>
      <c r="J889" s="55" t="s">
        <v>4</v>
      </c>
      <c r="K889" s="55" t="s">
        <v>4</v>
      </c>
      <c r="L889" s="55" t="s">
        <v>4</v>
      </c>
      <c r="M889" s="55" t="s">
        <v>4</v>
      </c>
      <c r="N889" s="55" t="s">
        <v>4</v>
      </c>
      <c r="O889" s="55" t="s">
        <v>4</v>
      </c>
      <c r="P889" s="55" t="s">
        <v>4</v>
      </c>
      <c r="Q889" s="55" t="s">
        <v>4</v>
      </c>
      <c r="R889" s="55" t="s">
        <v>4</v>
      </c>
      <c r="S889" s="55" t="s">
        <v>4</v>
      </c>
      <c r="T889" s="55" t="s">
        <v>4</v>
      </c>
      <c r="U889" s="55" t="s">
        <v>4</v>
      </c>
      <c r="V889" s="69">
        <v>550</v>
      </c>
      <c r="W889" s="71">
        <f>SUM(I890:U890)</f>
        <v>0</v>
      </c>
      <c r="X889" s="64">
        <f>SUM(I890:U890)*V889</f>
        <v>0</v>
      </c>
      <c r="Y889" s="57" t="s">
        <v>967</v>
      </c>
    </row>
    <row r="890" spans="1:25" ht="86.25" customHeight="1" thickBot="1" x14ac:dyDescent="0.25">
      <c r="A890" s="59"/>
      <c r="B890" s="61"/>
      <c r="C890" s="61"/>
      <c r="D890" s="63"/>
      <c r="E890" s="63"/>
      <c r="F890" s="63"/>
      <c r="G890" s="63"/>
      <c r="H890" s="68"/>
      <c r="I890" s="56" t="s">
        <v>53</v>
      </c>
      <c r="J890" s="53" t="s">
        <v>4</v>
      </c>
      <c r="K890" s="53" t="s">
        <v>4</v>
      </c>
      <c r="L890" s="53" t="s">
        <v>4</v>
      </c>
      <c r="M890" s="53" t="s">
        <v>4</v>
      </c>
      <c r="N890" s="53" t="s">
        <v>4</v>
      </c>
      <c r="O890" s="53" t="s">
        <v>4</v>
      </c>
      <c r="P890" s="53" t="s">
        <v>4</v>
      </c>
      <c r="Q890" s="53" t="s">
        <v>4</v>
      </c>
      <c r="R890" s="53" t="s">
        <v>4</v>
      </c>
      <c r="S890" s="53" t="s">
        <v>4</v>
      </c>
      <c r="T890" s="53" t="s">
        <v>4</v>
      </c>
      <c r="U890" s="53" t="s">
        <v>4</v>
      </c>
      <c r="V890" s="70"/>
      <c r="W890" s="72"/>
      <c r="X890" s="65"/>
      <c r="Y890" s="58"/>
    </row>
    <row r="891" spans="1:25" ht="15.75" customHeight="1" x14ac:dyDescent="0.2">
      <c r="A891" s="59" t="s">
        <v>4</v>
      </c>
      <c r="B891" s="60">
        <v>438</v>
      </c>
      <c r="C891" s="60">
        <v>36272</v>
      </c>
      <c r="D891" s="62" t="s">
        <v>968</v>
      </c>
      <c r="E891" s="66" t="s">
        <v>765</v>
      </c>
      <c r="F891" s="66" t="s">
        <v>4</v>
      </c>
      <c r="G891" s="66" t="s">
        <v>909</v>
      </c>
      <c r="H891" s="67" t="s">
        <v>903</v>
      </c>
      <c r="I891" s="52" t="s">
        <v>937</v>
      </c>
      <c r="J891" s="55" t="s">
        <v>4</v>
      </c>
      <c r="K891" s="55" t="s">
        <v>4</v>
      </c>
      <c r="L891" s="55" t="s">
        <v>4</v>
      </c>
      <c r="M891" s="55" t="s">
        <v>4</v>
      </c>
      <c r="N891" s="55" t="s">
        <v>4</v>
      </c>
      <c r="O891" s="55" t="s">
        <v>4</v>
      </c>
      <c r="P891" s="55" t="s">
        <v>4</v>
      </c>
      <c r="Q891" s="55" t="s">
        <v>4</v>
      </c>
      <c r="R891" s="55" t="s">
        <v>4</v>
      </c>
      <c r="S891" s="55" t="s">
        <v>4</v>
      </c>
      <c r="T891" s="55" t="s">
        <v>4</v>
      </c>
      <c r="U891" s="55" t="s">
        <v>4</v>
      </c>
      <c r="V891" s="69">
        <v>550</v>
      </c>
      <c r="W891" s="71">
        <f>SUM(I892:U892)</f>
        <v>0</v>
      </c>
      <c r="X891" s="64">
        <f>SUM(I892:U892)*V891</f>
        <v>0</v>
      </c>
      <c r="Y891" s="57" t="s">
        <v>967</v>
      </c>
    </row>
    <row r="892" spans="1:25" ht="86.25" customHeight="1" thickBot="1" x14ac:dyDescent="0.25">
      <c r="A892" s="59"/>
      <c r="B892" s="61"/>
      <c r="C892" s="61"/>
      <c r="D892" s="63"/>
      <c r="E892" s="63"/>
      <c r="F892" s="63"/>
      <c r="G892" s="63"/>
      <c r="H892" s="68"/>
      <c r="I892" s="56" t="s">
        <v>53</v>
      </c>
      <c r="J892" s="53" t="s">
        <v>4</v>
      </c>
      <c r="K892" s="53" t="s">
        <v>4</v>
      </c>
      <c r="L892" s="53" t="s">
        <v>4</v>
      </c>
      <c r="M892" s="53" t="s">
        <v>4</v>
      </c>
      <c r="N892" s="53" t="s">
        <v>4</v>
      </c>
      <c r="O892" s="53" t="s">
        <v>4</v>
      </c>
      <c r="P892" s="53" t="s">
        <v>4</v>
      </c>
      <c r="Q892" s="53" t="s">
        <v>4</v>
      </c>
      <c r="R892" s="53" t="s">
        <v>4</v>
      </c>
      <c r="S892" s="53" t="s">
        <v>4</v>
      </c>
      <c r="T892" s="53" t="s">
        <v>4</v>
      </c>
      <c r="U892" s="53" t="s">
        <v>4</v>
      </c>
      <c r="V892" s="70"/>
      <c r="W892" s="72"/>
      <c r="X892" s="65"/>
      <c r="Y892" s="58"/>
    </row>
    <row r="893" spans="1:25" ht="15.75" customHeight="1" x14ac:dyDescent="0.2">
      <c r="A893" s="59" t="s">
        <v>4</v>
      </c>
      <c r="B893" s="60">
        <v>439</v>
      </c>
      <c r="C893" s="60">
        <v>36274</v>
      </c>
      <c r="D893" s="62" t="s">
        <v>969</v>
      </c>
      <c r="E893" s="66" t="s">
        <v>765</v>
      </c>
      <c r="F893" s="66" t="s">
        <v>4</v>
      </c>
      <c r="G893" s="66" t="s">
        <v>731</v>
      </c>
      <c r="H893" s="67" t="s">
        <v>903</v>
      </c>
      <c r="I893" s="52" t="s">
        <v>937</v>
      </c>
      <c r="J893" s="55" t="s">
        <v>4</v>
      </c>
      <c r="K893" s="55" t="s">
        <v>4</v>
      </c>
      <c r="L893" s="55" t="s">
        <v>4</v>
      </c>
      <c r="M893" s="55" t="s">
        <v>4</v>
      </c>
      <c r="N893" s="55" t="s">
        <v>4</v>
      </c>
      <c r="O893" s="55" t="s">
        <v>4</v>
      </c>
      <c r="P893" s="55" t="s">
        <v>4</v>
      </c>
      <c r="Q893" s="55" t="s">
        <v>4</v>
      </c>
      <c r="R893" s="55" t="s">
        <v>4</v>
      </c>
      <c r="S893" s="55" t="s">
        <v>4</v>
      </c>
      <c r="T893" s="55" t="s">
        <v>4</v>
      </c>
      <c r="U893" s="55" t="s">
        <v>4</v>
      </c>
      <c r="V893" s="69">
        <v>550</v>
      </c>
      <c r="W893" s="71">
        <f>SUM(I894:U894)</f>
        <v>0</v>
      </c>
      <c r="X893" s="64">
        <f>SUM(I894:U894)*V893</f>
        <v>0</v>
      </c>
      <c r="Y893" s="57" t="s">
        <v>970</v>
      </c>
    </row>
    <row r="894" spans="1:25" ht="86.25" customHeight="1" thickBot="1" x14ac:dyDescent="0.25">
      <c r="A894" s="59"/>
      <c r="B894" s="61"/>
      <c r="C894" s="61"/>
      <c r="D894" s="63"/>
      <c r="E894" s="63"/>
      <c r="F894" s="63"/>
      <c r="G894" s="63"/>
      <c r="H894" s="68"/>
      <c r="I894" s="56" t="s">
        <v>53</v>
      </c>
      <c r="J894" s="53" t="s">
        <v>4</v>
      </c>
      <c r="K894" s="53" t="s">
        <v>4</v>
      </c>
      <c r="L894" s="53" t="s">
        <v>4</v>
      </c>
      <c r="M894" s="53" t="s">
        <v>4</v>
      </c>
      <c r="N894" s="53" t="s">
        <v>4</v>
      </c>
      <c r="O894" s="53" t="s">
        <v>4</v>
      </c>
      <c r="P894" s="53" t="s">
        <v>4</v>
      </c>
      <c r="Q894" s="53" t="s">
        <v>4</v>
      </c>
      <c r="R894" s="53" t="s">
        <v>4</v>
      </c>
      <c r="S894" s="53" t="s">
        <v>4</v>
      </c>
      <c r="T894" s="53" t="s">
        <v>4</v>
      </c>
      <c r="U894" s="53" t="s">
        <v>4</v>
      </c>
      <c r="V894" s="70"/>
      <c r="W894" s="72"/>
      <c r="X894" s="65"/>
      <c r="Y894" s="58"/>
    </row>
    <row r="895" spans="1:25" ht="15.75" customHeight="1" x14ac:dyDescent="0.2">
      <c r="A895" s="59" t="s">
        <v>4</v>
      </c>
      <c r="B895" s="60">
        <v>440</v>
      </c>
      <c r="C895" s="60">
        <v>36273</v>
      </c>
      <c r="D895" s="62" t="s">
        <v>971</v>
      </c>
      <c r="E895" s="66" t="s">
        <v>765</v>
      </c>
      <c r="F895" s="66" t="s">
        <v>4</v>
      </c>
      <c r="G895" s="66" t="s">
        <v>63</v>
      </c>
      <c r="H895" s="67" t="s">
        <v>903</v>
      </c>
      <c r="I895" s="52" t="s">
        <v>937</v>
      </c>
      <c r="J895" s="55" t="s">
        <v>4</v>
      </c>
      <c r="K895" s="55" t="s">
        <v>4</v>
      </c>
      <c r="L895" s="55" t="s">
        <v>4</v>
      </c>
      <c r="M895" s="55" t="s">
        <v>4</v>
      </c>
      <c r="N895" s="55" t="s">
        <v>4</v>
      </c>
      <c r="O895" s="55" t="s">
        <v>4</v>
      </c>
      <c r="P895" s="55" t="s">
        <v>4</v>
      </c>
      <c r="Q895" s="55" t="s">
        <v>4</v>
      </c>
      <c r="R895" s="55" t="s">
        <v>4</v>
      </c>
      <c r="S895" s="55" t="s">
        <v>4</v>
      </c>
      <c r="T895" s="55" t="s">
        <v>4</v>
      </c>
      <c r="U895" s="55" t="s">
        <v>4</v>
      </c>
      <c r="V895" s="69">
        <v>550</v>
      </c>
      <c r="W895" s="71">
        <f>SUM(I896:U896)</f>
        <v>0</v>
      </c>
      <c r="X895" s="64">
        <f>SUM(I896:U896)*V895</f>
        <v>0</v>
      </c>
      <c r="Y895" s="57" t="s">
        <v>970</v>
      </c>
    </row>
    <row r="896" spans="1:25" ht="86.25" customHeight="1" thickBot="1" x14ac:dyDescent="0.25">
      <c r="A896" s="59"/>
      <c r="B896" s="61"/>
      <c r="C896" s="61"/>
      <c r="D896" s="63"/>
      <c r="E896" s="63"/>
      <c r="F896" s="63"/>
      <c r="G896" s="63"/>
      <c r="H896" s="68"/>
      <c r="I896" s="56" t="s">
        <v>53</v>
      </c>
      <c r="J896" s="53" t="s">
        <v>4</v>
      </c>
      <c r="K896" s="53" t="s">
        <v>4</v>
      </c>
      <c r="L896" s="53" t="s">
        <v>4</v>
      </c>
      <c r="M896" s="53" t="s">
        <v>4</v>
      </c>
      <c r="N896" s="53" t="s">
        <v>4</v>
      </c>
      <c r="O896" s="53" t="s">
        <v>4</v>
      </c>
      <c r="P896" s="53" t="s">
        <v>4</v>
      </c>
      <c r="Q896" s="53" t="s">
        <v>4</v>
      </c>
      <c r="R896" s="53" t="s">
        <v>4</v>
      </c>
      <c r="S896" s="53" t="s">
        <v>4</v>
      </c>
      <c r="T896" s="53" t="s">
        <v>4</v>
      </c>
      <c r="U896" s="53" t="s">
        <v>4</v>
      </c>
      <c r="V896" s="70"/>
      <c r="W896" s="72"/>
      <c r="X896" s="65"/>
      <c r="Y896" s="58"/>
    </row>
    <row r="897" spans="1:25" ht="15.75" customHeight="1" x14ac:dyDescent="0.2">
      <c r="A897" s="59" t="s">
        <v>4</v>
      </c>
      <c r="B897" s="60">
        <v>441</v>
      </c>
      <c r="C897" s="60">
        <v>34448</v>
      </c>
      <c r="D897" s="62" t="s">
        <v>972</v>
      </c>
      <c r="E897" s="66" t="s">
        <v>765</v>
      </c>
      <c r="F897" s="66" t="s">
        <v>4</v>
      </c>
      <c r="G897" s="66" t="s">
        <v>137</v>
      </c>
      <c r="H897" s="67" t="s">
        <v>903</v>
      </c>
      <c r="I897" s="52" t="s">
        <v>106</v>
      </c>
      <c r="J897" s="55" t="s">
        <v>4</v>
      </c>
      <c r="K897" s="55" t="s">
        <v>4</v>
      </c>
      <c r="L897" s="55" t="s">
        <v>4</v>
      </c>
      <c r="M897" s="55" t="s">
        <v>4</v>
      </c>
      <c r="N897" s="55" t="s">
        <v>4</v>
      </c>
      <c r="O897" s="55" t="s">
        <v>4</v>
      </c>
      <c r="P897" s="55" t="s">
        <v>4</v>
      </c>
      <c r="Q897" s="55" t="s">
        <v>4</v>
      </c>
      <c r="R897" s="55" t="s">
        <v>4</v>
      </c>
      <c r="S897" s="55" t="s">
        <v>4</v>
      </c>
      <c r="T897" s="55" t="s">
        <v>4</v>
      </c>
      <c r="U897" s="55" t="s">
        <v>4</v>
      </c>
      <c r="V897" s="69">
        <v>550</v>
      </c>
      <c r="W897" s="71">
        <f>SUM(I898:U898)</f>
        <v>0</v>
      </c>
      <c r="X897" s="64">
        <f>SUM(I898:U898)*V897</f>
        <v>0</v>
      </c>
      <c r="Y897" s="57" t="s">
        <v>4</v>
      </c>
    </row>
    <row r="898" spans="1:25" ht="86.25" customHeight="1" thickBot="1" x14ac:dyDescent="0.25">
      <c r="A898" s="59"/>
      <c r="B898" s="61"/>
      <c r="C898" s="61"/>
      <c r="D898" s="63"/>
      <c r="E898" s="63"/>
      <c r="F898" s="63"/>
      <c r="G898" s="63"/>
      <c r="H898" s="68"/>
      <c r="I898" s="56" t="s">
        <v>53</v>
      </c>
      <c r="J898" s="53" t="s">
        <v>4</v>
      </c>
      <c r="K898" s="53" t="s">
        <v>4</v>
      </c>
      <c r="L898" s="53" t="s">
        <v>4</v>
      </c>
      <c r="M898" s="53" t="s">
        <v>4</v>
      </c>
      <c r="N898" s="53" t="s">
        <v>4</v>
      </c>
      <c r="O898" s="53" t="s">
        <v>4</v>
      </c>
      <c r="P898" s="53" t="s">
        <v>4</v>
      </c>
      <c r="Q898" s="53" t="s">
        <v>4</v>
      </c>
      <c r="R898" s="53" t="s">
        <v>4</v>
      </c>
      <c r="S898" s="53" t="s">
        <v>4</v>
      </c>
      <c r="T898" s="53" t="s">
        <v>4</v>
      </c>
      <c r="U898" s="53" t="s">
        <v>4</v>
      </c>
      <c r="V898" s="70"/>
      <c r="W898" s="72"/>
      <c r="X898" s="65"/>
      <c r="Y898" s="58"/>
    </row>
    <row r="899" spans="1:25" ht="15.75" customHeight="1" x14ac:dyDescent="0.2">
      <c r="A899" s="59" t="s">
        <v>4</v>
      </c>
      <c r="B899" s="60">
        <v>442</v>
      </c>
      <c r="C899" s="60">
        <v>34451</v>
      </c>
      <c r="D899" s="62" t="s">
        <v>973</v>
      </c>
      <c r="E899" s="66" t="s">
        <v>765</v>
      </c>
      <c r="F899" s="66" t="s">
        <v>4</v>
      </c>
      <c r="G899" s="66" t="s">
        <v>974</v>
      </c>
      <c r="H899" s="67" t="s">
        <v>903</v>
      </c>
      <c r="I899" s="52" t="s">
        <v>106</v>
      </c>
      <c r="J899" s="55" t="s">
        <v>4</v>
      </c>
      <c r="K899" s="55" t="s">
        <v>4</v>
      </c>
      <c r="L899" s="55" t="s">
        <v>4</v>
      </c>
      <c r="M899" s="55" t="s">
        <v>4</v>
      </c>
      <c r="N899" s="55" t="s">
        <v>4</v>
      </c>
      <c r="O899" s="55" t="s">
        <v>4</v>
      </c>
      <c r="P899" s="55" t="s">
        <v>4</v>
      </c>
      <c r="Q899" s="55" t="s">
        <v>4</v>
      </c>
      <c r="R899" s="55" t="s">
        <v>4</v>
      </c>
      <c r="S899" s="55" t="s">
        <v>4</v>
      </c>
      <c r="T899" s="55" t="s">
        <v>4</v>
      </c>
      <c r="U899" s="55" t="s">
        <v>4</v>
      </c>
      <c r="V899" s="69">
        <v>550</v>
      </c>
      <c r="W899" s="71">
        <f>SUM(I900:U900)</f>
        <v>0</v>
      </c>
      <c r="X899" s="64">
        <f>SUM(I900:U900)*V899</f>
        <v>0</v>
      </c>
      <c r="Y899" s="57" t="s">
        <v>975</v>
      </c>
    </row>
    <row r="900" spans="1:25" ht="86.25" customHeight="1" thickBot="1" x14ac:dyDescent="0.25">
      <c r="A900" s="59"/>
      <c r="B900" s="61"/>
      <c r="C900" s="61"/>
      <c r="D900" s="63"/>
      <c r="E900" s="63"/>
      <c r="F900" s="63"/>
      <c r="G900" s="63"/>
      <c r="H900" s="68"/>
      <c r="I900" s="56" t="s">
        <v>53</v>
      </c>
      <c r="J900" s="53" t="s">
        <v>4</v>
      </c>
      <c r="K900" s="53" t="s">
        <v>4</v>
      </c>
      <c r="L900" s="53" t="s">
        <v>4</v>
      </c>
      <c r="M900" s="53" t="s">
        <v>4</v>
      </c>
      <c r="N900" s="53" t="s">
        <v>4</v>
      </c>
      <c r="O900" s="53" t="s">
        <v>4</v>
      </c>
      <c r="P900" s="53" t="s">
        <v>4</v>
      </c>
      <c r="Q900" s="53" t="s">
        <v>4</v>
      </c>
      <c r="R900" s="53" t="s">
        <v>4</v>
      </c>
      <c r="S900" s="53" t="s">
        <v>4</v>
      </c>
      <c r="T900" s="53" t="s">
        <v>4</v>
      </c>
      <c r="U900" s="53" t="s">
        <v>4</v>
      </c>
      <c r="V900" s="70"/>
      <c r="W900" s="72"/>
      <c r="X900" s="65"/>
      <c r="Y900" s="58"/>
    </row>
    <row r="901" spans="1:25" ht="15.75" customHeight="1" x14ac:dyDescent="0.2">
      <c r="A901" s="59" t="s">
        <v>4</v>
      </c>
      <c r="B901" s="60">
        <v>443</v>
      </c>
      <c r="C901" s="60">
        <v>34450</v>
      </c>
      <c r="D901" s="62" t="s">
        <v>976</v>
      </c>
      <c r="E901" s="66" t="s">
        <v>765</v>
      </c>
      <c r="F901" s="66" t="s">
        <v>4</v>
      </c>
      <c r="G901" s="66" t="s">
        <v>63</v>
      </c>
      <c r="H901" s="67" t="s">
        <v>903</v>
      </c>
      <c r="I901" s="52" t="s">
        <v>106</v>
      </c>
      <c r="J901" s="55" t="s">
        <v>4</v>
      </c>
      <c r="K901" s="55" t="s">
        <v>4</v>
      </c>
      <c r="L901" s="55" t="s">
        <v>4</v>
      </c>
      <c r="M901" s="55" t="s">
        <v>4</v>
      </c>
      <c r="N901" s="55" t="s">
        <v>4</v>
      </c>
      <c r="O901" s="55" t="s">
        <v>4</v>
      </c>
      <c r="P901" s="55" t="s">
        <v>4</v>
      </c>
      <c r="Q901" s="55" t="s">
        <v>4</v>
      </c>
      <c r="R901" s="55" t="s">
        <v>4</v>
      </c>
      <c r="S901" s="55" t="s">
        <v>4</v>
      </c>
      <c r="T901" s="55" t="s">
        <v>4</v>
      </c>
      <c r="U901" s="55" t="s">
        <v>4</v>
      </c>
      <c r="V901" s="69">
        <v>550</v>
      </c>
      <c r="W901" s="71">
        <f>SUM(I902:U902)</f>
        <v>0</v>
      </c>
      <c r="X901" s="64">
        <f>SUM(I902:U902)*V901</f>
        <v>0</v>
      </c>
      <c r="Y901" s="57" t="s">
        <v>975</v>
      </c>
    </row>
    <row r="902" spans="1:25" ht="86.25" customHeight="1" thickBot="1" x14ac:dyDescent="0.25">
      <c r="A902" s="59"/>
      <c r="B902" s="61"/>
      <c r="C902" s="61"/>
      <c r="D902" s="63"/>
      <c r="E902" s="63"/>
      <c r="F902" s="63"/>
      <c r="G902" s="63"/>
      <c r="H902" s="68"/>
      <c r="I902" s="56" t="s">
        <v>53</v>
      </c>
      <c r="J902" s="53" t="s">
        <v>4</v>
      </c>
      <c r="K902" s="53" t="s">
        <v>4</v>
      </c>
      <c r="L902" s="53" t="s">
        <v>4</v>
      </c>
      <c r="M902" s="53" t="s">
        <v>4</v>
      </c>
      <c r="N902" s="53" t="s">
        <v>4</v>
      </c>
      <c r="O902" s="53" t="s">
        <v>4</v>
      </c>
      <c r="P902" s="53" t="s">
        <v>4</v>
      </c>
      <c r="Q902" s="53" t="s">
        <v>4</v>
      </c>
      <c r="R902" s="53" t="s">
        <v>4</v>
      </c>
      <c r="S902" s="53" t="s">
        <v>4</v>
      </c>
      <c r="T902" s="53" t="s">
        <v>4</v>
      </c>
      <c r="U902" s="53" t="s">
        <v>4</v>
      </c>
      <c r="V902" s="70"/>
      <c r="W902" s="72"/>
      <c r="X902" s="65"/>
      <c r="Y902" s="58"/>
    </row>
    <row r="903" spans="1:25" ht="15.75" customHeight="1" x14ac:dyDescent="0.2">
      <c r="A903" s="59" t="s">
        <v>4</v>
      </c>
      <c r="B903" s="60">
        <v>444</v>
      </c>
      <c r="C903" s="60">
        <v>36087</v>
      </c>
      <c r="D903" s="62" t="s">
        <v>977</v>
      </c>
      <c r="E903" s="66" t="s">
        <v>765</v>
      </c>
      <c r="F903" s="66" t="s">
        <v>4</v>
      </c>
      <c r="G903" s="66" t="s">
        <v>978</v>
      </c>
      <c r="H903" s="67" t="s">
        <v>732</v>
      </c>
      <c r="I903" s="52" t="s">
        <v>106</v>
      </c>
      <c r="J903" s="55" t="s">
        <v>4</v>
      </c>
      <c r="K903" s="55" t="s">
        <v>4</v>
      </c>
      <c r="L903" s="55" t="s">
        <v>4</v>
      </c>
      <c r="M903" s="55" t="s">
        <v>4</v>
      </c>
      <c r="N903" s="55" t="s">
        <v>4</v>
      </c>
      <c r="O903" s="55" t="s">
        <v>4</v>
      </c>
      <c r="P903" s="55" t="s">
        <v>4</v>
      </c>
      <c r="Q903" s="55" t="s">
        <v>4</v>
      </c>
      <c r="R903" s="55" t="s">
        <v>4</v>
      </c>
      <c r="S903" s="55" t="s">
        <v>4</v>
      </c>
      <c r="T903" s="55" t="s">
        <v>4</v>
      </c>
      <c r="U903" s="55" t="s">
        <v>4</v>
      </c>
      <c r="V903" s="69">
        <v>420</v>
      </c>
      <c r="W903" s="71">
        <f>SUM(I904:U904)</f>
        <v>0</v>
      </c>
      <c r="X903" s="64">
        <f>SUM(I904:U904)*V903</f>
        <v>0</v>
      </c>
      <c r="Y903" s="57" t="s">
        <v>979</v>
      </c>
    </row>
    <row r="904" spans="1:25" ht="86.25" customHeight="1" thickBot="1" x14ac:dyDescent="0.25">
      <c r="A904" s="59"/>
      <c r="B904" s="61"/>
      <c r="C904" s="61"/>
      <c r="D904" s="63"/>
      <c r="E904" s="63"/>
      <c r="F904" s="63"/>
      <c r="G904" s="63"/>
      <c r="H904" s="68"/>
      <c r="I904" s="56" t="s">
        <v>53</v>
      </c>
      <c r="J904" s="53" t="s">
        <v>4</v>
      </c>
      <c r="K904" s="53" t="s">
        <v>4</v>
      </c>
      <c r="L904" s="53" t="s">
        <v>4</v>
      </c>
      <c r="M904" s="53" t="s">
        <v>4</v>
      </c>
      <c r="N904" s="53" t="s">
        <v>4</v>
      </c>
      <c r="O904" s="53" t="s">
        <v>4</v>
      </c>
      <c r="P904" s="53" t="s">
        <v>4</v>
      </c>
      <c r="Q904" s="53" t="s">
        <v>4</v>
      </c>
      <c r="R904" s="53" t="s">
        <v>4</v>
      </c>
      <c r="S904" s="53" t="s">
        <v>4</v>
      </c>
      <c r="T904" s="53" t="s">
        <v>4</v>
      </c>
      <c r="U904" s="53" t="s">
        <v>4</v>
      </c>
      <c r="V904" s="70"/>
      <c r="W904" s="72"/>
      <c r="X904" s="65"/>
      <c r="Y904" s="58"/>
    </row>
    <row r="905" spans="1:25" ht="15.75" customHeight="1" x14ac:dyDescent="0.2">
      <c r="A905" s="59" t="s">
        <v>4</v>
      </c>
      <c r="B905" s="60">
        <v>445</v>
      </c>
      <c r="C905" s="60">
        <v>36091</v>
      </c>
      <c r="D905" s="62" t="s">
        <v>980</v>
      </c>
      <c r="E905" s="66" t="s">
        <v>765</v>
      </c>
      <c r="F905" s="66" t="s">
        <v>4</v>
      </c>
      <c r="G905" s="66" t="s">
        <v>981</v>
      </c>
      <c r="H905" s="67" t="s">
        <v>732</v>
      </c>
      <c r="I905" s="52" t="s">
        <v>106</v>
      </c>
      <c r="J905" s="55" t="s">
        <v>4</v>
      </c>
      <c r="K905" s="55" t="s">
        <v>4</v>
      </c>
      <c r="L905" s="55" t="s">
        <v>4</v>
      </c>
      <c r="M905" s="55" t="s">
        <v>4</v>
      </c>
      <c r="N905" s="55" t="s">
        <v>4</v>
      </c>
      <c r="O905" s="55" t="s">
        <v>4</v>
      </c>
      <c r="P905" s="55" t="s">
        <v>4</v>
      </c>
      <c r="Q905" s="55" t="s">
        <v>4</v>
      </c>
      <c r="R905" s="55" t="s">
        <v>4</v>
      </c>
      <c r="S905" s="55" t="s">
        <v>4</v>
      </c>
      <c r="T905" s="55" t="s">
        <v>4</v>
      </c>
      <c r="U905" s="55" t="s">
        <v>4</v>
      </c>
      <c r="V905" s="69">
        <v>420</v>
      </c>
      <c r="W905" s="71">
        <f>SUM(I906:U906)</f>
        <v>0</v>
      </c>
      <c r="X905" s="64">
        <f>SUM(I906:U906)*V905</f>
        <v>0</v>
      </c>
      <c r="Y905" s="57" t="s">
        <v>982</v>
      </c>
    </row>
    <row r="906" spans="1:25" ht="86.25" customHeight="1" thickBot="1" x14ac:dyDescent="0.25">
      <c r="A906" s="59"/>
      <c r="B906" s="61"/>
      <c r="C906" s="61"/>
      <c r="D906" s="63"/>
      <c r="E906" s="63"/>
      <c r="F906" s="63"/>
      <c r="G906" s="63"/>
      <c r="H906" s="68"/>
      <c r="I906" s="56" t="s">
        <v>53</v>
      </c>
      <c r="J906" s="53" t="s">
        <v>4</v>
      </c>
      <c r="K906" s="53" t="s">
        <v>4</v>
      </c>
      <c r="L906" s="53" t="s">
        <v>4</v>
      </c>
      <c r="M906" s="53" t="s">
        <v>4</v>
      </c>
      <c r="N906" s="53" t="s">
        <v>4</v>
      </c>
      <c r="O906" s="53" t="s">
        <v>4</v>
      </c>
      <c r="P906" s="53" t="s">
        <v>4</v>
      </c>
      <c r="Q906" s="53" t="s">
        <v>4</v>
      </c>
      <c r="R906" s="53" t="s">
        <v>4</v>
      </c>
      <c r="S906" s="53" t="s">
        <v>4</v>
      </c>
      <c r="T906" s="53" t="s">
        <v>4</v>
      </c>
      <c r="U906" s="53" t="s">
        <v>4</v>
      </c>
      <c r="V906" s="70"/>
      <c r="W906" s="72"/>
      <c r="X906" s="65"/>
      <c r="Y906" s="58"/>
    </row>
    <row r="907" spans="1:25" ht="15.75" customHeight="1" x14ac:dyDescent="0.2">
      <c r="A907" s="59" t="s">
        <v>4</v>
      </c>
      <c r="B907" s="60">
        <v>446</v>
      </c>
      <c r="C907" s="60">
        <v>36090</v>
      </c>
      <c r="D907" s="62" t="s">
        <v>983</v>
      </c>
      <c r="E907" s="66" t="s">
        <v>765</v>
      </c>
      <c r="F907" s="66" t="s">
        <v>4</v>
      </c>
      <c r="G907" s="66" t="s">
        <v>984</v>
      </c>
      <c r="H907" s="67" t="s">
        <v>732</v>
      </c>
      <c r="I907" s="52" t="s">
        <v>106</v>
      </c>
      <c r="J907" s="55" t="s">
        <v>4</v>
      </c>
      <c r="K907" s="55" t="s">
        <v>4</v>
      </c>
      <c r="L907" s="55" t="s">
        <v>4</v>
      </c>
      <c r="M907" s="55" t="s">
        <v>4</v>
      </c>
      <c r="N907" s="55" t="s">
        <v>4</v>
      </c>
      <c r="O907" s="55" t="s">
        <v>4</v>
      </c>
      <c r="P907" s="55" t="s">
        <v>4</v>
      </c>
      <c r="Q907" s="55" t="s">
        <v>4</v>
      </c>
      <c r="R907" s="55" t="s">
        <v>4</v>
      </c>
      <c r="S907" s="55" t="s">
        <v>4</v>
      </c>
      <c r="T907" s="55" t="s">
        <v>4</v>
      </c>
      <c r="U907" s="55" t="s">
        <v>4</v>
      </c>
      <c r="V907" s="69">
        <v>420</v>
      </c>
      <c r="W907" s="71">
        <f>SUM(I908:U908)</f>
        <v>0</v>
      </c>
      <c r="X907" s="64">
        <f>SUM(I908:U908)*V907</f>
        <v>0</v>
      </c>
      <c r="Y907" s="57" t="s">
        <v>982</v>
      </c>
    </row>
    <row r="908" spans="1:25" ht="86.25" customHeight="1" thickBot="1" x14ac:dyDescent="0.25">
      <c r="A908" s="59"/>
      <c r="B908" s="61"/>
      <c r="C908" s="61"/>
      <c r="D908" s="63"/>
      <c r="E908" s="63"/>
      <c r="F908" s="63"/>
      <c r="G908" s="63"/>
      <c r="H908" s="68"/>
      <c r="I908" s="56" t="s">
        <v>53</v>
      </c>
      <c r="J908" s="53" t="s">
        <v>4</v>
      </c>
      <c r="K908" s="53" t="s">
        <v>4</v>
      </c>
      <c r="L908" s="53" t="s">
        <v>4</v>
      </c>
      <c r="M908" s="53" t="s">
        <v>4</v>
      </c>
      <c r="N908" s="53" t="s">
        <v>4</v>
      </c>
      <c r="O908" s="53" t="s">
        <v>4</v>
      </c>
      <c r="P908" s="53" t="s">
        <v>4</v>
      </c>
      <c r="Q908" s="53" t="s">
        <v>4</v>
      </c>
      <c r="R908" s="53" t="s">
        <v>4</v>
      </c>
      <c r="S908" s="53" t="s">
        <v>4</v>
      </c>
      <c r="T908" s="53" t="s">
        <v>4</v>
      </c>
      <c r="U908" s="53" t="s">
        <v>4</v>
      </c>
      <c r="V908" s="70"/>
      <c r="W908" s="72"/>
      <c r="X908" s="65"/>
      <c r="Y908" s="58"/>
    </row>
    <row r="909" spans="1:25" ht="15.75" customHeight="1" x14ac:dyDescent="0.2">
      <c r="A909" s="59" t="s">
        <v>4</v>
      </c>
      <c r="B909" s="60">
        <v>447</v>
      </c>
      <c r="C909" s="60">
        <v>36089</v>
      </c>
      <c r="D909" s="62" t="s">
        <v>985</v>
      </c>
      <c r="E909" s="66" t="s">
        <v>765</v>
      </c>
      <c r="F909" s="66" t="s">
        <v>4</v>
      </c>
      <c r="G909" s="66" t="s">
        <v>986</v>
      </c>
      <c r="H909" s="67" t="s">
        <v>732</v>
      </c>
      <c r="I909" s="52" t="s">
        <v>106</v>
      </c>
      <c r="J909" s="55" t="s">
        <v>4</v>
      </c>
      <c r="K909" s="55" t="s">
        <v>4</v>
      </c>
      <c r="L909" s="55" t="s">
        <v>4</v>
      </c>
      <c r="M909" s="55" t="s">
        <v>4</v>
      </c>
      <c r="N909" s="55" t="s">
        <v>4</v>
      </c>
      <c r="O909" s="55" t="s">
        <v>4</v>
      </c>
      <c r="P909" s="55" t="s">
        <v>4</v>
      </c>
      <c r="Q909" s="55" t="s">
        <v>4</v>
      </c>
      <c r="R909" s="55" t="s">
        <v>4</v>
      </c>
      <c r="S909" s="55" t="s">
        <v>4</v>
      </c>
      <c r="T909" s="55" t="s">
        <v>4</v>
      </c>
      <c r="U909" s="55" t="s">
        <v>4</v>
      </c>
      <c r="V909" s="69">
        <v>420</v>
      </c>
      <c r="W909" s="71">
        <f>SUM(I910:U910)</f>
        <v>0</v>
      </c>
      <c r="X909" s="64">
        <f>SUM(I910:U910)*V909</f>
        <v>0</v>
      </c>
      <c r="Y909" s="57" t="s">
        <v>982</v>
      </c>
    </row>
    <row r="910" spans="1:25" ht="86.25" customHeight="1" thickBot="1" x14ac:dyDescent="0.25">
      <c r="A910" s="59"/>
      <c r="B910" s="61"/>
      <c r="C910" s="61"/>
      <c r="D910" s="63"/>
      <c r="E910" s="63"/>
      <c r="F910" s="63"/>
      <c r="G910" s="63"/>
      <c r="H910" s="68"/>
      <c r="I910" s="56" t="s">
        <v>53</v>
      </c>
      <c r="J910" s="53" t="s">
        <v>4</v>
      </c>
      <c r="K910" s="53" t="s">
        <v>4</v>
      </c>
      <c r="L910" s="53" t="s">
        <v>4</v>
      </c>
      <c r="M910" s="53" t="s">
        <v>4</v>
      </c>
      <c r="N910" s="53" t="s">
        <v>4</v>
      </c>
      <c r="O910" s="53" t="s">
        <v>4</v>
      </c>
      <c r="P910" s="53" t="s">
        <v>4</v>
      </c>
      <c r="Q910" s="53" t="s">
        <v>4</v>
      </c>
      <c r="R910" s="53" t="s">
        <v>4</v>
      </c>
      <c r="S910" s="53" t="s">
        <v>4</v>
      </c>
      <c r="T910" s="53" t="s">
        <v>4</v>
      </c>
      <c r="U910" s="53" t="s">
        <v>4</v>
      </c>
      <c r="V910" s="70"/>
      <c r="W910" s="72"/>
      <c r="X910" s="65"/>
      <c r="Y910" s="58"/>
    </row>
    <row r="911" spans="1:25" ht="15.75" customHeight="1" x14ac:dyDescent="0.2">
      <c r="A911" s="59" t="s">
        <v>4</v>
      </c>
      <c r="B911" s="60">
        <v>448</v>
      </c>
      <c r="C911" s="60">
        <v>36092</v>
      </c>
      <c r="D911" s="62" t="s">
        <v>987</v>
      </c>
      <c r="E911" s="66" t="s">
        <v>765</v>
      </c>
      <c r="F911" s="66" t="s">
        <v>4</v>
      </c>
      <c r="G911" s="66" t="s">
        <v>988</v>
      </c>
      <c r="H911" s="67" t="s">
        <v>732</v>
      </c>
      <c r="I911" s="52" t="s">
        <v>106</v>
      </c>
      <c r="J911" s="55" t="s">
        <v>4</v>
      </c>
      <c r="K911" s="55" t="s">
        <v>4</v>
      </c>
      <c r="L911" s="55" t="s">
        <v>4</v>
      </c>
      <c r="M911" s="55" t="s">
        <v>4</v>
      </c>
      <c r="N911" s="55" t="s">
        <v>4</v>
      </c>
      <c r="O911" s="55" t="s">
        <v>4</v>
      </c>
      <c r="P911" s="55" t="s">
        <v>4</v>
      </c>
      <c r="Q911" s="55" t="s">
        <v>4</v>
      </c>
      <c r="R911" s="55" t="s">
        <v>4</v>
      </c>
      <c r="S911" s="55" t="s">
        <v>4</v>
      </c>
      <c r="T911" s="55" t="s">
        <v>4</v>
      </c>
      <c r="U911" s="55" t="s">
        <v>4</v>
      </c>
      <c r="V911" s="69">
        <v>420</v>
      </c>
      <c r="W911" s="71">
        <f>SUM(I912:U912)</f>
        <v>0</v>
      </c>
      <c r="X911" s="64">
        <f>SUM(I912:U912)*V911</f>
        <v>0</v>
      </c>
      <c r="Y911" s="57" t="s">
        <v>982</v>
      </c>
    </row>
    <row r="912" spans="1:25" ht="86.25" customHeight="1" thickBot="1" x14ac:dyDescent="0.25">
      <c r="A912" s="59"/>
      <c r="B912" s="61"/>
      <c r="C912" s="61"/>
      <c r="D912" s="63"/>
      <c r="E912" s="63"/>
      <c r="F912" s="63"/>
      <c r="G912" s="63"/>
      <c r="H912" s="68"/>
      <c r="I912" s="56" t="s">
        <v>53</v>
      </c>
      <c r="J912" s="53" t="s">
        <v>4</v>
      </c>
      <c r="K912" s="53" t="s">
        <v>4</v>
      </c>
      <c r="L912" s="53" t="s">
        <v>4</v>
      </c>
      <c r="M912" s="53" t="s">
        <v>4</v>
      </c>
      <c r="N912" s="53" t="s">
        <v>4</v>
      </c>
      <c r="O912" s="53" t="s">
        <v>4</v>
      </c>
      <c r="P912" s="53" t="s">
        <v>4</v>
      </c>
      <c r="Q912" s="53" t="s">
        <v>4</v>
      </c>
      <c r="R912" s="53" t="s">
        <v>4</v>
      </c>
      <c r="S912" s="53" t="s">
        <v>4</v>
      </c>
      <c r="T912" s="53" t="s">
        <v>4</v>
      </c>
      <c r="U912" s="53" t="s">
        <v>4</v>
      </c>
      <c r="V912" s="70"/>
      <c r="W912" s="72"/>
      <c r="X912" s="65"/>
      <c r="Y912" s="58"/>
    </row>
    <row r="913" spans="1:25" ht="15.75" customHeight="1" x14ac:dyDescent="0.2">
      <c r="A913" s="59" t="s">
        <v>4</v>
      </c>
      <c r="B913" s="60">
        <v>449</v>
      </c>
      <c r="C913" s="60">
        <v>36093</v>
      </c>
      <c r="D913" s="62" t="s">
        <v>989</v>
      </c>
      <c r="E913" s="66" t="s">
        <v>765</v>
      </c>
      <c r="F913" s="66" t="s">
        <v>4</v>
      </c>
      <c r="G913" s="66" t="s">
        <v>550</v>
      </c>
      <c r="H913" s="67" t="s">
        <v>732</v>
      </c>
      <c r="I913" s="52" t="s">
        <v>106</v>
      </c>
      <c r="J913" s="55" t="s">
        <v>4</v>
      </c>
      <c r="K913" s="55" t="s">
        <v>4</v>
      </c>
      <c r="L913" s="55" t="s">
        <v>4</v>
      </c>
      <c r="M913" s="55" t="s">
        <v>4</v>
      </c>
      <c r="N913" s="55" t="s">
        <v>4</v>
      </c>
      <c r="O913" s="55" t="s">
        <v>4</v>
      </c>
      <c r="P913" s="55" t="s">
        <v>4</v>
      </c>
      <c r="Q913" s="55" t="s">
        <v>4</v>
      </c>
      <c r="R913" s="55" t="s">
        <v>4</v>
      </c>
      <c r="S913" s="55" t="s">
        <v>4</v>
      </c>
      <c r="T913" s="55" t="s">
        <v>4</v>
      </c>
      <c r="U913" s="55" t="s">
        <v>4</v>
      </c>
      <c r="V913" s="69">
        <v>490</v>
      </c>
      <c r="W913" s="71">
        <f>SUM(I914:U914)</f>
        <v>0</v>
      </c>
      <c r="X913" s="64">
        <f>SUM(I914:U914)*V913</f>
        <v>0</v>
      </c>
      <c r="Y913" s="57" t="s">
        <v>990</v>
      </c>
    </row>
    <row r="914" spans="1:25" ht="86.25" customHeight="1" thickBot="1" x14ac:dyDescent="0.25">
      <c r="A914" s="59"/>
      <c r="B914" s="61"/>
      <c r="C914" s="61"/>
      <c r="D914" s="63"/>
      <c r="E914" s="63"/>
      <c r="F914" s="63"/>
      <c r="G914" s="63"/>
      <c r="H914" s="68"/>
      <c r="I914" s="56" t="s">
        <v>53</v>
      </c>
      <c r="J914" s="53" t="s">
        <v>4</v>
      </c>
      <c r="K914" s="53" t="s">
        <v>4</v>
      </c>
      <c r="L914" s="53" t="s">
        <v>4</v>
      </c>
      <c r="M914" s="53" t="s">
        <v>4</v>
      </c>
      <c r="N914" s="53" t="s">
        <v>4</v>
      </c>
      <c r="O914" s="53" t="s">
        <v>4</v>
      </c>
      <c r="P914" s="53" t="s">
        <v>4</v>
      </c>
      <c r="Q914" s="53" t="s">
        <v>4</v>
      </c>
      <c r="R914" s="53" t="s">
        <v>4</v>
      </c>
      <c r="S914" s="53" t="s">
        <v>4</v>
      </c>
      <c r="T914" s="53" t="s">
        <v>4</v>
      </c>
      <c r="U914" s="53" t="s">
        <v>4</v>
      </c>
      <c r="V914" s="70"/>
      <c r="W914" s="72"/>
      <c r="X914" s="65"/>
      <c r="Y914" s="58"/>
    </row>
    <row r="915" spans="1:25" ht="15.75" customHeight="1" x14ac:dyDescent="0.2">
      <c r="A915" s="59" t="s">
        <v>4</v>
      </c>
      <c r="B915" s="60">
        <v>450</v>
      </c>
      <c r="C915" s="60">
        <v>36094</v>
      </c>
      <c r="D915" s="62" t="s">
        <v>991</v>
      </c>
      <c r="E915" s="66" t="s">
        <v>765</v>
      </c>
      <c r="F915" s="66" t="s">
        <v>4</v>
      </c>
      <c r="G915" s="66" t="s">
        <v>550</v>
      </c>
      <c r="H915" s="67" t="s">
        <v>732</v>
      </c>
      <c r="I915" s="52" t="s">
        <v>106</v>
      </c>
      <c r="J915" s="55" t="s">
        <v>4</v>
      </c>
      <c r="K915" s="55" t="s">
        <v>4</v>
      </c>
      <c r="L915" s="55" t="s">
        <v>4</v>
      </c>
      <c r="M915" s="55" t="s">
        <v>4</v>
      </c>
      <c r="N915" s="55" t="s">
        <v>4</v>
      </c>
      <c r="O915" s="55" t="s">
        <v>4</v>
      </c>
      <c r="P915" s="55" t="s">
        <v>4</v>
      </c>
      <c r="Q915" s="55" t="s">
        <v>4</v>
      </c>
      <c r="R915" s="55" t="s">
        <v>4</v>
      </c>
      <c r="S915" s="55" t="s">
        <v>4</v>
      </c>
      <c r="T915" s="55" t="s">
        <v>4</v>
      </c>
      <c r="U915" s="55" t="s">
        <v>4</v>
      </c>
      <c r="V915" s="69">
        <v>420</v>
      </c>
      <c r="W915" s="71">
        <f>SUM(I916:U916)</f>
        <v>0</v>
      </c>
      <c r="X915" s="64">
        <f>SUM(I916:U916)*V915</f>
        <v>0</v>
      </c>
      <c r="Y915" s="57" t="s">
        <v>992</v>
      </c>
    </row>
    <row r="916" spans="1:25" ht="86.25" customHeight="1" thickBot="1" x14ac:dyDescent="0.25">
      <c r="A916" s="59"/>
      <c r="B916" s="61"/>
      <c r="C916" s="61"/>
      <c r="D916" s="63"/>
      <c r="E916" s="63"/>
      <c r="F916" s="63"/>
      <c r="G916" s="63"/>
      <c r="H916" s="68"/>
      <c r="I916" s="56" t="s">
        <v>53</v>
      </c>
      <c r="J916" s="53" t="s">
        <v>4</v>
      </c>
      <c r="K916" s="53" t="s">
        <v>4</v>
      </c>
      <c r="L916" s="53" t="s">
        <v>4</v>
      </c>
      <c r="M916" s="53" t="s">
        <v>4</v>
      </c>
      <c r="N916" s="53" t="s">
        <v>4</v>
      </c>
      <c r="O916" s="53" t="s">
        <v>4</v>
      </c>
      <c r="P916" s="53" t="s">
        <v>4</v>
      </c>
      <c r="Q916" s="53" t="s">
        <v>4</v>
      </c>
      <c r="R916" s="53" t="s">
        <v>4</v>
      </c>
      <c r="S916" s="53" t="s">
        <v>4</v>
      </c>
      <c r="T916" s="53" t="s">
        <v>4</v>
      </c>
      <c r="U916" s="53" t="s">
        <v>4</v>
      </c>
      <c r="V916" s="70"/>
      <c r="W916" s="72"/>
      <c r="X916" s="65"/>
      <c r="Y916" s="58"/>
    </row>
    <row r="917" spans="1:25" ht="15.75" customHeight="1" x14ac:dyDescent="0.2">
      <c r="A917" s="59" t="s">
        <v>4</v>
      </c>
      <c r="B917" s="60">
        <v>451</v>
      </c>
      <c r="C917" s="60">
        <v>36100</v>
      </c>
      <c r="D917" s="62" t="s">
        <v>993</v>
      </c>
      <c r="E917" s="66" t="s">
        <v>765</v>
      </c>
      <c r="F917" s="66" t="s">
        <v>4</v>
      </c>
      <c r="G917" s="66" t="s">
        <v>133</v>
      </c>
      <c r="H917" s="67" t="s">
        <v>732</v>
      </c>
      <c r="I917" s="52" t="s">
        <v>106</v>
      </c>
      <c r="J917" s="55" t="s">
        <v>4</v>
      </c>
      <c r="K917" s="55" t="s">
        <v>4</v>
      </c>
      <c r="L917" s="55" t="s">
        <v>4</v>
      </c>
      <c r="M917" s="55" t="s">
        <v>4</v>
      </c>
      <c r="N917" s="55" t="s">
        <v>4</v>
      </c>
      <c r="O917" s="55" t="s">
        <v>4</v>
      </c>
      <c r="P917" s="55" t="s">
        <v>4</v>
      </c>
      <c r="Q917" s="55" t="s">
        <v>4</v>
      </c>
      <c r="R917" s="55" t="s">
        <v>4</v>
      </c>
      <c r="S917" s="55" t="s">
        <v>4</v>
      </c>
      <c r="T917" s="55" t="s">
        <v>4</v>
      </c>
      <c r="U917" s="55" t="s">
        <v>4</v>
      </c>
      <c r="V917" s="69">
        <v>490</v>
      </c>
      <c r="W917" s="71">
        <f>SUM(I918:U918)</f>
        <v>0</v>
      </c>
      <c r="X917" s="64">
        <f>SUM(I918:U918)*V917</f>
        <v>0</v>
      </c>
      <c r="Y917" s="57" t="s">
        <v>994</v>
      </c>
    </row>
    <row r="918" spans="1:25" ht="86.25" customHeight="1" thickBot="1" x14ac:dyDescent="0.25">
      <c r="A918" s="59"/>
      <c r="B918" s="61"/>
      <c r="C918" s="61"/>
      <c r="D918" s="63"/>
      <c r="E918" s="63"/>
      <c r="F918" s="63"/>
      <c r="G918" s="63"/>
      <c r="H918" s="68"/>
      <c r="I918" s="56" t="s">
        <v>53</v>
      </c>
      <c r="J918" s="53" t="s">
        <v>4</v>
      </c>
      <c r="K918" s="53" t="s">
        <v>4</v>
      </c>
      <c r="L918" s="53" t="s">
        <v>4</v>
      </c>
      <c r="M918" s="53" t="s">
        <v>4</v>
      </c>
      <c r="N918" s="53" t="s">
        <v>4</v>
      </c>
      <c r="O918" s="53" t="s">
        <v>4</v>
      </c>
      <c r="P918" s="53" t="s">
        <v>4</v>
      </c>
      <c r="Q918" s="53" t="s">
        <v>4</v>
      </c>
      <c r="R918" s="53" t="s">
        <v>4</v>
      </c>
      <c r="S918" s="53" t="s">
        <v>4</v>
      </c>
      <c r="T918" s="53" t="s">
        <v>4</v>
      </c>
      <c r="U918" s="53" t="s">
        <v>4</v>
      </c>
      <c r="V918" s="70"/>
      <c r="W918" s="72"/>
      <c r="X918" s="65"/>
      <c r="Y918" s="58"/>
    </row>
    <row r="919" spans="1:25" ht="15.75" customHeight="1" x14ac:dyDescent="0.2">
      <c r="A919" s="59" t="s">
        <v>4</v>
      </c>
      <c r="B919" s="60">
        <v>452</v>
      </c>
      <c r="C919" s="60">
        <v>36098</v>
      </c>
      <c r="D919" s="62" t="s">
        <v>995</v>
      </c>
      <c r="E919" s="66" t="s">
        <v>765</v>
      </c>
      <c r="F919" s="66" t="s">
        <v>4</v>
      </c>
      <c r="G919" s="66" t="s">
        <v>109</v>
      </c>
      <c r="H919" s="67" t="s">
        <v>732</v>
      </c>
      <c r="I919" s="52" t="s">
        <v>106</v>
      </c>
      <c r="J919" s="55" t="s">
        <v>4</v>
      </c>
      <c r="K919" s="55" t="s">
        <v>4</v>
      </c>
      <c r="L919" s="55" t="s">
        <v>4</v>
      </c>
      <c r="M919" s="55" t="s">
        <v>4</v>
      </c>
      <c r="N919" s="55" t="s">
        <v>4</v>
      </c>
      <c r="O919" s="55" t="s">
        <v>4</v>
      </c>
      <c r="P919" s="55" t="s">
        <v>4</v>
      </c>
      <c r="Q919" s="55" t="s">
        <v>4</v>
      </c>
      <c r="R919" s="55" t="s">
        <v>4</v>
      </c>
      <c r="S919" s="55" t="s">
        <v>4</v>
      </c>
      <c r="T919" s="55" t="s">
        <v>4</v>
      </c>
      <c r="U919" s="55" t="s">
        <v>4</v>
      </c>
      <c r="V919" s="69">
        <v>490</v>
      </c>
      <c r="W919" s="71">
        <f>SUM(I920:U920)</f>
        <v>0</v>
      </c>
      <c r="X919" s="64">
        <f>SUM(I920:U920)*V919</f>
        <v>0</v>
      </c>
      <c r="Y919" s="57" t="s">
        <v>994</v>
      </c>
    </row>
    <row r="920" spans="1:25" ht="86.25" customHeight="1" thickBot="1" x14ac:dyDescent="0.25">
      <c r="A920" s="59"/>
      <c r="B920" s="61"/>
      <c r="C920" s="61"/>
      <c r="D920" s="63"/>
      <c r="E920" s="63"/>
      <c r="F920" s="63"/>
      <c r="G920" s="63"/>
      <c r="H920" s="68"/>
      <c r="I920" s="56" t="s">
        <v>53</v>
      </c>
      <c r="J920" s="53" t="s">
        <v>4</v>
      </c>
      <c r="K920" s="53" t="s">
        <v>4</v>
      </c>
      <c r="L920" s="53" t="s">
        <v>4</v>
      </c>
      <c r="M920" s="53" t="s">
        <v>4</v>
      </c>
      <c r="N920" s="53" t="s">
        <v>4</v>
      </c>
      <c r="O920" s="53" t="s">
        <v>4</v>
      </c>
      <c r="P920" s="53" t="s">
        <v>4</v>
      </c>
      <c r="Q920" s="53" t="s">
        <v>4</v>
      </c>
      <c r="R920" s="53" t="s">
        <v>4</v>
      </c>
      <c r="S920" s="53" t="s">
        <v>4</v>
      </c>
      <c r="T920" s="53" t="s">
        <v>4</v>
      </c>
      <c r="U920" s="53" t="s">
        <v>4</v>
      </c>
      <c r="V920" s="70"/>
      <c r="W920" s="72"/>
      <c r="X920" s="65"/>
      <c r="Y920" s="58"/>
    </row>
    <row r="921" spans="1:25" ht="15.75" customHeight="1" x14ac:dyDescent="0.2">
      <c r="A921" s="59" t="s">
        <v>4</v>
      </c>
      <c r="B921" s="60">
        <v>453</v>
      </c>
      <c r="C921" s="60">
        <v>36096</v>
      </c>
      <c r="D921" s="62" t="s">
        <v>996</v>
      </c>
      <c r="E921" s="66" t="s">
        <v>765</v>
      </c>
      <c r="F921" s="66" t="s">
        <v>4</v>
      </c>
      <c r="G921" s="66" t="s">
        <v>143</v>
      </c>
      <c r="H921" s="67" t="s">
        <v>732</v>
      </c>
      <c r="I921" s="52" t="s">
        <v>106</v>
      </c>
      <c r="J921" s="55" t="s">
        <v>4</v>
      </c>
      <c r="K921" s="55" t="s">
        <v>4</v>
      </c>
      <c r="L921" s="55" t="s">
        <v>4</v>
      </c>
      <c r="M921" s="55" t="s">
        <v>4</v>
      </c>
      <c r="N921" s="55" t="s">
        <v>4</v>
      </c>
      <c r="O921" s="55" t="s">
        <v>4</v>
      </c>
      <c r="P921" s="55" t="s">
        <v>4</v>
      </c>
      <c r="Q921" s="55" t="s">
        <v>4</v>
      </c>
      <c r="R921" s="55" t="s">
        <v>4</v>
      </c>
      <c r="S921" s="55" t="s">
        <v>4</v>
      </c>
      <c r="T921" s="55" t="s">
        <v>4</v>
      </c>
      <c r="U921" s="55" t="s">
        <v>4</v>
      </c>
      <c r="V921" s="69">
        <v>490</v>
      </c>
      <c r="W921" s="71">
        <f>SUM(I922:U922)</f>
        <v>0</v>
      </c>
      <c r="X921" s="64">
        <f>SUM(I922:U922)*V921</f>
        <v>0</v>
      </c>
      <c r="Y921" s="57" t="s">
        <v>994</v>
      </c>
    </row>
    <row r="922" spans="1:25" ht="86.25" customHeight="1" thickBot="1" x14ac:dyDescent="0.25">
      <c r="A922" s="59"/>
      <c r="B922" s="61"/>
      <c r="C922" s="61"/>
      <c r="D922" s="63"/>
      <c r="E922" s="63"/>
      <c r="F922" s="63"/>
      <c r="G922" s="63"/>
      <c r="H922" s="68"/>
      <c r="I922" s="56" t="s">
        <v>53</v>
      </c>
      <c r="J922" s="53" t="s">
        <v>4</v>
      </c>
      <c r="K922" s="53" t="s">
        <v>4</v>
      </c>
      <c r="L922" s="53" t="s">
        <v>4</v>
      </c>
      <c r="M922" s="53" t="s">
        <v>4</v>
      </c>
      <c r="N922" s="53" t="s">
        <v>4</v>
      </c>
      <c r="O922" s="53" t="s">
        <v>4</v>
      </c>
      <c r="P922" s="53" t="s">
        <v>4</v>
      </c>
      <c r="Q922" s="53" t="s">
        <v>4</v>
      </c>
      <c r="R922" s="53" t="s">
        <v>4</v>
      </c>
      <c r="S922" s="53" t="s">
        <v>4</v>
      </c>
      <c r="T922" s="53" t="s">
        <v>4</v>
      </c>
      <c r="U922" s="53" t="s">
        <v>4</v>
      </c>
      <c r="V922" s="70"/>
      <c r="W922" s="72"/>
      <c r="X922" s="65"/>
      <c r="Y922" s="58"/>
    </row>
    <row r="923" spans="1:25" ht="15.75" customHeight="1" x14ac:dyDescent="0.2">
      <c r="A923" s="59" t="s">
        <v>4</v>
      </c>
      <c r="B923" s="60">
        <v>454</v>
      </c>
      <c r="C923" s="60">
        <v>36097</v>
      </c>
      <c r="D923" s="62" t="s">
        <v>997</v>
      </c>
      <c r="E923" s="66" t="s">
        <v>765</v>
      </c>
      <c r="F923" s="66" t="s">
        <v>4</v>
      </c>
      <c r="G923" s="66" t="s">
        <v>118</v>
      </c>
      <c r="H923" s="67" t="s">
        <v>732</v>
      </c>
      <c r="I923" s="52" t="s">
        <v>106</v>
      </c>
      <c r="J923" s="55" t="s">
        <v>4</v>
      </c>
      <c r="K923" s="55" t="s">
        <v>4</v>
      </c>
      <c r="L923" s="55" t="s">
        <v>4</v>
      </c>
      <c r="M923" s="55" t="s">
        <v>4</v>
      </c>
      <c r="N923" s="55" t="s">
        <v>4</v>
      </c>
      <c r="O923" s="55" t="s">
        <v>4</v>
      </c>
      <c r="P923" s="55" t="s">
        <v>4</v>
      </c>
      <c r="Q923" s="55" t="s">
        <v>4</v>
      </c>
      <c r="R923" s="55" t="s">
        <v>4</v>
      </c>
      <c r="S923" s="55" t="s">
        <v>4</v>
      </c>
      <c r="T923" s="55" t="s">
        <v>4</v>
      </c>
      <c r="U923" s="55" t="s">
        <v>4</v>
      </c>
      <c r="V923" s="69">
        <v>490</v>
      </c>
      <c r="W923" s="71">
        <f>SUM(I924:U924)</f>
        <v>0</v>
      </c>
      <c r="X923" s="64">
        <f>SUM(I924:U924)*V923</f>
        <v>0</v>
      </c>
      <c r="Y923" s="57" t="s">
        <v>994</v>
      </c>
    </row>
    <row r="924" spans="1:25" ht="86.25" customHeight="1" thickBot="1" x14ac:dyDescent="0.25">
      <c r="A924" s="59"/>
      <c r="B924" s="61"/>
      <c r="C924" s="61"/>
      <c r="D924" s="63"/>
      <c r="E924" s="63"/>
      <c r="F924" s="63"/>
      <c r="G924" s="63"/>
      <c r="H924" s="68"/>
      <c r="I924" s="56" t="s">
        <v>53</v>
      </c>
      <c r="J924" s="53" t="s">
        <v>4</v>
      </c>
      <c r="K924" s="53" t="s">
        <v>4</v>
      </c>
      <c r="L924" s="53" t="s">
        <v>4</v>
      </c>
      <c r="M924" s="53" t="s">
        <v>4</v>
      </c>
      <c r="N924" s="53" t="s">
        <v>4</v>
      </c>
      <c r="O924" s="53" t="s">
        <v>4</v>
      </c>
      <c r="P924" s="53" t="s">
        <v>4</v>
      </c>
      <c r="Q924" s="53" t="s">
        <v>4</v>
      </c>
      <c r="R924" s="53" t="s">
        <v>4</v>
      </c>
      <c r="S924" s="53" t="s">
        <v>4</v>
      </c>
      <c r="T924" s="53" t="s">
        <v>4</v>
      </c>
      <c r="U924" s="53" t="s">
        <v>4</v>
      </c>
      <c r="V924" s="70"/>
      <c r="W924" s="72"/>
      <c r="X924" s="65"/>
      <c r="Y924" s="58"/>
    </row>
    <row r="925" spans="1:25" ht="15.75" customHeight="1" x14ac:dyDescent="0.2">
      <c r="A925" s="59" t="s">
        <v>4</v>
      </c>
      <c r="B925" s="60">
        <v>455</v>
      </c>
      <c r="C925" s="60">
        <v>36101</v>
      </c>
      <c r="D925" s="62" t="s">
        <v>998</v>
      </c>
      <c r="E925" s="66" t="s">
        <v>765</v>
      </c>
      <c r="F925" s="66" t="s">
        <v>4</v>
      </c>
      <c r="G925" s="66" t="s">
        <v>999</v>
      </c>
      <c r="H925" s="67" t="s">
        <v>732</v>
      </c>
      <c r="I925" s="52" t="s">
        <v>106</v>
      </c>
      <c r="J925" s="55" t="s">
        <v>4</v>
      </c>
      <c r="K925" s="55" t="s">
        <v>4</v>
      </c>
      <c r="L925" s="55" t="s">
        <v>4</v>
      </c>
      <c r="M925" s="55" t="s">
        <v>4</v>
      </c>
      <c r="N925" s="55" t="s">
        <v>4</v>
      </c>
      <c r="O925" s="55" t="s">
        <v>4</v>
      </c>
      <c r="P925" s="55" t="s">
        <v>4</v>
      </c>
      <c r="Q925" s="55" t="s">
        <v>4</v>
      </c>
      <c r="R925" s="55" t="s">
        <v>4</v>
      </c>
      <c r="S925" s="55" t="s">
        <v>4</v>
      </c>
      <c r="T925" s="55" t="s">
        <v>4</v>
      </c>
      <c r="U925" s="55" t="s">
        <v>4</v>
      </c>
      <c r="V925" s="69">
        <v>490</v>
      </c>
      <c r="W925" s="71">
        <f>SUM(I926:U926)</f>
        <v>0</v>
      </c>
      <c r="X925" s="64">
        <f>SUM(I926:U926)*V925</f>
        <v>0</v>
      </c>
      <c r="Y925" s="57" t="s">
        <v>994</v>
      </c>
    </row>
    <row r="926" spans="1:25" ht="86.25" customHeight="1" thickBot="1" x14ac:dyDescent="0.25">
      <c r="A926" s="59"/>
      <c r="B926" s="61"/>
      <c r="C926" s="61"/>
      <c r="D926" s="63"/>
      <c r="E926" s="63"/>
      <c r="F926" s="63"/>
      <c r="G926" s="63"/>
      <c r="H926" s="68"/>
      <c r="I926" s="56" t="s">
        <v>53</v>
      </c>
      <c r="J926" s="53" t="s">
        <v>4</v>
      </c>
      <c r="K926" s="53" t="s">
        <v>4</v>
      </c>
      <c r="L926" s="53" t="s">
        <v>4</v>
      </c>
      <c r="M926" s="53" t="s">
        <v>4</v>
      </c>
      <c r="N926" s="53" t="s">
        <v>4</v>
      </c>
      <c r="O926" s="53" t="s">
        <v>4</v>
      </c>
      <c r="P926" s="53" t="s">
        <v>4</v>
      </c>
      <c r="Q926" s="53" t="s">
        <v>4</v>
      </c>
      <c r="R926" s="53" t="s">
        <v>4</v>
      </c>
      <c r="S926" s="53" t="s">
        <v>4</v>
      </c>
      <c r="T926" s="53" t="s">
        <v>4</v>
      </c>
      <c r="U926" s="53" t="s">
        <v>4</v>
      </c>
      <c r="V926" s="70"/>
      <c r="W926" s="72"/>
      <c r="X926" s="65"/>
      <c r="Y926" s="58"/>
    </row>
    <row r="927" spans="1:25" ht="15.75" customHeight="1" x14ac:dyDescent="0.2">
      <c r="A927" s="59" t="s">
        <v>4</v>
      </c>
      <c r="B927" s="60">
        <v>456</v>
      </c>
      <c r="C927" s="60">
        <v>36102</v>
      </c>
      <c r="D927" s="62" t="s">
        <v>1000</v>
      </c>
      <c r="E927" s="66" t="s">
        <v>765</v>
      </c>
      <c r="F927" s="66" t="s">
        <v>4</v>
      </c>
      <c r="G927" s="66" t="s">
        <v>137</v>
      </c>
      <c r="H927" s="67" t="s">
        <v>732</v>
      </c>
      <c r="I927" s="52" t="s">
        <v>106</v>
      </c>
      <c r="J927" s="55" t="s">
        <v>4</v>
      </c>
      <c r="K927" s="55" t="s">
        <v>4</v>
      </c>
      <c r="L927" s="55" t="s">
        <v>4</v>
      </c>
      <c r="M927" s="55" t="s">
        <v>4</v>
      </c>
      <c r="N927" s="55" t="s">
        <v>4</v>
      </c>
      <c r="O927" s="55" t="s">
        <v>4</v>
      </c>
      <c r="P927" s="55" t="s">
        <v>4</v>
      </c>
      <c r="Q927" s="55" t="s">
        <v>4</v>
      </c>
      <c r="R927" s="55" t="s">
        <v>4</v>
      </c>
      <c r="S927" s="55" t="s">
        <v>4</v>
      </c>
      <c r="T927" s="55" t="s">
        <v>4</v>
      </c>
      <c r="U927" s="55" t="s">
        <v>4</v>
      </c>
      <c r="V927" s="69">
        <v>490</v>
      </c>
      <c r="W927" s="71">
        <f>SUM(I928:U928)</f>
        <v>0</v>
      </c>
      <c r="X927" s="64">
        <f>SUM(I928:U928)*V927</f>
        <v>0</v>
      </c>
      <c r="Y927" s="57" t="s">
        <v>994</v>
      </c>
    </row>
    <row r="928" spans="1:25" ht="86.25" customHeight="1" thickBot="1" x14ac:dyDescent="0.25">
      <c r="A928" s="59"/>
      <c r="B928" s="61"/>
      <c r="C928" s="61"/>
      <c r="D928" s="63"/>
      <c r="E928" s="63"/>
      <c r="F928" s="63"/>
      <c r="G928" s="63"/>
      <c r="H928" s="68"/>
      <c r="I928" s="56" t="s">
        <v>53</v>
      </c>
      <c r="J928" s="53" t="s">
        <v>4</v>
      </c>
      <c r="K928" s="53" t="s">
        <v>4</v>
      </c>
      <c r="L928" s="53" t="s">
        <v>4</v>
      </c>
      <c r="M928" s="53" t="s">
        <v>4</v>
      </c>
      <c r="N928" s="53" t="s">
        <v>4</v>
      </c>
      <c r="O928" s="53" t="s">
        <v>4</v>
      </c>
      <c r="P928" s="53" t="s">
        <v>4</v>
      </c>
      <c r="Q928" s="53" t="s">
        <v>4</v>
      </c>
      <c r="R928" s="53" t="s">
        <v>4</v>
      </c>
      <c r="S928" s="53" t="s">
        <v>4</v>
      </c>
      <c r="T928" s="53" t="s">
        <v>4</v>
      </c>
      <c r="U928" s="53" t="s">
        <v>4</v>
      </c>
      <c r="V928" s="70"/>
      <c r="W928" s="72"/>
      <c r="X928" s="65"/>
      <c r="Y928" s="58"/>
    </row>
    <row r="929" spans="1:25" ht="15.75" customHeight="1" x14ac:dyDescent="0.2">
      <c r="A929" s="59" t="s">
        <v>4</v>
      </c>
      <c r="B929" s="60">
        <v>457</v>
      </c>
      <c r="C929" s="60">
        <v>36099</v>
      </c>
      <c r="D929" s="62" t="s">
        <v>1001</v>
      </c>
      <c r="E929" s="66" t="s">
        <v>765</v>
      </c>
      <c r="F929" s="66" t="s">
        <v>4</v>
      </c>
      <c r="G929" s="66" t="s">
        <v>63</v>
      </c>
      <c r="H929" s="67" t="s">
        <v>732</v>
      </c>
      <c r="I929" s="52" t="s">
        <v>106</v>
      </c>
      <c r="J929" s="55" t="s">
        <v>4</v>
      </c>
      <c r="K929" s="55" t="s">
        <v>4</v>
      </c>
      <c r="L929" s="55" t="s">
        <v>4</v>
      </c>
      <c r="M929" s="55" t="s">
        <v>4</v>
      </c>
      <c r="N929" s="55" t="s">
        <v>4</v>
      </c>
      <c r="O929" s="55" t="s">
        <v>4</v>
      </c>
      <c r="P929" s="55" t="s">
        <v>4</v>
      </c>
      <c r="Q929" s="55" t="s">
        <v>4</v>
      </c>
      <c r="R929" s="55" t="s">
        <v>4</v>
      </c>
      <c r="S929" s="55" t="s">
        <v>4</v>
      </c>
      <c r="T929" s="55" t="s">
        <v>4</v>
      </c>
      <c r="U929" s="55" t="s">
        <v>4</v>
      </c>
      <c r="V929" s="69">
        <v>490</v>
      </c>
      <c r="W929" s="71">
        <f>SUM(I930:U930)</f>
        <v>0</v>
      </c>
      <c r="X929" s="64">
        <f>SUM(I930:U930)*V929</f>
        <v>0</v>
      </c>
      <c r="Y929" s="57" t="s">
        <v>994</v>
      </c>
    </row>
    <row r="930" spans="1:25" ht="86.25" customHeight="1" thickBot="1" x14ac:dyDescent="0.25">
      <c r="A930" s="59"/>
      <c r="B930" s="61"/>
      <c r="C930" s="61"/>
      <c r="D930" s="63"/>
      <c r="E930" s="63"/>
      <c r="F930" s="63"/>
      <c r="G930" s="63"/>
      <c r="H930" s="68"/>
      <c r="I930" s="56" t="s">
        <v>53</v>
      </c>
      <c r="J930" s="53" t="s">
        <v>4</v>
      </c>
      <c r="K930" s="53" t="s">
        <v>4</v>
      </c>
      <c r="L930" s="53" t="s">
        <v>4</v>
      </c>
      <c r="M930" s="53" t="s">
        <v>4</v>
      </c>
      <c r="N930" s="53" t="s">
        <v>4</v>
      </c>
      <c r="O930" s="53" t="s">
        <v>4</v>
      </c>
      <c r="P930" s="53" t="s">
        <v>4</v>
      </c>
      <c r="Q930" s="53" t="s">
        <v>4</v>
      </c>
      <c r="R930" s="53" t="s">
        <v>4</v>
      </c>
      <c r="S930" s="53" t="s">
        <v>4</v>
      </c>
      <c r="T930" s="53" t="s">
        <v>4</v>
      </c>
      <c r="U930" s="53" t="s">
        <v>4</v>
      </c>
      <c r="V930" s="70"/>
      <c r="W930" s="72"/>
      <c r="X930" s="65"/>
      <c r="Y930" s="58"/>
    </row>
    <row r="931" spans="1:25" ht="15.75" customHeight="1" x14ac:dyDescent="0.2">
      <c r="A931" s="59" t="s">
        <v>4</v>
      </c>
      <c r="B931" s="60">
        <v>458</v>
      </c>
      <c r="C931" s="60">
        <v>36104</v>
      </c>
      <c r="D931" s="62" t="s">
        <v>1002</v>
      </c>
      <c r="E931" s="66" t="s">
        <v>765</v>
      </c>
      <c r="F931" s="66" t="s">
        <v>4</v>
      </c>
      <c r="G931" s="66" t="s">
        <v>133</v>
      </c>
      <c r="H931" s="67" t="s">
        <v>732</v>
      </c>
      <c r="I931" s="52" t="s">
        <v>106</v>
      </c>
      <c r="J931" s="55" t="s">
        <v>4</v>
      </c>
      <c r="K931" s="55" t="s">
        <v>4</v>
      </c>
      <c r="L931" s="55" t="s">
        <v>4</v>
      </c>
      <c r="M931" s="55" t="s">
        <v>4</v>
      </c>
      <c r="N931" s="55" t="s">
        <v>4</v>
      </c>
      <c r="O931" s="55" t="s">
        <v>4</v>
      </c>
      <c r="P931" s="55" t="s">
        <v>4</v>
      </c>
      <c r="Q931" s="55" t="s">
        <v>4</v>
      </c>
      <c r="R931" s="55" t="s">
        <v>4</v>
      </c>
      <c r="S931" s="55" t="s">
        <v>4</v>
      </c>
      <c r="T931" s="55" t="s">
        <v>4</v>
      </c>
      <c r="U931" s="55" t="s">
        <v>4</v>
      </c>
      <c r="V931" s="69">
        <v>420</v>
      </c>
      <c r="W931" s="71">
        <f>SUM(I932:U932)</f>
        <v>0</v>
      </c>
      <c r="X931" s="64">
        <f>SUM(I932:U932)*V931</f>
        <v>0</v>
      </c>
      <c r="Y931" s="57" t="s">
        <v>1003</v>
      </c>
    </row>
    <row r="932" spans="1:25" ht="86.25" customHeight="1" thickBot="1" x14ac:dyDescent="0.25">
      <c r="A932" s="59"/>
      <c r="B932" s="61"/>
      <c r="C932" s="61"/>
      <c r="D932" s="63"/>
      <c r="E932" s="63"/>
      <c r="F932" s="63"/>
      <c r="G932" s="63"/>
      <c r="H932" s="68"/>
      <c r="I932" s="56" t="s">
        <v>53</v>
      </c>
      <c r="J932" s="53" t="s">
        <v>4</v>
      </c>
      <c r="K932" s="53" t="s">
        <v>4</v>
      </c>
      <c r="L932" s="53" t="s">
        <v>4</v>
      </c>
      <c r="M932" s="53" t="s">
        <v>4</v>
      </c>
      <c r="N932" s="53" t="s">
        <v>4</v>
      </c>
      <c r="O932" s="53" t="s">
        <v>4</v>
      </c>
      <c r="P932" s="53" t="s">
        <v>4</v>
      </c>
      <c r="Q932" s="53" t="s">
        <v>4</v>
      </c>
      <c r="R932" s="53" t="s">
        <v>4</v>
      </c>
      <c r="S932" s="53" t="s">
        <v>4</v>
      </c>
      <c r="T932" s="53" t="s">
        <v>4</v>
      </c>
      <c r="U932" s="53" t="s">
        <v>4</v>
      </c>
      <c r="V932" s="70"/>
      <c r="W932" s="72"/>
      <c r="X932" s="65"/>
      <c r="Y932" s="58"/>
    </row>
    <row r="933" spans="1:25" ht="15.75" customHeight="1" x14ac:dyDescent="0.2">
      <c r="A933" s="59" t="s">
        <v>4</v>
      </c>
      <c r="B933" s="60">
        <v>459</v>
      </c>
      <c r="C933" s="60">
        <v>36105</v>
      </c>
      <c r="D933" s="62" t="s">
        <v>1004</v>
      </c>
      <c r="E933" s="66" t="s">
        <v>765</v>
      </c>
      <c r="F933" s="66" t="s">
        <v>4</v>
      </c>
      <c r="G933" s="66" t="s">
        <v>137</v>
      </c>
      <c r="H933" s="67" t="s">
        <v>732</v>
      </c>
      <c r="I933" s="52" t="s">
        <v>106</v>
      </c>
      <c r="J933" s="55" t="s">
        <v>4</v>
      </c>
      <c r="K933" s="55" t="s">
        <v>4</v>
      </c>
      <c r="L933" s="55" t="s">
        <v>4</v>
      </c>
      <c r="M933" s="55" t="s">
        <v>4</v>
      </c>
      <c r="N933" s="55" t="s">
        <v>4</v>
      </c>
      <c r="O933" s="55" t="s">
        <v>4</v>
      </c>
      <c r="P933" s="55" t="s">
        <v>4</v>
      </c>
      <c r="Q933" s="55" t="s">
        <v>4</v>
      </c>
      <c r="R933" s="55" t="s">
        <v>4</v>
      </c>
      <c r="S933" s="55" t="s">
        <v>4</v>
      </c>
      <c r="T933" s="55" t="s">
        <v>4</v>
      </c>
      <c r="U933" s="55" t="s">
        <v>4</v>
      </c>
      <c r="V933" s="69">
        <v>420</v>
      </c>
      <c r="W933" s="71">
        <f>SUM(I934:U934)</f>
        <v>0</v>
      </c>
      <c r="X933" s="64">
        <f>SUM(I934:U934)*V933</f>
        <v>0</v>
      </c>
      <c r="Y933" s="57" t="s">
        <v>1003</v>
      </c>
    </row>
    <row r="934" spans="1:25" ht="86.25" customHeight="1" thickBot="1" x14ac:dyDescent="0.25">
      <c r="A934" s="59"/>
      <c r="B934" s="61"/>
      <c r="C934" s="61"/>
      <c r="D934" s="63"/>
      <c r="E934" s="63"/>
      <c r="F934" s="63"/>
      <c r="G934" s="63"/>
      <c r="H934" s="68"/>
      <c r="I934" s="56" t="s">
        <v>53</v>
      </c>
      <c r="J934" s="53" t="s">
        <v>4</v>
      </c>
      <c r="K934" s="53" t="s">
        <v>4</v>
      </c>
      <c r="L934" s="53" t="s">
        <v>4</v>
      </c>
      <c r="M934" s="53" t="s">
        <v>4</v>
      </c>
      <c r="N934" s="53" t="s">
        <v>4</v>
      </c>
      <c r="O934" s="53" t="s">
        <v>4</v>
      </c>
      <c r="P934" s="53" t="s">
        <v>4</v>
      </c>
      <c r="Q934" s="53" t="s">
        <v>4</v>
      </c>
      <c r="R934" s="53" t="s">
        <v>4</v>
      </c>
      <c r="S934" s="53" t="s">
        <v>4</v>
      </c>
      <c r="T934" s="53" t="s">
        <v>4</v>
      </c>
      <c r="U934" s="53" t="s">
        <v>4</v>
      </c>
      <c r="V934" s="70"/>
      <c r="W934" s="72"/>
      <c r="X934" s="65"/>
      <c r="Y934" s="58"/>
    </row>
    <row r="935" spans="1:25" ht="15.75" customHeight="1" x14ac:dyDescent="0.2">
      <c r="A935" s="59" t="s">
        <v>4</v>
      </c>
      <c r="B935" s="60">
        <v>460</v>
      </c>
      <c r="C935" s="60">
        <v>36103</v>
      </c>
      <c r="D935" s="62" t="s">
        <v>1005</v>
      </c>
      <c r="E935" s="66" t="s">
        <v>765</v>
      </c>
      <c r="F935" s="66" t="s">
        <v>4</v>
      </c>
      <c r="G935" s="66" t="s">
        <v>63</v>
      </c>
      <c r="H935" s="67" t="s">
        <v>732</v>
      </c>
      <c r="I935" s="52" t="s">
        <v>106</v>
      </c>
      <c r="J935" s="55" t="s">
        <v>4</v>
      </c>
      <c r="K935" s="55" t="s">
        <v>4</v>
      </c>
      <c r="L935" s="55" t="s">
        <v>4</v>
      </c>
      <c r="M935" s="55" t="s">
        <v>4</v>
      </c>
      <c r="N935" s="55" t="s">
        <v>4</v>
      </c>
      <c r="O935" s="55" t="s">
        <v>4</v>
      </c>
      <c r="P935" s="55" t="s">
        <v>4</v>
      </c>
      <c r="Q935" s="55" t="s">
        <v>4</v>
      </c>
      <c r="R935" s="55" t="s">
        <v>4</v>
      </c>
      <c r="S935" s="55" t="s">
        <v>4</v>
      </c>
      <c r="T935" s="55" t="s">
        <v>4</v>
      </c>
      <c r="U935" s="55" t="s">
        <v>4</v>
      </c>
      <c r="V935" s="69">
        <v>420</v>
      </c>
      <c r="W935" s="71">
        <f>SUM(I936:U936)</f>
        <v>0</v>
      </c>
      <c r="X935" s="64">
        <f>SUM(I936:U936)*V935</f>
        <v>0</v>
      </c>
      <c r="Y935" s="57" t="s">
        <v>1003</v>
      </c>
    </row>
    <row r="936" spans="1:25" ht="86.25" customHeight="1" thickBot="1" x14ac:dyDescent="0.25">
      <c r="A936" s="59"/>
      <c r="B936" s="61"/>
      <c r="C936" s="61"/>
      <c r="D936" s="63"/>
      <c r="E936" s="63"/>
      <c r="F936" s="63"/>
      <c r="G936" s="63"/>
      <c r="H936" s="68"/>
      <c r="I936" s="56" t="s">
        <v>53</v>
      </c>
      <c r="J936" s="53" t="s">
        <v>4</v>
      </c>
      <c r="K936" s="53" t="s">
        <v>4</v>
      </c>
      <c r="L936" s="53" t="s">
        <v>4</v>
      </c>
      <c r="M936" s="53" t="s">
        <v>4</v>
      </c>
      <c r="N936" s="53" t="s">
        <v>4</v>
      </c>
      <c r="O936" s="53" t="s">
        <v>4</v>
      </c>
      <c r="P936" s="53" t="s">
        <v>4</v>
      </c>
      <c r="Q936" s="53" t="s">
        <v>4</v>
      </c>
      <c r="R936" s="53" t="s">
        <v>4</v>
      </c>
      <c r="S936" s="53" t="s">
        <v>4</v>
      </c>
      <c r="T936" s="53" t="s">
        <v>4</v>
      </c>
      <c r="U936" s="53" t="s">
        <v>4</v>
      </c>
      <c r="V936" s="70"/>
      <c r="W936" s="72"/>
      <c r="X936" s="65"/>
      <c r="Y936" s="58"/>
    </row>
    <row r="937" spans="1:25" ht="15.75" customHeight="1" x14ac:dyDescent="0.2">
      <c r="A937" s="59" t="s">
        <v>4</v>
      </c>
      <c r="B937" s="60">
        <v>461</v>
      </c>
      <c r="C937" s="60">
        <v>36111</v>
      </c>
      <c r="D937" s="62" t="s">
        <v>1006</v>
      </c>
      <c r="E937" s="66" t="s">
        <v>765</v>
      </c>
      <c r="F937" s="66" t="s">
        <v>4</v>
      </c>
      <c r="G937" s="66" t="s">
        <v>731</v>
      </c>
      <c r="H937" s="67" t="s">
        <v>903</v>
      </c>
      <c r="I937" s="52" t="s">
        <v>106</v>
      </c>
      <c r="J937" s="55" t="s">
        <v>4</v>
      </c>
      <c r="K937" s="55" t="s">
        <v>4</v>
      </c>
      <c r="L937" s="55" t="s">
        <v>4</v>
      </c>
      <c r="M937" s="55" t="s">
        <v>4</v>
      </c>
      <c r="N937" s="55" t="s">
        <v>4</v>
      </c>
      <c r="O937" s="55" t="s">
        <v>4</v>
      </c>
      <c r="P937" s="55" t="s">
        <v>4</v>
      </c>
      <c r="Q937" s="55" t="s">
        <v>4</v>
      </c>
      <c r="R937" s="55" t="s">
        <v>4</v>
      </c>
      <c r="S937" s="55" t="s">
        <v>4</v>
      </c>
      <c r="T937" s="55" t="s">
        <v>4</v>
      </c>
      <c r="U937" s="55" t="s">
        <v>4</v>
      </c>
      <c r="V937" s="69">
        <v>490</v>
      </c>
      <c r="W937" s="71">
        <f>SUM(I938:U938)</f>
        <v>0</v>
      </c>
      <c r="X937" s="64">
        <f>SUM(I938:U938)*V937</f>
        <v>0</v>
      </c>
      <c r="Y937" s="57" t="s">
        <v>1007</v>
      </c>
    </row>
    <row r="938" spans="1:25" ht="86.25" customHeight="1" thickBot="1" x14ac:dyDescent="0.25">
      <c r="A938" s="59"/>
      <c r="B938" s="61"/>
      <c r="C938" s="61"/>
      <c r="D938" s="63"/>
      <c r="E938" s="63"/>
      <c r="F938" s="63"/>
      <c r="G938" s="63"/>
      <c r="H938" s="68"/>
      <c r="I938" s="56" t="s">
        <v>53</v>
      </c>
      <c r="J938" s="53" t="s">
        <v>4</v>
      </c>
      <c r="K938" s="53" t="s">
        <v>4</v>
      </c>
      <c r="L938" s="53" t="s">
        <v>4</v>
      </c>
      <c r="M938" s="53" t="s">
        <v>4</v>
      </c>
      <c r="N938" s="53" t="s">
        <v>4</v>
      </c>
      <c r="O938" s="53" t="s">
        <v>4</v>
      </c>
      <c r="P938" s="53" t="s">
        <v>4</v>
      </c>
      <c r="Q938" s="53" t="s">
        <v>4</v>
      </c>
      <c r="R938" s="53" t="s">
        <v>4</v>
      </c>
      <c r="S938" s="53" t="s">
        <v>4</v>
      </c>
      <c r="T938" s="53" t="s">
        <v>4</v>
      </c>
      <c r="U938" s="53" t="s">
        <v>4</v>
      </c>
      <c r="V938" s="70"/>
      <c r="W938" s="72"/>
      <c r="X938" s="65"/>
      <c r="Y938" s="58"/>
    </row>
    <row r="939" spans="1:25" ht="15.75" customHeight="1" x14ac:dyDescent="0.2">
      <c r="A939" s="59" t="s">
        <v>4</v>
      </c>
      <c r="B939" s="60">
        <v>462</v>
      </c>
      <c r="C939" s="60">
        <v>36112</v>
      </c>
      <c r="D939" s="62" t="s">
        <v>1008</v>
      </c>
      <c r="E939" s="66" t="s">
        <v>765</v>
      </c>
      <c r="F939" s="66" t="s">
        <v>4</v>
      </c>
      <c r="G939" s="66" t="s">
        <v>941</v>
      </c>
      <c r="H939" s="67" t="s">
        <v>903</v>
      </c>
      <c r="I939" s="52" t="s">
        <v>106</v>
      </c>
      <c r="J939" s="55" t="s">
        <v>4</v>
      </c>
      <c r="K939" s="55" t="s">
        <v>4</v>
      </c>
      <c r="L939" s="55" t="s">
        <v>4</v>
      </c>
      <c r="M939" s="55" t="s">
        <v>4</v>
      </c>
      <c r="N939" s="55" t="s">
        <v>4</v>
      </c>
      <c r="O939" s="55" t="s">
        <v>4</v>
      </c>
      <c r="P939" s="55" t="s">
        <v>4</v>
      </c>
      <c r="Q939" s="55" t="s">
        <v>4</v>
      </c>
      <c r="R939" s="55" t="s">
        <v>4</v>
      </c>
      <c r="S939" s="55" t="s">
        <v>4</v>
      </c>
      <c r="T939" s="55" t="s">
        <v>4</v>
      </c>
      <c r="U939" s="55" t="s">
        <v>4</v>
      </c>
      <c r="V939" s="69">
        <v>490</v>
      </c>
      <c r="W939" s="71">
        <f>SUM(I940:U940)</f>
        <v>0</v>
      </c>
      <c r="X939" s="64">
        <f>SUM(I940:U940)*V939</f>
        <v>0</v>
      </c>
      <c r="Y939" s="57" t="s">
        <v>1007</v>
      </c>
    </row>
    <row r="940" spans="1:25" ht="86.25" customHeight="1" thickBot="1" x14ac:dyDescent="0.25">
      <c r="A940" s="59"/>
      <c r="B940" s="61"/>
      <c r="C940" s="61"/>
      <c r="D940" s="63"/>
      <c r="E940" s="63"/>
      <c r="F940" s="63"/>
      <c r="G940" s="63"/>
      <c r="H940" s="68"/>
      <c r="I940" s="56" t="s">
        <v>53</v>
      </c>
      <c r="J940" s="53" t="s">
        <v>4</v>
      </c>
      <c r="K940" s="53" t="s">
        <v>4</v>
      </c>
      <c r="L940" s="53" t="s">
        <v>4</v>
      </c>
      <c r="M940" s="53" t="s">
        <v>4</v>
      </c>
      <c r="N940" s="53" t="s">
        <v>4</v>
      </c>
      <c r="O940" s="53" t="s">
        <v>4</v>
      </c>
      <c r="P940" s="53" t="s">
        <v>4</v>
      </c>
      <c r="Q940" s="53" t="s">
        <v>4</v>
      </c>
      <c r="R940" s="53" t="s">
        <v>4</v>
      </c>
      <c r="S940" s="53" t="s">
        <v>4</v>
      </c>
      <c r="T940" s="53" t="s">
        <v>4</v>
      </c>
      <c r="U940" s="53" t="s">
        <v>4</v>
      </c>
      <c r="V940" s="70"/>
      <c r="W940" s="72"/>
      <c r="X940" s="65"/>
      <c r="Y940" s="58"/>
    </row>
    <row r="941" spans="1:25" ht="15.75" customHeight="1" x14ac:dyDescent="0.2">
      <c r="A941" s="59" t="s">
        <v>4</v>
      </c>
      <c r="B941" s="60">
        <v>463</v>
      </c>
      <c r="C941" s="60">
        <v>36113</v>
      </c>
      <c r="D941" s="62" t="s">
        <v>1009</v>
      </c>
      <c r="E941" s="66" t="s">
        <v>765</v>
      </c>
      <c r="F941" s="66" t="s">
        <v>4</v>
      </c>
      <c r="G941" s="66" t="s">
        <v>731</v>
      </c>
      <c r="H941" s="67" t="s">
        <v>903</v>
      </c>
      <c r="I941" s="52" t="s">
        <v>106</v>
      </c>
      <c r="J941" s="55" t="s">
        <v>4</v>
      </c>
      <c r="K941" s="55" t="s">
        <v>4</v>
      </c>
      <c r="L941" s="55" t="s">
        <v>4</v>
      </c>
      <c r="M941" s="55" t="s">
        <v>4</v>
      </c>
      <c r="N941" s="55" t="s">
        <v>4</v>
      </c>
      <c r="O941" s="55" t="s">
        <v>4</v>
      </c>
      <c r="P941" s="55" t="s">
        <v>4</v>
      </c>
      <c r="Q941" s="55" t="s">
        <v>4</v>
      </c>
      <c r="R941" s="55" t="s">
        <v>4</v>
      </c>
      <c r="S941" s="55" t="s">
        <v>4</v>
      </c>
      <c r="T941" s="55" t="s">
        <v>4</v>
      </c>
      <c r="U941" s="55" t="s">
        <v>4</v>
      </c>
      <c r="V941" s="69">
        <v>550</v>
      </c>
      <c r="W941" s="71">
        <f>SUM(I942:U942)</f>
        <v>0</v>
      </c>
      <c r="X941" s="64">
        <f>SUM(I942:U942)*V941</f>
        <v>0</v>
      </c>
      <c r="Y941" s="57" t="s">
        <v>1010</v>
      </c>
    </row>
    <row r="942" spans="1:25" ht="86.25" customHeight="1" thickBot="1" x14ac:dyDescent="0.25">
      <c r="A942" s="59"/>
      <c r="B942" s="61"/>
      <c r="C942" s="61"/>
      <c r="D942" s="63"/>
      <c r="E942" s="63"/>
      <c r="F942" s="63"/>
      <c r="G942" s="63"/>
      <c r="H942" s="68"/>
      <c r="I942" s="56" t="s">
        <v>53</v>
      </c>
      <c r="J942" s="53" t="s">
        <v>4</v>
      </c>
      <c r="K942" s="53" t="s">
        <v>4</v>
      </c>
      <c r="L942" s="53" t="s">
        <v>4</v>
      </c>
      <c r="M942" s="53" t="s">
        <v>4</v>
      </c>
      <c r="N942" s="53" t="s">
        <v>4</v>
      </c>
      <c r="O942" s="53" t="s">
        <v>4</v>
      </c>
      <c r="P942" s="53" t="s">
        <v>4</v>
      </c>
      <c r="Q942" s="53" t="s">
        <v>4</v>
      </c>
      <c r="R942" s="53" t="s">
        <v>4</v>
      </c>
      <c r="S942" s="53" t="s">
        <v>4</v>
      </c>
      <c r="T942" s="53" t="s">
        <v>4</v>
      </c>
      <c r="U942" s="53" t="s">
        <v>4</v>
      </c>
      <c r="V942" s="70"/>
      <c r="W942" s="72"/>
      <c r="X942" s="65"/>
      <c r="Y942" s="58"/>
    </row>
    <row r="943" spans="1:25" ht="15.75" customHeight="1" x14ac:dyDescent="0.2">
      <c r="A943" s="59" t="s">
        <v>4</v>
      </c>
      <c r="B943" s="60">
        <v>464</v>
      </c>
      <c r="C943" s="60">
        <v>36114</v>
      </c>
      <c r="D943" s="62" t="s">
        <v>1011</v>
      </c>
      <c r="E943" s="66" t="s">
        <v>765</v>
      </c>
      <c r="F943" s="66" t="s">
        <v>4</v>
      </c>
      <c r="G943" s="66" t="s">
        <v>962</v>
      </c>
      <c r="H943" s="67" t="s">
        <v>903</v>
      </c>
      <c r="I943" s="52" t="s">
        <v>106</v>
      </c>
      <c r="J943" s="55" t="s">
        <v>4</v>
      </c>
      <c r="K943" s="55" t="s">
        <v>4</v>
      </c>
      <c r="L943" s="55" t="s">
        <v>4</v>
      </c>
      <c r="M943" s="55" t="s">
        <v>4</v>
      </c>
      <c r="N943" s="55" t="s">
        <v>4</v>
      </c>
      <c r="O943" s="55" t="s">
        <v>4</v>
      </c>
      <c r="P943" s="55" t="s">
        <v>4</v>
      </c>
      <c r="Q943" s="55" t="s">
        <v>4</v>
      </c>
      <c r="R943" s="55" t="s">
        <v>4</v>
      </c>
      <c r="S943" s="55" t="s">
        <v>4</v>
      </c>
      <c r="T943" s="55" t="s">
        <v>4</v>
      </c>
      <c r="U943" s="55" t="s">
        <v>4</v>
      </c>
      <c r="V943" s="69">
        <v>550</v>
      </c>
      <c r="W943" s="71">
        <f>SUM(I944:U944)</f>
        <v>0</v>
      </c>
      <c r="X943" s="64">
        <f>SUM(I944:U944)*V943</f>
        <v>0</v>
      </c>
      <c r="Y943" s="57" t="s">
        <v>1010</v>
      </c>
    </row>
    <row r="944" spans="1:25" ht="86.25" customHeight="1" thickBot="1" x14ac:dyDescent="0.25">
      <c r="A944" s="59"/>
      <c r="B944" s="61"/>
      <c r="C944" s="61"/>
      <c r="D944" s="63"/>
      <c r="E944" s="63"/>
      <c r="F944" s="63"/>
      <c r="G944" s="63"/>
      <c r="H944" s="68"/>
      <c r="I944" s="56" t="s">
        <v>53</v>
      </c>
      <c r="J944" s="53" t="s">
        <v>4</v>
      </c>
      <c r="K944" s="53" t="s">
        <v>4</v>
      </c>
      <c r="L944" s="53" t="s">
        <v>4</v>
      </c>
      <c r="M944" s="53" t="s">
        <v>4</v>
      </c>
      <c r="N944" s="53" t="s">
        <v>4</v>
      </c>
      <c r="O944" s="53" t="s">
        <v>4</v>
      </c>
      <c r="P944" s="53" t="s">
        <v>4</v>
      </c>
      <c r="Q944" s="53" t="s">
        <v>4</v>
      </c>
      <c r="R944" s="53" t="s">
        <v>4</v>
      </c>
      <c r="S944" s="53" t="s">
        <v>4</v>
      </c>
      <c r="T944" s="53" t="s">
        <v>4</v>
      </c>
      <c r="U944" s="53" t="s">
        <v>4</v>
      </c>
      <c r="V944" s="70"/>
      <c r="W944" s="72"/>
      <c r="X944" s="65"/>
      <c r="Y944" s="58"/>
    </row>
    <row r="945" spans="1:25" ht="15.75" customHeight="1" x14ac:dyDescent="0.2">
      <c r="A945" s="59" t="s">
        <v>4</v>
      </c>
      <c r="B945" s="60">
        <v>465</v>
      </c>
      <c r="C945" s="60">
        <v>36115</v>
      </c>
      <c r="D945" s="62" t="s">
        <v>1012</v>
      </c>
      <c r="E945" s="66" t="s">
        <v>765</v>
      </c>
      <c r="F945" s="66" t="s">
        <v>4</v>
      </c>
      <c r="G945" s="66" t="s">
        <v>56</v>
      </c>
      <c r="H945" s="67" t="s">
        <v>903</v>
      </c>
      <c r="I945" s="52" t="s">
        <v>106</v>
      </c>
      <c r="J945" s="55" t="s">
        <v>4</v>
      </c>
      <c r="K945" s="55" t="s">
        <v>4</v>
      </c>
      <c r="L945" s="55" t="s">
        <v>4</v>
      </c>
      <c r="M945" s="55" t="s">
        <v>4</v>
      </c>
      <c r="N945" s="55" t="s">
        <v>4</v>
      </c>
      <c r="O945" s="55" t="s">
        <v>4</v>
      </c>
      <c r="P945" s="55" t="s">
        <v>4</v>
      </c>
      <c r="Q945" s="55" t="s">
        <v>4</v>
      </c>
      <c r="R945" s="55" t="s">
        <v>4</v>
      </c>
      <c r="S945" s="55" t="s">
        <v>4</v>
      </c>
      <c r="T945" s="55" t="s">
        <v>4</v>
      </c>
      <c r="U945" s="55" t="s">
        <v>4</v>
      </c>
      <c r="V945" s="69">
        <v>550</v>
      </c>
      <c r="W945" s="71">
        <f>SUM(I946:U946)</f>
        <v>0</v>
      </c>
      <c r="X945" s="64">
        <f>SUM(I946:U946)*V945</f>
        <v>0</v>
      </c>
      <c r="Y945" s="57" t="s">
        <v>1010</v>
      </c>
    </row>
    <row r="946" spans="1:25" ht="86.25" customHeight="1" thickBot="1" x14ac:dyDescent="0.25">
      <c r="A946" s="59"/>
      <c r="B946" s="61"/>
      <c r="C946" s="61"/>
      <c r="D946" s="63"/>
      <c r="E946" s="63"/>
      <c r="F946" s="63"/>
      <c r="G946" s="63"/>
      <c r="H946" s="68"/>
      <c r="I946" s="56" t="s">
        <v>53</v>
      </c>
      <c r="J946" s="53" t="s">
        <v>4</v>
      </c>
      <c r="K946" s="53" t="s">
        <v>4</v>
      </c>
      <c r="L946" s="53" t="s">
        <v>4</v>
      </c>
      <c r="M946" s="53" t="s">
        <v>4</v>
      </c>
      <c r="N946" s="53" t="s">
        <v>4</v>
      </c>
      <c r="O946" s="53" t="s">
        <v>4</v>
      </c>
      <c r="P946" s="53" t="s">
        <v>4</v>
      </c>
      <c r="Q946" s="53" t="s">
        <v>4</v>
      </c>
      <c r="R946" s="53" t="s">
        <v>4</v>
      </c>
      <c r="S946" s="53" t="s">
        <v>4</v>
      </c>
      <c r="T946" s="53" t="s">
        <v>4</v>
      </c>
      <c r="U946" s="53" t="s">
        <v>4</v>
      </c>
      <c r="V946" s="70"/>
      <c r="W946" s="72"/>
      <c r="X946" s="65"/>
      <c r="Y946" s="58"/>
    </row>
    <row r="947" spans="1:25" ht="15.75" customHeight="1" x14ac:dyDescent="0.2">
      <c r="A947" s="59" t="s">
        <v>4</v>
      </c>
      <c r="B947" s="60">
        <v>466</v>
      </c>
      <c r="C947" s="60">
        <v>36116</v>
      </c>
      <c r="D947" s="62" t="s">
        <v>1013</v>
      </c>
      <c r="E947" s="66" t="s">
        <v>765</v>
      </c>
      <c r="F947" s="66" t="s">
        <v>4</v>
      </c>
      <c r="G947" s="66" t="s">
        <v>1014</v>
      </c>
      <c r="H947" s="67" t="s">
        <v>732</v>
      </c>
      <c r="I947" s="52" t="s">
        <v>106</v>
      </c>
      <c r="J947" s="55" t="s">
        <v>4</v>
      </c>
      <c r="K947" s="55" t="s">
        <v>4</v>
      </c>
      <c r="L947" s="55" t="s">
        <v>4</v>
      </c>
      <c r="M947" s="55" t="s">
        <v>4</v>
      </c>
      <c r="N947" s="55" t="s">
        <v>4</v>
      </c>
      <c r="O947" s="55" t="s">
        <v>4</v>
      </c>
      <c r="P947" s="55" t="s">
        <v>4</v>
      </c>
      <c r="Q947" s="55" t="s">
        <v>4</v>
      </c>
      <c r="R947" s="55" t="s">
        <v>4</v>
      </c>
      <c r="S947" s="55" t="s">
        <v>4</v>
      </c>
      <c r="T947" s="55" t="s">
        <v>4</v>
      </c>
      <c r="U947" s="55" t="s">
        <v>4</v>
      </c>
      <c r="V947" s="69">
        <v>490</v>
      </c>
      <c r="W947" s="71">
        <f>SUM(I948:U948)</f>
        <v>0</v>
      </c>
      <c r="X947" s="64">
        <f>SUM(I948:U948)*V947</f>
        <v>0</v>
      </c>
      <c r="Y947" s="57" t="s">
        <v>1015</v>
      </c>
    </row>
    <row r="948" spans="1:25" ht="86.25" customHeight="1" thickBot="1" x14ac:dyDescent="0.25">
      <c r="A948" s="59"/>
      <c r="B948" s="61"/>
      <c r="C948" s="61"/>
      <c r="D948" s="63"/>
      <c r="E948" s="63"/>
      <c r="F948" s="63"/>
      <c r="G948" s="63"/>
      <c r="H948" s="68"/>
      <c r="I948" s="56" t="s">
        <v>53</v>
      </c>
      <c r="J948" s="53" t="s">
        <v>4</v>
      </c>
      <c r="K948" s="53" t="s">
        <v>4</v>
      </c>
      <c r="L948" s="53" t="s">
        <v>4</v>
      </c>
      <c r="M948" s="53" t="s">
        <v>4</v>
      </c>
      <c r="N948" s="53" t="s">
        <v>4</v>
      </c>
      <c r="O948" s="53" t="s">
        <v>4</v>
      </c>
      <c r="P948" s="53" t="s">
        <v>4</v>
      </c>
      <c r="Q948" s="53" t="s">
        <v>4</v>
      </c>
      <c r="R948" s="53" t="s">
        <v>4</v>
      </c>
      <c r="S948" s="53" t="s">
        <v>4</v>
      </c>
      <c r="T948" s="53" t="s">
        <v>4</v>
      </c>
      <c r="U948" s="53" t="s">
        <v>4</v>
      </c>
      <c r="V948" s="70"/>
      <c r="W948" s="72"/>
      <c r="X948" s="65"/>
      <c r="Y948" s="58"/>
    </row>
    <row r="949" spans="1:25" ht="15.75" customHeight="1" x14ac:dyDescent="0.2">
      <c r="A949" s="59" t="s">
        <v>4</v>
      </c>
      <c r="B949" s="60">
        <v>467</v>
      </c>
      <c r="C949" s="60">
        <v>36117</v>
      </c>
      <c r="D949" s="62" t="s">
        <v>1016</v>
      </c>
      <c r="E949" s="66" t="s">
        <v>765</v>
      </c>
      <c r="F949" s="66" t="s">
        <v>4</v>
      </c>
      <c r="G949" s="66" t="s">
        <v>790</v>
      </c>
      <c r="H949" s="67" t="s">
        <v>732</v>
      </c>
      <c r="I949" s="52" t="s">
        <v>106</v>
      </c>
      <c r="J949" s="55" t="s">
        <v>4</v>
      </c>
      <c r="K949" s="55" t="s">
        <v>4</v>
      </c>
      <c r="L949" s="55" t="s">
        <v>4</v>
      </c>
      <c r="M949" s="55" t="s">
        <v>4</v>
      </c>
      <c r="N949" s="55" t="s">
        <v>4</v>
      </c>
      <c r="O949" s="55" t="s">
        <v>4</v>
      </c>
      <c r="P949" s="55" t="s">
        <v>4</v>
      </c>
      <c r="Q949" s="55" t="s">
        <v>4</v>
      </c>
      <c r="R949" s="55" t="s">
        <v>4</v>
      </c>
      <c r="S949" s="55" t="s">
        <v>4</v>
      </c>
      <c r="T949" s="55" t="s">
        <v>4</v>
      </c>
      <c r="U949" s="55" t="s">
        <v>4</v>
      </c>
      <c r="V949" s="69">
        <v>490</v>
      </c>
      <c r="W949" s="71">
        <f>SUM(I950:U950)</f>
        <v>0</v>
      </c>
      <c r="X949" s="64">
        <f>SUM(I950:U950)*V949</f>
        <v>0</v>
      </c>
      <c r="Y949" s="57" t="s">
        <v>1015</v>
      </c>
    </row>
    <row r="950" spans="1:25" ht="86.25" customHeight="1" thickBot="1" x14ac:dyDescent="0.25">
      <c r="A950" s="59"/>
      <c r="B950" s="61"/>
      <c r="C950" s="61"/>
      <c r="D950" s="63"/>
      <c r="E950" s="63"/>
      <c r="F950" s="63"/>
      <c r="G950" s="63"/>
      <c r="H950" s="68"/>
      <c r="I950" s="56" t="s">
        <v>53</v>
      </c>
      <c r="J950" s="53" t="s">
        <v>4</v>
      </c>
      <c r="K950" s="53" t="s">
        <v>4</v>
      </c>
      <c r="L950" s="53" t="s">
        <v>4</v>
      </c>
      <c r="M950" s="53" t="s">
        <v>4</v>
      </c>
      <c r="N950" s="53" t="s">
        <v>4</v>
      </c>
      <c r="O950" s="53" t="s">
        <v>4</v>
      </c>
      <c r="P950" s="53" t="s">
        <v>4</v>
      </c>
      <c r="Q950" s="53" t="s">
        <v>4</v>
      </c>
      <c r="R950" s="53" t="s">
        <v>4</v>
      </c>
      <c r="S950" s="53" t="s">
        <v>4</v>
      </c>
      <c r="T950" s="53" t="s">
        <v>4</v>
      </c>
      <c r="U950" s="53" t="s">
        <v>4</v>
      </c>
      <c r="V950" s="70"/>
      <c r="W950" s="72"/>
      <c r="X950" s="65"/>
      <c r="Y950" s="58"/>
    </row>
    <row r="951" spans="1:25" ht="15.75" customHeight="1" x14ac:dyDescent="0.2">
      <c r="A951" s="59" t="s">
        <v>4</v>
      </c>
      <c r="B951" s="60">
        <v>468</v>
      </c>
      <c r="C951" s="60">
        <v>36128</v>
      </c>
      <c r="D951" s="62" t="s">
        <v>1017</v>
      </c>
      <c r="E951" s="66" t="s">
        <v>765</v>
      </c>
      <c r="F951" s="66" t="s">
        <v>4</v>
      </c>
      <c r="G951" s="66" t="s">
        <v>1018</v>
      </c>
      <c r="H951" s="67" t="s">
        <v>903</v>
      </c>
      <c r="I951" s="52" t="s">
        <v>106</v>
      </c>
      <c r="J951" s="55" t="s">
        <v>4</v>
      </c>
      <c r="K951" s="55" t="s">
        <v>4</v>
      </c>
      <c r="L951" s="55" t="s">
        <v>4</v>
      </c>
      <c r="M951" s="55" t="s">
        <v>4</v>
      </c>
      <c r="N951" s="55" t="s">
        <v>4</v>
      </c>
      <c r="O951" s="55" t="s">
        <v>4</v>
      </c>
      <c r="P951" s="55" t="s">
        <v>4</v>
      </c>
      <c r="Q951" s="55" t="s">
        <v>4</v>
      </c>
      <c r="R951" s="55" t="s">
        <v>4</v>
      </c>
      <c r="S951" s="55" t="s">
        <v>4</v>
      </c>
      <c r="T951" s="55" t="s">
        <v>4</v>
      </c>
      <c r="U951" s="55" t="s">
        <v>4</v>
      </c>
      <c r="V951" s="69">
        <v>550</v>
      </c>
      <c r="W951" s="71">
        <f>SUM(I952:U952)</f>
        <v>0</v>
      </c>
      <c r="X951" s="64">
        <f>SUM(I952:U952)*V951</f>
        <v>0</v>
      </c>
      <c r="Y951" s="57" t="s">
        <v>1019</v>
      </c>
    </row>
    <row r="952" spans="1:25" ht="86.25" customHeight="1" thickBot="1" x14ac:dyDescent="0.25">
      <c r="A952" s="59"/>
      <c r="B952" s="61"/>
      <c r="C952" s="61"/>
      <c r="D952" s="63"/>
      <c r="E952" s="63"/>
      <c r="F952" s="63"/>
      <c r="G952" s="63"/>
      <c r="H952" s="68"/>
      <c r="I952" s="56" t="s">
        <v>53</v>
      </c>
      <c r="J952" s="53" t="s">
        <v>4</v>
      </c>
      <c r="K952" s="53" t="s">
        <v>4</v>
      </c>
      <c r="L952" s="53" t="s">
        <v>4</v>
      </c>
      <c r="M952" s="53" t="s">
        <v>4</v>
      </c>
      <c r="N952" s="53" t="s">
        <v>4</v>
      </c>
      <c r="O952" s="53" t="s">
        <v>4</v>
      </c>
      <c r="P952" s="53" t="s">
        <v>4</v>
      </c>
      <c r="Q952" s="53" t="s">
        <v>4</v>
      </c>
      <c r="R952" s="53" t="s">
        <v>4</v>
      </c>
      <c r="S952" s="53" t="s">
        <v>4</v>
      </c>
      <c r="T952" s="53" t="s">
        <v>4</v>
      </c>
      <c r="U952" s="53" t="s">
        <v>4</v>
      </c>
      <c r="V952" s="70"/>
      <c r="W952" s="72"/>
      <c r="X952" s="65"/>
      <c r="Y952" s="58"/>
    </row>
    <row r="953" spans="1:25" ht="15.75" customHeight="1" x14ac:dyDescent="0.2">
      <c r="A953" s="59" t="s">
        <v>4</v>
      </c>
      <c r="B953" s="60">
        <v>469</v>
      </c>
      <c r="C953" s="60">
        <v>36130</v>
      </c>
      <c r="D953" s="62" t="s">
        <v>1020</v>
      </c>
      <c r="E953" s="66" t="s">
        <v>765</v>
      </c>
      <c r="F953" s="66" t="s">
        <v>4</v>
      </c>
      <c r="G953" s="66" t="s">
        <v>1021</v>
      </c>
      <c r="H953" s="67" t="s">
        <v>903</v>
      </c>
      <c r="I953" s="52" t="s">
        <v>106</v>
      </c>
      <c r="J953" s="55" t="s">
        <v>4</v>
      </c>
      <c r="K953" s="55" t="s">
        <v>4</v>
      </c>
      <c r="L953" s="55" t="s">
        <v>4</v>
      </c>
      <c r="M953" s="55" t="s">
        <v>4</v>
      </c>
      <c r="N953" s="55" t="s">
        <v>4</v>
      </c>
      <c r="O953" s="55" t="s">
        <v>4</v>
      </c>
      <c r="P953" s="55" t="s">
        <v>4</v>
      </c>
      <c r="Q953" s="55" t="s">
        <v>4</v>
      </c>
      <c r="R953" s="55" t="s">
        <v>4</v>
      </c>
      <c r="S953" s="55" t="s">
        <v>4</v>
      </c>
      <c r="T953" s="55" t="s">
        <v>4</v>
      </c>
      <c r="U953" s="55" t="s">
        <v>4</v>
      </c>
      <c r="V953" s="69">
        <v>550</v>
      </c>
      <c r="W953" s="71">
        <f>SUM(I954:U954)</f>
        <v>0</v>
      </c>
      <c r="X953" s="64">
        <f>SUM(I954:U954)*V953</f>
        <v>0</v>
      </c>
      <c r="Y953" s="57" t="s">
        <v>1019</v>
      </c>
    </row>
    <row r="954" spans="1:25" ht="86.25" customHeight="1" thickBot="1" x14ac:dyDescent="0.25">
      <c r="A954" s="59"/>
      <c r="B954" s="61"/>
      <c r="C954" s="61"/>
      <c r="D954" s="63"/>
      <c r="E954" s="63"/>
      <c r="F954" s="63"/>
      <c r="G954" s="63"/>
      <c r="H954" s="68"/>
      <c r="I954" s="56" t="s">
        <v>53</v>
      </c>
      <c r="J954" s="53" t="s">
        <v>4</v>
      </c>
      <c r="K954" s="53" t="s">
        <v>4</v>
      </c>
      <c r="L954" s="53" t="s">
        <v>4</v>
      </c>
      <c r="M954" s="53" t="s">
        <v>4</v>
      </c>
      <c r="N954" s="53" t="s">
        <v>4</v>
      </c>
      <c r="O954" s="53" t="s">
        <v>4</v>
      </c>
      <c r="P954" s="53" t="s">
        <v>4</v>
      </c>
      <c r="Q954" s="53" t="s">
        <v>4</v>
      </c>
      <c r="R954" s="53" t="s">
        <v>4</v>
      </c>
      <c r="S954" s="53" t="s">
        <v>4</v>
      </c>
      <c r="T954" s="53" t="s">
        <v>4</v>
      </c>
      <c r="U954" s="53" t="s">
        <v>4</v>
      </c>
      <c r="V954" s="70"/>
      <c r="W954" s="72"/>
      <c r="X954" s="65"/>
      <c r="Y954" s="58"/>
    </row>
    <row r="955" spans="1:25" ht="15.75" customHeight="1" x14ac:dyDescent="0.2">
      <c r="A955" s="59" t="s">
        <v>4</v>
      </c>
      <c r="B955" s="60">
        <v>470</v>
      </c>
      <c r="C955" s="60">
        <v>36129</v>
      </c>
      <c r="D955" s="62" t="s">
        <v>1022</v>
      </c>
      <c r="E955" s="66" t="s">
        <v>765</v>
      </c>
      <c r="F955" s="66" t="s">
        <v>4</v>
      </c>
      <c r="G955" s="66" t="s">
        <v>1023</v>
      </c>
      <c r="H955" s="67" t="s">
        <v>903</v>
      </c>
      <c r="I955" s="52" t="s">
        <v>106</v>
      </c>
      <c r="J955" s="55" t="s">
        <v>4</v>
      </c>
      <c r="K955" s="55" t="s">
        <v>4</v>
      </c>
      <c r="L955" s="55" t="s">
        <v>4</v>
      </c>
      <c r="M955" s="55" t="s">
        <v>4</v>
      </c>
      <c r="N955" s="55" t="s">
        <v>4</v>
      </c>
      <c r="O955" s="55" t="s">
        <v>4</v>
      </c>
      <c r="P955" s="55" t="s">
        <v>4</v>
      </c>
      <c r="Q955" s="55" t="s">
        <v>4</v>
      </c>
      <c r="R955" s="55" t="s">
        <v>4</v>
      </c>
      <c r="S955" s="55" t="s">
        <v>4</v>
      </c>
      <c r="T955" s="55" t="s">
        <v>4</v>
      </c>
      <c r="U955" s="55" t="s">
        <v>4</v>
      </c>
      <c r="V955" s="69">
        <v>550</v>
      </c>
      <c r="W955" s="71">
        <f>SUM(I956:U956)</f>
        <v>0</v>
      </c>
      <c r="X955" s="64">
        <f>SUM(I956:U956)*V955</f>
        <v>0</v>
      </c>
      <c r="Y955" s="57" t="s">
        <v>1019</v>
      </c>
    </row>
    <row r="956" spans="1:25" ht="86.25" customHeight="1" thickBot="1" x14ac:dyDescent="0.25">
      <c r="A956" s="59"/>
      <c r="B956" s="61"/>
      <c r="C956" s="61"/>
      <c r="D956" s="63"/>
      <c r="E956" s="63"/>
      <c r="F956" s="63"/>
      <c r="G956" s="63"/>
      <c r="H956" s="68"/>
      <c r="I956" s="56" t="s">
        <v>53</v>
      </c>
      <c r="J956" s="53" t="s">
        <v>4</v>
      </c>
      <c r="K956" s="53" t="s">
        <v>4</v>
      </c>
      <c r="L956" s="53" t="s">
        <v>4</v>
      </c>
      <c r="M956" s="53" t="s">
        <v>4</v>
      </c>
      <c r="N956" s="53" t="s">
        <v>4</v>
      </c>
      <c r="O956" s="53" t="s">
        <v>4</v>
      </c>
      <c r="P956" s="53" t="s">
        <v>4</v>
      </c>
      <c r="Q956" s="53" t="s">
        <v>4</v>
      </c>
      <c r="R956" s="53" t="s">
        <v>4</v>
      </c>
      <c r="S956" s="53" t="s">
        <v>4</v>
      </c>
      <c r="T956" s="53" t="s">
        <v>4</v>
      </c>
      <c r="U956" s="53" t="s">
        <v>4</v>
      </c>
      <c r="V956" s="70"/>
      <c r="W956" s="72"/>
      <c r="X956" s="65"/>
      <c r="Y956" s="58"/>
    </row>
    <row r="957" spans="1:25" ht="15.75" customHeight="1" x14ac:dyDescent="0.2">
      <c r="A957" s="59" t="s">
        <v>4</v>
      </c>
      <c r="B957" s="60">
        <v>471</v>
      </c>
      <c r="C957" s="60">
        <v>36134</v>
      </c>
      <c r="D957" s="62" t="s">
        <v>1024</v>
      </c>
      <c r="E957" s="66" t="s">
        <v>765</v>
      </c>
      <c r="F957" s="66" t="s">
        <v>4</v>
      </c>
      <c r="G957" s="66" t="s">
        <v>731</v>
      </c>
      <c r="H957" s="67" t="s">
        <v>903</v>
      </c>
      <c r="I957" s="52" t="s">
        <v>106</v>
      </c>
      <c r="J957" s="55" t="s">
        <v>4</v>
      </c>
      <c r="K957" s="55" t="s">
        <v>4</v>
      </c>
      <c r="L957" s="55" t="s">
        <v>4</v>
      </c>
      <c r="M957" s="55" t="s">
        <v>4</v>
      </c>
      <c r="N957" s="55" t="s">
        <v>4</v>
      </c>
      <c r="O957" s="55" t="s">
        <v>4</v>
      </c>
      <c r="P957" s="55" t="s">
        <v>4</v>
      </c>
      <c r="Q957" s="55" t="s">
        <v>4</v>
      </c>
      <c r="R957" s="55" t="s">
        <v>4</v>
      </c>
      <c r="S957" s="55" t="s">
        <v>4</v>
      </c>
      <c r="T957" s="55" t="s">
        <v>4</v>
      </c>
      <c r="U957" s="55" t="s">
        <v>4</v>
      </c>
      <c r="V957" s="69">
        <v>490</v>
      </c>
      <c r="W957" s="71">
        <f>SUM(I958:U958)</f>
        <v>0</v>
      </c>
      <c r="X957" s="64">
        <f>SUM(I958:U958)*V957</f>
        <v>0</v>
      </c>
      <c r="Y957" s="57" t="s">
        <v>1025</v>
      </c>
    </row>
    <row r="958" spans="1:25" ht="86.25" customHeight="1" thickBot="1" x14ac:dyDescent="0.25">
      <c r="A958" s="59"/>
      <c r="B958" s="61"/>
      <c r="C958" s="61"/>
      <c r="D958" s="63"/>
      <c r="E958" s="63"/>
      <c r="F958" s="63"/>
      <c r="G958" s="63"/>
      <c r="H958" s="68"/>
      <c r="I958" s="56" t="s">
        <v>53</v>
      </c>
      <c r="J958" s="53" t="s">
        <v>4</v>
      </c>
      <c r="K958" s="53" t="s">
        <v>4</v>
      </c>
      <c r="L958" s="53" t="s">
        <v>4</v>
      </c>
      <c r="M958" s="53" t="s">
        <v>4</v>
      </c>
      <c r="N958" s="53" t="s">
        <v>4</v>
      </c>
      <c r="O958" s="53" t="s">
        <v>4</v>
      </c>
      <c r="P958" s="53" t="s">
        <v>4</v>
      </c>
      <c r="Q958" s="53" t="s">
        <v>4</v>
      </c>
      <c r="R958" s="53" t="s">
        <v>4</v>
      </c>
      <c r="S958" s="53" t="s">
        <v>4</v>
      </c>
      <c r="T958" s="53" t="s">
        <v>4</v>
      </c>
      <c r="U958" s="53" t="s">
        <v>4</v>
      </c>
      <c r="V958" s="70"/>
      <c r="W958" s="72"/>
      <c r="X958" s="65"/>
      <c r="Y958" s="58"/>
    </row>
    <row r="959" spans="1:25" ht="15.75" customHeight="1" x14ac:dyDescent="0.2">
      <c r="A959" s="59" t="s">
        <v>4</v>
      </c>
      <c r="B959" s="60">
        <v>472</v>
      </c>
      <c r="C959" s="60">
        <v>36132</v>
      </c>
      <c r="D959" s="62" t="s">
        <v>1026</v>
      </c>
      <c r="E959" s="66" t="s">
        <v>765</v>
      </c>
      <c r="F959" s="66" t="s">
        <v>4</v>
      </c>
      <c r="G959" s="66" t="s">
        <v>133</v>
      </c>
      <c r="H959" s="67" t="s">
        <v>903</v>
      </c>
      <c r="I959" s="52" t="s">
        <v>106</v>
      </c>
      <c r="J959" s="55" t="s">
        <v>4</v>
      </c>
      <c r="K959" s="55" t="s">
        <v>4</v>
      </c>
      <c r="L959" s="55" t="s">
        <v>4</v>
      </c>
      <c r="M959" s="55" t="s">
        <v>4</v>
      </c>
      <c r="N959" s="55" t="s">
        <v>4</v>
      </c>
      <c r="O959" s="55" t="s">
        <v>4</v>
      </c>
      <c r="P959" s="55" t="s">
        <v>4</v>
      </c>
      <c r="Q959" s="55" t="s">
        <v>4</v>
      </c>
      <c r="R959" s="55" t="s">
        <v>4</v>
      </c>
      <c r="S959" s="55" t="s">
        <v>4</v>
      </c>
      <c r="T959" s="55" t="s">
        <v>4</v>
      </c>
      <c r="U959" s="55" t="s">
        <v>4</v>
      </c>
      <c r="V959" s="69">
        <v>490</v>
      </c>
      <c r="W959" s="71">
        <f>SUM(I960:U960)</f>
        <v>0</v>
      </c>
      <c r="X959" s="64">
        <f>SUM(I960:U960)*V959</f>
        <v>0</v>
      </c>
      <c r="Y959" s="57" t="s">
        <v>1025</v>
      </c>
    </row>
    <row r="960" spans="1:25" ht="86.25" customHeight="1" thickBot="1" x14ac:dyDescent="0.25">
      <c r="A960" s="59"/>
      <c r="B960" s="61"/>
      <c r="C960" s="61"/>
      <c r="D960" s="63"/>
      <c r="E960" s="63"/>
      <c r="F960" s="63"/>
      <c r="G960" s="63"/>
      <c r="H960" s="68"/>
      <c r="I960" s="56" t="s">
        <v>53</v>
      </c>
      <c r="J960" s="53" t="s">
        <v>4</v>
      </c>
      <c r="K960" s="53" t="s">
        <v>4</v>
      </c>
      <c r="L960" s="53" t="s">
        <v>4</v>
      </c>
      <c r="M960" s="53" t="s">
        <v>4</v>
      </c>
      <c r="N960" s="53" t="s">
        <v>4</v>
      </c>
      <c r="O960" s="53" t="s">
        <v>4</v>
      </c>
      <c r="P960" s="53" t="s">
        <v>4</v>
      </c>
      <c r="Q960" s="53" t="s">
        <v>4</v>
      </c>
      <c r="R960" s="53" t="s">
        <v>4</v>
      </c>
      <c r="S960" s="53" t="s">
        <v>4</v>
      </c>
      <c r="T960" s="53" t="s">
        <v>4</v>
      </c>
      <c r="U960" s="53" t="s">
        <v>4</v>
      </c>
      <c r="V960" s="70"/>
      <c r="W960" s="72"/>
      <c r="X960" s="65"/>
      <c r="Y960" s="58"/>
    </row>
    <row r="961" spans="1:25" ht="15.75" customHeight="1" x14ac:dyDescent="0.2">
      <c r="A961" s="59" t="s">
        <v>4</v>
      </c>
      <c r="B961" s="60">
        <v>473</v>
      </c>
      <c r="C961" s="60">
        <v>36133</v>
      </c>
      <c r="D961" s="62" t="s">
        <v>1027</v>
      </c>
      <c r="E961" s="66" t="s">
        <v>765</v>
      </c>
      <c r="F961" s="66" t="s">
        <v>4</v>
      </c>
      <c r="G961" s="66" t="s">
        <v>909</v>
      </c>
      <c r="H961" s="67" t="s">
        <v>903</v>
      </c>
      <c r="I961" s="52" t="s">
        <v>106</v>
      </c>
      <c r="J961" s="55" t="s">
        <v>4</v>
      </c>
      <c r="K961" s="55" t="s">
        <v>4</v>
      </c>
      <c r="L961" s="55" t="s">
        <v>4</v>
      </c>
      <c r="M961" s="55" t="s">
        <v>4</v>
      </c>
      <c r="N961" s="55" t="s">
        <v>4</v>
      </c>
      <c r="O961" s="55" t="s">
        <v>4</v>
      </c>
      <c r="P961" s="55" t="s">
        <v>4</v>
      </c>
      <c r="Q961" s="55" t="s">
        <v>4</v>
      </c>
      <c r="R961" s="55" t="s">
        <v>4</v>
      </c>
      <c r="S961" s="55" t="s">
        <v>4</v>
      </c>
      <c r="T961" s="55" t="s">
        <v>4</v>
      </c>
      <c r="U961" s="55" t="s">
        <v>4</v>
      </c>
      <c r="V961" s="69">
        <v>490</v>
      </c>
      <c r="W961" s="71">
        <f>SUM(I962:U962)</f>
        <v>0</v>
      </c>
      <c r="X961" s="64">
        <f>SUM(I962:U962)*V961</f>
        <v>0</v>
      </c>
      <c r="Y961" s="57" t="s">
        <v>1025</v>
      </c>
    </row>
    <row r="962" spans="1:25" ht="86.25" customHeight="1" thickBot="1" x14ac:dyDescent="0.25">
      <c r="A962" s="59"/>
      <c r="B962" s="61"/>
      <c r="C962" s="61"/>
      <c r="D962" s="63"/>
      <c r="E962" s="63"/>
      <c r="F962" s="63"/>
      <c r="G962" s="63"/>
      <c r="H962" s="68"/>
      <c r="I962" s="56" t="s">
        <v>53</v>
      </c>
      <c r="J962" s="53" t="s">
        <v>4</v>
      </c>
      <c r="K962" s="53" t="s">
        <v>4</v>
      </c>
      <c r="L962" s="53" t="s">
        <v>4</v>
      </c>
      <c r="M962" s="53" t="s">
        <v>4</v>
      </c>
      <c r="N962" s="53" t="s">
        <v>4</v>
      </c>
      <c r="O962" s="53" t="s">
        <v>4</v>
      </c>
      <c r="P962" s="53" t="s">
        <v>4</v>
      </c>
      <c r="Q962" s="53" t="s">
        <v>4</v>
      </c>
      <c r="R962" s="53" t="s">
        <v>4</v>
      </c>
      <c r="S962" s="53" t="s">
        <v>4</v>
      </c>
      <c r="T962" s="53" t="s">
        <v>4</v>
      </c>
      <c r="U962" s="53" t="s">
        <v>4</v>
      </c>
      <c r="V962" s="70"/>
      <c r="W962" s="72"/>
      <c r="X962" s="65"/>
      <c r="Y962" s="58"/>
    </row>
    <row r="963" spans="1:25" ht="15.75" customHeight="1" x14ac:dyDescent="0.2">
      <c r="A963" s="59" t="s">
        <v>4</v>
      </c>
      <c r="B963" s="60">
        <v>474</v>
      </c>
      <c r="C963" s="60">
        <v>36131</v>
      </c>
      <c r="D963" s="62" t="s">
        <v>1028</v>
      </c>
      <c r="E963" s="66" t="s">
        <v>765</v>
      </c>
      <c r="F963" s="66" t="s">
        <v>4</v>
      </c>
      <c r="G963" s="66" t="s">
        <v>56</v>
      </c>
      <c r="H963" s="67" t="s">
        <v>903</v>
      </c>
      <c r="I963" s="52" t="s">
        <v>106</v>
      </c>
      <c r="J963" s="55" t="s">
        <v>4</v>
      </c>
      <c r="K963" s="55" t="s">
        <v>4</v>
      </c>
      <c r="L963" s="55" t="s">
        <v>4</v>
      </c>
      <c r="M963" s="55" t="s">
        <v>4</v>
      </c>
      <c r="N963" s="55" t="s">
        <v>4</v>
      </c>
      <c r="O963" s="55" t="s">
        <v>4</v>
      </c>
      <c r="P963" s="55" t="s">
        <v>4</v>
      </c>
      <c r="Q963" s="55" t="s">
        <v>4</v>
      </c>
      <c r="R963" s="55" t="s">
        <v>4</v>
      </c>
      <c r="S963" s="55" t="s">
        <v>4</v>
      </c>
      <c r="T963" s="55" t="s">
        <v>4</v>
      </c>
      <c r="U963" s="55" t="s">
        <v>4</v>
      </c>
      <c r="V963" s="69">
        <v>490</v>
      </c>
      <c r="W963" s="71">
        <f>SUM(I964:U964)</f>
        <v>0</v>
      </c>
      <c r="X963" s="64">
        <f>SUM(I964:U964)*V963</f>
        <v>0</v>
      </c>
      <c r="Y963" s="57" t="s">
        <v>1025</v>
      </c>
    </row>
    <row r="964" spans="1:25" ht="86.25" customHeight="1" thickBot="1" x14ac:dyDescent="0.25">
      <c r="A964" s="59"/>
      <c r="B964" s="61"/>
      <c r="C964" s="61"/>
      <c r="D964" s="63"/>
      <c r="E964" s="63"/>
      <c r="F964" s="63"/>
      <c r="G964" s="63"/>
      <c r="H964" s="68"/>
      <c r="I964" s="56" t="s">
        <v>53</v>
      </c>
      <c r="J964" s="53" t="s">
        <v>4</v>
      </c>
      <c r="K964" s="53" t="s">
        <v>4</v>
      </c>
      <c r="L964" s="53" t="s">
        <v>4</v>
      </c>
      <c r="M964" s="53" t="s">
        <v>4</v>
      </c>
      <c r="N964" s="53" t="s">
        <v>4</v>
      </c>
      <c r="O964" s="53" t="s">
        <v>4</v>
      </c>
      <c r="P964" s="53" t="s">
        <v>4</v>
      </c>
      <c r="Q964" s="53" t="s">
        <v>4</v>
      </c>
      <c r="R964" s="53" t="s">
        <v>4</v>
      </c>
      <c r="S964" s="53" t="s">
        <v>4</v>
      </c>
      <c r="T964" s="53" t="s">
        <v>4</v>
      </c>
      <c r="U964" s="53" t="s">
        <v>4</v>
      </c>
      <c r="V964" s="70"/>
      <c r="W964" s="72"/>
      <c r="X964" s="65"/>
      <c r="Y964" s="58"/>
    </row>
    <row r="965" spans="1:25" ht="15.75" customHeight="1" x14ac:dyDescent="0.2">
      <c r="A965" s="59" t="s">
        <v>4</v>
      </c>
      <c r="B965" s="60">
        <v>475</v>
      </c>
      <c r="C965" s="60">
        <v>36136</v>
      </c>
      <c r="D965" s="62" t="s">
        <v>1029</v>
      </c>
      <c r="E965" s="66" t="s">
        <v>765</v>
      </c>
      <c r="F965" s="66" t="s">
        <v>4</v>
      </c>
      <c r="G965" s="66" t="s">
        <v>1030</v>
      </c>
      <c r="H965" s="67" t="s">
        <v>732</v>
      </c>
      <c r="I965" s="52" t="s">
        <v>106</v>
      </c>
      <c r="J965" s="55" t="s">
        <v>4</v>
      </c>
      <c r="K965" s="55" t="s">
        <v>4</v>
      </c>
      <c r="L965" s="55" t="s">
        <v>4</v>
      </c>
      <c r="M965" s="55" t="s">
        <v>4</v>
      </c>
      <c r="N965" s="55" t="s">
        <v>4</v>
      </c>
      <c r="O965" s="55" t="s">
        <v>4</v>
      </c>
      <c r="P965" s="55" t="s">
        <v>4</v>
      </c>
      <c r="Q965" s="55" t="s">
        <v>4</v>
      </c>
      <c r="R965" s="55" t="s">
        <v>4</v>
      </c>
      <c r="S965" s="55" t="s">
        <v>4</v>
      </c>
      <c r="T965" s="55" t="s">
        <v>4</v>
      </c>
      <c r="U965" s="55" t="s">
        <v>4</v>
      </c>
      <c r="V965" s="69">
        <v>490</v>
      </c>
      <c r="W965" s="71">
        <f>SUM(I966:U966)</f>
        <v>0</v>
      </c>
      <c r="X965" s="64">
        <f>SUM(I966:U966)*V965</f>
        <v>0</v>
      </c>
      <c r="Y965" s="57" t="s">
        <v>1031</v>
      </c>
    </row>
    <row r="966" spans="1:25" ht="86.25" customHeight="1" thickBot="1" x14ac:dyDescent="0.25">
      <c r="A966" s="59"/>
      <c r="B966" s="61"/>
      <c r="C966" s="61"/>
      <c r="D966" s="63"/>
      <c r="E966" s="63"/>
      <c r="F966" s="63"/>
      <c r="G966" s="63"/>
      <c r="H966" s="68"/>
      <c r="I966" s="56" t="s">
        <v>53</v>
      </c>
      <c r="J966" s="53" t="s">
        <v>4</v>
      </c>
      <c r="K966" s="53" t="s">
        <v>4</v>
      </c>
      <c r="L966" s="53" t="s">
        <v>4</v>
      </c>
      <c r="M966" s="53" t="s">
        <v>4</v>
      </c>
      <c r="N966" s="53" t="s">
        <v>4</v>
      </c>
      <c r="O966" s="53" t="s">
        <v>4</v>
      </c>
      <c r="P966" s="53" t="s">
        <v>4</v>
      </c>
      <c r="Q966" s="53" t="s">
        <v>4</v>
      </c>
      <c r="R966" s="53" t="s">
        <v>4</v>
      </c>
      <c r="S966" s="53" t="s">
        <v>4</v>
      </c>
      <c r="T966" s="53" t="s">
        <v>4</v>
      </c>
      <c r="U966" s="53" t="s">
        <v>4</v>
      </c>
      <c r="V966" s="70"/>
      <c r="W966" s="72"/>
      <c r="X966" s="65"/>
      <c r="Y966" s="58"/>
    </row>
    <row r="967" spans="1:25" ht="15.75" customHeight="1" x14ac:dyDescent="0.2">
      <c r="A967" s="59" t="s">
        <v>4</v>
      </c>
      <c r="B967" s="60">
        <v>476</v>
      </c>
      <c r="C967" s="60">
        <v>36135</v>
      </c>
      <c r="D967" s="62" t="s">
        <v>1032</v>
      </c>
      <c r="E967" s="66" t="s">
        <v>765</v>
      </c>
      <c r="F967" s="66" t="s">
        <v>4</v>
      </c>
      <c r="G967" s="66" t="s">
        <v>1033</v>
      </c>
      <c r="H967" s="67" t="s">
        <v>732</v>
      </c>
      <c r="I967" s="52" t="s">
        <v>106</v>
      </c>
      <c r="J967" s="55" t="s">
        <v>4</v>
      </c>
      <c r="K967" s="55" t="s">
        <v>4</v>
      </c>
      <c r="L967" s="55" t="s">
        <v>4</v>
      </c>
      <c r="M967" s="55" t="s">
        <v>4</v>
      </c>
      <c r="N967" s="55" t="s">
        <v>4</v>
      </c>
      <c r="O967" s="55" t="s">
        <v>4</v>
      </c>
      <c r="P967" s="55" t="s">
        <v>4</v>
      </c>
      <c r="Q967" s="55" t="s">
        <v>4</v>
      </c>
      <c r="R967" s="55" t="s">
        <v>4</v>
      </c>
      <c r="S967" s="55" t="s">
        <v>4</v>
      </c>
      <c r="T967" s="55" t="s">
        <v>4</v>
      </c>
      <c r="U967" s="55" t="s">
        <v>4</v>
      </c>
      <c r="V967" s="69">
        <v>490</v>
      </c>
      <c r="W967" s="71">
        <f>SUM(I968:U968)</f>
        <v>0</v>
      </c>
      <c r="X967" s="64">
        <f>SUM(I968:U968)*V967</f>
        <v>0</v>
      </c>
      <c r="Y967" s="57" t="s">
        <v>1031</v>
      </c>
    </row>
    <row r="968" spans="1:25" ht="86.25" customHeight="1" thickBot="1" x14ac:dyDescent="0.25">
      <c r="A968" s="59"/>
      <c r="B968" s="61"/>
      <c r="C968" s="61"/>
      <c r="D968" s="63"/>
      <c r="E968" s="63"/>
      <c r="F968" s="63"/>
      <c r="G968" s="63"/>
      <c r="H968" s="68"/>
      <c r="I968" s="56" t="s">
        <v>53</v>
      </c>
      <c r="J968" s="53" t="s">
        <v>4</v>
      </c>
      <c r="K968" s="53" t="s">
        <v>4</v>
      </c>
      <c r="L968" s="53" t="s">
        <v>4</v>
      </c>
      <c r="M968" s="53" t="s">
        <v>4</v>
      </c>
      <c r="N968" s="53" t="s">
        <v>4</v>
      </c>
      <c r="O968" s="53" t="s">
        <v>4</v>
      </c>
      <c r="P968" s="53" t="s">
        <v>4</v>
      </c>
      <c r="Q968" s="53" t="s">
        <v>4</v>
      </c>
      <c r="R968" s="53" t="s">
        <v>4</v>
      </c>
      <c r="S968" s="53" t="s">
        <v>4</v>
      </c>
      <c r="T968" s="53" t="s">
        <v>4</v>
      </c>
      <c r="U968" s="53" t="s">
        <v>4</v>
      </c>
      <c r="V968" s="70"/>
      <c r="W968" s="72"/>
      <c r="X968" s="65"/>
      <c r="Y968" s="58"/>
    </row>
    <row r="969" spans="1:25" ht="15.75" customHeight="1" x14ac:dyDescent="0.2">
      <c r="A969" s="59" t="s">
        <v>4</v>
      </c>
      <c r="B969" s="60">
        <v>477</v>
      </c>
      <c r="C969" s="60">
        <v>35714</v>
      </c>
      <c r="D969" s="62" t="s">
        <v>1034</v>
      </c>
      <c r="E969" s="66" t="s">
        <v>765</v>
      </c>
      <c r="F969" s="66" t="s">
        <v>4</v>
      </c>
      <c r="G969" s="66" t="s">
        <v>46</v>
      </c>
      <c r="H969" s="67" t="s">
        <v>903</v>
      </c>
      <c r="I969" s="52" t="s">
        <v>106</v>
      </c>
      <c r="J969" s="55" t="s">
        <v>4</v>
      </c>
      <c r="K969" s="55" t="s">
        <v>4</v>
      </c>
      <c r="L969" s="55" t="s">
        <v>4</v>
      </c>
      <c r="M969" s="55" t="s">
        <v>4</v>
      </c>
      <c r="N969" s="55" t="s">
        <v>4</v>
      </c>
      <c r="O969" s="55" t="s">
        <v>4</v>
      </c>
      <c r="P969" s="55" t="s">
        <v>4</v>
      </c>
      <c r="Q969" s="55" t="s">
        <v>4</v>
      </c>
      <c r="R969" s="55" t="s">
        <v>4</v>
      </c>
      <c r="S969" s="55" t="s">
        <v>4</v>
      </c>
      <c r="T969" s="55" t="s">
        <v>4</v>
      </c>
      <c r="U969" s="55" t="s">
        <v>4</v>
      </c>
      <c r="V969" s="69">
        <v>550</v>
      </c>
      <c r="W969" s="71">
        <f>SUM(I970:U970)</f>
        <v>0</v>
      </c>
      <c r="X969" s="64">
        <f>SUM(I970:U970)*V969</f>
        <v>0</v>
      </c>
      <c r="Y969" s="57" t="s">
        <v>4</v>
      </c>
    </row>
    <row r="970" spans="1:25" ht="86.25" customHeight="1" thickBot="1" x14ac:dyDescent="0.25">
      <c r="A970" s="59"/>
      <c r="B970" s="61"/>
      <c r="C970" s="61"/>
      <c r="D970" s="63"/>
      <c r="E970" s="63"/>
      <c r="F970" s="63"/>
      <c r="G970" s="63"/>
      <c r="H970" s="68"/>
      <c r="I970" s="56" t="s">
        <v>53</v>
      </c>
      <c r="J970" s="53" t="s">
        <v>4</v>
      </c>
      <c r="K970" s="53" t="s">
        <v>4</v>
      </c>
      <c r="L970" s="53" t="s">
        <v>4</v>
      </c>
      <c r="M970" s="53" t="s">
        <v>4</v>
      </c>
      <c r="N970" s="53" t="s">
        <v>4</v>
      </c>
      <c r="O970" s="53" t="s">
        <v>4</v>
      </c>
      <c r="P970" s="53" t="s">
        <v>4</v>
      </c>
      <c r="Q970" s="53" t="s">
        <v>4</v>
      </c>
      <c r="R970" s="53" t="s">
        <v>4</v>
      </c>
      <c r="S970" s="53" t="s">
        <v>4</v>
      </c>
      <c r="T970" s="53" t="s">
        <v>4</v>
      </c>
      <c r="U970" s="53" t="s">
        <v>4</v>
      </c>
      <c r="V970" s="70"/>
      <c r="W970" s="72"/>
      <c r="X970" s="65"/>
      <c r="Y970" s="58"/>
    </row>
    <row r="971" spans="1:25" ht="15.75" customHeight="1" x14ac:dyDescent="0.2">
      <c r="A971" s="59" t="s">
        <v>4</v>
      </c>
      <c r="B971" s="60">
        <v>478</v>
      </c>
      <c r="C971" s="60">
        <v>35712</v>
      </c>
      <c r="D971" s="62" t="s">
        <v>1035</v>
      </c>
      <c r="E971" s="66" t="s">
        <v>765</v>
      </c>
      <c r="F971" s="66" t="s">
        <v>4</v>
      </c>
      <c r="G971" s="66" t="s">
        <v>123</v>
      </c>
      <c r="H971" s="67" t="s">
        <v>903</v>
      </c>
      <c r="I971" s="52" t="s">
        <v>106</v>
      </c>
      <c r="J971" s="55" t="s">
        <v>4</v>
      </c>
      <c r="K971" s="55" t="s">
        <v>4</v>
      </c>
      <c r="L971" s="55" t="s">
        <v>4</v>
      </c>
      <c r="M971" s="55" t="s">
        <v>4</v>
      </c>
      <c r="N971" s="55" t="s">
        <v>4</v>
      </c>
      <c r="O971" s="55" t="s">
        <v>4</v>
      </c>
      <c r="P971" s="55" t="s">
        <v>4</v>
      </c>
      <c r="Q971" s="55" t="s">
        <v>4</v>
      </c>
      <c r="R971" s="55" t="s">
        <v>4</v>
      </c>
      <c r="S971" s="55" t="s">
        <v>4</v>
      </c>
      <c r="T971" s="55" t="s">
        <v>4</v>
      </c>
      <c r="U971" s="55" t="s">
        <v>4</v>
      </c>
      <c r="V971" s="69">
        <v>550</v>
      </c>
      <c r="W971" s="71">
        <f>SUM(I972:U972)</f>
        <v>0</v>
      </c>
      <c r="X971" s="64">
        <f>SUM(I972:U972)*V971</f>
        <v>0</v>
      </c>
      <c r="Y971" s="57" t="s">
        <v>1036</v>
      </c>
    </row>
    <row r="972" spans="1:25" ht="86.25" customHeight="1" thickBot="1" x14ac:dyDescent="0.25">
      <c r="A972" s="59"/>
      <c r="B972" s="61"/>
      <c r="C972" s="61"/>
      <c r="D972" s="63"/>
      <c r="E972" s="63"/>
      <c r="F972" s="63"/>
      <c r="G972" s="63"/>
      <c r="H972" s="68"/>
      <c r="I972" s="56" t="s">
        <v>53</v>
      </c>
      <c r="J972" s="53" t="s">
        <v>4</v>
      </c>
      <c r="K972" s="53" t="s">
        <v>4</v>
      </c>
      <c r="L972" s="53" t="s">
        <v>4</v>
      </c>
      <c r="M972" s="53" t="s">
        <v>4</v>
      </c>
      <c r="N972" s="53" t="s">
        <v>4</v>
      </c>
      <c r="O972" s="53" t="s">
        <v>4</v>
      </c>
      <c r="P972" s="53" t="s">
        <v>4</v>
      </c>
      <c r="Q972" s="53" t="s">
        <v>4</v>
      </c>
      <c r="R972" s="53" t="s">
        <v>4</v>
      </c>
      <c r="S972" s="53" t="s">
        <v>4</v>
      </c>
      <c r="T972" s="53" t="s">
        <v>4</v>
      </c>
      <c r="U972" s="53" t="s">
        <v>4</v>
      </c>
      <c r="V972" s="70"/>
      <c r="W972" s="72"/>
      <c r="X972" s="65"/>
      <c r="Y972" s="58"/>
    </row>
    <row r="973" spans="1:25" ht="15.75" customHeight="1" x14ac:dyDescent="0.2">
      <c r="A973" s="59" t="s">
        <v>4</v>
      </c>
      <c r="B973" s="60">
        <v>479</v>
      </c>
      <c r="C973" s="60">
        <v>35713</v>
      </c>
      <c r="D973" s="62" t="s">
        <v>1037</v>
      </c>
      <c r="E973" s="66" t="s">
        <v>765</v>
      </c>
      <c r="F973" s="66" t="s">
        <v>4</v>
      </c>
      <c r="G973" s="66" t="s">
        <v>1038</v>
      </c>
      <c r="H973" s="67" t="s">
        <v>903</v>
      </c>
      <c r="I973" s="52" t="s">
        <v>106</v>
      </c>
      <c r="J973" s="55" t="s">
        <v>4</v>
      </c>
      <c r="K973" s="55" t="s">
        <v>4</v>
      </c>
      <c r="L973" s="55" t="s">
        <v>4</v>
      </c>
      <c r="M973" s="55" t="s">
        <v>4</v>
      </c>
      <c r="N973" s="55" t="s">
        <v>4</v>
      </c>
      <c r="O973" s="55" t="s">
        <v>4</v>
      </c>
      <c r="P973" s="55" t="s">
        <v>4</v>
      </c>
      <c r="Q973" s="55" t="s">
        <v>4</v>
      </c>
      <c r="R973" s="55" t="s">
        <v>4</v>
      </c>
      <c r="S973" s="55" t="s">
        <v>4</v>
      </c>
      <c r="T973" s="55" t="s">
        <v>4</v>
      </c>
      <c r="U973" s="55" t="s">
        <v>4</v>
      </c>
      <c r="V973" s="69">
        <v>550</v>
      </c>
      <c r="W973" s="71">
        <f>SUM(I974:U974)</f>
        <v>0</v>
      </c>
      <c r="X973" s="64">
        <f>SUM(I974:U974)*V973</f>
        <v>0</v>
      </c>
      <c r="Y973" s="57" t="s">
        <v>1036</v>
      </c>
    </row>
    <row r="974" spans="1:25" ht="86.25" customHeight="1" thickBot="1" x14ac:dyDescent="0.25">
      <c r="A974" s="59"/>
      <c r="B974" s="61"/>
      <c r="C974" s="61"/>
      <c r="D974" s="63"/>
      <c r="E974" s="63"/>
      <c r="F974" s="63"/>
      <c r="G974" s="63"/>
      <c r="H974" s="68"/>
      <c r="I974" s="56" t="s">
        <v>53</v>
      </c>
      <c r="J974" s="53" t="s">
        <v>4</v>
      </c>
      <c r="K974" s="53" t="s">
        <v>4</v>
      </c>
      <c r="L974" s="53" t="s">
        <v>4</v>
      </c>
      <c r="M974" s="53" t="s">
        <v>4</v>
      </c>
      <c r="N974" s="53" t="s">
        <v>4</v>
      </c>
      <c r="O974" s="53" t="s">
        <v>4</v>
      </c>
      <c r="P974" s="53" t="s">
        <v>4</v>
      </c>
      <c r="Q974" s="53" t="s">
        <v>4</v>
      </c>
      <c r="R974" s="53" t="s">
        <v>4</v>
      </c>
      <c r="S974" s="53" t="s">
        <v>4</v>
      </c>
      <c r="T974" s="53" t="s">
        <v>4</v>
      </c>
      <c r="U974" s="53" t="s">
        <v>4</v>
      </c>
      <c r="V974" s="70"/>
      <c r="W974" s="72"/>
      <c r="X974" s="65"/>
      <c r="Y974" s="58"/>
    </row>
    <row r="975" spans="1:25" ht="15.75" customHeight="1" x14ac:dyDescent="0.2">
      <c r="A975" s="59" t="s">
        <v>4</v>
      </c>
      <c r="B975" s="60">
        <v>480</v>
      </c>
      <c r="C975" s="60">
        <v>35718</v>
      </c>
      <c r="D975" s="62" t="s">
        <v>1039</v>
      </c>
      <c r="E975" s="66" t="s">
        <v>765</v>
      </c>
      <c r="F975" s="66" t="s">
        <v>4</v>
      </c>
      <c r="G975" s="66" t="s">
        <v>550</v>
      </c>
      <c r="H975" s="67" t="s">
        <v>903</v>
      </c>
      <c r="I975" s="52" t="s">
        <v>106</v>
      </c>
      <c r="J975" s="55" t="s">
        <v>4</v>
      </c>
      <c r="K975" s="55" t="s">
        <v>4</v>
      </c>
      <c r="L975" s="55" t="s">
        <v>4</v>
      </c>
      <c r="M975" s="55" t="s">
        <v>4</v>
      </c>
      <c r="N975" s="55" t="s">
        <v>4</v>
      </c>
      <c r="O975" s="55" t="s">
        <v>4</v>
      </c>
      <c r="P975" s="55" t="s">
        <v>4</v>
      </c>
      <c r="Q975" s="55" t="s">
        <v>4</v>
      </c>
      <c r="R975" s="55" t="s">
        <v>4</v>
      </c>
      <c r="S975" s="55" t="s">
        <v>4</v>
      </c>
      <c r="T975" s="55" t="s">
        <v>4</v>
      </c>
      <c r="U975" s="55" t="s">
        <v>4</v>
      </c>
      <c r="V975" s="69">
        <v>550</v>
      </c>
      <c r="W975" s="71">
        <f>SUM(I976:U976)</f>
        <v>0</v>
      </c>
      <c r="X975" s="64">
        <f>SUM(I976:U976)*V975</f>
        <v>0</v>
      </c>
      <c r="Y975" s="57" t="s">
        <v>1040</v>
      </c>
    </row>
    <row r="976" spans="1:25" ht="86.25" customHeight="1" thickBot="1" x14ac:dyDescent="0.25">
      <c r="A976" s="59"/>
      <c r="B976" s="61"/>
      <c r="C976" s="61"/>
      <c r="D976" s="63"/>
      <c r="E976" s="63"/>
      <c r="F976" s="63"/>
      <c r="G976" s="63"/>
      <c r="H976" s="68"/>
      <c r="I976" s="56" t="s">
        <v>53</v>
      </c>
      <c r="J976" s="53" t="s">
        <v>4</v>
      </c>
      <c r="K976" s="53" t="s">
        <v>4</v>
      </c>
      <c r="L976" s="53" t="s">
        <v>4</v>
      </c>
      <c r="M976" s="53" t="s">
        <v>4</v>
      </c>
      <c r="N976" s="53" t="s">
        <v>4</v>
      </c>
      <c r="O976" s="53" t="s">
        <v>4</v>
      </c>
      <c r="P976" s="53" t="s">
        <v>4</v>
      </c>
      <c r="Q976" s="53" t="s">
        <v>4</v>
      </c>
      <c r="R976" s="53" t="s">
        <v>4</v>
      </c>
      <c r="S976" s="53" t="s">
        <v>4</v>
      </c>
      <c r="T976" s="53" t="s">
        <v>4</v>
      </c>
      <c r="U976" s="53" t="s">
        <v>4</v>
      </c>
      <c r="V976" s="70"/>
      <c r="W976" s="72"/>
      <c r="X976" s="65"/>
      <c r="Y976" s="58"/>
    </row>
    <row r="977" spans="1:25" ht="15.75" customHeight="1" x14ac:dyDescent="0.2">
      <c r="A977" s="59" t="s">
        <v>4</v>
      </c>
      <c r="B977" s="60">
        <v>481</v>
      </c>
      <c r="C977" s="60">
        <v>35720</v>
      </c>
      <c r="D977" s="62" t="s">
        <v>1041</v>
      </c>
      <c r="E977" s="66" t="s">
        <v>765</v>
      </c>
      <c r="F977" s="66" t="s">
        <v>4</v>
      </c>
      <c r="G977" s="66" t="s">
        <v>1042</v>
      </c>
      <c r="H977" s="67" t="s">
        <v>903</v>
      </c>
      <c r="I977" s="52" t="s">
        <v>106</v>
      </c>
      <c r="J977" s="55" t="s">
        <v>4</v>
      </c>
      <c r="K977" s="55" t="s">
        <v>4</v>
      </c>
      <c r="L977" s="55" t="s">
        <v>4</v>
      </c>
      <c r="M977" s="55" t="s">
        <v>4</v>
      </c>
      <c r="N977" s="55" t="s">
        <v>4</v>
      </c>
      <c r="O977" s="55" t="s">
        <v>4</v>
      </c>
      <c r="P977" s="55" t="s">
        <v>4</v>
      </c>
      <c r="Q977" s="55" t="s">
        <v>4</v>
      </c>
      <c r="R977" s="55" t="s">
        <v>4</v>
      </c>
      <c r="S977" s="55" t="s">
        <v>4</v>
      </c>
      <c r="T977" s="55" t="s">
        <v>4</v>
      </c>
      <c r="U977" s="55" t="s">
        <v>4</v>
      </c>
      <c r="V977" s="69">
        <v>550</v>
      </c>
      <c r="W977" s="71">
        <f>SUM(I978:U978)</f>
        <v>0</v>
      </c>
      <c r="X977" s="64">
        <f>SUM(I978:U978)*V977</f>
        <v>0</v>
      </c>
      <c r="Y977" s="57" t="s">
        <v>1043</v>
      </c>
    </row>
    <row r="978" spans="1:25" ht="86.25" customHeight="1" thickBot="1" x14ac:dyDescent="0.25">
      <c r="A978" s="59"/>
      <c r="B978" s="61"/>
      <c r="C978" s="61"/>
      <c r="D978" s="63"/>
      <c r="E978" s="63"/>
      <c r="F978" s="63"/>
      <c r="G978" s="63"/>
      <c r="H978" s="68"/>
      <c r="I978" s="56" t="s">
        <v>53</v>
      </c>
      <c r="J978" s="53" t="s">
        <v>4</v>
      </c>
      <c r="K978" s="53" t="s">
        <v>4</v>
      </c>
      <c r="L978" s="53" t="s">
        <v>4</v>
      </c>
      <c r="M978" s="53" t="s">
        <v>4</v>
      </c>
      <c r="N978" s="53" t="s">
        <v>4</v>
      </c>
      <c r="O978" s="53" t="s">
        <v>4</v>
      </c>
      <c r="P978" s="53" t="s">
        <v>4</v>
      </c>
      <c r="Q978" s="53" t="s">
        <v>4</v>
      </c>
      <c r="R978" s="53" t="s">
        <v>4</v>
      </c>
      <c r="S978" s="53" t="s">
        <v>4</v>
      </c>
      <c r="T978" s="53" t="s">
        <v>4</v>
      </c>
      <c r="U978" s="53" t="s">
        <v>4</v>
      </c>
      <c r="V978" s="70"/>
      <c r="W978" s="72"/>
      <c r="X978" s="65"/>
      <c r="Y978" s="58"/>
    </row>
    <row r="979" spans="1:25" ht="15.75" customHeight="1" x14ac:dyDescent="0.2">
      <c r="A979" s="59" t="s">
        <v>4</v>
      </c>
      <c r="B979" s="60">
        <v>482</v>
      </c>
      <c r="C979" s="60">
        <v>35721</v>
      </c>
      <c r="D979" s="62" t="s">
        <v>1044</v>
      </c>
      <c r="E979" s="66" t="s">
        <v>765</v>
      </c>
      <c r="F979" s="66" t="s">
        <v>4</v>
      </c>
      <c r="G979" s="66" t="s">
        <v>133</v>
      </c>
      <c r="H979" s="67" t="s">
        <v>903</v>
      </c>
      <c r="I979" s="52" t="s">
        <v>106</v>
      </c>
      <c r="J979" s="55" t="s">
        <v>4</v>
      </c>
      <c r="K979" s="55" t="s">
        <v>4</v>
      </c>
      <c r="L979" s="55" t="s">
        <v>4</v>
      </c>
      <c r="M979" s="55" t="s">
        <v>4</v>
      </c>
      <c r="N979" s="55" t="s">
        <v>4</v>
      </c>
      <c r="O979" s="55" t="s">
        <v>4</v>
      </c>
      <c r="P979" s="55" t="s">
        <v>4</v>
      </c>
      <c r="Q979" s="55" t="s">
        <v>4</v>
      </c>
      <c r="R979" s="55" t="s">
        <v>4</v>
      </c>
      <c r="S979" s="55" t="s">
        <v>4</v>
      </c>
      <c r="T979" s="55" t="s">
        <v>4</v>
      </c>
      <c r="U979" s="55" t="s">
        <v>4</v>
      </c>
      <c r="V979" s="69">
        <v>550</v>
      </c>
      <c r="W979" s="71">
        <f>SUM(I980:U980)</f>
        <v>0</v>
      </c>
      <c r="X979" s="64">
        <f>SUM(I980:U980)*V979</f>
        <v>0</v>
      </c>
      <c r="Y979" s="57" t="s">
        <v>1045</v>
      </c>
    </row>
    <row r="980" spans="1:25" ht="86.25" customHeight="1" thickBot="1" x14ac:dyDescent="0.25">
      <c r="A980" s="59"/>
      <c r="B980" s="61"/>
      <c r="C980" s="61"/>
      <c r="D980" s="63"/>
      <c r="E980" s="63"/>
      <c r="F980" s="63"/>
      <c r="G980" s="63"/>
      <c r="H980" s="68"/>
      <c r="I980" s="56" t="s">
        <v>53</v>
      </c>
      <c r="J980" s="53" t="s">
        <v>4</v>
      </c>
      <c r="K980" s="53" t="s">
        <v>4</v>
      </c>
      <c r="L980" s="53" t="s">
        <v>4</v>
      </c>
      <c r="M980" s="53" t="s">
        <v>4</v>
      </c>
      <c r="N980" s="53" t="s">
        <v>4</v>
      </c>
      <c r="O980" s="53" t="s">
        <v>4</v>
      </c>
      <c r="P980" s="53" t="s">
        <v>4</v>
      </c>
      <c r="Q980" s="53" t="s">
        <v>4</v>
      </c>
      <c r="R980" s="53" t="s">
        <v>4</v>
      </c>
      <c r="S980" s="53" t="s">
        <v>4</v>
      </c>
      <c r="T980" s="53" t="s">
        <v>4</v>
      </c>
      <c r="U980" s="53" t="s">
        <v>4</v>
      </c>
      <c r="V980" s="70"/>
      <c r="W980" s="72"/>
      <c r="X980" s="65"/>
      <c r="Y980" s="58"/>
    </row>
    <row r="981" spans="1:25" ht="15.75" customHeight="1" x14ac:dyDescent="0.2">
      <c r="A981" s="59" t="s">
        <v>4</v>
      </c>
      <c r="B981" s="60">
        <v>483</v>
      </c>
      <c r="C981" s="60">
        <v>35722</v>
      </c>
      <c r="D981" s="62" t="s">
        <v>1046</v>
      </c>
      <c r="E981" s="66" t="s">
        <v>765</v>
      </c>
      <c r="F981" s="66" t="s">
        <v>4</v>
      </c>
      <c r="G981" s="66" t="s">
        <v>63</v>
      </c>
      <c r="H981" s="67" t="s">
        <v>903</v>
      </c>
      <c r="I981" s="52" t="s">
        <v>106</v>
      </c>
      <c r="J981" s="55" t="s">
        <v>4</v>
      </c>
      <c r="K981" s="55" t="s">
        <v>4</v>
      </c>
      <c r="L981" s="55" t="s">
        <v>4</v>
      </c>
      <c r="M981" s="55" t="s">
        <v>4</v>
      </c>
      <c r="N981" s="55" t="s">
        <v>4</v>
      </c>
      <c r="O981" s="55" t="s">
        <v>4</v>
      </c>
      <c r="P981" s="55" t="s">
        <v>4</v>
      </c>
      <c r="Q981" s="55" t="s">
        <v>4</v>
      </c>
      <c r="R981" s="55" t="s">
        <v>4</v>
      </c>
      <c r="S981" s="55" t="s">
        <v>4</v>
      </c>
      <c r="T981" s="55" t="s">
        <v>4</v>
      </c>
      <c r="U981" s="55" t="s">
        <v>4</v>
      </c>
      <c r="V981" s="69">
        <v>550</v>
      </c>
      <c r="W981" s="71">
        <f>SUM(I982:U982)</f>
        <v>0</v>
      </c>
      <c r="X981" s="64">
        <f>SUM(I982:U982)*V981</f>
        <v>0</v>
      </c>
      <c r="Y981" s="57" t="s">
        <v>1045</v>
      </c>
    </row>
    <row r="982" spans="1:25" ht="86.25" customHeight="1" thickBot="1" x14ac:dyDescent="0.25">
      <c r="A982" s="59"/>
      <c r="B982" s="61"/>
      <c r="C982" s="61"/>
      <c r="D982" s="63"/>
      <c r="E982" s="63"/>
      <c r="F982" s="63"/>
      <c r="G982" s="63"/>
      <c r="H982" s="68"/>
      <c r="I982" s="56" t="s">
        <v>53</v>
      </c>
      <c r="J982" s="53" t="s">
        <v>4</v>
      </c>
      <c r="K982" s="53" t="s">
        <v>4</v>
      </c>
      <c r="L982" s="53" t="s">
        <v>4</v>
      </c>
      <c r="M982" s="53" t="s">
        <v>4</v>
      </c>
      <c r="N982" s="53" t="s">
        <v>4</v>
      </c>
      <c r="O982" s="53" t="s">
        <v>4</v>
      </c>
      <c r="P982" s="53" t="s">
        <v>4</v>
      </c>
      <c r="Q982" s="53" t="s">
        <v>4</v>
      </c>
      <c r="R982" s="53" t="s">
        <v>4</v>
      </c>
      <c r="S982" s="53" t="s">
        <v>4</v>
      </c>
      <c r="T982" s="53" t="s">
        <v>4</v>
      </c>
      <c r="U982" s="53" t="s">
        <v>4</v>
      </c>
      <c r="V982" s="70"/>
      <c r="W982" s="72"/>
      <c r="X982" s="65"/>
      <c r="Y982" s="58"/>
    </row>
    <row r="983" spans="1:25" ht="15.75" customHeight="1" x14ac:dyDescent="0.2">
      <c r="A983" s="59" t="s">
        <v>4</v>
      </c>
      <c r="B983" s="60">
        <v>484</v>
      </c>
      <c r="C983" s="60">
        <v>35723</v>
      </c>
      <c r="D983" s="62" t="s">
        <v>1047</v>
      </c>
      <c r="E983" s="66" t="s">
        <v>765</v>
      </c>
      <c r="F983" s="66" t="s">
        <v>4</v>
      </c>
      <c r="G983" s="66" t="s">
        <v>1048</v>
      </c>
      <c r="H983" s="67" t="s">
        <v>903</v>
      </c>
      <c r="I983" s="52" t="s">
        <v>106</v>
      </c>
      <c r="J983" s="55" t="s">
        <v>4</v>
      </c>
      <c r="K983" s="55" t="s">
        <v>4</v>
      </c>
      <c r="L983" s="55" t="s">
        <v>4</v>
      </c>
      <c r="M983" s="55" t="s">
        <v>4</v>
      </c>
      <c r="N983" s="55" t="s">
        <v>4</v>
      </c>
      <c r="O983" s="55" t="s">
        <v>4</v>
      </c>
      <c r="P983" s="55" t="s">
        <v>4</v>
      </c>
      <c r="Q983" s="55" t="s">
        <v>4</v>
      </c>
      <c r="R983" s="55" t="s">
        <v>4</v>
      </c>
      <c r="S983" s="55" t="s">
        <v>4</v>
      </c>
      <c r="T983" s="55" t="s">
        <v>4</v>
      </c>
      <c r="U983" s="55" t="s">
        <v>4</v>
      </c>
      <c r="V983" s="69">
        <v>550</v>
      </c>
      <c r="W983" s="71">
        <f>SUM(I984:U984)</f>
        <v>0</v>
      </c>
      <c r="X983" s="64">
        <f>SUM(I984:U984)*V983</f>
        <v>0</v>
      </c>
      <c r="Y983" s="57" t="s">
        <v>1049</v>
      </c>
    </row>
    <row r="984" spans="1:25" ht="86.25" customHeight="1" thickBot="1" x14ac:dyDescent="0.25">
      <c r="A984" s="59"/>
      <c r="B984" s="61"/>
      <c r="C984" s="61"/>
      <c r="D984" s="63"/>
      <c r="E984" s="63"/>
      <c r="F984" s="63"/>
      <c r="G984" s="63"/>
      <c r="H984" s="68"/>
      <c r="I984" s="56" t="s">
        <v>53</v>
      </c>
      <c r="J984" s="53" t="s">
        <v>4</v>
      </c>
      <c r="K984" s="53" t="s">
        <v>4</v>
      </c>
      <c r="L984" s="53" t="s">
        <v>4</v>
      </c>
      <c r="M984" s="53" t="s">
        <v>4</v>
      </c>
      <c r="N984" s="53" t="s">
        <v>4</v>
      </c>
      <c r="O984" s="53" t="s">
        <v>4</v>
      </c>
      <c r="P984" s="53" t="s">
        <v>4</v>
      </c>
      <c r="Q984" s="53" t="s">
        <v>4</v>
      </c>
      <c r="R984" s="53" t="s">
        <v>4</v>
      </c>
      <c r="S984" s="53" t="s">
        <v>4</v>
      </c>
      <c r="T984" s="53" t="s">
        <v>4</v>
      </c>
      <c r="U984" s="53" t="s">
        <v>4</v>
      </c>
      <c r="V984" s="70"/>
      <c r="W984" s="72"/>
      <c r="X984" s="65"/>
      <c r="Y984" s="58"/>
    </row>
    <row r="985" spans="1:25" ht="15.75" customHeight="1" x14ac:dyDescent="0.2">
      <c r="A985" s="59" t="s">
        <v>4</v>
      </c>
      <c r="B985" s="60">
        <v>485</v>
      </c>
      <c r="C985" s="60">
        <v>35725</v>
      </c>
      <c r="D985" s="62" t="s">
        <v>1050</v>
      </c>
      <c r="E985" s="66" t="s">
        <v>765</v>
      </c>
      <c r="F985" s="66" t="s">
        <v>4</v>
      </c>
      <c r="G985" s="66" t="s">
        <v>1051</v>
      </c>
      <c r="H985" s="67" t="s">
        <v>903</v>
      </c>
      <c r="I985" s="52" t="s">
        <v>106</v>
      </c>
      <c r="J985" s="55" t="s">
        <v>4</v>
      </c>
      <c r="K985" s="55" t="s">
        <v>4</v>
      </c>
      <c r="L985" s="55" t="s">
        <v>4</v>
      </c>
      <c r="M985" s="55" t="s">
        <v>4</v>
      </c>
      <c r="N985" s="55" t="s">
        <v>4</v>
      </c>
      <c r="O985" s="55" t="s">
        <v>4</v>
      </c>
      <c r="P985" s="55" t="s">
        <v>4</v>
      </c>
      <c r="Q985" s="55" t="s">
        <v>4</v>
      </c>
      <c r="R985" s="55" t="s">
        <v>4</v>
      </c>
      <c r="S985" s="55" t="s">
        <v>4</v>
      </c>
      <c r="T985" s="55" t="s">
        <v>4</v>
      </c>
      <c r="U985" s="55" t="s">
        <v>4</v>
      </c>
      <c r="V985" s="69">
        <v>550</v>
      </c>
      <c r="W985" s="71">
        <f>SUM(I986:U986)</f>
        <v>0</v>
      </c>
      <c r="X985" s="64">
        <f>SUM(I986:U986)*V985</f>
        <v>0</v>
      </c>
      <c r="Y985" s="57" t="s">
        <v>1052</v>
      </c>
    </row>
    <row r="986" spans="1:25" ht="86.25" customHeight="1" thickBot="1" x14ac:dyDescent="0.25">
      <c r="A986" s="59"/>
      <c r="B986" s="61"/>
      <c r="C986" s="61"/>
      <c r="D986" s="63"/>
      <c r="E986" s="63"/>
      <c r="F986" s="63"/>
      <c r="G986" s="63"/>
      <c r="H986" s="68"/>
      <c r="I986" s="56" t="s">
        <v>53</v>
      </c>
      <c r="J986" s="53" t="s">
        <v>4</v>
      </c>
      <c r="K986" s="53" t="s">
        <v>4</v>
      </c>
      <c r="L986" s="53" t="s">
        <v>4</v>
      </c>
      <c r="M986" s="53" t="s">
        <v>4</v>
      </c>
      <c r="N986" s="53" t="s">
        <v>4</v>
      </c>
      <c r="O986" s="53" t="s">
        <v>4</v>
      </c>
      <c r="P986" s="53" t="s">
        <v>4</v>
      </c>
      <c r="Q986" s="53" t="s">
        <v>4</v>
      </c>
      <c r="R986" s="53" t="s">
        <v>4</v>
      </c>
      <c r="S986" s="53" t="s">
        <v>4</v>
      </c>
      <c r="T986" s="53" t="s">
        <v>4</v>
      </c>
      <c r="U986" s="53" t="s">
        <v>4</v>
      </c>
      <c r="V986" s="70"/>
      <c r="W986" s="72"/>
      <c r="X986" s="65"/>
      <c r="Y986" s="58"/>
    </row>
    <row r="987" spans="1:25" ht="15.75" customHeight="1" x14ac:dyDescent="0.2">
      <c r="A987" s="59" t="s">
        <v>4</v>
      </c>
      <c r="B987" s="60">
        <v>486</v>
      </c>
      <c r="C987" s="60">
        <v>35726</v>
      </c>
      <c r="D987" s="62" t="s">
        <v>1053</v>
      </c>
      <c r="E987" s="66" t="s">
        <v>765</v>
      </c>
      <c r="F987" s="66" t="s">
        <v>4</v>
      </c>
      <c r="G987" s="66" t="s">
        <v>1054</v>
      </c>
      <c r="H987" s="67" t="s">
        <v>903</v>
      </c>
      <c r="I987" s="52" t="s">
        <v>106</v>
      </c>
      <c r="J987" s="55" t="s">
        <v>4</v>
      </c>
      <c r="K987" s="55" t="s">
        <v>4</v>
      </c>
      <c r="L987" s="55" t="s">
        <v>4</v>
      </c>
      <c r="M987" s="55" t="s">
        <v>4</v>
      </c>
      <c r="N987" s="55" t="s">
        <v>4</v>
      </c>
      <c r="O987" s="55" t="s">
        <v>4</v>
      </c>
      <c r="P987" s="55" t="s">
        <v>4</v>
      </c>
      <c r="Q987" s="55" t="s">
        <v>4</v>
      </c>
      <c r="R987" s="55" t="s">
        <v>4</v>
      </c>
      <c r="S987" s="55" t="s">
        <v>4</v>
      </c>
      <c r="T987" s="55" t="s">
        <v>4</v>
      </c>
      <c r="U987" s="55" t="s">
        <v>4</v>
      </c>
      <c r="V987" s="69">
        <v>550</v>
      </c>
      <c r="W987" s="71">
        <f>SUM(I988:U988)</f>
        <v>0</v>
      </c>
      <c r="X987" s="64">
        <f>SUM(I988:U988)*V987</f>
        <v>0</v>
      </c>
      <c r="Y987" s="57" t="s">
        <v>1055</v>
      </c>
    </row>
    <row r="988" spans="1:25" ht="86.25" customHeight="1" thickBot="1" x14ac:dyDescent="0.25">
      <c r="A988" s="59"/>
      <c r="B988" s="61"/>
      <c r="C988" s="61"/>
      <c r="D988" s="63"/>
      <c r="E988" s="63"/>
      <c r="F988" s="63"/>
      <c r="G988" s="63"/>
      <c r="H988" s="68"/>
      <c r="I988" s="56" t="s">
        <v>53</v>
      </c>
      <c r="J988" s="53" t="s">
        <v>4</v>
      </c>
      <c r="K988" s="53" t="s">
        <v>4</v>
      </c>
      <c r="L988" s="53" t="s">
        <v>4</v>
      </c>
      <c r="M988" s="53" t="s">
        <v>4</v>
      </c>
      <c r="N988" s="53" t="s">
        <v>4</v>
      </c>
      <c r="O988" s="53" t="s">
        <v>4</v>
      </c>
      <c r="P988" s="53" t="s">
        <v>4</v>
      </c>
      <c r="Q988" s="53" t="s">
        <v>4</v>
      </c>
      <c r="R988" s="53" t="s">
        <v>4</v>
      </c>
      <c r="S988" s="53" t="s">
        <v>4</v>
      </c>
      <c r="T988" s="53" t="s">
        <v>4</v>
      </c>
      <c r="U988" s="53" t="s">
        <v>4</v>
      </c>
      <c r="V988" s="70"/>
      <c r="W988" s="72"/>
      <c r="X988" s="65"/>
      <c r="Y988" s="58"/>
    </row>
    <row r="989" spans="1:25" ht="15.75" customHeight="1" x14ac:dyDescent="0.2">
      <c r="A989" s="59" t="s">
        <v>4</v>
      </c>
      <c r="B989" s="60">
        <v>487</v>
      </c>
      <c r="C989" s="60">
        <v>35727</v>
      </c>
      <c r="D989" s="62" t="s">
        <v>1056</v>
      </c>
      <c r="E989" s="66" t="s">
        <v>765</v>
      </c>
      <c r="F989" s="66" t="s">
        <v>4</v>
      </c>
      <c r="G989" s="66" t="s">
        <v>1057</v>
      </c>
      <c r="H989" s="67" t="s">
        <v>903</v>
      </c>
      <c r="I989" s="52" t="s">
        <v>106</v>
      </c>
      <c r="J989" s="55" t="s">
        <v>4</v>
      </c>
      <c r="K989" s="55" t="s">
        <v>4</v>
      </c>
      <c r="L989" s="55" t="s">
        <v>4</v>
      </c>
      <c r="M989" s="55" t="s">
        <v>4</v>
      </c>
      <c r="N989" s="55" t="s">
        <v>4</v>
      </c>
      <c r="O989" s="55" t="s">
        <v>4</v>
      </c>
      <c r="P989" s="55" t="s">
        <v>4</v>
      </c>
      <c r="Q989" s="55" t="s">
        <v>4</v>
      </c>
      <c r="R989" s="55" t="s">
        <v>4</v>
      </c>
      <c r="S989" s="55" t="s">
        <v>4</v>
      </c>
      <c r="T989" s="55" t="s">
        <v>4</v>
      </c>
      <c r="U989" s="55" t="s">
        <v>4</v>
      </c>
      <c r="V989" s="69">
        <v>550</v>
      </c>
      <c r="W989" s="71">
        <f>SUM(I990:U990)</f>
        <v>0</v>
      </c>
      <c r="X989" s="64">
        <f>SUM(I990:U990)*V989</f>
        <v>0</v>
      </c>
      <c r="Y989" s="57" t="s">
        <v>1058</v>
      </c>
    </row>
    <row r="990" spans="1:25" ht="86.25" customHeight="1" thickBot="1" x14ac:dyDescent="0.25">
      <c r="A990" s="59"/>
      <c r="B990" s="61"/>
      <c r="C990" s="61"/>
      <c r="D990" s="63"/>
      <c r="E990" s="63"/>
      <c r="F990" s="63"/>
      <c r="G990" s="63"/>
      <c r="H990" s="68"/>
      <c r="I990" s="56" t="s">
        <v>53</v>
      </c>
      <c r="J990" s="53" t="s">
        <v>4</v>
      </c>
      <c r="K990" s="53" t="s">
        <v>4</v>
      </c>
      <c r="L990" s="53" t="s">
        <v>4</v>
      </c>
      <c r="M990" s="53" t="s">
        <v>4</v>
      </c>
      <c r="N990" s="53" t="s">
        <v>4</v>
      </c>
      <c r="O990" s="53" t="s">
        <v>4</v>
      </c>
      <c r="P990" s="53" t="s">
        <v>4</v>
      </c>
      <c r="Q990" s="53" t="s">
        <v>4</v>
      </c>
      <c r="R990" s="53" t="s">
        <v>4</v>
      </c>
      <c r="S990" s="53" t="s">
        <v>4</v>
      </c>
      <c r="T990" s="53" t="s">
        <v>4</v>
      </c>
      <c r="U990" s="53" t="s">
        <v>4</v>
      </c>
      <c r="V990" s="70"/>
      <c r="W990" s="72"/>
      <c r="X990" s="65"/>
      <c r="Y990" s="58"/>
    </row>
    <row r="991" spans="1:25" ht="15.75" customHeight="1" x14ac:dyDescent="0.2">
      <c r="A991" s="59" t="s">
        <v>4</v>
      </c>
      <c r="B991" s="60">
        <v>488</v>
      </c>
      <c r="C991" s="60">
        <v>35734</v>
      </c>
      <c r="D991" s="62" t="s">
        <v>1059</v>
      </c>
      <c r="E991" s="66" t="s">
        <v>765</v>
      </c>
      <c r="F991" s="66" t="s">
        <v>4</v>
      </c>
      <c r="G991" s="66" t="s">
        <v>46</v>
      </c>
      <c r="H991" s="67" t="s">
        <v>903</v>
      </c>
      <c r="I991" s="52" t="s">
        <v>106</v>
      </c>
      <c r="J991" s="55" t="s">
        <v>4</v>
      </c>
      <c r="K991" s="55" t="s">
        <v>4</v>
      </c>
      <c r="L991" s="55" t="s">
        <v>4</v>
      </c>
      <c r="M991" s="55" t="s">
        <v>4</v>
      </c>
      <c r="N991" s="55" t="s">
        <v>4</v>
      </c>
      <c r="O991" s="55" t="s">
        <v>4</v>
      </c>
      <c r="P991" s="55" t="s">
        <v>4</v>
      </c>
      <c r="Q991" s="55" t="s">
        <v>4</v>
      </c>
      <c r="R991" s="55" t="s">
        <v>4</v>
      </c>
      <c r="S991" s="55" t="s">
        <v>4</v>
      </c>
      <c r="T991" s="55" t="s">
        <v>4</v>
      </c>
      <c r="U991" s="55" t="s">
        <v>4</v>
      </c>
      <c r="V991" s="69">
        <v>550</v>
      </c>
      <c r="W991" s="71">
        <f>SUM(I992:U992)</f>
        <v>0</v>
      </c>
      <c r="X991" s="64">
        <f>SUM(I992:U992)*V991</f>
        <v>0</v>
      </c>
      <c r="Y991" s="57" t="s">
        <v>1060</v>
      </c>
    </row>
    <row r="992" spans="1:25" ht="86.25" customHeight="1" thickBot="1" x14ac:dyDescent="0.25">
      <c r="A992" s="59"/>
      <c r="B992" s="61"/>
      <c r="C992" s="61"/>
      <c r="D992" s="63"/>
      <c r="E992" s="63"/>
      <c r="F992" s="63"/>
      <c r="G992" s="63"/>
      <c r="H992" s="68"/>
      <c r="I992" s="56" t="s">
        <v>53</v>
      </c>
      <c r="J992" s="53" t="s">
        <v>4</v>
      </c>
      <c r="K992" s="53" t="s">
        <v>4</v>
      </c>
      <c r="L992" s="53" t="s">
        <v>4</v>
      </c>
      <c r="M992" s="53" t="s">
        <v>4</v>
      </c>
      <c r="N992" s="53" t="s">
        <v>4</v>
      </c>
      <c r="O992" s="53" t="s">
        <v>4</v>
      </c>
      <c r="P992" s="53" t="s">
        <v>4</v>
      </c>
      <c r="Q992" s="53" t="s">
        <v>4</v>
      </c>
      <c r="R992" s="53" t="s">
        <v>4</v>
      </c>
      <c r="S992" s="53" t="s">
        <v>4</v>
      </c>
      <c r="T992" s="53" t="s">
        <v>4</v>
      </c>
      <c r="U992" s="53" t="s">
        <v>4</v>
      </c>
      <c r="V992" s="70"/>
      <c r="W992" s="72"/>
      <c r="X992" s="65"/>
      <c r="Y992" s="58"/>
    </row>
    <row r="993" spans="1:25" ht="15.75" customHeight="1" x14ac:dyDescent="0.2">
      <c r="A993" s="59" t="s">
        <v>4</v>
      </c>
      <c r="B993" s="60">
        <v>489</v>
      </c>
      <c r="C993" s="60">
        <v>36095</v>
      </c>
      <c r="D993" s="62" t="s">
        <v>1061</v>
      </c>
      <c r="E993" s="66" t="s">
        <v>765</v>
      </c>
      <c r="F993" s="66" t="s">
        <v>4</v>
      </c>
      <c r="G993" s="66" t="s">
        <v>550</v>
      </c>
      <c r="H993" s="67" t="s">
        <v>732</v>
      </c>
      <c r="I993" s="52" t="s">
        <v>106</v>
      </c>
      <c r="J993" s="55" t="s">
        <v>4</v>
      </c>
      <c r="K993" s="55" t="s">
        <v>4</v>
      </c>
      <c r="L993" s="55" t="s">
        <v>4</v>
      </c>
      <c r="M993" s="55" t="s">
        <v>4</v>
      </c>
      <c r="N993" s="55" t="s">
        <v>4</v>
      </c>
      <c r="O993" s="55" t="s">
        <v>4</v>
      </c>
      <c r="P993" s="55" t="s">
        <v>4</v>
      </c>
      <c r="Q993" s="55" t="s">
        <v>4</v>
      </c>
      <c r="R993" s="55" t="s">
        <v>4</v>
      </c>
      <c r="S993" s="55" t="s">
        <v>4</v>
      </c>
      <c r="T993" s="55" t="s">
        <v>4</v>
      </c>
      <c r="U993" s="55" t="s">
        <v>4</v>
      </c>
      <c r="V993" s="69">
        <v>420</v>
      </c>
      <c r="W993" s="71">
        <f>SUM(I994:U994)</f>
        <v>0</v>
      </c>
      <c r="X993" s="64">
        <f>SUM(I994:U994)*V993</f>
        <v>0</v>
      </c>
      <c r="Y993" s="57" t="s">
        <v>4</v>
      </c>
    </row>
    <row r="994" spans="1:25" ht="86.25" customHeight="1" thickBot="1" x14ac:dyDescent="0.25">
      <c r="A994" s="59"/>
      <c r="B994" s="61"/>
      <c r="C994" s="61"/>
      <c r="D994" s="63"/>
      <c r="E994" s="63"/>
      <c r="F994" s="63"/>
      <c r="G994" s="63"/>
      <c r="H994" s="68"/>
      <c r="I994" s="56" t="s">
        <v>53</v>
      </c>
      <c r="J994" s="53" t="s">
        <v>4</v>
      </c>
      <c r="K994" s="53" t="s">
        <v>4</v>
      </c>
      <c r="L994" s="53" t="s">
        <v>4</v>
      </c>
      <c r="M994" s="53" t="s">
        <v>4</v>
      </c>
      <c r="N994" s="53" t="s">
        <v>4</v>
      </c>
      <c r="O994" s="53" t="s">
        <v>4</v>
      </c>
      <c r="P994" s="53" t="s">
        <v>4</v>
      </c>
      <c r="Q994" s="53" t="s">
        <v>4</v>
      </c>
      <c r="R994" s="53" t="s">
        <v>4</v>
      </c>
      <c r="S994" s="53" t="s">
        <v>4</v>
      </c>
      <c r="T994" s="53" t="s">
        <v>4</v>
      </c>
      <c r="U994" s="53" t="s">
        <v>4</v>
      </c>
      <c r="V994" s="70"/>
      <c r="W994" s="72"/>
      <c r="X994" s="65"/>
      <c r="Y994" s="58"/>
    </row>
    <row r="995" spans="1:25" s="20" customFormat="1" ht="13.5" thickBot="1" x14ac:dyDescent="0.25">
      <c r="A995" s="45" t="s">
        <v>4</v>
      </c>
      <c r="B995" s="51" t="s">
        <v>1062</v>
      </c>
      <c r="C995" s="40"/>
      <c r="D995" s="40"/>
      <c r="E995" s="40"/>
      <c r="F995" s="40"/>
      <c r="G995" s="40"/>
      <c r="H995" s="40"/>
      <c r="I995" s="40"/>
      <c r="J995" s="40"/>
      <c r="K995" s="40"/>
      <c r="L995" s="40"/>
      <c r="M995" s="40"/>
      <c r="N995" s="40"/>
      <c r="O995" s="40"/>
      <c r="P995" s="39"/>
      <c r="Q995" s="41"/>
      <c r="R995" s="41"/>
      <c r="S995" s="41"/>
      <c r="T995" s="41"/>
      <c r="U995" s="41"/>
      <c r="V995" s="41"/>
      <c r="W995" s="41"/>
      <c r="X995" s="41"/>
      <c r="Y995" s="42"/>
    </row>
    <row r="996" spans="1:25" ht="15.75" customHeight="1" x14ac:dyDescent="0.2">
      <c r="A996" s="59" t="s">
        <v>4</v>
      </c>
      <c r="B996" s="60">
        <v>490</v>
      </c>
      <c r="C996" s="60">
        <v>27551</v>
      </c>
      <c r="D996" s="62" t="s">
        <v>1063</v>
      </c>
      <c r="E996" s="66" t="s">
        <v>77</v>
      </c>
      <c r="F996" s="66" t="s">
        <v>4</v>
      </c>
      <c r="G996" s="66" t="s">
        <v>1064</v>
      </c>
      <c r="H996" s="67" t="s">
        <v>157</v>
      </c>
      <c r="I996" s="55" t="s">
        <v>4</v>
      </c>
      <c r="J996" s="55" t="s">
        <v>4</v>
      </c>
      <c r="K996" s="55" t="s">
        <v>4</v>
      </c>
      <c r="L996" s="55" t="s">
        <v>4</v>
      </c>
      <c r="M996" s="52" t="s">
        <v>87</v>
      </c>
      <c r="N996" s="52" t="s">
        <v>90</v>
      </c>
      <c r="O996" s="52" t="s">
        <v>151</v>
      </c>
      <c r="P996" s="52" t="s">
        <v>152</v>
      </c>
      <c r="Q996" s="52" t="s">
        <v>193</v>
      </c>
      <c r="R996" s="55" t="s">
        <v>4</v>
      </c>
      <c r="S996" s="55" t="s">
        <v>4</v>
      </c>
      <c r="T996" s="55" t="s">
        <v>4</v>
      </c>
      <c r="U996" s="55" t="s">
        <v>4</v>
      </c>
      <c r="V996" s="69">
        <v>950</v>
      </c>
      <c r="W996" s="71">
        <f>SUM(Q997:U997)</f>
        <v>0</v>
      </c>
      <c r="X996" s="64">
        <f>SUM(Q997:U997)*V996</f>
        <v>0</v>
      </c>
      <c r="Y996" s="57" t="s">
        <v>1065</v>
      </c>
    </row>
    <row r="997" spans="1:25" ht="86.25" customHeight="1" thickBot="1" x14ac:dyDescent="0.25">
      <c r="A997" s="59"/>
      <c r="B997" s="61"/>
      <c r="C997" s="61"/>
      <c r="D997" s="63"/>
      <c r="E997" s="63"/>
      <c r="F997" s="63"/>
      <c r="G997" s="63"/>
      <c r="H997" s="68"/>
      <c r="I997" s="53" t="s">
        <v>4</v>
      </c>
      <c r="J997" s="53" t="s">
        <v>4</v>
      </c>
      <c r="K997" s="53" t="s">
        <v>4</v>
      </c>
      <c r="L997" s="53" t="s">
        <v>4</v>
      </c>
      <c r="M997" s="53" t="s">
        <v>4</v>
      </c>
      <c r="N997" s="53" t="s">
        <v>4</v>
      </c>
      <c r="O997" s="53" t="s">
        <v>4</v>
      </c>
      <c r="P997" s="53" t="s">
        <v>4</v>
      </c>
      <c r="Q997" s="56" t="s">
        <v>53</v>
      </c>
      <c r="R997" s="53" t="s">
        <v>4</v>
      </c>
      <c r="S997" s="53" t="s">
        <v>4</v>
      </c>
      <c r="T997" s="53" t="s">
        <v>4</v>
      </c>
      <c r="U997" s="53" t="s">
        <v>4</v>
      </c>
      <c r="V997" s="70"/>
      <c r="W997" s="72"/>
      <c r="X997" s="65"/>
      <c r="Y997" s="58"/>
    </row>
    <row r="998" spans="1:25" ht="15.75" customHeight="1" x14ac:dyDescent="0.2">
      <c r="A998" s="59" t="s">
        <v>4</v>
      </c>
      <c r="B998" s="60">
        <v>491</v>
      </c>
      <c r="C998" s="60">
        <v>27562</v>
      </c>
      <c r="D998" s="62" t="s">
        <v>1066</v>
      </c>
      <c r="E998" s="66" t="s">
        <v>77</v>
      </c>
      <c r="F998" s="66" t="s">
        <v>4</v>
      </c>
      <c r="G998" s="66" t="s">
        <v>84</v>
      </c>
      <c r="H998" s="67" t="s">
        <v>47</v>
      </c>
      <c r="I998" s="55" t="s">
        <v>4</v>
      </c>
      <c r="J998" s="52" t="s">
        <v>79</v>
      </c>
      <c r="K998" s="52" t="s">
        <v>80</v>
      </c>
      <c r="L998" s="52" t="s">
        <v>81</v>
      </c>
      <c r="M998" s="52" t="s">
        <v>87</v>
      </c>
      <c r="N998" s="55" t="s">
        <v>4</v>
      </c>
      <c r="O998" s="55" t="s">
        <v>4</v>
      </c>
      <c r="P998" s="55" t="s">
        <v>4</v>
      </c>
      <c r="Q998" s="55" t="s">
        <v>4</v>
      </c>
      <c r="R998" s="55" t="s">
        <v>4</v>
      </c>
      <c r="S998" s="55" t="s">
        <v>4</v>
      </c>
      <c r="T998" s="55" t="s">
        <v>4</v>
      </c>
      <c r="U998" s="55" t="s">
        <v>4</v>
      </c>
      <c r="V998" s="69">
        <v>800</v>
      </c>
      <c r="W998" s="71">
        <f>SUM(L999:U999)</f>
        <v>0</v>
      </c>
      <c r="X998" s="64">
        <f>SUM(L999:U999)*V998</f>
        <v>0</v>
      </c>
      <c r="Y998" s="57" t="s">
        <v>1067</v>
      </c>
    </row>
    <row r="999" spans="1:25" ht="86.25" customHeight="1" thickBot="1" x14ac:dyDescent="0.25">
      <c r="A999" s="59"/>
      <c r="B999" s="61"/>
      <c r="C999" s="61"/>
      <c r="D999" s="63"/>
      <c r="E999" s="63"/>
      <c r="F999" s="63"/>
      <c r="G999" s="63"/>
      <c r="H999" s="68"/>
      <c r="I999" s="53" t="s">
        <v>4</v>
      </c>
      <c r="J999" s="53" t="s">
        <v>4</v>
      </c>
      <c r="K999" s="53" t="s">
        <v>4</v>
      </c>
      <c r="L999" s="56" t="s">
        <v>53</v>
      </c>
      <c r="M999" s="56" t="s">
        <v>53</v>
      </c>
      <c r="N999" s="53" t="s">
        <v>4</v>
      </c>
      <c r="O999" s="53" t="s">
        <v>4</v>
      </c>
      <c r="P999" s="53" t="s">
        <v>4</v>
      </c>
      <c r="Q999" s="53" t="s">
        <v>4</v>
      </c>
      <c r="R999" s="53" t="s">
        <v>4</v>
      </c>
      <c r="S999" s="53" t="s">
        <v>4</v>
      </c>
      <c r="T999" s="53" t="s">
        <v>4</v>
      </c>
      <c r="U999" s="53" t="s">
        <v>4</v>
      </c>
      <c r="V999" s="70"/>
      <c r="W999" s="72"/>
      <c r="X999" s="65"/>
      <c r="Y999" s="58"/>
    </row>
    <row r="1000" spans="1:25" ht="15.75" customHeight="1" x14ac:dyDescent="0.2">
      <c r="A1000" s="59" t="s">
        <v>4</v>
      </c>
      <c r="B1000" s="60">
        <v>492</v>
      </c>
      <c r="C1000" s="60">
        <v>27564</v>
      </c>
      <c r="D1000" s="62" t="s">
        <v>1068</v>
      </c>
      <c r="E1000" s="66" t="s">
        <v>77</v>
      </c>
      <c r="F1000" s="66" t="s">
        <v>4</v>
      </c>
      <c r="G1000" s="66" t="s">
        <v>84</v>
      </c>
      <c r="H1000" s="67" t="s">
        <v>47</v>
      </c>
      <c r="I1000" s="55" t="s">
        <v>4</v>
      </c>
      <c r="J1000" s="55" t="s">
        <v>4</v>
      </c>
      <c r="K1000" s="52" t="s">
        <v>85</v>
      </c>
      <c r="L1000" s="52" t="s">
        <v>86</v>
      </c>
      <c r="M1000" s="52" t="s">
        <v>87</v>
      </c>
      <c r="N1000" s="52" t="s">
        <v>90</v>
      </c>
      <c r="O1000" s="55" t="s">
        <v>4</v>
      </c>
      <c r="P1000" s="55" t="s">
        <v>4</v>
      </c>
      <c r="Q1000" s="55" t="s">
        <v>4</v>
      </c>
      <c r="R1000" s="55" t="s">
        <v>4</v>
      </c>
      <c r="S1000" s="55" t="s">
        <v>4</v>
      </c>
      <c r="T1000" s="55" t="s">
        <v>4</v>
      </c>
      <c r="U1000" s="55" t="s">
        <v>4</v>
      </c>
      <c r="V1000" s="69">
        <v>900</v>
      </c>
      <c r="W1000" s="71">
        <f>SUM(N1001:U1001)</f>
        <v>0</v>
      </c>
      <c r="X1000" s="64">
        <f>SUM(N1001:U1001)*V1000</f>
        <v>0</v>
      </c>
      <c r="Y1000" s="57" t="s">
        <v>1069</v>
      </c>
    </row>
    <row r="1001" spans="1:25" ht="86.25" customHeight="1" thickBot="1" x14ac:dyDescent="0.25">
      <c r="A1001" s="59"/>
      <c r="B1001" s="61"/>
      <c r="C1001" s="61"/>
      <c r="D1001" s="63"/>
      <c r="E1001" s="63"/>
      <c r="F1001" s="63"/>
      <c r="G1001" s="63"/>
      <c r="H1001" s="68"/>
      <c r="I1001" s="53" t="s">
        <v>4</v>
      </c>
      <c r="J1001" s="53" t="s">
        <v>4</v>
      </c>
      <c r="K1001" s="53" t="s">
        <v>4</v>
      </c>
      <c r="L1001" s="53" t="s">
        <v>4</v>
      </c>
      <c r="M1001" s="53" t="s">
        <v>4</v>
      </c>
      <c r="N1001" s="56" t="s">
        <v>53</v>
      </c>
      <c r="O1001" s="53" t="s">
        <v>4</v>
      </c>
      <c r="P1001" s="53" t="s">
        <v>4</v>
      </c>
      <c r="Q1001" s="53" t="s">
        <v>4</v>
      </c>
      <c r="R1001" s="53" t="s">
        <v>4</v>
      </c>
      <c r="S1001" s="53" t="s">
        <v>4</v>
      </c>
      <c r="T1001" s="53" t="s">
        <v>4</v>
      </c>
      <c r="U1001" s="53" t="s">
        <v>4</v>
      </c>
      <c r="V1001" s="70"/>
      <c r="W1001" s="72"/>
      <c r="X1001" s="65"/>
      <c r="Y1001" s="58"/>
    </row>
    <row r="1002" spans="1:25" ht="15.75" customHeight="1" x14ac:dyDescent="0.2">
      <c r="A1002" s="59" t="s">
        <v>4</v>
      </c>
      <c r="B1002" s="60">
        <v>493</v>
      </c>
      <c r="C1002" s="60">
        <v>27580</v>
      </c>
      <c r="D1002" s="62" t="s">
        <v>1070</v>
      </c>
      <c r="E1002" s="66" t="s">
        <v>77</v>
      </c>
      <c r="F1002" s="66" t="s">
        <v>4</v>
      </c>
      <c r="G1002" s="66" t="s">
        <v>84</v>
      </c>
      <c r="H1002" s="67" t="s">
        <v>64</v>
      </c>
      <c r="I1002" s="55" t="s">
        <v>4</v>
      </c>
      <c r="J1002" s="52" t="s">
        <v>183</v>
      </c>
      <c r="K1002" s="52" t="s">
        <v>85</v>
      </c>
      <c r="L1002" s="52" t="s">
        <v>86</v>
      </c>
      <c r="M1002" s="52" t="s">
        <v>87</v>
      </c>
      <c r="N1002" s="55" t="s">
        <v>4</v>
      </c>
      <c r="O1002" s="55" t="s">
        <v>4</v>
      </c>
      <c r="P1002" s="55" t="s">
        <v>4</v>
      </c>
      <c r="Q1002" s="55" t="s">
        <v>4</v>
      </c>
      <c r="R1002" s="55" t="s">
        <v>4</v>
      </c>
      <c r="S1002" s="55" t="s">
        <v>4</v>
      </c>
      <c r="T1002" s="55" t="s">
        <v>4</v>
      </c>
      <c r="U1002" s="55" t="s">
        <v>4</v>
      </c>
      <c r="V1002" s="69">
        <v>950</v>
      </c>
      <c r="W1002" s="71">
        <f>SUM(J1003:U1003)</f>
        <v>0</v>
      </c>
      <c r="X1002" s="64">
        <f>SUM(J1003:U1003)*V1002</f>
        <v>0</v>
      </c>
      <c r="Y1002" s="57" t="s">
        <v>1071</v>
      </c>
    </row>
    <row r="1003" spans="1:25" ht="86.25" customHeight="1" thickBot="1" x14ac:dyDescent="0.25">
      <c r="A1003" s="59"/>
      <c r="B1003" s="61"/>
      <c r="C1003" s="61"/>
      <c r="D1003" s="63"/>
      <c r="E1003" s="63"/>
      <c r="F1003" s="63"/>
      <c r="G1003" s="63"/>
      <c r="H1003" s="68"/>
      <c r="I1003" s="53" t="s">
        <v>4</v>
      </c>
      <c r="J1003" s="56" t="s">
        <v>53</v>
      </c>
      <c r="K1003" s="53" t="s">
        <v>4</v>
      </c>
      <c r="L1003" s="53" t="s">
        <v>4</v>
      </c>
      <c r="M1003" s="53" t="s">
        <v>4</v>
      </c>
      <c r="N1003" s="53" t="s">
        <v>4</v>
      </c>
      <c r="O1003" s="53" t="s">
        <v>4</v>
      </c>
      <c r="P1003" s="53" t="s">
        <v>4</v>
      </c>
      <c r="Q1003" s="53" t="s">
        <v>4</v>
      </c>
      <c r="R1003" s="53" t="s">
        <v>4</v>
      </c>
      <c r="S1003" s="53" t="s">
        <v>4</v>
      </c>
      <c r="T1003" s="53" t="s">
        <v>4</v>
      </c>
      <c r="U1003" s="53" t="s">
        <v>4</v>
      </c>
      <c r="V1003" s="70"/>
      <c r="W1003" s="72"/>
      <c r="X1003" s="65"/>
      <c r="Y1003" s="58"/>
    </row>
    <row r="1004" spans="1:25" ht="15.75" customHeight="1" x14ac:dyDescent="0.2">
      <c r="A1004" s="59" t="s">
        <v>4</v>
      </c>
      <c r="B1004" s="60">
        <v>494</v>
      </c>
      <c r="C1004" s="60">
        <v>27589</v>
      </c>
      <c r="D1004" s="62" t="s">
        <v>1072</v>
      </c>
      <c r="E1004" s="66" t="s">
        <v>730</v>
      </c>
      <c r="F1004" s="66" t="s">
        <v>4</v>
      </c>
      <c r="G1004" s="66" t="s">
        <v>84</v>
      </c>
      <c r="H1004" s="67" t="s">
        <v>105</v>
      </c>
      <c r="I1004" s="52" t="s">
        <v>106</v>
      </c>
      <c r="J1004" s="55" t="s">
        <v>4</v>
      </c>
      <c r="K1004" s="55" t="s">
        <v>4</v>
      </c>
      <c r="L1004" s="55" t="s">
        <v>4</v>
      </c>
      <c r="M1004" s="55" t="s">
        <v>4</v>
      </c>
      <c r="N1004" s="55" t="s">
        <v>4</v>
      </c>
      <c r="O1004" s="55" t="s">
        <v>4</v>
      </c>
      <c r="P1004" s="55" t="s">
        <v>4</v>
      </c>
      <c r="Q1004" s="55" t="s">
        <v>4</v>
      </c>
      <c r="R1004" s="55" t="s">
        <v>4</v>
      </c>
      <c r="S1004" s="55" t="s">
        <v>4</v>
      </c>
      <c r="T1004" s="55" t="s">
        <v>4</v>
      </c>
      <c r="U1004" s="55" t="s">
        <v>4</v>
      </c>
      <c r="V1004" s="69">
        <v>600</v>
      </c>
      <c r="W1004" s="71">
        <f>SUM(I1005:U1005)</f>
        <v>0</v>
      </c>
      <c r="X1004" s="64">
        <f>SUM(I1005:U1005)*V1004</f>
        <v>0</v>
      </c>
      <c r="Y1004" s="57" t="s">
        <v>1073</v>
      </c>
    </row>
    <row r="1005" spans="1:25" ht="86.25" customHeight="1" thickBot="1" x14ac:dyDescent="0.25">
      <c r="A1005" s="59"/>
      <c r="B1005" s="61"/>
      <c r="C1005" s="61"/>
      <c r="D1005" s="63"/>
      <c r="E1005" s="63"/>
      <c r="F1005" s="63"/>
      <c r="G1005" s="63"/>
      <c r="H1005" s="68"/>
      <c r="I1005" s="56" t="s">
        <v>53</v>
      </c>
      <c r="J1005" s="53" t="s">
        <v>4</v>
      </c>
      <c r="K1005" s="53" t="s">
        <v>4</v>
      </c>
      <c r="L1005" s="53" t="s">
        <v>4</v>
      </c>
      <c r="M1005" s="53" t="s">
        <v>4</v>
      </c>
      <c r="N1005" s="53" t="s">
        <v>4</v>
      </c>
      <c r="O1005" s="53" t="s">
        <v>4</v>
      </c>
      <c r="P1005" s="53" t="s">
        <v>4</v>
      </c>
      <c r="Q1005" s="53" t="s">
        <v>4</v>
      </c>
      <c r="R1005" s="53" t="s">
        <v>4</v>
      </c>
      <c r="S1005" s="53" t="s">
        <v>4</v>
      </c>
      <c r="T1005" s="53" t="s">
        <v>4</v>
      </c>
      <c r="U1005" s="53" t="s">
        <v>4</v>
      </c>
      <c r="V1005" s="70"/>
      <c r="W1005" s="72"/>
      <c r="X1005" s="65"/>
      <c r="Y1005" s="58"/>
    </row>
    <row r="1006" spans="1:25" ht="15.75" customHeight="1" x14ac:dyDescent="0.2">
      <c r="A1006" s="59" t="s">
        <v>4</v>
      </c>
      <c r="B1006" s="60">
        <v>495</v>
      </c>
      <c r="C1006" s="60">
        <v>27590</v>
      </c>
      <c r="D1006" s="62" t="s">
        <v>1074</v>
      </c>
      <c r="E1006" s="66" t="s">
        <v>77</v>
      </c>
      <c r="F1006" s="66" t="s">
        <v>4</v>
      </c>
      <c r="G1006" s="66" t="s">
        <v>84</v>
      </c>
      <c r="H1006" s="67" t="s">
        <v>64</v>
      </c>
      <c r="I1006" s="55" t="s">
        <v>4</v>
      </c>
      <c r="J1006" s="55" t="s">
        <v>4</v>
      </c>
      <c r="K1006" s="55" t="s">
        <v>4</v>
      </c>
      <c r="L1006" s="52" t="s">
        <v>86</v>
      </c>
      <c r="M1006" s="52" t="s">
        <v>87</v>
      </c>
      <c r="N1006" s="52" t="s">
        <v>192</v>
      </c>
      <c r="O1006" s="52" t="s">
        <v>151</v>
      </c>
      <c r="P1006" s="55" t="s">
        <v>4</v>
      </c>
      <c r="Q1006" s="55" t="s">
        <v>4</v>
      </c>
      <c r="R1006" s="55" t="s">
        <v>4</v>
      </c>
      <c r="S1006" s="55" t="s">
        <v>4</v>
      </c>
      <c r="T1006" s="55" t="s">
        <v>4</v>
      </c>
      <c r="U1006" s="55" t="s">
        <v>4</v>
      </c>
      <c r="V1006" s="69">
        <v>1100</v>
      </c>
      <c r="W1006" s="71">
        <f>SUM(L1007:U1007)</f>
        <v>0</v>
      </c>
      <c r="X1006" s="64">
        <f>SUM(L1007:U1007)*V1006</f>
        <v>0</v>
      </c>
      <c r="Y1006" s="57" t="s">
        <v>1075</v>
      </c>
    </row>
    <row r="1007" spans="1:25" ht="86.25" customHeight="1" thickBot="1" x14ac:dyDescent="0.25">
      <c r="A1007" s="59"/>
      <c r="B1007" s="61"/>
      <c r="C1007" s="61"/>
      <c r="D1007" s="63"/>
      <c r="E1007" s="63"/>
      <c r="F1007" s="63"/>
      <c r="G1007" s="63"/>
      <c r="H1007" s="68"/>
      <c r="I1007" s="53" t="s">
        <v>4</v>
      </c>
      <c r="J1007" s="53" t="s">
        <v>4</v>
      </c>
      <c r="K1007" s="53" t="s">
        <v>4</v>
      </c>
      <c r="L1007" s="56" t="s">
        <v>53</v>
      </c>
      <c r="M1007" s="53" t="s">
        <v>4</v>
      </c>
      <c r="N1007" s="53" t="s">
        <v>4</v>
      </c>
      <c r="O1007" s="53" t="s">
        <v>4</v>
      </c>
      <c r="P1007" s="53" t="s">
        <v>4</v>
      </c>
      <c r="Q1007" s="53" t="s">
        <v>4</v>
      </c>
      <c r="R1007" s="53" t="s">
        <v>4</v>
      </c>
      <c r="S1007" s="53" t="s">
        <v>4</v>
      </c>
      <c r="T1007" s="53" t="s">
        <v>4</v>
      </c>
      <c r="U1007" s="53" t="s">
        <v>4</v>
      </c>
      <c r="V1007" s="70"/>
      <c r="W1007" s="72"/>
      <c r="X1007" s="65"/>
      <c r="Y1007" s="58"/>
    </row>
    <row r="1008" spans="1:25" ht="15.75" customHeight="1" x14ac:dyDescent="0.2">
      <c r="A1008" s="59" t="s">
        <v>4</v>
      </c>
      <c r="B1008" s="60">
        <v>496</v>
      </c>
      <c r="C1008" s="60">
        <v>27592</v>
      </c>
      <c r="D1008" s="62" t="s">
        <v>1076</v>
      </c>
      <c r="E1008" s="66" t="s">
        <v>104</v>
      </c>
      <c r="F1008" s="66" t="s">
        <v>4</v>
      </c>
      <c r="G1008" s="66" t="s">
        <v>84</v>
      </c>
      <c r="H1008" s="67" t="s">
        <v>105</v>
      </c>
      <c r="I1008" s="52" t="s">
        <v>106</v>
      </c>
      <c r="J1008" s="55" t="s">
        <v>4</v>
      </c>
      <c r="K1008" s="55" t="s">
        <v>4</v>
      </c>
      <c r="L1008" s="55" t="s">
        <v>4</v>
      </c>
      <c r="M1008" s="55" t="s">
        <v>4</v>
      </c>
      <c r="N1008" s="55" t="s">
        <v>4</v>
      </c>
      <c r="O1008" s="55" t="s">
        <v>4</v>
      </c>
      <c r="P1008" s="55" t="s">
        <v>4</v>
      </c>
      <c r="Q1008" s="55" t="s">
        <v>4</v>
      </c>
      <c r="R1008" s="55" t="s">
        <v>4</v>
      </c>
      <c r="S1008" s="55" t="s">
        <v>4</v>
      </c>
      <c r="T1008" s="55" t="s">
        <v>4</v>
      </c>
      <c r="U1008" s="55" t="s">
        <v>4</v>
      </c>
      <c r="V1008" s="69">
        <v>950</v>
      </c>
      <c r="W1008" s="71">
        <f>SUM(I1009:U1009)</f>
        <v>0</v>
      </c>
      <c r="X1008" s="64">
        <f>SUM(I1009:U1009)*V1008</f>
        <v>0</v>
      </c>
      <c r="Y1008" s="57" t="s">
        <v>1077</v>
      </c>
    </row>
    <row r="1009" spans="1:25" ht="86.25" customHeight="1" thickBot="1" x14ac:dyDescent="0.25">
      <c r="A1009" s="59"/>
      <c r="B1009" s="61"/>
      <c r="C1009" s="61"/>
      <c r="D1009" s="63"/>
      <c r="E1009" s="63"/>
      <c r="F1009" s="63"/>
      <c r="G1009" s="63"/>
      <c r="H1009" s="68"/>
      <c r="I1009" s="56" t="s">
        <v>53</v>
      </c>
      <c r="J1009" s="53" t="s">
        <v>4</v>
      </c>
      <c r="K1009" s="53" t="s">
        <v>4</v>
      </c>
      <c r="L1009" s="53" t="s">
        <v>4</v>
      </c>
      <c r="M1009" s="53" t="s">
        <v>4</v>
      </c>
      <c r="N1009" s="53" t="s">
        <v>4</v>
      </c>
      <c r="O1009" s="53" t="s">
        <v>4</v>
      </c>
      <c r="P1009" s="53" t="s">
        <v>4</v>
      </c>
      <c r="Q1009" s="53" t="s">
        <v>4</v>
      </c>
      <c r="R1009" s="53" t="s">
        <v>4</v>
      </c>
      <c r="S1009" s="53" t="s">
        <v>4</v>
      </c>
      <c r="T1009" s="53" t="s">
        <v>4</v>
      </c>
      <c r="U1009" s="53" t="s">
        <v>4</v>
      </c>
      <c r="V1009" s="70"/>
      <c r="W1009" s="72"/>
      <c r="X1009" s="65"/>
      <c r="Y1009" s="58"/>
    </row>
    <row r="1010" spans="1:25" ht="15.75" customHeight="1" x14ac:dyDescent="0.2">
      <c r="A1010" s="59" t="s">
        <v>4</v>
      </c>
      <c r="B1010" s="60">
        <v>497</v>
      </c>
      <c r="C1010" s="60">
        <v>27602</v>
      </c>
      <c r="D1010" s="62" t="s">
        <v>1078</v>
      </c>
      <c r="E1010" s="66" t="s">
        <v>77</v>
      </c>
      <c r="F1010" s="66" t="s">
        <v>4</v>
      </c>
      <c r="G1010" s="66" t="s">
        <v>84</v>
      </c>
      <c r="H1010" s="67" t="s">
        <v>64</v>
      </c>
      <c r="I1010" s="55" t="s">
        <v>4</v>
      </c>
      <c r="J1010" s="52" t="s">
        <v>79</v>
      </c>
      <c r="K1010" s="52" t="s">
        <v>80</v>
      </c>
      <c r="L1010" s="52" t="s">
        <v>81</v>
      </c>
      <c r="M1010" s="55" t="s">
        <v>4</v>
      </c>
      <c r="N1010" s="55" t="s">
        <v>4</v>
      </c>
      <c r="O1010" s="55" t="s">
        <v>4</v>
      </c>
      <c r="P1010" s="55" t="s">
        <v>4</v>
      </c>
      <c r="Q1010" s="55" t="s">
        <v>4</v>
      </c>
      <c r="R1010" s="55" t="s">
        <v>4</v>
      </c>
      <c r="S1010" s="55" t="s">
        <v>4</v>
      </c>
      <c r="T1010" s="55" t="s">
        <v>4</v>
      </c>
      <c r="U1010" s="55" t="s">
        <v>4</v>
      </c>
      <c r="V1010" s="69">
        <v>750</v>
      </c>
      <c r="W1010" s="71">
        <f>SUM(J1011:U1011)</f>
        <v>0</v>
      </c>
      <c r="X1010" s="64">
        <f>SUM(J1011:U1011)*V1010</f>
        <v>0</v>
      </c>
      <c r="Y1010" s="57" t="s">
        <v>1079</v>
      </c>
    </row>
    <row r="1011" spans="1:25" ht="86.25" customHeight="1" thickBot="1" x14ac:dyDescent="0.25">
      <c r="A1011" s="59"/>
      <c r="B1011" s="61"/>
      <c r="C1011" s="61"/>
      <c r="D1011" s="63"/>
      <c r="E1011" s="63"/>
      <c r="F1011" s="63"/>
      <c r="G1011" s="63"/>
      <c r="H1011" s="68"/>
      <c r="I1011" s="53" t="s">
        <v>4</v>
      </c>
      <c r="J1011" s="56" t="s">
        <v>53</v>
      </c>
      <c r="K1011" s="56" t="s">
        <v>53</v>
      </c>
      <c r="L1011" s="56" t="s">
        <v>53</v>
      </c>
      <c r="M1011" s="53" t="s">
        <v>4</v>
      </c>
      <c r="N1011" s="53" t="s">
        <v>4</v>
      </c>
      <c r="O1011" s="53" t="s">
        <v>4</v>
      </c>
      <c r="P1011" s="53" t="s">
        <v>4</v>
      </c>
      <c r="Q1011" s="53" t="s">
        <v>4</v>
      </c>
      <c r="R1011" s="53" t="s">
        <v>4</v>
      </c>
      <c r="S1011" s="53" t="s">
        <v>4</v>
      </c>
      <c r="T1011" s="53" t="s">
        <v>4</v>
      </c>
      <c r="U1011" s="53" t="s">
        <v>4</v>
      </c>
      <c r="V1011" s="70"/>
      <c r="W1011" s="72"/>
      <c r="X1011" s="65"/>
      <c r="Y1011" s="58"/>
    </row>
    <row r="1012" spans="1:25" ht="15.75" customHeight="1" x14ac:dyDescent="0.2">
      <c r="A1012" s="59" t="s">
        <v>4</v>
      </c>
      <c r="B1012" s="60">
        <v>498</v>
      </c>
      <c r="C1012" s="60">
        <v>27605</v>
      </c>
      <c r="D1012" s="62" t="s">
        <v>1080</v>
      </c>
      <c r="E1012" s="66" t="s">
        <v>77</v>
      </c>
      <c r="F1012" s="66" t="s">
        <v>4</v>
      </c>
      <c r="G1012" s="66" t="s">
        <v>84</v>
      </c>
      <c r="H1012" s="67" t="s">
        <v>64</v>
      </c>
      <c r="I1012" s="55" t="s">
        <v>4</v>
      </c>
      <c r="J1012" s="52" t="s">
        <v>79</v>
      </c>
      <c r="K1012" s="52" t="s">
        <v>80</v>
      </c>
      <c r="L1012" s="52" t="s">
        <v>81</v>
      </c>
      <c r="M1012" s="55" t="s">
        <v>4</v>
      </c>
      <c r="N1012" s="55" t="s">
        <v>4</v>
      </c>
      <c r="O1012" s="55" t="s">
        <v>4</v>
      </c>
      <c r="P1012" s="55" t="s">
        <v>4</v>
      </c>
      <c r="Q1012" s="55" t="s">
        <v>4</v>
      </c>
      <c r="R1012" s="55" t="s">
        <v>4</v>
      </c>
      <c r="S1012" s="55" t="s">
        <v>4</v>
      </c>
      <c r="T1012" s="55" t="s">
        <v>4</v>
      </c>
      <c r="U1012" s="55" t="s">
        <v>4</v>
      </c>
      <c r="V1012" s="69">
        <v>700</v>
      </c>
      <c r="W1012" s="71">
        <f>SUM(J1013:U1013)</f>
        <v>0</v>
      </c>
      <c r="X1012" s="64">
        <f>SUM(J1013:U1013)*V1012</f>
        <v>0</v>
      </c>
      <c r="Y1012" s="57" t="s">
        <v>1081</v>
      </c>
    </row>
    <row r="1013" spans="1:25" ht="86.25" customHeight="1" thickBot="1" x14ac:dyDescent="0.25">
      <c r="A1013" s="59"/>
      <c r="B1013" s="61"/>
      <c r="C1013" s="61"/>
      <c r="D1013" s="63"/>
      <c r="E1013" s="63"/>
      <c r="F1013" s="63"/>
      <c r="G1013" s="63"/>
      <c r="H1013" s="68"/>
      <c r="I1013" s="53" t="s">
        <v>4</v>
      </c>
      <c r="J1013" s="56" t="s">
        <v>53</v>
      </c>
      <c r="K1013" s="53" t="s">
        <v>4</v>
      </c>
      <c r="L1013" s="53" t="s">
        <v>4</v>
      </c>
      <c r="M1013" s="53" t="s">
        <v>4</v>
      </c>
      <c r="N1013" s="53" t="s">
        <v>4</v>
      </c>
      <c r="O1013" s="53" t="s">
        <v>4</v>
      </c>
      <c r="P1013" s="53" t="s">
        <v>4</v>
      </c>
      <c r="Q1013" s="53" t="s">
        <v>4</v>
      </c>
      <c r="R1013" s="53" t="s">
        <v>4</v>
      </c>
      <c r="S1013" s="53" t="s">
        <v>4</v>
      </c>
      <c r="T1013" s="53" t="s">
        <v>4</v>
      </c>
      <c r="U1013" s="53" t="s">
        <v>4</v>
      </c>
      <c r="V1013" s="70"/>
      <c r="W1013" s="72"/>
      <c r="X1013" s="65"/>
      <c r="Y1013" s="58"/>
    </row>
    <row r="1014" spans="1:25" ht="15.75" customHeight="1" x14ac:dyDescent="0.2">
      <c r="A1014" s="59" t="s">
        <v>4</v>
      </c>
      <c r="B1014" s="60">
        <v>499</v>
      </c>
      <c r="C1014" s="60">
        <v>27622</v>
      </c>
      <c r="D1014" s="62" t="s">
        <v>1082</v>
      </c>
      <c r="E1014" s="66" t="s">
        <v>77</v>
      </c>
      <c r="F1014" s="66" t="s">
        <v>4</v>
      </c>
      <c r="G1014" s="66" t="s">
        <v>886</v>
      </c>
      <c r="H1014" s="67" t="s">
        <v>157</v>
      </c>
      <c r="I1014" s="55" t="s">
        <v>4</v>
      </c>
      <c r="J1014" s="55" t="s">
        <v>4</v>
      </c>
      <c r="K1014" s="55" t="s">
        <v>4</v>
      </c>
      <c r="L1014" s="52" t="s">
        <v>95</v>
      </c>
      <c r="M1014" s="52" t="s">
        <v>96</v>
      </c>
      <c r="N1014" s="52" t="s">
        <v>192</v>
      </c>
      <c r="O1014" s="52" t="s">
        <v>151</v>
      </c>
      <c r="P1014" s="55" t="s">
        <v>4</v>
      </c>
      <c r="Q1014" s="55" t="s">
        <v>4</v>
      </c>
      <c r="R1014" s="55" t="s">
        <v>4</v>
      </c>
      <c r="S1014" s="55" t="s">
        <v>4</v>
      </c>
      <c r="T1014" s="55" t="s">
        <v>4</v>
      </c>
      <c r="U1014" s="55" t="s">
        <v>4</v>
      </c>
      <c r="V1014" s="69">
        <v>800</v>
      </c>
      <c r="W1014" s="71">
        <f>SUM(L1015:U1015)</f>
        <v>0</v>
      </c>
      <c r="X1014" s="64">
        <f>SUM(L1015:U1015)*V1014</f>
        <v>0</v>
      </c>
      <c r="Y1014" s="57" t="s">
        <v>1083</v>
      </c>
    </row>
    <row r="1015" spans="1:25" ht="86.25" customHeight="1" thickBot="1" x14ac:dyDescent="0.25">
      <c r="A1015" s="59"/>
      <c r="B1015" s="61"/>
      <c r="C1015" s="61"/>
      <c r="D1015" s="63"/>
      <c r="E1015" s="63"/>
      <c r="F1015" s="63"/>
      <c r="G1015" s="63"/>
      <c r="H1015" s="68"/>
      <c r="I1015" s="53" t="s">
        <v>4</v>
      </c>
      <c r="J1015" s="53" t="s">
        <v>4</v>
      </c>
      <c r="K1015" s="53" t="s">
        <v>4</v>
      </c>
      <c r="L1015" s="56" t="s">
        <v>53</v>
      </c>
      <c r="M1015" s="56" t="s">
        <v>53</v>
      </c>
      <c r="N1015" s="56" t="s">
        <v>53</v>
      </c>
      <c r="O1015" s="56" t="s">
        <v>53</v>
      </c>
      <c r="P1015" s="53" t="s">
        <v>4</v>
      </c>
      <c r="Q1015" s="53" t="s">
        <v>4</v>
      </c>
      <c r="R1015" s="53" t="s">
        <v>4</v>
      </c>
      <c r="S1015" s="53" t="s">
        <v>4</v>
      </c>
      <c r="T1015" s="53" t="s">
        <v>4</v>
      </c>
      <c r="U1015" s="53" t="s">
        <v>4</v>
      </c>
      <c r="V1015" s="70"/>
      <c r="W1015" s="72"/>
      <c r="X1015" s="65"/>
      <c r="Y1015" s="58"/>
    </row>
    <row r="1016" spans="1:25" ht="15.75" customHeight="1" x14ac:dyDescent="0.2">
      <c r="A1016" s="59" t="s">
        <v>4</v>
      </c>
      <c r="B1016" s="60">
        <v>500</v>
      </c>
      <c r="C1016" s="60">
        <v>27624</v>
      </c>
      <c r="D1016" s="62" t="s">
        <v>1084</v>
      </c>
      <c r="E1016" s="66" t="s">
        <v>77</v>
      </c>
      <c r="F1016" s="66" t="s">
        <v>4</v>
      </c>
      <c r="G1016" s="66" t="s">
        <v>886</v>
      </c>
      <c r="H1016" s="67" t="s">
        <v>157</v>
      </c>
      <c r="I1016" s="55" t="s">
        <v>4</v>
      </c>
      <c r="J1016" s="55" t="s">
        <v>4</v>
      </c>
      <c r="K1016" s="55" t="s">
        <v>4</v>
      </c>
      <c r="L1016" s="55" t="s">
        <v>4</v>
      </c>
      <c r="M1016" s="52" t="s">
        <v>87</v>
      </c>
      <c r="N1016" s="52" t="s">
        <v>90</v>
      </c>
      <c r="O1016" s="52" t="s">
        <v>151</v>
      </c>
      <c r="P1016" s="52" t="s">
        <v>152</v>
      </c>
      <c r="Q1016" s="52" t="s">
        <v>193</v>
      </c>
      <c r="R1016" s="55" t="s">
        <v>4</v>
      </c>
      <c r="S1016" s="55" t="s">
        <v>4</v>
      </c>
      <c r="T1016" s="55" t="s">
        <v>4</v>
      </c>
      <c r="U1016" s="55" t="s">
        <v>4</v>
      </c>
      <c r="V1016" s="69">
        <v>950</v>
      </c>
      <c r="W1016" s="71">
        <f>SUM(N1017:U1017)</f>
        <v>0</v>
      </c>
      <c r="X1016" s="64">
        <f>SUM(N1017:U1017)*V1016</f>
        <v>0</v>
      </c>
      <c r="Y1016" s="57" t="s">
        <v>1065</v>
      </c>
    </row>
    <row r="1017" spans="1:25" ht="86.25" customHeight="1" thickBot="1" x14ac:dyDescent="0.25">
      <c r="A1017" s="59"/>
      <c r="B1017" s="61"/>
      <c r="C1017" s="61"/>
      <c r="D1017" s="63"/>
      <c r="E1017" s="63"/>
      <c r="F1017" s="63"/>
      <c r="G1017" s="63"/>
      <c r="H1017" s="68"/>
      <c r="I1017" s="53" t="s">
        <v>4</v>
      </c>
      <c r="J1017" s="53" t="s">
        <v>4</v>
      </c>
      <c r="K1017" s="53" t="s">
        <v>4</v>
      </c>
      <c r="L1017" s="53" t="s">
        <v>4</v>
      </c>
      <c r="M1017" s="53" t="s">
        <v>4</v>
      </c>
      <c r="N1017" s="56" t="s">
        <v>53</v>
      </c>
      <c r="O1017" s="56" t="s">
        <v>53</v>
      </c>
      <c r="P1017" s="56" t="s">
        <v>53</v>
      </c>
      <c r="Q1017" s="56" t="s">
        <v>53</v>
      </c>
      <c r="R1017" s="53" t="s">
        <v>4</v>
      </c>
      <c r="S1017" s="53" t="s">
        <v>4</v>
      </c>
      <c r="T1017" s="53" t="s">
        <v>4</v>
      </c>
      <c r="U1017" s="53" t="s">
        <v>4</v>
      </c>
      <c r="V1017" s="70"/>
      <c r="W1017" s="72"/>
      <c r="X1017" s="65"/>
      <c r="Y1017" s="58"/>
    </row>
    <row r="1018" spans="1:25" ht="15.75" customHeight="1" x14ac:dyDescent="0.2">
      <c r="A1018" s="59" t="s">
        <v>4</v>
      </c>
      <c r="B1018" s="60">
        <v>501</v>
      </c>
      <c r="C1018" s="60">
        <v>27627</v>
      </c>
      <c r="D1018" s="62" t="s">
        <v>1085</v>
      </c>
      <c r="E1018" s="66" t="s">
        <v>77</v>
      </c>
      <c r="F1018" s="66" t="s">
        <v>4</v>
      </c>
      <c r="G1018" s="66" t="s">
        <v>84</v>
      </c>
      <c r="H1018" s="67" t="s">
        <v>64</v>
      </c>
      <c r="I1018" s="55" t="s">
        <v>4</v>
      </c>
      <c r="J1018" s="55" t="s">
        <v>4</v>
      </c>
      <c r="K1018" s="52" t="s">
        <v>85</v>
      </c>
      <c r="L1018" s="52" t="s">
        <v>86</v>
      </c>
      <c r="M1018" s="52" t="s">
        <v>87</v>
      </c>
      <c r="N1018" s="52" t="s">
        <v>90</v>
      </c>
      <c r="O1018" s="55" t="s">
        <v>4</v>
      </c>
      <c r="P1018" s="55" t="s">
        <v>4</v>
      </c>
      <c r="Q1018" s="55" t="s">
        <v>4</v>
      </c>
      <c r="R1018" s="55" t="s">
        <v>4</v>
      </c>
      <c r="S1018" s="55" t="s">
        <v>4</v>
      </c>
      <c r="T1018" s="55" t="s">
        <v>4</v>
      </c>
      <c r="U1018" s="55" t="s">
        <v>4</v>
      </c>
      <c r="V1018" s="69">
        <v>800</v>
      </c>
      <c r="W1018" s="71">
        <f>SUM(K1019:U1019)</f>
        <v>0</v>
      </c>
      <c r="X1018" s="64">
        <f>SUM(K1019:U1019)*V1018</f>
        <v>0</v>
      </c>
      <c r="Y1018" s="57" t="s">
        <v>1086</v>
      </c>
    </row>
    <row r="1019" spans="1:25" ht="86.25" customHeight="1" thickBot="1" x14ac:dyDescent="0.25">
      <c r="A1019" s="59"/>
      <c r="B1019" s="61"/>
      <c r="C1019" s="61"/>
      <c r="D1019" s="63"/>
      <c r="E1019" s="63"/>
      <c r="F1019" s="63"/>
      <c r="G1019" s="63"/>
      <c r="H1019" s="68"/>
      <c r="I1019" s="53" t="s">
        <v>4</v>
      </c>
      <c r="J1019" s="53" t="s">
        <v>4</v>
      </c>
      <c r="K1019" s="56" t="s">
        <v>53</v>
      </c>
      <c r="L1019" s="53" t="s">
        <v>4</v>
      </c>
      <c r="M1019" s="53" t="s">
        <v>4</v>
      </c>
      <c r="N1019" s="53" t="s">
        <v>4</v>
      </c>
      <c r="O1019" s="53" t="s">
        <v>4</v>
      </c>
      <c r="P1019" s="53" t="s">
        <v>4</v>
      </c>
      <c r="Q1019" s="53" t="s">
        <v>4</v>
      </c>
      <c r="R1019" s="53" t="s">
        <v>4</v>
      </c>
      <c r="S1019" s="53" t="s">
        <v>4</v>
      </c>
      <c r="T1019" s="53" t="s">
        <v>4</v>
      </c>
      <c r="U1019" s="53" t="s">
        <v>4</v>
      </c>
      <c r="V1019" s="70"/>
      <c r="W1019" s="72"/>
      <c r="X1019" s="65"/>
      <c r="Y1019" s="58"/>
    </row>
    <row r="1020" spans="1:25" ht="15.75" customHeight="1" x14ac:dyDescent="0.2">
      <c r="A1020" s="59" t="s">
        <v>4</v>
      </c>
      <c r="B1020" s="60">
        <v>502</v>
      </c>
      <c r="C1020" s="60">
        <v>27628</v>
      </c>
      <c r="D1020" s="62" t="s">
        <v>1087</v>
      </c>
      <c r="E1020" s="66" t="s">
        <v>77</v>
      </c>
      <c r="F1020" s="66" t="s">
        <v>4</v>
      </c>
      <c r="G1020" s="66" t="s">
        <v>84</v>
      </c>
      <c r="H1020" s="67" t="s">
        <v>64</v>
      </c>
      <c r="I1020" s="55" t="s">
        <v>4</v>
      </c>
      <c r="J1020" s="52" t="s">
        <v>79</v>
      </c>
      <c r="K1020" s="52" t="s">
        <v>80</v>
      </c>
      <c r="L1020" s="52" t="s">
        <v>81</v>
      </c>
      <c r="M1020" s="55" t="s">
        <v>4</v>
      </c>
      <c r="N1020" s="55" t="s">
        <v>4</v>
      </c>
      <c r="O1020" s="55" t="s">
        <v>4</v>
      </c>
      <c r="P1020" s="55" t="s">
        <v>4</v>
      </c>
      <c r="Q1020" s="55" t="s">
        <v>4</v>
      </c>
      <c r="R1020" s="55" t="s">
        <v>4</v>
      </c>
      <c r="S1020" s="55" t="s">
        <v>4</v>
      </c>
      <c r="T1020" s="55" t="s">
        <v>4</v>
      </c>
      <c r="U1020" s="55" t="s">
        <v>4</v>
      </c>
      <c r="V1020" s="69">
        <v>950</v>
      </c>
      <c r="W1020" s="71">
        <f>SUM(J1021:U1021)</f>
        <v>0</v>
      </c>
      <c r="X1020" s="64">
        <f>SUM(J1021:U1021)*V1020</f>
        <v>0</v>
      </c>
      <c r="Y1020" s="57" t="s">
        <v>1088</v>
      </c>
    </row>
    <row r="1021" spans="1:25" ht="86.25" customHeight="1" thickBot="1" x14ac:dyDescent="0.25">
      <c r="A1021" s="59"/>
      <c r="B1021" s="61"/>
      <c r="C1021" s="61"/>
      <c r="D1021" s="63"/>
      <c r="E1021" s="63"/>
      <c r="F1021" s="63"/>
      <c r="G1021" s="63"/>
      <c r="H1021" s="68"/>
      <c r="I1021" s="53" t="s">
        <v>4</v>
      </c>
      <c r="J1021" s="56" t="s">
        <v>53</v>
      </c>
      <c r="K1021" s="53" t="s">
        <v>4</v>
      </c>
      <c r="L1021" s="53" t="s">
        <v>4</v>
      </c>
      <c r="M1021" s="53" t="s">
        <v>4</v>
      </c>
      <c r="N1021" s="53" t="s">
        <v>4</v>
      </c>
      <c r="O1021" s="53" t="s">
        <v>4</v>
      </c>
      <c r="P1021" s="53" t="s">
        <v>4</v>
      </c>
      <c r="Q1021" s="53" t="s">
        <v>4</v>
      </c>
      <c r="R1021" s="53" t="s">
        <v>4</v>
      </c>
      <c r="S1021" s="53" t="s">
        <v>4</v>
      </c>
      <c r="T1021" s="53" t="s">
        <v>4</v>
      </c>
      <c r="U1021" s="53" t="s">
        <v>4</v>
      </c>
      <c r="V1021" s="70"/>
      <c r="W1021" s="72"/>
      <c r="X1021" s="65"/>
      <c r="Y1021" s="58"/>
    </row>
    <row r="1022" spans="1:25" ht="15.75" customHeight="1" x14ac:dyDescent="0.2">
      <c r="A1022" s="59" t="s">
        <v>4</v>
      </c>
      <c r="B1022" s="60">
        <v>503</v>
      </c>
      <c r="C1022" s="60">
        <v>27637</v>
      </c>
      <c r="D1022" s="62" t="s">
        <v>1089</v>
      </c>
      <c r="E1022" s="66" t="s">
        <v>652</v>
      </c>
      <c r="F1022" s="66" t="s">
        <v>4</v>
      </c>
      <c r="G1022" s="66" t="s">
        <v>46</v>
      </c>
      <c r="H1022" s="67" t="s">
        <v>105</v>
      </c>
      <c r="I1022" s="55" t="s">
        <v>4</v>
      </c>
      <c r="J1022" s="52" t="s">
        <v>406</v>
      </c>
      <c r="K1022" s="52" t="s">
        <v>407</v>
      </c>
      <c r="L1022" s="52" t="s">
        <v>776</v>
      </c>
      <c r="M1022" s="52" t="s">
        <v>1090</v>
      </c>
      <c r="N1022" s="55" t="s">
        <v>4</v>
      </c>
      <c r="O1022" s="55" t="s">
        <v>4</v>
      </c>
      <c r="P1022" s="55" t="s">
        <v>4</v>
      </c>
      <c r="Q1022" s="55" t="s">
        <v>4</v>
      </c>
      <c r="R1022" s="55" t="s">
        <v>4</v>
      </c>
      <c r="S1022" s="55" t="s">
        <v>4</v>
      </c>
      <c r="T1022" s="55" t="s">
        <v>4</v>
      </c>
      <c r="U1022" s="55" t="s">
        <v>4</v>
      </c>
      <c r="V1022" s="69">
        <v>400</v>
      </c>
      <c r="W1022" s="71">
        <f>SUM(J1023:U1023)</f>
        <v>0</v>
      </c>
      <c r="X1022" s="64">
        <f>SUM(J1023:U1023)*V1022</f>
        <v>0</v>
      </c>
      <c r="Y1022" s="57" t="s">
        <v>1091</v>
      </c>
    </row>
    <row r="1023" spans="1:25" ht="86.25" customHeight="1" thickBot="1" x14ac:dyDescent="0.25">
      <c r="A1023" s="59"/>
      <c r="B1023" s="61"/>
      <c r="C1023" s="61"/>
      <c r="D1023" s="63"/>
      <c r="E1023" s="63"/>
      <c r="F1023" s="63"/>
      <c r="G1023" s="63"/>
      <c r="H1023" s="68"/>
      <c r="I1023" s="53" t="s">
        <v>4</v>
      </c>
      <c r="J1023" s="56" t="s">
        <v>53</v>
      </c>
      <c r="K1023" s="56" t="s">
        <v>53</v>
      </c>
      <c r="L1023" s="56" t="s">
        <v>53</v>
      </c>
      <c r="M1023" s="53" t="s">
        <v>4</v>
      </c>
      <c r="N1023" s="53" t="s">
        <v>4</v>
      </c>
      <c r="O1023" s="53" t="s">
        <v>4</v>
      </c>
      <c r="P1023" s="53" t="s">
        <v>4</v>
      </c>
      <c r="Q1023" s="53" t="s">
        <v>4</v>
      </c>
      <c r="R1023" s="53" t="s">
        <v>4</v>
      </c>
      <c r="S1023" s="53" t="s">
        <v>4</v>
      </c>
      <c r="T1023" s="53" t="s">
        <v>4</v>
      </c>
      <c r="U1023" s="53" t="s">
        <v>4</v>
      </c>
      <c r="V1023" s="70"/>
      <c r="W1023" s="72"/>
      <c r="X1023" s="65"/>
      <c r="Y1023" s="58"/>
    </row>
    <row r="1024" spans="1:25" ht="15.75" customHeight="1" x14ac:dyDescent="0.2">
      <c r="A1024" s="59" t="s">
        <v>4</v>
      </c>
      <c r="B1024" s="60">
        <v>504</v>
      </c>
      <c r="C1024" s="60">
        <v>27639</v>
      </c>
      <c r="D1024" s="62" t="s">
        <v>1092</v>
      </c>
      <c r="E1024" s="66" t="s">
        <v>77</v>
      </c>
      <c r="F1024" s="66" t="s">
        <v>4</v>
      </c>
      <c r="G1024" s="66" t="s">
        <v>84</v>
      </c>
      <c r="H1024" s="67" t="s">
        <v>47</v>
      </c>
      <c r="I1024" s="55" t="s">
        <v>4</v>
      </c>
      <c r="J1024" s="52" t="s">
        <v>79</v>
      </c>
      <c r="K1024" s="52" t="s">
        <v>80</v>
      </c>
      <c r="L1024" s="52" t="s">
        <v>81</v>
      </c>
      <c r="M1024" s="55" t="s">
        <v>4</v>
      </c>
      <c r="N1024" s="55" t="s">
        <v>4</v>
      </c>
      <c r="O1024" s="55" t="s">
        <v>4</v>
      </c>
      <c r="P1024" s="55" t="s">
        <v>4</v>
      </c>
      <c r="Q1024" s="55" t="s">
        <v>4</v>
      </c>
      <c r="R1024" s="55" t="s">
        <v>4</v>
      </c>
      <c r="S1024" s="55" t="s">
        <v>4</v>
      </c>
      <c r="T1024" s="55" t="s">
        <v>4</v>
      </c>
      <c r="U1024" s="55" t="s">
        <v>4</v>
      </c>
      <c r="V1024" s="69">
        <v>850</v>
      </c>
      <c r="W1024" s="71">
        <f>SUM(L1025:U1025)</f>
        <v>0</v>
      </c>
      <c r="X1024" s="64">
        <f>SUM(L1025:U1025)*V1024</f>
        <v>0</v>
      </c>
      <c r="Y1024" s="57" t="s">
        <v>1093</v>
      </c>
    </row>
    <row r="1025" spans="1:25" ht="86.25" customHeight="1" thickBot="1" x14ac:dyDescent="0.25">
      <c r="A1025" s="59"/>
      <c r="B1025" s="61"/>
      <c r="C1025" s="61"/>
      <c r="D1025" s="63"/>
      <c r="E1025" s="63"/>
      <c r="F1025" s="63"/>
      <c r="G1025" s="63"/>
      <c r="H1025" s="68"/>
      <c r="I1025" s="53" t="s">
        <v>4</v>
      </c>
      <c r="J1025" s="53" t="s">
        <v>4</v>
      </c>
      <c r="K1025" s="53" t="s">
        <v>4</v>
      </c>
      <c r="L1025" s="56" t="s">
        <v>53</v>
      </c>
      <c r="M1025" s="53" t="s">
        <v>4</v>
      </c>
      <c r="N1025" s="53" t="s">
        <v>4</v>
      </c>
      <c r="O1025" s="53" t="s">
        <v>4</v>
      </c>
      <c r="P1025" s="53" t="s">
        <v>4</v>
      </c>
      <c r="Q1025" s="53" t="s">
        <v>4</v>
      </c>
      <c r="R1025" s="53" t="s">
        <v>4</v>
      </c>
      <c r="S1025" s="53" t="s">
        <v>4</v>
      </c>
      <c r="T1025" s="53" t="s">
        <v>4</v>
      </c>
      <c r="U1025" s="53" t="s">
        <v>4</v>
      </c>
      <c r="V1025" s="70"/>
      <c r="W1025" s="72"/>
      <c r="X1025" s="65"/>
      <c r="Y1025" s="58"/>
    </row>
    <row r="1026" spans="1:25" ht="15.75" customHeight="1" x14ac:dyDescent="0.2">
      <c r="A1026" s="59" t="s">
        <v>4</v>
      </c>
      <c r="B1026" s="60">
        <v>505</v>
      </c>
      <c r="C1026" s="60">
        <v>27641</v>
      </c>
      <c r="D1026" s="62" t="s">
        <v>1094</v>
      </c>
      <c r="E1026" s="66" t="s">
        <v>77</v>
      </c>
      <c r="F1026" s="66" t="s">
        <v>4</v>
      </c>
      <c r="G1026" s="66" t="s">
        <v>84</v>
      </c>
      <c r="H1026" s="67" t="s">
        <v>47</v>
      </c>
      <c r="I1026" s="55" t="s">
        <v>4</v>
      </c>
      <c r="J1026" s="52" t="s">
        <v>79</v>
      </c>
      <c r="K1026" s="52" t="s">
        <v>80</v>
      </c>
      <c r="L1026" s="52" t="s">
        <v>81</v>
      </c>
      <c r="M1026" s="55" t="s">
        <v>4</v>
      </c>
      <c r="N1026" s="55" t="s">
        <v>4</v>
      </c>
      <c r="O1026" s="55" t="s">
        <v>4</v>
      </c>
      <c r="P1026" s="55" t="s">
        <v>4</v>
      </c>
      <c r="Q1026" s="55" t="s">
        <v>4</v>
      </c>
      <c r="R1026" s="55" t="s">
        <v>4</v>
      </c>
      <c r="S1026" s="55" t="s">
        <v>4</v>
      </c>
      <c r="T1026" s="55" t="s">
        <v>4</v>
      </c>
      <c r="U1026" s="55" t="s">
        <v>4</v>
      </c>
      <c r="V1026" s="69">
        <v>750</v>
      </c>
      <c r="W1026" s="71">
        <f>SUM(J1027:U1027)</f>
        <v>0</v>
      </c>
      <c r="X1026" s="64">
        <f>SUM(J1027:U1027)*V1026</f>
        <v>0</v>
      </c>
      <c r="Y1026" s="57" t="s">
        <v>1095</v>
      </c>
    </row>
    <row r="1027" spans="1:25" ht="86.25" customHeight="1" thickBot="1" x14ac:dyDescent="0.25">
      <c r="A1027" s="59"/>
      <c r="B1027" s="61"/>
      <c r="C1027" s="61"/>
      <c r="D1027" s="63"/>
      <c r="E1027" s="63"/>
      <c r="F1027" s="63"/>
      <c r="G1027" s="63"/>
      <c r="H1027" s="68"/>
      <c r="I1027" s="53" t="s">
        <v>4</v>
      </c>
      <c r="J1027" s="56" t="s">
        <v>53</v>
      </c>
      <c r="K1027" s="53" t="s">
        <v>4</v>
      </c>
      <c r="L1027" s="53" t="s">
        <v>4</v>
      </c>
      <c r="M1027" s="53" t="s">
        <v>4</v>
      </c>
      <c r="N1027" s="53" t="s">
        <v>4</v>
      </c>
      <c r="O1027" s="53" t="s">
        <v>4</v>
      </c>
      <c r="P1027" s="53" t="s">
        <v>4</v>
      </c>
      <c r="Q1027" s="53" t="s">
        <v>4</v>
      </c>
      <c r="R1027" s="53" t="s">
        <v>4</v>
      </c>
      <c r="S1027" s="53" t="s">
        <v>4</v>
      </c>
      <c r="T1027" s="53" t="s">
        <v>4</v>
      </c>
      <c r="U1027" s="53" t="s">
        <v>4</v>
      </c>
      <c r="V1027" s="70"/>
      <c r="W1027" s="72"/>
      <c r="X1027" s="65"/>
      <c r="Y1027" s="58"/>
    </row>
    <row r="1028" spans="1:25" ht="15.75" customHeight="1" x14ac:dyDescent="0.2">
      <c r="A1028" s="59" t="s">
        <v>4</v>
      </c>
      <c r="B1028" s="60">
        <v>506</v>
      </c>
      <c r="C1028" s="60">
        <v>27643</v>
      </c>
      <c r="D1028" s="62" t="s">
        <v>1096</v>
      </c>
      <c r="E1028" s="66" t="s">
        <v>1097</v>
      </c>
      <c r="F1028" s="66" t="s">
        <v>4</v>
      </c>
      <c r="G1028" s="66" t="s">
        <v>84</v>
      </c>
      <c r="H1028" s="67" t="s">
        <v>47</v>
      </c>
      <c r="I1028" s="55" t="s">
        <v>4</v>
      </c>
      <c r="J1028" s="52" t="s">
        <v>79</v>
      </c>
      <c r="K1028" s="52" t="s">
        <v>80</v>
      </c>
      <c r="L1028" s="52" t="s">
        <v>81</v>
      </c>
      <c r="M1028" s="55" t="s">
        <v>4</v>
      </c>
      <c r="N1028" s="55" t="s">
        <v>4</v>
      </c>
      <c r="O1028" s="55" t="s">
        <v>4</v>
      </c>
      <c r="P1028" s="55" t="s">
        <v>4</v>
      </c>
      <c r="Q1028" s="55" t="s">
        <v>4</v>
      </c>
      <c r="R1028" s="55" t="s">
        <v>4</v>
      </c>
      <c r="S1028" s="55" t="s">
        <v>4</v>
      </c>
      <c r="T1028" s="55" t="s">
        <v>4</v>
      </c>
      <c r="U1028" s="55" t="s">
        <v>4</v>
      </c>
      <c r="V1028" s="69">
        <v>750</v>
      </c>
      <c r="W1028" s="71">
        <f>SUM(J1029:U1029)</f>
        <v>0</v>
      </c>
      <c r="X1028" s="64">
        <f>SUM(J1029:U1029)*V1028</f>
        <v>0</v>
      </c>
      <c r="Y1028" s="57" t="s">
        <v>1098</v>
      </c>
    </row>
    <row r="1029" spans="1:25" ht="86.25" customHeight="1" thickBot="1" x14ac:dyDescent="0.25">
      <c r="A1029" s="59"/>
      <c r="B1029" s="61"/>
      <c r="C1029" s="61"/>
      <c r="D1029" s="63"/>
      <c r="E1029" s="63"/>
      <c r="F1029" s="63"/>
      <c r="G1029" s="63"/>
      <c r="H1029" s="68"/>
      <c r="I1029" s="53" t="s">
        <v>4</v>
      </c>
      <c r="J1029" s="56" t="s">
        <v>53</v>
      </c>
      <c r="K1029" s="56" t="s">
        <v>53</v>
      </c>
      <c r="L1029" s="56" t="s">
        <v>53</v>
      </c>
      <c r="M1029" s="53" t="s">
        <v>4</v>
      </c>
      <c r="N1029" s="53" t="s">
        <v>4</v>
      </c>
      <c r="O1029" s="53" t="s">
        <v>4</v>
      </c>
      <c r="P1029" s="53" t="s">
        <v>4</v>
      </c>
      <c r="Q1029" s="53" t="s">
        <v>4</v>
      </c>
      <c r="R1029" s="53" t="s">
        <v>4</v>
      </c>
      <c r="S1029" s="53" t="s">
        <v>4</v>
      </c>
      <c r="T1029" s="53" t="s">
        <v>4</v>
      </c>
      <c r="U1029" s="53" t="s">
        <v>4</v>
      </c>
      <c r="V1029" s="70"/>
      <c r="W1029" s="72"/>
      <c r="X1029" s="65"/>
      <c r="Y1029" s="58"/>
    </row>
    <row r="1030" spans="1:25" ht="15.75" customHeight="1" x14ac:dyDescent="0.2">
      <c r="A1030" s="59" t="s">
        <v>4</v>
      </c>
      <c r="B1030" s="60">
        <v>507</v>
      </c>
      <c r="C1030" s="60">
        <v>27644</v>
      </c>
      <c r="D1030" s="62" t="s">
        <v>1099</v>
      </c>
      <c r="E1030" s="66" t="s">
        <v>730</v>
      </c>
      <c r="F1030" s="66" t="s">
        <v>4</v>
      </c>
      <c r="G1030" s="66" t="s">
        <v>84</v>
      </c>
      <c r="H1030" s="67" t="s">
        <v>105</v>
      </c>
      <c r="I1030" s="52" t="s">
        <v>106</v>
      </c>
      <c r="J1030" s="55" t="s">
        <v>4</v>
      </c>
      <c r="K1030" s="55" t="s">
        <v>4</v>
      </c>
      <c r="L1030" s="55" t="s">
        <v>4</v>
      </c>
      <c r="M1030" s="55" t="s">
        <v>4</v>
      </c>
      <c r="N1030" s="55" t="s">
        <v>4</v>
      </c>
      <c r="O1030" s="55" t="s">
        <v>4</v>
      </c>
      <c r="P1030" s="55" t="s">
        <v>4</v>
      </c>
      <c r="Q1030" s="55" t="s">
        <v>4</v>
      </c>
      <c r="R1030" s="55" t="s">
        <v>4</v>
      </c>
      <c r="S1030" s="55" t="s">
        <v>4</v>
      </c>
      <c r="T1030" s="55" t="s">
        <v>4</v>
      </c>
      <c r="U1030" s="55" t="s">
        <v>4</v>
      </c>
      <c r="V1030" s="69">
        <v>500</v>
      </c>
      <c r="W1030" s="71">
        <f>SUM(I1031:U1031)</f>
        <v>0</v>
      </c>
      <c r="X1030" s="64">
        <f>SUM(I1031:U1031)*V1030</f>
        <v>0</v>
      </c>
      <c r="Y1030" s="57" t="s">
        <v>1100</v>
      </c>
    </row>
    <row r="1031" spans="1:25" ht="86.25" customHeight="1" thickBot="1" x14ac:dyDescent="0.25">
      <c r="A1031" s="59"/>
      <c r="B1031" s="61"/>
      <c r="C1031" s="61"/>
      <c r="D1031" s="63"/>
      <c r="E1031" s="63"/>
      <c r="F1031" s="63"/>
      <c r="G1031" s="63"/>
      <c r="H1031" s="68"/>
      <c r="I1031" s="56" t="s">
        <v>53</v>
      </c>
      <c r="J1031" s="53" t="s">
        <v>4</v>
      </c>
      <c r="K1031" s="53" t="s">
        <v>4</v>
      </c>
      <c r="L1031" s="53" t="s">
        <v>4</v>
      </c>
      <c r="M1031" s="53" t="s">
        <v>4</v>
      </c>
      <c r="N1031" s="53" t="s">
        <v>4</v>
      </c>
      <c r="O1031" s="53" t="s">
        <v>4</v>
      </c>
      <c r="P1031" s="53" t="s">
        <v>4</v>
      </c>
      <c r="Q1031" s="53" t="s">
        <v>4</v>
      </c>
      <c r="R1031" s="53" t="s">
        <v>4</v>
      </c>
      <c r="S1031" s="53" t="s">
        <v>4</v>
      </c>
      <c r="T1031" s="53" t="s">
        <v>4</v>
      </c>
      <c r="U1031" s="53" t="s">
        <v>4</v>
      </c>
      <c r="V1031" s="70"/>
      <c r="W1031" s="72"/>
      <c r="X1031" s="65"/>
      <c r="Y1031" s="58"/>
    </row>
    <row r="1032" spans="1:25" ht="15.75" customHeight="1" x14ac:dyDescent="0.2">
      <c r="A1032" s="59" t="s">
        <v>4</v>
      </c>
      <c r="B1032" s="60">
        <v>508</v>
      </c>
      <c r="C1032" s="60">
        <v>27648</v>
      </c>
      <c r="D1032" s="62" t="s">
        <v>1101</v>
      </c>
      <c r="E1032" s="66" t="s">
        <v>77</v>
      </c>
      <c r="F1032" s="66" t="s">
        <v>4</v>
      </c>
      <c r="G1032" s="66" t="s">
        <v>84</v>
      </c>
      <c r="H1032" s="67" t="s">
        <v>47</v>
      </c>
      <c r="I1032" s="55" t="s">
        <v>4</v>
      </c>
      <c r="J1032" s="55" t="s">
        <v>4</v>
      </c>
      <c r="K1032" s="52" t="s">
        <v>85</v>
      </c>
      <c r="L1032" s="52" t="s">
        <v>86</v>
      </c>
      <c r="M1032" s="52" t="s">
        <v>87</v>
      </c>
      <c r="N1032" s="52" t="s">
        <v>90</v>
      </c>
      <c r="O1032" s="55" t="s">
        <v>4</v>
      </c>
      <c r="P1032" s="55" t="s">
        <v>4</v>
      </c>
      <c r="Q1032" s="55" t="s">
        <v>4</v>
      </c>
      <c r="R1032" s="55" t="s">
        <v>4</v>
      </c>
      <c r="S1032" s="55" t="s">
        <v>4</v>
      </c>
      <c r="T1032" s="55" t="s">
        <v>4</v>
      </c>
      <c r="U1032" s="55" t="s">
        <v>4</v>
      </c>
      <c r="V1032" s="69">
        <v>1200</v>
      </c>
      <c r="W1032" s="71">
        <f>SUM(K1033:U1033)</f>
        <v>0</v>
      </c>
      <c r="X1032" s="64">
        <f>SUM(K1033:U1033)*V1032</f>
        <v>0</v>
      </c>
      <c r="Y1032" s="57" t="s">
        <v>1102</v>
      </c>
    </row>
    <row r="1033" spans="1:25" ht="86.25" customHeight="1" thickBot="1" x14ac:dyDescent="0.25">
      <c r="A1033" s="59"/>
      <c r="B1033" s="61"/>
      <c r="C1033" s="61"/>
      <c r="D1033" s="63"/>
      <c r="E1033" s="63"/>
      <c r="F1033" s="63"/>
      <c r="G1033" s="63"/>
      <c r="H1033" s="68"/>
      <c r="I1033" s="53" t="s">
        <v>4</v>
      </c>
      <c r="J1033" s="53" t="s">
        <v>4</v>
      </c>
      <c r="K1033" s="56" t="s">
        <v>53</v>
      </c>
      <c r="L1033" s="53" t="s">
        <v>4</v>
      </c>
      <c r="M1033" s="53" t="s">
        <v>4</v>
      </c>
      <c r="N1033" s="53" t="s">
        <v>4</v>
      </c>
      <c r="O1033" s="53" t="s">
        <v>4</v>
      </c>
      <c r="P1033" s="53" t="s">
        <v>4</v>
      </c>
      <c r="Q1033" s="53" t="s">
        <v>4</v>
      </c>
      <c r="R1033" s="53" t="s">
        <v>4</v>
      </c>
      <c r="S1033" s="53" t="s">
        <v>4</v>
      </c>
      <c r="T1033" s="53" t="s">
        <v>4</v>
      </c>
      <c r="U1033" s="53" t="s">
        <v>4</v>
      </c>
      <c r="V1033" s="70"/>
      <c r="W1033" s="72"/>
      <c r="X1033" s="65"/>
      <c r="Y1033" s="58"/>
    </row>
    <row r="1034" spans="1:25" ht="15.75" customHeight="1" x14ac:dyDescent="0.2">
      <c r="A1034" s="59" t="s">
        <v>4</v>
      </c>
      <c r="B1034" s="60">
        <v>509</v>
      </c>
      <c r="C1034" s="60">
        <v>27652</v>
      </c>
      <c r="D1034" s="62" t="s">
        <v>1103</v>
      </c>
      <c r="E1034" s="66" t="s">
        <v>1104</v>
      </c>
      <c r="F1034" s="66" t="s">
        <v>4</v>
      </c>
      <c r="G1034" s="66" t="s">
        <v>84</v>
      </c>
      <c r="H1034" s="67" t="s">
        <v>47</v>
      </c>
      <c r="I1034" s="55" t="s">
        <v>4</v>
      </c>
      <c r="J1034" s="52" t="s">
        <v>79</v>
      </c>
      <c r="K1034" s="52" t="s">
        <v>80</v>
      </c>
      <c r="L1034" s="52" t="s">
        <v>81</v>
      </c>
      <c r="M1034" s="55" t="s">
        <v>4</v>
      </c>
      <c r="N1034" s="55" t="s">
        <v>4</v>
      </c>
      <c r="O1034" s="55" t="s">
        <v>4</v>
      </c>
      <c r="P1034" s="55" t="s">
        <v>4</v>
      </c>
      <c r="Q1034" s="55" t="s">
        <v>4</v>
      </c>
      <c r="R1034" s="55" t="s">
        <v>4</v>
      </c>
      <c r="S1034" s="55" t="s">
        <v>4</v>
      </c>
      <c r="T1034" s="55" t="s">
        <v>4</v>
      </c>
      <c r="U1034" s="55" t="s">
        <v>4</v>
      </c>
      <c r="V1034" s="69">
        <v>650</v>
      </c>
      <c r="W1034" s="71">
        <f>SUM(L1035:U1035)</f>
        <v>0</v>
      </c>
      <c r="X1034" s="64">
        <f>SUM(L1035:U1035)*V1034</f>
        <v>0</v>
      </c>
      <c r="Y1034" s="57" t="s">
        <v>1105</v>
      </c>
    </row>
    <row r="1035" spans="1:25" ht="86.25" customHeight="1" thickBot="1" x14ac:dyDescent="0.25">
      <c r="A1035" s="59"/>
      <c r="B1035" s="61"/>
      <c r="C1035" s="61"/>
      <c r="D1035" s="63"/>
      <c r="E1035" s="63"/>
      <c r="F1035" s="63"/>
      <c r="G1035" s="63"/>
      <c r="H1035" s="68"/>
      <c r="I1035" s="53" t="s">
        <v>4</v>
      </c>
      <c r="J1035" s="53" t="s">
        <v>4</v>
      </c>
      <c r="K1035" s="53" t="s">
        <v>4</v>
      </c>
      <c r="L1035" s="56" t="s">
        <v>53</v>
      </c>
      <c r="M1035" s="53" t="s">
        <v>4</v>
      </c>
      <c r="N1035" s="53" t="s">
        <v>4</v>
      </c>
      <c r="O1035" s="53" t="s">
        <v>4</v>
      </c>
      <c r="P1035" s="53" t="s">
        <v>4</v>
      </c>
      <c r="Q1035" s="53" t="s">
        <v>4</v>
      </c>
      <c r="R1035" s="53" t="s">
        <v>4</v>
      </c>
      <c r="S1035" s="53" t="s">
        <v>4</v>
      </c>
      <c r="T1035" s="53" t="s">
        <v>4</v>
      </c>
      <c r="U1035" s="53" t="s">
        <v>4</v>
      </c>
      <c r="V1035" s="70"/>
      <c r="W1035" s="72"/>
      <c r="X1035" s="65"/>
      <c r="Y1035" s="58"/>
    </row>
    <row r="1036" spans="1:25" ht="15.75" customHeight="1" x14ac:dyDescent="0.2">
      <c r="A1036" s="59" t="s">
        <v>4</v>
      </c>
      <c r="B1036" s="60">
        <v>510</v>
      </c>
      <c r="C1036" s="60">
        <v>27658</v>
      </c>
      <c r="D1036" s="62" t="s">
        <v>1106</v>
      </c>
      <c r="E1036" s="66" t="s">
        <v>1107</v>
      </c>
      <c r="F1036" s="66" t="s">
        <v>4</v>
      </c>
      <c r="G1036" s="66" t="s">
        <v>84</v>
      </c>
      <c r="H1036" s="67" t="s">
        <v>178</v>
      </c>
      <c r="I1036" s="55" t="s">
        <v>4</v>
      </c>
      <c r="J1036" s="52" t="s">
        <v>1108</v>
      </c>
      <c r="K1036" s="52" t="s">
        <v>1109</v>
      </c>
      <c r="L1036" s="52" t="s">
        <v>1110</v>
      </c>
      <c r="M1036" s="52" t="s">
        <v>1111</v>
      </c>
      <c r="N1036" s="55" t="s">
        <v>4</v>
      </c>
      <c r="O1036" s="55" t="s">
        <v>4</v>
      </c>
      <c r="P1036" s="55" t="s">
        <v>4</v>
      </c>
      <c r="Q1036" s="55" t="s">
        <v>4</v>
      </c>
      <c r="R1036" s="55" t="s">
        <v>4</v>
      </c>
      <c r="S1036" s="55" t="s">
        <v>4</v>
      </c>
      <c r="T1036" s="55" t="s">
        <v>4</v>
      </c>
      <c r="U1036" s="55" t="s">
        <v>4</v>
      </c>
      <c r="V1036" s="69">
        <v>450</v>
      </c>
      <c r="W1036" s="71">
        <f>SUM(L1037:U1037)</f>
        <v>0</v>
      </c>
      <c r="X1036" s="64">
        <f>SUM(L1037:U1037)*V1036</f>
        <v>0</v>
      </c>
      <c r="Y1036" s="57" t="s">
        <v>1112</v>
      </c>
    </row>
    <row r="1037" spans="1:25" ht="86.25" customHeight="1" thickBot="1" x14ac:dyDescent="0.25">
      <c r="A1037" s="59"/>
      <c r="B1037" s="61"/>
      <c r="C1037" s="61"/>
      <c r="D1037" s="63"/>
      <c r="E1037" s="63"/>
      <c r="F1037" s="63"/>
      <c r="G1037" s="63"/>
      <c r="H1037" s="68"/>
      <c r="I1037" s="53" t="s">
        <v>4</v>
      </c>
      <c r="J1037" s="53" t="s">
        <v>4</v>
      </c>
      <c r="K1037" s="53" t="s">
        <v>4</v>
      </c>
      <c r="L1037" s="56" t="s">
        <v>53</v>
      </c>
      <c r="M1037" s="56" t="s">
        <v>53</v>
      </c>
      <c r="N1037" s="53" t="s">
        <v>4</v>
      </c>
      <c r="O1037" s="53" t="s">
        <v>4</v>
      </c>
      <c r="P1037" s="53" t="s">
        <v>4</v>
      </c>
      <c r="Q1037" s="53" t="s">
        <v>4</v>
      </c>
      <c r="R1037" s="53" t="s">
        <v>4</v>
      </c>
      <c r="S1037" s="53" t="s">
        <v>4</v>
      </c>
      <c r="T1037" s="53" t="s">
        <v>4</v>
      </c>
      <c r="U1037" s="53" t="s">
        <v>4</v>
      </c>
      <c r="V1037" s="70"/>
      <c r="W1037" s="72"/>
      <c r="X1037" s="65"/>
      <c r="Y1037" s="58"/>
    </row>
    <row r="1038" spans="1:25" ht="15.75" customHeight="1" x14ac:dyDescent="0.2">
      <c r="A1038" s="59" t="s">
        <v>4</v>
      </c>
      <c r="B1038" s="60">
        <v>511</v>
      </c>
      <c r="C1038" s="60">
        <v>27663</v>
      </c>
      <c r="D1038" s="62" t="s">
        <v>1113</v>
      </c>
      <c r="E1038" s="66" t="s">
        <v>1114</v>
      </c>
      <c r="F1038" s="66" t="s">
        <v>4</v>
      </c>
      <c r="G1038" s="66" t="s">
        <v>84</v>
      </c>
      <c r="H1038" s="67" t="s">
        <v>47</v>
      </c>
      <c r="I1038" s="55" t="s">
        <v>4</v>
      </c>
      <c r="J1038" s="52" t="s">
        <v>79</v>
      </c>
      <c r="K1038" s="52" t="s">
        <v>80</v>
      </c>
      <c r="L1038" s="52" t="s">
        <v>81</v>
      </c>
      <c r="M1038" s="55" t="s">
        <v>4</v>
      </c>
      <c r="N1038" s="55" t="s">
        <v>4</v>
      </c>
      <c r="O1038" s="55" t="s">
        <v>4</v>
      </c>
      <c r="P1038" s="55" t="s">
        <v>4</v>
      </c>
      <c r="Q1038" s="55" t="s">
        <v>4</v>
      </c>
      <c r="R1038" s="55" t="s">
        <v>4</v>
      </c>
      <c r="S1038" s="55" t="s">
        <v>4</v>
      </c>
      <c r="T1038" s="55" t="s">
        <v>4</v>
      </c>
      <c r="U1038" s="55" t="s">
        <v>4</v>
      </c>
      <c r="V1038" s="69">
        <v>950</v>
      </c>
      <c r="W1038" s="71">
        <f>SUM(L1039:U1039)</f>
        <v>0</v>
      </c>
      <c r="X1038" s="64">
        <f>SUM(L1039:U1039)*V1038</f>
        <v>0</v>
      </c>
      <c r="Y1038" s="57" t="s">
        <v>1115</v>
      </c>
    </row>
    <row r="1039" spans="1:25" ht="86.25" customHeight="1" thickBot="1" x14ac:dyDescent="0.25">
      <c r="A1039" s="59"/>
      <c r="B1039" s="61"/>
      <c r="C1039" s="61"/>
      <c r="D1039" s="63"/>
      <c r="E1039" s="63"/>
      <c r="F1039" s="63"/>
      <c r="G1039" s="63"/>
      <c r="H1039" s="68"/>
      <c r="I1039" s="53" t="s">
        <v>4</v>
      </c>
      <c r="J1039" s="53" t="s">
        <v>4</v>
      </c>
      <c r="K1039" s="53" t="s">
        <v>4</v>
      </c>
      <c r="L1039" s="56" t="s">
        <v>53</v>
      </c>
      <c r="M1039" s="53" t="s">
        <v>4</v>
      </c>
      <c r="N1039" s="53" t="s">
        <v>4</v>
      </c>
      <c r="O1039" s="53" t="s">
        <v>4</v>
      </c>
      <c r="P1039" s="53" t="s">
        <v>4</v>
      </c>
      <c r="Q1039" s="53" t="s">
        <v>4</v>
      </c>
      <c r="R1039" s="53" t="s">
        <v>4</v>
      </c>
      <c r="S1039" s="53" t="s">
        <v>4</v>
      </c>
      <c r="T1039" s="53" t="s">
        <v>4</v>
      </c>
      <c r="U1039" s="53" t="s">
        <v>4</v>
      </c>
      <c r="V1039" s="70"/>
      <c r="W1039" s="72"/>
      <c r="X1039" s="65"/>
      <c r="Y1039" s="58"/>
    </row>
    <row r="1040" spans="1:25" ht="15.75" customHeight="1" x14ac:dyDescent="0.2">
      <c r="A1040" s="59" t="s">
        <v>4</v>
      </c>
      <c r="B1040" s="60">
        <v>512</v>
      </c>
      <c r="C1040" s="60">
        <v>27672</v>
      </c>
      <c r="D1040" s="62" t="s">
        <v>1116</v>
      </c>
      <c r="E1040" s="66" t="s">
        <v>77</v>
      </c>
      <c r="F1040" s="66" t="s">
        <v>4</v>
      </c>
      <c r="G1040" s="66" t="s">
        <v>84</v>
      </c>
      <c r="H1040" s="67" t="s">
        <v>47</v>
      </c>
      <c r="I1040" s="55" t="s">
        <v>4</v>
      </c>
      <c r="J1040" s="55" t="s">
        <v>4</v>
      </c>
      <c r="K1040" s="52" t="s">
        <v>80</v>
      </c>
      <c r="L1040" s="52" t="s">
        <v>81</v>
      </c>
      <c r="M1040" s="52" t="s">
        <v>86</v>
      </c>
      <c r="N1040" s="52" t="s">
        <v>87</v>
      </c>
      <c r="O1040" s="55" t="s">
        <v>4</v>
      </c>
      <c r="P1040" s="55" t="s">
        <v>4</v>
      </c>
      <c r="Q1040" s="55" t="s">
        <v>4</v>
      </c>
      <c r="R1040" s="55" t="s">
        <v>4</v>
      </c>
      <c r="S1040" s="55" t="s">
        <v>4</v>
      </c>
      <c r="T1040" s="55" t="s">
        <v>4</v>
      </c>
      <c r="U1040" s="55" t="s">
        <v>4</v>
      </c>
      <c r="V1040" s="69">
        <v>950</v>
      </c>
      <c r="W1040" s="71">
        <f>SUM(N1041:U1041)</f>
        <v>0</v>
      </c>
      <c r="X1040" s="64">
        <f>SUM(N1041:U1041)*V1040</f>
        <v>0</v>
      </c>
      <c r="Y1040" s="57" t="s">
        <v>1117</v>
      </c>
    </row>
    <row r="1041" spans="1:25" ht="86.25" customHeight="1" thickBot="1" x14ac:dyDescent="0.25">
      <c r="A1041" s="59"/>
      <c r="B1041" s="61"/>
      <c r="C1041" s="61"/>
      <c r="D1041" s="63"/>
      <c r="E1041" s="63"/>
      <c r="F1041" s="63"/>
      <c r="G1041" s="63"/>
      <c r="H1041" s="68"/>
      <c r="I1041" s="53" t="s">
        <v>4</v>
      </c>
      <c r="J1041" s="53" t="s">
        <v>4</v>
      </c>
      <c r="K1041" s="53" t="s">
        <v>4</v>
      </c>
      <c r="L1041" s="53" t="s">
        <v>4</v>
      </c>
      <c r="M1041" s="53" t="s">
        <v>4</v>
      </c>
      <c r="N1041" s="56" t="s">
        <v>53</v>
      </c>
      <c r="O1041" s="53" t="s">
        <v>4</v>
      </c>
      <c r="P1041" s="53" t="s">
        <v>4</v>
      </c>
      <c r="Q1041" s="53" t="s">
        <v>4</v>
      </c>
      <c r="R1041" s="53" t="s">
        <v>4</v>
      </c>
      <c r="S1041" s="53" t="s">
        <v>4</v>
      </c>
      <c r="T1041" s="53" t="s">
        <v>4</v>
      </c>
      <c r="U1041" s="53" t="s">
        <v>4</v>
      </c>
      <c r="V1041" s="70"/>
      <c r="W1041" s="72"/>
      <c r="X1041" s="65"/>
      <c r="Y1041" s="58"/>
    </row>
    <row r="1042" spans="1:25" ht="15.75" customHeight="1" x14ac:dyDescent="0.2">
      <c r="A1042" s="59" t="s">
        <v>4</v>
      </c>
      <c r="B1042" s="60">
        <v>513</v>
      </c>
      <c r="C1042" s="60">
        <v>27692</v>
      </c>
      <c r="D1042" s="62" t="s">
        <v>1118</v>
      </c>
      <c r="E1042" s="66" t="s">
        <v>101</v>
      </c>
      <c r="F1042" s="66" t="s">
        <v>4</v>
      </c>
      <c r="G1042" s="66" t="s">
        <v>84</v>
      </c>
      <c r="H1042" s="67" t="s">
        <v>47</v>
      </c>
      <c r="I1042" s="55" t="s">
        <v>4</v>
      </c>
      <c r="J1042" s="52" t="s">
        <v>79</v>
      </c>
      <c r="K1042" s="52" t="s">
        <v>80</v>
      </c>
      <c r="L1042" s="52" t="s">
        <v>81</v>
      </c>
      <c r="M1042" s="55" t="s">
        <v>4</v>
      </c>
      <c r="N1042" s="55" t="s">
        <v>4</v>
      </c>
      <c r="O1042" s="55" t="s">
        <v>4</v>
      </c>
      <c r="P1042" s="55" t="s">
        <v>4</v>
      </c>
      <c r="Q1042" s="55" t="s">
        <v>4</v>
      </c>
      <c r="R1042" s="55" t="s">
        <v>4</v>
      </c>
      <c r="S1042" s="55" t="s">
        <v>4</v>
      </c>
      <c r="T1042" s="55" t="s">
        <v>4</v>
      </c>
      <c r="U1042" s="55" t="s">
        <v>4</v>
      </c>
      <c r="V1042" s="69">
        <v>800</v>
      </c>
      <c r="W1042" s="71">
        <f>SUM(J1043:U1043)</f>
        <v>0</v>
      </c>
      <c r="X1042" s="64">
        <f>SUM(J1043:U1043)*V1042</f>
        <v>0</v>
      </c>
      <c r="Y1042" s="57" t="s">
        <v>1119</v>
      </c>
    </row>
    <row r="1043" spans="1:25" ht="86.25" customHeight="1" thickBot="1" x14ac:dyDescent="0.25">
      <c r="A1043" s="59"/>
      <c r="B1043" s="61"/>
      <c r="C1043" s="61"/>
      <c r="D1043" s="63"/>
      <c r="E1043" s="63"/>
      <c r="F1043" s="63"/>
      <c r="G1043" s="63"/>
      <c r="H1043" s="68"/>
      <c r="I1043" s="53" t="s">
        <v>4</v>
      </c>
      <c r="J1043" s="56" t="s">
        <v>53</v>
      </c>
      <c r="K1043" s="53" t="s">
        <v>4</v>
      </c>
      <c r="L1043" s="53" t="s">
        <v>4</v>
      </c>
      <c r="M1043" s="53" t="s">
        <v>4</v>
      </c>
      <c r="N1043" s="53" t="s">
        <v>4</v>
      </c>
      <c r="O1043" s="53" t="s">
        <v>4</v>
      </c>
      <c r="P1043" s="53" t="s">
        <v>4</v>
      </c>
      <c r="Q1043" s="53" t="s">
        <v>4</v>
      </c>
      <c r="R1043" s="53" t="s">
        <v>4</v>
      </c>
      <c r="S1043" s="53" t="s">
        <v>4</v>
      </c>
      <c r="T1043" s="53" t="s">
        <v>4</v>
      </c>
      <c r="U1043" s="53" t="s">
        <v>4</v>
      </c>
      <c r="V1043" s="70"/>
      <c r="W1043" s="72"/>
      <c r="X1043" s="65"/>
      <c r="Y1043" s="58"/>
    </row>
    <row r="1044" spans="1:25" ht="15.75" customHeight="1" x14ac:dyDescent="0.2">
      <c r="A1044" s="59" t="s">
        <v>4</v>
      </c>
      <c r="B1044" s="60">
        <v>514</v>
      </c>
      <c r="C1044" s="60">
        <v>27701</v>
      </c>
      <c r="D1044" s="62" t="s">
        <v>1120</v>
      </c>
      <c r="E1044" s="66" t="s">
        <v>77</v>
      </c>
      <c r="F1044" s="66" t="s">
        <v>4</v>
      </c>
      <c r="G1044" s="66" t="s">
        <v>1121</v>
      </c>
      <c r="H1044" s="67" t="s">
        <v>157</v>
      </c>
      <c r="I1044" s="55" t="s">
        <v>4</v>
      </c>
      <c r="J1044" s="55" t="s">
        <v>4</v>
      </c>
      <c r="K1044" s="55" t="s">
        <v>4</v>
      </c>
      <c r="L1044" s="52" t="s">
        <v>95</v>
      </c>
      <c r="M1044" s="52" t="s">
        <v>96</v>
      </c>
      <c r="N1044" s="52" t="s">
        <v>192</v>
      </c>
      <c r="O1044" s="52" t="s">
        <v>151</v>
      </c>
      <c r="P1044" s="55" t="s">
        <v>4</v>
      </c>
      <c r="Q1044" s="55" t="s">
        <v>4</v>
      </c>
      <c r="R1044" s="55" t="s">
        <v>4</v>
      </c>
      <c r="S1044" s="55" t="s">
        <v>4</v>
      </c>
      <c r="T1044" s="55" t="s">
        <v>4</v>
      </c>
      <c r="U1044" s="55" t="s">
        <v>4</v>
      </c>
      <c r="V1044" s="69">
        <v>800</v>
      </c>
      <c r="W1044" s="71">
        <f>SUM(O1045:U1045)</f>
        <v>0</v>
      </c>
      <c r="X1044" s="64">
        <f>SUM(O1045:U1045)*V1044</f>
        <v>0</v>
      </c>
      <c r="Y1044" s="57" t="s">
        <v>1122</v>
      </c>
    </row>
    <row r="1045" spans="1:25" ht="86.25" customHeight="1" thickBot="1" x14ac:dyDescent="0.25">
      <c r="A1045" s="59"/>
      <c r="B1045" s="61"/>
      <c r="C1045" s="61"/>
      <c r="D1045" s="63"/>
      <c r="E1045" s="63"/>
      <c r="F1045" s="63"/>
      <c r="G1045" s="63"/>
      <c r="H1045" s="68"/>
      <c r="I1045" s="53" t="s">
        <v>4</v>
      </c>
      <c r="J1045" s="53" t="s">
        <v>4</v>
      </c>
      <c r="K1045" s="53" t="s">
        <v>4</v>
      </c>
      <c r="L1045" s="53" t="s">
        <v>4</v>
      </c>
      <c r="M1045" s="53" t="s">
        <v>4</v>
      </c>
      <c r="N1045" s="53" t="s">
        <v>4</v>
      </c>
      <c r="O1045" s="56" t="s">
        <v>53</v>
      </c>
      <c r="P1045" s="53" t="s">
        <v>4</v>
      </c>
      <c r="Q1045" s="53" t="s">
        <v>4</v>
      </c>
      <c r="R1045" s="53" t="s">
        <v>4</v>
      </c>
      <c r="S1045" s="53" t="s">
        <v>4</v>
      </c>
      <c r="T1045" s="53" t="s">
        <v>4</v>
      </c>
      <c r="U1045" s="53" t="s">
        <v>4</v>
      </c>
      <c r="V1045" s="70"/>
      <c r="W1045" s="72"/>
      <c r="X1045" s="65"/>
      <c r="Y1045" s="58"/>
    </row>
    <row r="1046" spans="1:25" ht="15.75" customHeight="1" x14ac:dyDescent="0.2">
      <c r="A1046" s="59" t="s">
        <v>4</v>
      </c>
      <c r="B1046" s="60">
        <v>515</v>
      </c>
      <c r="C1046" s="60">
        <v>27703</v>
      </c>
      <c r="D1046" s="62" t="s">
        <v>1123</v>
      </c>
      <c r="E1046" s="66" t="s">
        <v>77</v>
      </c>
      <c r="F1046" s="66" t="s">
        <v>4</v>
      </c>
      <c r="G1046" s="66" t="s">
        <v>1121</v>
      </c>
      <c r="H1046" s="67" t="s">
        <v>157</v>
      </c>
      <c r="I1046" s="55" t="s">
        <v>4</v>
      </c>
      <c r="J1046" s="55" t="s">
        <v>4</v>
      </c>
      <c r="K1046" s="55" t="s">
        <v>4</v>
      </c>
      <c r="L1046" s="55" t="s">
        <v>4</v>
      </c>
      <c r="M1046" s="52" t="s">
        <v>87</v>
      </c>
      <c r="N1046" s="52" t="s">
        <v>90</v>
      </c>
      <c r="O1046" s="52" t="s">
        <v>151</v>
      </c>
      <c r="P1046" s="52" t="s">
        <v>152</v>
      </c>
      <c r="Q1046" s="52" t="s">
        <v>193</v>
      </c>
      <c r="R1046" s="55" t="s">
        <v>4</v>
      </c>
      <c r="S1046" s="55" t="s">
        <v>4</v>
      </c>
      <c r="T1046" s="55" t="s">
        <v>4</v>
      </c>
      <c r="U1046" s="55" t="s">
        <v>4</v>
      </c>
      <c r="V1046" s="69">
        <v>950</v>
      </c>
      <c r="W1046" s="71">
        <f>SUM(P1047:U1047)</f>
        <v>0</v>
      </c>
      <c r="X1046" s="64">
        <f>SUM(P1047:U1047)*V1046</f>
        <v>0</v>
      </c>
      <c r="Y1046" s="57" t="s">
        <v>1124</v>
      </c>
    </row>
    <row r="1047" spans="1:25" ht="86.25" customHeight="1" thickBot="1" x14ac:dyDescent="0.25">
      <c r="A1047" s="59"/>
      <c r="B1047" s="61"/>
      <c r="C1047" s="61"/>
      <c r="D1047" s="63"/>
      <c r="E1047" s="63"/>
      <c r="F1047" s="63"/>
      <c r="G1047" s="63"/>
      <c r="H1047" s="68"/>
      <c r="I1047" s="53" t="s">
        <v>4</v>
      </c>
      <c r="J1047" s="53" t="s">
        <v>4</v>
      </c>
      <c r="K1047" s="53" t="s">
        <v>4</v>
      </c>
      <c r="L1047" s="53" t="s">
        <v>4</v>
      </c>
      <c r="M1047" s="53" t="s">
        <v>4</v>
      </c>
      <c r="N1047" s="53" t="s">
        <v>4</v>
      </c>
      <c r="O1047" s="53" t="s">
        <v>4</v>
      </c>
      <c r="P1047" s="56" t="s">
        <v>53</v>
      </c>
      <c r="Q1047" s="56" t="s">
        <v>53</v>
      </c>
      <c r="R1047" s="53" t="s">
        <v>4</v>
      </c>
      <c r="S1047" s="53" t="s">
        <v>4</v>
      </c>
      <c r="T1047" s="53" t="s">
        <v>4</v>
      </c>
      <c r="U1047" s="53" t="s">
        <v>4</v>
      </c>
      <c r="V1047" s="70"/>
      <c r="W1047" s="72"/>
      <c r="X1047" s="65"/>
      <c r="Y1047" s="58"/>
    </row>
    <row r="1048" spans="1:25" ht="15.75" customHeight="1" x14ac:dyDescent="0.2">
      <c r="A1048" s="59" t="s">
        <v>4</v>
      </c>
      <c r="B1048" s="60">
        <v>516</v>
      </c>
      <c r="C1048" s="60">
        <v>27707</v>
      </c>
      <c r="D1048" s="62" t="s">
        <v>1125</v>
      </c>
      <c r="E1048" s="66" t="s">
        <v>45</v>
      </c>
      <c r="F1048" s="66" t="s">
        <v>4</v>
      </c>
      <c r="G1048" s="66" t="s">
        <v>1121</v>
      </c>
      <c r="H1048" s="67" t="s">
        <v>64</v>
      </c>
      <c r="I1048" s="52" t="s">
        <v>405</v>
      </c>
      <c r="J1048" s="52" t="s">
        <v>406</v>
      </c>
      <c r="K1048" s="52" t="s">
        <v>407</v>
      </c>
      <c r="L1048" s="52" t="s">
        <v>776</v>
      </c>
      <c r="M1048" s="52" t="s">
        <v>1090</v>
      </c>
      <c r="N1048" s="55" t="s">
        <v>4</v>
      </c>
      <c r="O1048" s="55" t="s">
        <v>4</v>
      </c>
      <c r="P1048" s="55" t="s">
        <v>4</v>
      </c>
      <c r="Q1048" s="55" t="s">
        <v>4</v>
      </c>
      <c r="R1048" s="55" t="s">
        <v>4</v>
      </c>
      <c r="S1048" s="55" t="s">
        <v>4</v>
      </c>
      <c r="T1048" s="55" t="s">
        <v>4</v>
      </c>
      <c r="U1048" s="55" t="s">
        <v>4</v>
      </c>
      <c r="V1048" s="69">
        <v>400</v>
      </c>
      <c r="W1048" s="71">
        <f>SUM(I1049:U1049)</f>
        <v>0</v>
      </c>
      <c r="X1048" s="64">
        <f>SUM(I1049:U1049)*V1048</f>
        <v>0</v>
      </c>
      <c r="Y1048" s="57" t="s">
        <v>1126</v>
      </c>
    </row>
    <row r="1049" spans="1:25" ht="86.25" customHeight="1" thickBot="1" x14ac:dyDescent="0.25">
      <c r="A1049" s="59"/>
      <c r="B1049" s="61"/>
      <c r="C1049" s="61"/>
      <c r="D1049" s="63"/>
      <c r="E1049" s="63"/>
      <c r="F1049" s="63"/>
      <c r="G1049" s="63"/>
      <c r="H1049" s="68"/>
      <c r="I1049" s="56" t="s">
        <v>53</v>
      </c>
      <c r="J1049" s="53" t="s">
        <v>4</v>
      </c>
      <c r="K1049" s="53" t="s">
        <v>4</v>
      </c>
      <c r="L1049" s="53" t="s">
        <v>4</v>
      </c>
      <c r="M1049" s="53" t="s">
        <v>4</v>
      </c>
      <c r="N1049" s="53" t="s">
        <v>4</v>
      </c>
      <c r="O1049" s="53" t="s">
        <v>4</v>
      </c>
      <c r="P1049" s="53" t="s">
        <v>4</v>
      </c>
      <c r="Q1049" s="53" t="s">
        <v>4</v>
      </c>
      <c r="R1049" s="53" t="s">
        <v>4</v>
      </c>
      <c r="S1049" s="53" t="s">
        <v>4</v>
      </c>
      <c r="T1049" s="53" t="s">
        <v>4</v>
      </c>
      <c r="U1049" s="53" t="s">
        <v>4</v>
      </c>
      <c r="V1049" s="70"/>
      <c r="W1049" s="72"/>
      <c r="X1049" s="65"/>
      <c r="Y1049" s="58"/>
    </row>
    <row r="1050" spans="1:25" ht="15.75" customHeight="1" x14ac:dyDescent="0.2">
      <c r="A1050" s="59" t="s">
        <v>4</v>
      </c>
      <c r="B1050" s="60">
        <v>517</v>
      </c>
      <c r="C1050" s="60">
        <v>27711</v>
      </c>
      <c r="D1050" s="62" t="s">
        <v>1127</v>
      </c>
      <c r="E1050" s="66" t="s">
        <v>77</v>
      </c>
      <c r="F1050" s="66" t="s">
        <v>4</v>
      </c>
      <c r="G1050" s="66" t="s">
        <v>1128</v>
      </c>
      <c r="H1050" s="67" t="s">
        <v>64</v>
      </c>
      <c r="I1050" s="55" t="s">
        <v>4</v>
      </c>
      <c r="J1050" s="55" t="s">
        <v>4</v>
      </c>
      <c r="K1050" s="52" t="s">
        <v>85</v>
      </c>
      <c r="L1050" s="52" t="s">
        <v>86</v>
      </c>
      <c r="M1050" s="52" t="s">
        <v>87</v>
      </c>
      <c r="N1050" s="52" t="s">
        <v>90</v>
      </c>
      <c r="O1050" s="52" t="s">
        <v>151</v>
      </c>
      <c r="P1050" s="52" t="s">
        <v>152</v>
      </c>
      <c r="Q1050" s="55" t="s">
        <v>4</v>
      </c>
      <c r="R1050" s="55" t="s">
        <v>4</v>
      </c>
      <c r="S1050" s="55" t="s">
        <v>4</v>
      </c>
      <c r="T1050" s="55" t="s">
        <v>4</v>
      </c>
      <c r="U1050" s="55" t="s">
        <v>4</v>
      </c>
      <c r="V1050" s="69">
        <v>950</v>
      </c>
      <c r="W1050" s="71">
        <f>SUM(K1051:U1051)</f>
        <v>0</v>
      </c>
      <c r="X1050" s="64">
        <f>SUM(K1051:U1051)*V1050</f>
        <v>0</v>
      </c>
      <c r="Y1050" s="57" t="s">
        <v>1129</v>
      </c>
    </row>
    <row r="1051" spans="1:25" ht="86.25" customHeight="1" thickBot="1" x14ac:dyDescent="0.25">
      <c r="A1051" s="59"/>
      <c r="B1051" s="61"/>
      <c r="C1051" s="61"/>
      <c r="D1051" s="63"/>
      <c r="E1051" s="63"/>
      <c r="F1051" s="63"/>
      <c r="G1051" s="63"/>
      <c r="H1051" s="68"/>
      <c r="I1051" s="53" t="s">
        <v>4</v>
      </c>
      <c r="J1051" s="53" t="s">
        <v>4</v>
      </c>
      <c r="K1051" s="56" t="s">
        <v>53</v>
      </c>
      <c r="L1051" s="53" t="s">
        <v>4</v>
      </c>
      <c r="M1051" s="53" t="s">
        <v>4</v>
      </c>
      <c r="N1051" s="53" t="s">
        <v>4</v>
      </c>
      <c r="O1051" s="53" t="s">
        <v>4</v>
      </c>
      <c r="P1051" s="53" t="s">
        <v>4</v>
      </c>
      <c r="Q1051" s="53" t="s">
        <v>4</v>
      </c>
      <c r="R1051" s="53" t="s">
        <v>4</v>
      </c>
      <c r="S1051" s="53" t="s">
        <v>4</v>
      </c>
      <c r="T1051" s="53" t="s">
        <v>4</v>
      </c>
      <c r="U1051" s="53" t="s">
        <v>4</v>
      </c>
      <c r="V1051" s="70"/>
      <c r="W1051" s="72"/>
      <c r="X1051" s="65"/>
      <c r="Y1051" s="58"/>
    </row>
    <row r="1052" spans="1:25" ht="15.75" customHeight="1" x14ac:dyDescent="0.2">
      <c r="A1052" s="59" t="s">
        <v>4</v>
      </c>
      <c r="B1052" s="60">
        <v>518</v>
      </c>
      <c r="C1052" s="60">
        <v>27722</v>
      </c>
      <c r="D1052" s="62" t="s">
        <v>1130</v>
      </c>
      <c r="E1052" s="66" t="s">
        <v>1131</v>
      </c>
      <c r="F1052" s="66" t="s">
        <v>4</v>
      </c>
      <c r="G1052" s="66" t="s">
        <v>1128</v>
      </c>
      <c r="H1052" s="67" t="s">
        <v>105</v>
      </c>
      <c r="I1052" s="52" t="s">
        <v>162</v>
      </c>
      <c r="J1052" s="55" t="s">
        <v>4</v>
      </c>
      <c r="K1052" s="52" t="s">
        <v>163</v>
      </c>
      <c r="L1052" s="55" t="s">
        <v>4</v>
      </c>
      <c r="M1052" s="55" t="s">
        <v>4</v>
      </c>
      <c r="N1052" s="55" t="s">
        <v>4</v>
      </c>
      <c r="O1052" s="55" t="s">
        <v>4</v>
      </c>
      <c r="P1052" s="55" t="s">
        <v>4</v>
      </c>
      <c r="Q1052" s="55" t="s">
        <v>4</v>
      </c>
      <c r="R1052" s="55" t="s">
        <v>4</v>
      </c>
      <c r="S1052" s="55" t="s">
        <v>4</v>
      </c>
      <c r="T1052" s="55" t="s">
        <v>4</v>
      </c>
      <c r="U1052" s="55" t="s">
        <v>4</v>
      </c>
      <c r="V1052" s="69">
        <v>600</v>
      </c>
      <c r="W1052" s="71">
        <f>SUM(I1053:U1053)</f>
        <v>0</v>
      </c>
      <c r="X1052" s="64">
        <f>SUM(I1053:U1053)*V1052</f>
        <v>0</v>
      </c>
      <c r="Y1052" s="57" t="s">
        <v>1132</v>
      </c>
    </row>
    <row r="1053" spans="1:25" ht="86.25" customHeight="1" thickBot="1" x14ac:dyDescent="0.25">
      <c r="A1053" s="59"/>
      <c r="B1053" s="61"/>
      <c r="C1053" s="61"/>
      <c r="D1053" s="63"/>
      <c r="E1053" s="63"/>
      <c r="F1053" s="63"/>
      <c r="G1053" s="63"/>
      <c r="H1053" s="68"/>
      <c r="I1053" s="56" t="s">
        <v>53</v>
      </c>
      <c r="J1053" s="53" t="s">
        <v>4</v>
      </c>
      <c r="K1053" s="53" t="s">
        <v>4</v>
      </c>
      <c r="L1053" s="53" t="s">
        <v>4</v>
      </c>
      <c r="M1053" s="53" t="s">
        <v>4</v>
      </c>
      <c r="N1053" s="53" t="s">
        <v>4</v>
      </c>
      <c r="O1053" s="53" t="s">
        <v>4</v>
      </c>
      <c r="P1053" s="53" t="s">
        <v>4</v>
      </c>
      <c r="Q1053" s="53" t="s">
        <v>4</v>
      </c>
      <c r="R1053" s="53" t="s">
        <v>4</v>
      </c>
      <c r="S1053" s="53" t="s">
        <v>4</v>
      </c>
      <c r="T1053" s="53" t="s">
        <v>4</v>
      </c>
      <c r="U1053" s="53" t="s">
        <v>4</v>
      </c>
      <c r="V1053" s="70"/>
      <c r="W1053" s="72"/>
      <c r="X1053" s="65"/>
      <c r="Y1053" s="58"/>
    </row>
    <row r="1054" spans="1:25" ht="15.75" customHeight="1" x14ac:dyDescent="0.2">
      <c r="A1054" s="59" t="s">
        <v>4</v>
      </c>
      <c r="B1054" s="60">
        <v>519</v>
      </c>
      <c r="C1054" s="60">
        <v>27723</v>
      </c>
      <c r="D1054" s="62" t="s">
        <v>1133</v>
      </c>
      <c r="E1054" s="66" t="s">
        <v>77</v>
      </c>
      <c r="F1054" s="66" t="s">
        <v>4</v>
      </c>
      <c r="G1054" s="66" t="s">
        <v>84</v>
      </c>
      <c r="H1054" s="67" t="s">
        <v>47</v>
      </c>
      <c r="I1054" s="55" t="s">
        <v>4</v>
      </c>
      <c r="J1054" s="52" t="s">
        <v>79</v>
      </c>
      <c r="K1054" s="52" t="s">
        <v>80</v>
      </c>
      <c r="L1054" s="52" t="s">
        <v>81</v>
      </c>
      <c r="M1054" s="55" t="s">
        <v>4</v>
      </c>
      <c r="N1054" s="55" t="s">
        <v>4</v>
      </c>
      <c r="O1054" s="55" t="s">
        <v>4</v>
      </c>
      <c r="P1054" s="55" t="s">
        <v>4</v>
      </c>
      <c r="Q1054" s="55" t="s">
        <v>4</v>
      </c>
      <c r="R1054" s="55" t="s">
        <v>4</v>
      </c>
      <c r="S1054" s="55" t="s">
        <v>4</v>
      </c>
      <c r="T1054" s="55" t="s">
        <v>4</v>
      </c>
      <c r="U1054" s="55" t="s">
        <v>4</v>
      </c>
      <c r="V1054" s="69">
        <v>650</v>
      </c>
      <c r="W1054" s="71">
        <f>SUM(J1055:U1055)</f>
        <v>0</v>
      </c>
      <c r="X1054" s="64">
        <f>SUM(J1055:U1055)*V1054</f>
        <v>0</v>
      </c>
      <c r="Y1054" s="57" t="s">
        <v>1134</v>
      </c>
    </row>
    <row r="1055" spans="1:25" ht="86.25" customHeight="1" thickBot="1" x14ac:dyDescent="0.25">
      <c r="A1055" s="59"/>
      <c r="B1055" s="61"/>
      <c r="C1055" s="61"/>
      <c r="D1055" s="63"/>
      <c r="E1055" s="63"/>
      <c r="F1055" s="63"/>
      <c r="G1055" s="63"/>
      <c r="H1055" s="68"/>
      <c r="I1055" s="53" t="s">
        <v>4</v>
      </c>
      <c r="J1055" s="56" t="s">
        <v>53</v>
      </c>
      <c r="K1055" s="53" t="s">
        <v>4</v>
      </c>
      <c r="L1055" s="53" t="s">
        <v>4</v>
      </c>
      <c r="M1055" s="53" t="s">
        <v>4</v>
      </c>
      <c r="N1055" s="53" t="s">
        <v>4</v>
      </c>
      <c r="O1055" s="53" t="s">
        <v>4</v>
      </c>
      <c r="P1055" s="53" t="s">
        <v>4</v>
      </c>
      <c r="Q1055" s="53" t="s">
        <v>4</v>
      </c>
      <c r="R1055" s="53" t="s">
        <v>4</v>
      </c>
      <c r="S1055" s="53" t="s">
        <v>4</v>
      </c>
      <c r="T1055" s="53" t="s">
        <v>4</v>
      </c>
      <c r="U1055" s="53" t="s">
        <v>4</v>
      </c>
      <c r="V1055" s="70"/>
      <c r="W1055" s="72"/>
      <c r="X1055" s="65"/>
      <c r="Y1055" s="58"/>
    </row>
    <row r="1056" spans="1:25" ht="15.75" customHeight="1" x14ac:dyDescent="0.2">
      <c r="A1056" s="59" t="s">
        <v>4</v>
      </c>
      <c r="B1056" s="60">
        <v>520</v>
      </c>
      <c r="C1056" s="60">
        <v>27724</v>
      </c>
      <c r="D1056" s="62" t="s">
        <v>1135</v>
      </c>
      <c r="E1056" s="66" t="s">
        <v>77</v>
      </c>
      <c r="F1056" s="66" t="s">
        <v>4</v>
      </c>
      <c r="G1056" s="66" t="s">
        <v>84</v>
      </c>
      <c r="H1056" s="67" t="s">
        <v>47</v>
      </c>
      <c r="I1056" s="55" t="s">
        <v>4</v>
      </c>
      <c r="J1056" s="55" t="s">
        <v>4</v>
      </c>
      <c r="K1056" s="52" t="s">
        <v>80</v>
      </c>
      <c r="L1056" s="52" t="s">
        <v>81</v>
      </c>
      <c r="M1056" s="52" t="s">
        <v>168</v>
      </c>
      <c r="N1056" s="52" t="s">
        <v>90</v>
      </c>
      <c r="O1056" s="55" t="s">
        <v>4</v>
      </c>
      <c r="P1056" s="55" t="s">
        <v>4</v>
      </c>
      <c r="Q1056" s="55" t="s">
        <v>4</v>
      </c>
      <c r="R1056" s="55" t="s">
        <v>4</v>
      </c>
      <c r="S1056" s="55" t="s">
        <v>4</v>
      </c>
      <c r="T1056" s="55" t="s">
        <v>4</v>
      </c>
      <c r="U1056" s="55" t="s">
        <v>4</v>
      </c>
      <c r="V1056" s="69">
        <v>950</v>
      </c>
      <c r="W1056" s="71">
        <f>SUM(N1057:U1057)</f>
        <v>0</v>
      </c>
      <c r="X1056" s="64">
        <f>SUM(N1057:U1057)*V1056</f>
        <v>0</v>
      </c>
      <c r="Y1056" s="57" t="s">
        <v>1136</v>
      </c>
    </row>
    <row r="1057" spans="1:25" ht="86.25" customHeight="1" thickBot="1" x14ac:dyDescent="0.25">
      <c r="A1057" s="59"/>
      <c r="B1057" s="61"/>
      <c r="C1057" s="61"/>
      <c r="D1057" s="63"/>
      <c r="E1057" s="63"/>
      <c r="F1057" s="63"/>
      <c r="G1057" s="63"/>
      <c r="H1057" s="68"/>
      <c r="I1057" s="53" t="s">
        <v>4</v>
      </c>
      <c r="J1057" s="53" t="s">
        <v>4</v>
      </c>
      <c r="K1057" s="53" t="s">
        <v>4</v>
      </c>
      <c r="L1057" s="53" t="s">
        <v>4</v>
      </c>
      <c r="M1057" s="53" t="s">
        <v>4</v>
      </c>
      <c r="N1057" s="56" t="s">
        <v>53</v>
      </c>
      <c r="O1057" s="53" t="s">
        <v>4</v>
      </c>
      <c r="P1057" s="53" t="s">
        <v>4</v>
      </c>
      <c r="Q1057" s="53" t="s">
        <v>4</v>
      </c>
      <c r="R1057" s="53" t="s">
        <v>4</v>
      </c>
      <c r="S1057" s="53" t="s">
        <v>4</v>
      </c>
      <c r="T1057" s="53" t="s">
        <v>4</v>
      </c>
      <c r="U1057" s="53" t="s">
        <v>4</v>
      </c>
      <c r="V1057" s="70"/>
      <c r="W1057" s="72"/>
      <c r="X1057" s="65"/>
      <c r="Y1057" s="58"/>
    </row>
    <row r="1058" spans="1:25" ht="15.75" customHeight="1" x14ac:dyDescent="0.2">
      <c r="A1058" s="59" t="s">
        <v>4</v>
      </c>
      <c r="B1058" s="60">
        <v>521</v>
      </c>
      <c r="C1058" s="60">
        <v>27726</v>
      </c>
      <c r="D1058" s="62" t="s">
        <v>1137</v>
      </c>
      <c r="E1058" s="66" t="s">
        <v>1138</v>
      </c>
      <c r="F1058" s="66" t="s">
        <v>4</v>
      </c>
      <c r="G1058" s="66" t="s">
        <v>84</v>
      </c>
      <c r="H1058" s="67" t="s">
        <v>47</v>
      </c>
      <c r="I1058" s="55" t="s">
        <v>4</v>
      </c>
      <c r="J1058" s="55" t="s">
        <v>4</v>
      </c>
      <c r="K1058" s="52" t="s">
        <v>85</v>
      </c>
      <c r="L1058" s="52" t="s">
        <v>86</v>
      </c>
      <c r="M1058" s="52" t="s">
        <v>87</v>
      </c>
      <c r="N1058" s="55" t="s">
        <v>4</v>
      </c>
      <c r="O1058" s="55" t="s">
        <v>4</v>
      </c>
      <c r="P1058" s="55" t="s">
        <v>4</v>
      </c>
      <c r="Q1058" s="55" t="s">
        <v>4</v>
      </c>
      <c r="R1058" s="55" t="s">
        <v>4</v>
      </c>
      <c r="S1058" s="55" t="s">
        <v>4</v>
      </c>
      <c r="T1058" s="55" t="s">
        <v>4</v>
      </c>
      <c r="U1058" s="55" t="s">
        <v>4</v>
      </c>
      <c r="V1058" s="69">
        <v>1200</v>
      </c>
      <c r="W1058" s="71">
        <f>SUM(K1059:U1059)</f>
        <v>0</v>
      </c>
      <c r="X1058" s="64">
        <f>SUM(K1059:U1059)*V1058</f>
        <v>0</v>
      </c>
      <c r="Y1058" s="57" t="s">
        <v>1139</v>
      </c>
    </row>
    <row r="1059" spans="1:25" ht="86.25" customHeight="1" thickBot="1" x14ac:dyDescent="0.25">
      <c r="A1059" s="59"/>
      <c r="B1059" s="61"/>
      <c r="C1059" s="61"/>
      <c r="D1059" s="63"/>
      <c r="E1059" s="63"/>
      <c r="F1059" s="63"/>
      <c r="G1059" s="63"/>
      <c r="H1059" s="68"/>
      <c r="I1059" s="53" t="s">
        <v>4</v>
      </c>
      <c r="J1059" s="53" t="s">
        <v>4</v>
      </c>
      <c r="K1059" s="56" t="s">
        <v>53</v>
      </c>
      <c r="L1059" s="56" t="s">
        <v>53</v>
      </c>
      <c r="M1059" s="53" t="s">
        <v>4</v>
      </c>
      <c r="N1059" s="53" t="s">
        <v>4</v>
      </c>
      <c r="O1059" s="53" t="s">
        <v>4</v>
      </c>
      <c r="P1059" s="53" t="s">
        <v>4</v>
      </c>
      <c r="Q1059" s="53" t="s">
        <v>4</v>
      </c>
      <c r="R1059" s="53" t="s">
        <v>4</v>
      </c>
      <c r="S1059" s="53" t="s">
        <v>4</v>
      </c>
      <c r="T1059" s="53" t="s">
        <v>4</v>
      </c>
      <c r="U1059" s="53" t="s">
        <v>4</v>
      </c>
      <c r="V1059" s="70"/>
      <c r="W1059" s="72"/>
      <c r="X1059" s="65"/>
      <c r="Y1059" s="58"/>
    </row>
    <row r="1060" spans="1:25" ht="15.75" customHeight="1" x14ac:dyDescent="0.2">
      <c r="A1060" s="59" t="s">
        <v>4</v>
      </c>
      <c r="B1060" s="60">
        <v>522</v>
      </c>
      <c r="C1060" s="60">
        <v>27795</v>
      </c>
      <c r="D1060" s="62" t="s">
        <v>1140</v>
      </c>
      <c r="E1060" s="66" t="s">
        <v>1141</v>
      </c>
      <c r="F1060" s="66" t="s">
        <v>4</v>
      </c>
      <c r="G1060" s="66" t="s">
        <v>84</v>
      </c>
      <c r="H1060" s="67" t="s">
        <v>105</v>
      </c>
      <c r="I1060" s="52" t="s">
        <v>106</v>
      </c>
      <c r="J1060" s="55" t="s">
        <v>4</v>
      </c>
      <c r="K1060" s="55" t="s">
        <v>4</v>
      </c>
      <c r="L1060" s="55" t="s">
        <v>4</v>
      </c>
      <c r="M1060" s="55" t="s">
        <v>4</v>
      </c>
      <c r="N1060" s="55" t="s">
        <v>4</v>
      </c>
      <c r="O1060" s="55" t="s">
        <v>4</v>
      </c>
      <c r="P1060" s="55" t="s">
        <v>4</v>
      </c>
      <c r="Q1060" s="55" t="s">
        <v>4</v>
      </c>
      <c r="R1060" s="55" t="s">
        <v>4</v>
      </c>
      <c r="S1060" s="55" t="s">
        <v>4</v>
      </c>
      <c r="T1060" s="55" t="s">
        <v>4</v>
      </c>
      <c r="U1060" s="55" t="s">
        <v>4</v>
      </c>
      <c r="V1060" s="69">
        <v>400</v>
      </c>
      <c r="W1060" s="71">
        <f>SUM(I1061:U1061)</f>
        <v>0</v>
      </c>
      <c r="X1060" s="64">
        <f>SUM(I1061:U1061)*V1060</f>
        <v>0</v>
      </c>
      <c r="Y1060" s="57" t="s">
        <v>1142</v>
      </c>
    </row>
    <row r="1061" spans="1:25" ht="86.25" customHeight="1" thickBot="1" x14ac:dyDescent="0.25">
      <c r="A1061" s="59"/>
      <c r="B1061" s="61"/>
      <c r="C1061" s="61"/>
      <c r="D1061" s="63"/>
      <c r="E1061" s="63"/>
      <c r="F1061" s="63"/>
      <c r="G1061" s="63"/>
      <c r="H1061" s="68"/>
      <c r="I1061" s="56" t="s">
        <v>53</v>
      </c>
      <c r="J1061" s="53" t="s">
        <v>4</v>
      </c>
      <c r="K1061" s="53" t="s">
        <v>4</v>
      </c>
      <c r="L1061" s="53" t="s">
        <v>4</v>
      </c>
      <c r="M1061" s="53" t="s">
        <v>4</v>
      </c>
      <c r="N1061" s="53" t="s">
        <v>4</v>
      </c>
      <c r="O1061" s="53" t="s">
        <v>4</v>
      </c>
      <c r="P1061" s="53" t="s">
        <v>4</v>
      </c>
      <c r="Q1061" s="53" t="s">
        <v>4</v>
      </c>
      <c r="R1061" s="53" t="s">
        <v>4</v>
      </c>
      <c r="S1061" s="53" t="s">
        <v>4</v>
      </c>
      <c r="T1061" s="53" t="s">
        <v>4</v>
      </c>
      <c r="U1061" s="53" t="s">
        <v>4</v>
      </c>
      <c r="V1061" s="70"/>
      <c r="W1061" s="72"/>
      <c r="X1061" s="65"/>
      <c r="Y1061" s="58"/>
    </row>
    <row r="1062" spans="1:25" ht="15.75" customHeight="1" x14ac:dyDescent="0.2">
      <c r="A1062" s="59" t="s">
        <v>4</v>
      </c>
      <c r="B1062" s="60">
        <v>523</v>
      </c>
      <c r="C1062" s="60">
        <v>27730</v>
      </c>
      <c r="D1062" s="62" t="s">
        <v>1143</v>
      </c>
      <c r="E1062" s="66" t="s">
        <v>77</v>
      </c>
      <c r="F1062" s="66" t="s">
        <v>4</v>
      </c>
      <c r="G1062" s="66" t="s">
        <v>84</v>
      </c>
      <c r="H1062" s="67" t="s">
        <v>47</v>
      </c>
      <c r="I1062" s="55" t="s">
        <v>4</v>
      </c>
      <c r="J1062" s="52" t="s">
        <v>79</v>
      </c>
      <c r="K1062" s="52" t="s">
        <v>80</v>
      </c>
      <c r="L1062" s="52" t="s">
        <v>86</v>
      </c>
      <c r="M1062" s="52" t="s">
        <v>87</v>
      </c>
      <c r="N1062" s="55" t="s">
        <v>4</v>
      </c>
      <c r="O1062" s="55" t="s">
        <v>4</v>
      </c>
      <c r="P1062" s="55" t="s">
        <v>4</v>
      </c>
      <c r="Q1062" s="55" t="s">
        <v>4</v>
      </c>
      <c r="R1062" s="55" t="s">
        <v>4</v>
      </c>
      <c r="S1062" s="55" t="s">
        <v>4</v>
      </c>
      <c r="T1062" s="55" t="s">
        <v>4</v>
      </c>
      <c r="U1062" s="55" t="s">
        <v>4</v>
      </c>
      <c r="V1062" s="69">
        <v>800</v>
      </c>
      <c r="W1062" s="71">
        <f>SUM(M1063:U1063)</f>
        <v>0</v>
      </c>
      <c r="X1062" s="64">
        <f>SUM(M1063:U1063)*V1062</f>
        <v>0</v>
      </c>
      <c r="Y1062" s="57" t="s">
        <v>1144</v>
      </c>
    </row>
    <row r="1063" spans="1:25" ht="86.25" customHeight="1" thickBot="1" x14ac:dyDescent="0.25">
      <c r="A1063" s="59"/>
      <c r="B1063" s="61"/>
      <c r="C1063" s="61"/>
      <c r="D1063" s="63"/>
      <c r="E1063" s="63"/>
      <c r="F1063" s="63"/>
      <c r="G1063" s="63"/>
      <c r="H1063" s="68"/>
      <c r="I1063" s="53" t="s">
        <v>4</v>
      </c>
      <c r="J1063" s="53" t="s">
        <v>4</v>
      </c>
      <c r="K1063" s="53" t="s">
        <v>4</v>
      </c>
      <c r="L1063" s="53" t="s">
        <v>4</v>
      </c>
      <c r="M1063" s="56" t="s">
        <v>53</v>
      </c>
      <c r="N1063" s="53" t="s">
        <v>4</v>
      </c>
      <c r="O1063" s="53" t="s">
        <v>4</v>
      </c>
      <c r="P1063" s="53" t="s">
        <v>4</v>
      </c>
      <c r="Q1063" s="53" t="s">
        <v>4</v>
      </c>
      <c r="R1063" s="53" t="s">
        <v>4</v>
      </c>
      <c r="S1063" s="53" t="s">
        <v>4</v>
      </c>
      <c r="T1063" s="53" t="s">
        <v>4</v>
      </c>
      <c r="U1063" s="53" t="s">
        <v>4</v>
      </c>
      <c r="V1063" s="70"/>
      <c r="W1063" s="72"/>
      <c r="X1063" s="65"/>
      <c r="Y1063" s="58"/>
    </row>
    <row r="1064" spans="1:25" ht="15.75" customHeight="1" x14ac:dyDescent="0.2">
      <c r="A1064" s="59" t="s">
        <v>4</v>
      </c>
      <c r="B1064" s="60">
        <v>524</v>
      </c>
      <c r="C1064" s="60">
        <v>27734</v>
      </c>
      <c r="D1064" s="62" t="s">
        <v>1145</v>
      </c>
      <c r="E1064" s="66" t="s">
        <v>77</v>
      </c>
      <c r="F1064" s="66" t="s">
        <v>4</v>
      </c>
      <c r="G1064" s="66" t="s">
        <v>84</v>
      </c>
      <c r="H1064" s="67" t="s">
        <v>64</v>
      </c>
      <c r="I1064" s="55" t="s">
        <v>4</v>
      </c>
      <c r="J1064" s="55" t="s">
        <v>4</v>
      </c>
      <c r="K1064" s="52" t="s">
        <v>85</v>
      </c>
      <c r="L1064" s="52" t="s">
        <v>86</v>
      </c>
      <c r="M1064" s="52" t="s">
        <v>87</v>
      </c>
      <c r="N1064" s="55" t="s">
        <v>4</v>
      </c>
      <c r="O1064" s="55" t="s">
        <v>4</v>
      </c>
      <c r="P1064" s="55" t="s">
        <v>4</v>
      </c>
      <c r="Q1064" s="55" t="s">
        <v>4</v>
      </c>
      <c r="R1064" s="55" t="s">
        <v>4</v>
      </c>
      <c r="S1064" s="55" t="s">
        <v>4</v>
      </c>
      <c r="T1064" s="55" t="s">
        <v>4</v>
      </c>
      <c r="U1064" s="55" t="s">
        <v>4</v>
      </c>
      <c r="V1064" s="69">
        <v>950</v>
      </c>
      <c r="W1064" s="71">
        <f>SUM(K1065:U1065)</f>
        <v>0</v>
      </c>
      <c r="X1064" s="64">
        <f>SUM(K1065:U1065)*V1064</f>
        <v>0</v>
      </c>
      <c r="Y1064" s="57" t="s">
        <v>1146</v>
      </c>
    </row>
    <row r="1065" spans="1:25" ht="86.25" customHeight="1" thickBot="1" x14ac:dyDescent="0.25">
      <c r="A1065" s="59"/>
      <c r="B1065" s="61"/>
      <c r="C1065" s="61"/>
      <c r="D1065" s="63"/>
      <c r="E1065" s="63"/>
      <c r="F1065" s="63"/>
      <c r="G1065" s="63"/>
      <c r="H1065" s="68"/>
      <c r="I1065" s="53" t="s">
        <v>4</v>
      </c>
      <c r="J1065" s="53" t="s">
        <v>4</v>
      </c>
      <c r="K1065" s="56" t="s">
        <v>53</v>
      </c>
      <c r="L1065" s="56" t="s">
        <v>53</v>
      </c>
      <c r="M1065" s="56" t="s">
        <v>53</v>
      </c>
      <c r="N1065" s="53" t="s">
        <v>4</v>
      </c>
      <c r="O1065" s="53" t="s">
        <v>4</v>
      </c>
      <c r="P1065" s="53" t="s">
        <v>4</v>
      </c>
      <c r="Q1065" s="53" t="s">
        <v>4</v>
      </c>
      <c r="R1065" s="53" t="s">
        <v>4</v>
      </c>
      <c r="S1065" s="53" t="s">
        <v>4</v>
      </c>
      <c r="T1065" s="53" t="s">
        <v>4</v>
      </c>
      <c r="U1065" s="53" t="s">
        <v>4</v>
      </c>
      <c r="V1065" s="70"/>
      <c r="W1065" s="72"/>
      <c r="X1065" s="65"/>
      <c r="Y1065" s="58"/>
    </row>
    <row r="1066" spans="1:25" ht="15.75" customHeight="1" x14ac:dyDescent="0.2">
      <c r="A1066" s="59" t="s">
        <v>4</v>
      </c>
      <c r="B1066" s="60">
        <v>525</v>
      </c>
      <c r="C1066" s="60">
        <v>27735</v>
      </c>
      <c r="D1066" s="62" t="s">
        <v>1147</v>
      </c>
      <c r="E1066" s="66" t="s">
        <v>77</v>
      </c>
      <c r="F1066" s="66" t="s">
        <v>4</v>
      </c>
      <c r="G1066" s="66" t="s">
        <v>84</v>
      </c>
      <c r="H1066" s="67" t="s">
        <v>64</v>
      </c>
      <c r="I1066" s="55" t="s">
        <v>4</v>
      </c>
      <c r="J1066" s="52" t="s">
        <v>79</v>
      </c>
      <c r="K1066" s="52" t="s">
        <v>80</v>
      </c>
      <c r="L1066" s="52" t="s">
        <v>81</v>
      </c>
      <c r="M1066" s="55" t="s">
        <v>4</v>
      </c>
      <c r="N1066" s="55" t="s">
        <v>4</v>
      </c>
      <c r="O1066" s="55" t="s">
        <v>4</v>
      </c>
      <c r="P1066" s="55" t="s">
        <v>4</v>
      </c>
      <c r="Q1066" s="55" t="s">
        <v>4</v>
      </c>
      <c r="R1066" s="55" t="s">
        <v>4</v>
      </c>
      <c r="S1066" s="55" t="s">
        <v>4</v>
      </c>
      <c r="T1066" s="55" t="s">
        <v>4</v>
      </c>
      <c r="U1066" s="55" t="s">
        <v>4</v>
      </c>
      <c r="V1066" s="69">
        <v>650</v>
      </c>
      <c r="W1066" s="71">
        <f>SUM(J1067:U1067)</f>
        <v>0</v>
      </c>
      <c r="X1066" s="64">
        <f>SUM(J1067:U1067)*V1066</f>
        <v>0</v>
      </c>
      <c r="Y1066" s="57" t="s">
        <v>1148</v>
      </c>
    </row>
    <row r="1067" spans="1:25" ht="86.25" customHeight="1" thickBot="1" x14ac:dyDescent="0.25">
      <c r="A1067" s="59"/>
      <c r="B1067" s="61"/>
      <c r="C1067" s="61"/>
      <c r="D1067" s="63"/>
      <c r="E1067" s="63"/>
      <c r="F1067" s="63"/>
      <c r="G1067" s="63"/>
      <c r="H1067" s="68"/>
      <c r="I1067" s="53" t="s">
        <v>4</v>
      </c>
      <c r="J1067" s="56" t="s">
        <v>53</v>
      </c>
      <c r="K1067" s="56" t="s">
        <v>53</v>
      </c>
      <c r="L1067" s="56" t="s">
        <v>53</v>
      </c>
      <c r="M1067" s="53" t="s">
        <v>4</v>
      </c>
      <c r="N1067" s="53" t="s">
        <v>4</v>
      </c>
      <c r="O1067" s="53" t="s">
        <v>4</v>
      </c>
      <c r="P1067" s="53" t="s">
        <v>4</v>
      </c>
      <c r="Q1067" s="53" t="s">
        <v>4</v>
      </c>
      <c r="R1067" s="53" t="s">
        <v>4</v>
      </c>
      <c r="S1067" s="53" t="s">
        <v>4</v>
      </c>
      <c r="T1067" s="53" t="s">
        <v>4</v>
      </c>
      <c r="U1067" s="53" t="s">
        <v>4</v>
      </c>
      <c r="V1067" s="70"/>
      <c r="W1067" s="72"/>
      <c r="X1067" s="65"/>
      <c r="Y1067" s="58"/>
    </row>
    <row r="1068" spans="1:25" ht="15.75" customHeight="1" x14ac:dyDescent="0.2">
      <c r="A1068" s="59" t="s">
        <v>4</v>
      </c>
      <c r="B1068" s="60">
        <v>526</v>
      </c>
      <c r="C1068" s="60">
        <v>27740</v>
      </c>
      <c r="D1068" s="62" t="s">
        <v>1149</v>
      </c>
      <c r="E1068" s="66" t="s">
        <v>730</v>
      </c>
      <c r="F1068" s="66" t="s">
        <v>4</v>
      </c>
      <c r="G1068" s="66" t="s">
        <v>84</v>
      </c>
      <c r="H1068" s="67" t="s">
        <v>105</v>
      </c>
      <c r="I1068" s="52" t="s">
        <v>106</v>
      </c>
      <c r="J1068" s="55" t="s">
        <v>4</v>
      </c>
      <c r="K1068" s="55" t="s">
        <v>4</v>
      </c>
      <c r="L1068" s="55" t="s">
        <v>4</v>
      </c>
      <c r="M1068" s="55" t="s">
        <v>4</v>
      </c>
      <c r="N1068" s="55" t="s">
        <v>4</v>
      </c>
      <c r="O1068" s="55" t="s">
        <v>4</v>
      </c>
      <c r="P1068" s="55" t="s">
        <v>4</v>
      </c>
      <c r="Q1068" s="55" t="s">
        <v>4</v>
      </c>
      <c r="R1068" s="55" t="s">
        <v>4</v>
      </c>
      <c r="S1068" s="55" t="s">
        <v>4</v>
      </c>
      <c r="T1068" s="55" t="s">
        <v>4</v>
      </c>
      <c r="U1068" s="55" t="s">
        <v>4</v>
      </c>
      <c r="V1068" s="69">
        <v>600</v>
      </c>
      <c r="W1068" s="71">
        <f>SUM(I1069:U1069)</f>
        <v>0</v>
      </c>
      <c r="X1068" s="64">
        <f>SUM(I1069:U1069)*V1068</f>
        <v>0</v>
      </c>
      <c r="Y1068" s="57" t="s">
        <v>1150</v>
      </c>
    </row>
    <row r="1069" spans="1:25" ht="86.25" customHeight="1" thickBot="1" x14ac:dyDescent="0.25">
      <c r="A1069" s="59"/>
      <c r="B1069" s="61"/>
      <c r="C1069" s="61"/>
      <c r="D1069" s="63"/>
      <c r="E1069" s="63"/>
      <c r="F1069" s="63"/>
      <c r="G1069" s="63"/>
      <c r="H1069" s="68"/>
      <c r="I1069" s="56" t="s">
        <v>53</v>
      </c>
      <c r="J1069" s="53" t="s">
        <v>4</v>
      </c>
      <c r="K1069" s="53" t="s">
        <v>4</v>
      </c>
      <c r="L1069" s="53" t="s">
        <v>4</v>
      </c>
      <c r="M1069" s="53" t="s">
        <v>4</v>
      </c>
      <c r="N1069" s="53" t="s">
        <v>4</v>
      </c>
      <c r="O1069" s="53" t="s">
        <v>4</v>
      </c>
      <c r="P1069" s="53" t="s">
        <v>4</v>
      </c>
      <c r="Q1069" s="53" t="s">
        <v>4</v>
      </c>
      <c r="R1069" s="53" t="s">
        <v>4</v>
      </c>
      <c r="S1069" s="53" t="s">
        <v>4</v>
      </c>
      <c r="T1069" s="53" t="s">
        <v>4</v>
      </c>
      <c r="U1069" s="53" t="s">
        <v>4</v>
      </c>
      <c r="V1069" s="70"/>
      <c r="W1069" s="72"/>
      <c r="X1069" s="65"/>
      <c r="Y1069" s="58"/>
    </row>
    <row r="1070" spans="1:25" ht="15.75" customHeight="1" x14ac:dyDescent="0.2">
      <c r="A1070" s="59" t="s">
        <v>4</v>
      </c>
      <c r="B1070" s="60">
        <v>527</v>
      </c>
      <c r="C1070" s="60">
        <v>27743</v>
      </c>
      <c r="D1070" s="62" t="s">
        <v>1151</v>
      </c>
      <c r="E1070" s="66" t="s">
        <v>77</v>
      </c>
      <c r="F1070" s="66" t="s">
        <v>4</v>
      </c>
      <c r="G1070" s="66" t="s">
        <v>84</v>
      </c>
      <c r="H1070" s="67" t="s">
        <v>64</v>
      </c>
      <c r="I1070" s="55" t="s">
        <v>4</v>
      </c>
      <c r="J1070" s="55" t="s">
        <v>4</v>
      </c>
      <c r="K1070" s="52" t="s">
        <v>80</v>
      </c>
      <c r="L1070" s="52" t="s">
        <v>81</v>
      </c>
      <c r="M1070" s="52" t="s">
        <v>87</v>
      </c>
      <c r="N1070" s="52" t="s">
        <v>90</v>
      </c>
      <c r="O1070" s="55" t="s">
        <v>4</v>
      </c>
      <c r="P1070" s="55" t="s">
        <v>4</v>
      </c>
      <c r="Q1070" s="55" t="s">
        <v>4</v>
      </c>
      <c r="R1070" s="55" t="s">
        <v>4</v>
      </c>
      <c r="S1070" s="55" t="s">
        <v>4</v>
      </c>
      <c r="T1070" s="55" t="s">
        <v>4</v>
      </c>
      <c r="U1070" s="55" t="s">
        <v>4</v>
      </c>
      <c r="V1070" s="69">
        <v>800</v>
      </c>
      <c r="W1070" s="71">
        <f>SUM(K1071:U1071)</f>
        <v>0</v>
      </c>
      <c r="X1070" s="64">
        <f>SUM(K1071:U1071)*V1070</f>
        <v>0</v>
      </c>
      <c r="Y1070" s="57" t="s">
        <v>1152</v>
      </c>
    </row>
    <row r="1071" spans="1:25" ht="86.25" customHeight="1" thickBot="1" x14ac:dyDescent="0.25">
      <c r="A1071" s="59"/>
      <c r="B1071" s="61"/>
      <c r="C1071" s="61"/>
      <c r="D1071" s="63"/>
      <c r="E1071" s="63"/>
      <c r="F1071" s="63"/>
      <c r="G1071" s="63"/>
      <c r="H1071" s="68"/>
      <c r="I1071" s="53" t="s">
        <v>4</v>
      </c>
      <c r="J1071" s="53" t="s">
        <v>4</v>
      </c>
      <c r="K1071" s="56" t="s">
        <v>53</v>
      </c>
      <c r="L1071" s="56" t="s">
        <v>53</v>
      </c>
      <c r="M1071" s="56" t="s">
        <v>53</v>
      </c>
      <c r="N1071" s="56" t="s">
        <v>53</v>
      </c>
      <c r="O1071" s="53" t="s">
        <v>4</v>
      </c>
      <c r="P1071" s="53" t="s">
        <v>4</v>
      </c>
      <c r="Q1071" s="53" t="s">
        <v>4</v>
      </c>
      <c r="R1071" s="53" t="s">
        <v>4</v>
      </c>
      <c r="S1071" s="53" t="s">
        <v>4</v>
      </c>
      <c r="T1071" s="53" t="s">
        <v>4</v>
      </c>
      <c r="U1071" s="53" t="s">
        <v>4</v>
      </c>
      <c r="V1071" s="70"/>
      <c r="W1071" s="72"/>
      <c r="X1071" s="65"/>
      <c r="Y1071" s="58"/>
    </row>
    <row r="1072" spans="1:25" ht="15.75" customHeight="1" x14ac:dyDescent="0.2">
      <c r="A1072" s="59" t="s">
        <v>4</v>
      </c>
      <c r="B1072" s="60">
        <v>528</v>
      </c>
      <c r="C1072" s="60">
        <v>27746</v>
      </c>
      <c r="D1072" s="62" t="s">
        <v>1153</v>
      </c>
      <c r="E1072" s="66" t="s">
        <v>77</v>
      </c>
      <c r="F1072" s="66" t="s">
        <v>4</v>
      </c>
      <c r="G1072" s="66" t="s">
        <v>84</v>
      </c>
      <c r="H1072" s="67" t="s">
        <v>64</v>
      </c>
      <c r="I1072" s="55" t="s">
        <v>4</v>
      </c>
      <c r="J1072" s="52" t="s">
        <v>79</v>
      </c>
      <c r="K1072" s="52" t="s">
        <v>80</v>
      </c>
      <c r="L1072" s="52" t="s">
        <v>81</v>
      </c>
      <c r="M1072" s="55" t="s">
        <v>4</v>
      </c>
      <c r="N1072" s="55" t="s">
        <v>4</v>
      </c>
      <c r="O1072" s="55" t="s">
        <v>4</v>
      </c>
      <c r="P1072" s="55" t="s">
        <v>4</v>
      </c>
      <c r="Q1072" s="55" t="s">
        <v>4</v>
      </c>
      <c r="R1072" s="55" t="s">
        <v>4</v>
      </c>
      <c r="S1072" s="55" t="s">
        <v>4</v>
      </c>
      <c r="T1072" s="55" t="s">
        <v>4</v>
      </c>
      <c r="U1072" s="55" t="s">
        <v>4</v>
      </c>
      <c r="V1072" s="69">
        <v>800</v>
      </c>
      <c r="W1072" s="71">
        <f>SUM(J1073:U1073)</f>
        <v>0</v>
      </c>
      <c r="X1072" s="64">
        <f>SUM(J1073:U1073)*V1072</f>
        <v>0</v>
      </c>
      <c r="Y1072" s="57" t="s">
        <v>1154</v>
      </c>
    </row>
    <row r="1073" spans="1:25" ht="86.25" customHeight="1" thickBot="1" x14ac:dyDescent="0.25">
      <c r="A1073" s="59"/>
      <c r="B1073" s="61"/>
      <c r="C1073" s="61"/>
      <c r="D1073" s="63"/>
      <c r="E1073" s="63"/>
      <c r="F1073" s="63"/>
      <c r="G1073" s="63"/>
      <c r="H1073" s="68"/>
      <c r="I1073" s="53" t="s">
        <v>4</v>
      </c>
      <c r="J1073" s="56" t="s">
        <v>53</v>
      </c>
      <c r="K1073" s="56" t="s">
        <v>53</v>
      </c>
      <c r="L1073" s="53" t="s">
        <v>4</v>
      </c>
      <c r="M1073" s="53" t="s">
        <v>4</v>
      </c>
      <c r="N1073" s="53" t="s">
        <v>4</v>
      </c>
      <c r="O1073" s="53" t="s">
        <v>4</v>
      </c>
      <c r="P1073" s="53" t="s">
        <v>4</v>
      </c>
      <c r="Q1073" s="53" t="s">
        <v>4</v>
      </c>
      <c r="R1073" s="53" t="s">
        <v>4</v>
      </c>
      <c r="S1073" s="53" t="s">
        <v>4</v>
      </c>
      <c r="T1073" s="53" t="s">
        <v>4</v>
      </c>
      <c r="U1073" s="53" t="s">
        <v>4</v>
      </c>
      <c r="V1073" s="70"/>
      <c r="W1073" s="72"/>
      <c r="X1073" s="65"/>
      <c r="Y1073" s="58"/>
    </row>
    <row r="1074" spans="1:25" ht="15.75" customHeight="1" x14ac:dyDescent="0.2">
      <c r="A1074" s="59" t="s">
        <v>4</v>
      </c>
      <c r="B1074" s="60">
        <v>529</v>
      </c>
      <c r="C1074" s="60">
        <v>27747</v>
      </c>
      <c r="D1074" s="62" t="s">
        <v>1155</v>
      </c>
      <c r="E1074" s="66" t="s">
        <v>77</v>
      </c>
      <c r="F1074" s="66" t="s">
        <v>4</v>
      </c>
      <c r="G1074" s="66" t="s">
        <v>84</v>
      </c>
      <c r="H1074" s="67" t="s">
        <v>64</v>
      </c>
      <c r="I1074" s="55" t="s">
        <v>4</v>
      </c>
      <c r="J1074" s="55" t="s">
        <v>4</v>
      </c>
      <c r="K1074" s="55" t="s">
        <v>4</v>
      </c>
      <c r="L1074" s="52" t="s">
        <v>86</v>
      </c>
      <c r="M1074" s="52" t="s">
        <v>87</v>
      </c>
      <c r="N1074" s="52" t="s">
        <v>90</v>
      </c>
      <c r="O1074" s="55" t="s">
        <v>4</v>
      </c>
      <c r="P1074" s="55" t="s">
        <v>4</v>
      </c>
      <c r="Q1074" s="55" t="s">
        <v>4</v>
      </c>
      <c r="R1074" s="55" t="s">
        <v>4</v>
      </c>
      <c r="S1074" s="55" t="s">
        <v>4</v>
      </c>
      <c r="T1074" s="55" t="s">
        <v>4</v>
      </c>
      <c r="U1074" s="55" t="s">
        <v>4</v>
      </c>
      <c r="V1074" s="69">
        <v>950</v>
      </c>
      <c r="W1074" s="71">
        <f>SUM(N1075:U1075)</f>
        <v>0</v>
      </c>
      <c r="X1074" s="64">
        <f>SUM(N1075:U1075)*V1074</f>
        <v>0</v>
      </c>
      <c r="Y1074" s="57" t="s">
        <v>1156</v>
      </c>
    </row>
    <row r="1075" spans="1:25" ht="86.25" customHeight="1" thickBot="1" x14ac:dyDescent="0.25">
      <c r="A1075" s="59"/>
      <c r="B1075" s="61"/>
      <c r="C1075" s="61"/>
      <c r="D1075" s="63"/>
      <c r="E1075" s="63"/>
      <c r="F1075" s="63"/>
      <c r="G1075" s="63"/>
      <c r="H1075" s="68"/>
      <c r="I1075" s="53" t="s">
        <v>4</v>
      </c>
      <c r="J1075" s="53" t="s">
        <v>4</v>
      </c>
      <c r="K1075" s="53" t="s">
        <v>4</v>
      </c>
      <c r="L1075" s="53" t="s">
        <v>4</v>
      </c>
      <c r="M1075" s="53" t="s">
        <v>4</v>
      </c>
      <c r="N1075" s="56" t="s">
        <v>53</v>
      </c>
      <c r="O1075" s="53" t="s">
        <v>4</v>
      </c>
      <c r="P1075" s="53" t="s">
        <v>4</v>
      </c>
      <c r="Q1075" s="53" t="s">
        <v>4</v>
      </c>
      <c r="R1075" s="53" t="s">
        <v>4</v>
      </c>
      <c r="S1075" s="53" t="s">
        <v>4</v>
      </c>
      <c r="T1075" s="53" t="s">
        <v>4</v>
      </c>
      <c r="U1075" s="53" t="s">
        <v>4</v>
      </c>
      <c r="V1075" s="70"/>
      <c r="W1075" s="72"/>
      <c r="X1075" s="65"/>
      <c r="Y1075" s="58"/>
    </row>
    <row r="1076" spans="1:25" ht="15.75" customHeight="1" x14ac:dyDescent="0.2">
      <c r="A1076" s="59" t="s">
        <v>4</v>
      </c>
      <c r="B1076" s="60">
        <v>530</v>
      </c>
      <c r="C1076" s="60">
        <v>27751</v>
      </c>
      <c r="D1076" s="62" t="s">
        <v>1157</v>
      </c>
      <c r="E1076" s="66" t="s">
        <v>77</v>
      </c>
      <c r="F1076" s="66" t="s">
        <v>4</v>
      </c>
      <c r="G1076" s="66" t="s">
        <v>84</v>
      </c>
      <c r="H1076" s="67" t="s">
        <v>47</v>
      </c>
      <c r="I1076" s="55" t="s">
        <v>4</v>
      </c>
      <c r="J1076" s="52" t="s">
        <v>79</v>
      </c>
      <c r="K1076" s="52" t="s">
        <v>80</v>
      </c>
      <c r="L1076" s="52" t="s">
        <v>81</v>
      </c>
      <c r="M1076" s="55" t="s">
        <v>4</v>
      </c>
      <c r="N1076" s="55" t="s">
        <v>4</v>
      </c>
      <c r="O1076" s="55" t="s">
        <v>4</v>
      </c>
      <c r="P1076" s="55" t="s">
        <v>4</v>
      </c>
      <c r="Q1076" s="55" t="s">
        <v>4</v>
      </c>
      <c r="R1076" s="55" t="s">
        <v>4</v>
      </c>
      <c r="S1076" s="55" t="s">
        <v>4</v>
      </c>
      <c r="T1076" s="55" t="s">
        <v>4</v>
      </c>
      <c r="U1076" s="55" t="s">
        <v>4</v>
      </c>
      <c r="V1076" s="69">
        <v>650</v>
      </c>
      <c r="W1076" s="71">
        <f>SUM(J1077:U1077)</f>
        <v>0</v>
      </c>
      <c r="X1076" s="64">
        <f>SUM(J1077:U1077)*V1076</f>
        <v>0</v>
      </c>
      <c r="Y1076" s="57" t="s">
        <v>1158</v>
      </c>
    </row>
    <row r="1077" spans="1:25" ht="86.25" customHeight="1" thickBot="1" x14ac:dyDescent="0.25">
      <c r="A1077" s="59"/>
      <c r="B1077" s="61"/>
      <c r="C1077" s="61"/>
      <c r="D1077" s="63"/>
      <c r="E1077" s="63"/>
      <c r="F1077" s="63"/>
      <c r="G1077" s="63"/>
      <c r="H1077" s="68"/>
      <c r="I1077" s="53" t="s">
        <v>4</v>
      </c>
      <c r="J1077" s="56" t="s">
        <v>53</v>
      </c>
      <c r="K1077" s="53" t="s">
        <v>4</v>
      </c>
      <c r="L1077" s="53" t="s">
        <v>4</v>
      </c>
      <c r="M1077" s="53" t="s">
        <v>4</v>
      </c>
      <c r="N1077" s="53" t="s">
        <v>4</v>
      </c>
      <c r="O1077" s="53" t="s">
        <v>4</v>
      </c>
      <c r="P1077" s="53" t="s">
        <v>4</v>
      </c>
      <c r="Q1077" s="53" t="s">
        <v>4</v>
      </c>
      <c r="R1077" s="53" t="s">
        <v>4</v>
      </c>
      <c r="S1077" s="53" t="s">
        <v>4</v>
      </c>
      <c r="T1077" s="53" t="s">
        <v>4</v>
      </c>
      <c r="U1077" s="53" t="s">
        <v>4</v>
      </c>
      <c r="V1077" s="70"/>
      <c r="W1077" s="72"/>
      <c r="X1077" s="65"/>
      <c r="Y1077" s="58"/>
    </row>
    <row r="1078" spans="1:25" ht="15.75" customHeight="1" x14ac:dyDescent="0.2">
      <c r="A1078" s="59" t="s">
        <v>4</v>
      </c>
      <c r="B1078" s="60">
        <v>531</v>
      </c>
      <c r="C1078" s="60">
        <v>27757</v>
      </c>
      <c r="D1078" s="62" t="s">
        <v>1159</v>
      </c>
      <c r="E1078" s="66" t="s">
        <v>77</v>
      </c>
      <c r="F1078" s="66" t="s">
        <v>4</v>
      </c>
      <c r="G1078" s="66" t="s">
        <v>84</v>
      </c>
      <c r="H1078" s="67" t="s">
        <v>47</v>
      </c>
      <c r="I1078" s="55" t="s">
        <v>4</v>
      </c>
      <c r="J1078" s="55" t="s">
        <v>4</v>
      </c>
      <c r="K1078" s="52" t="s">
        <v>80</v>
      </c>
      <c r="L1078" s="52" t="s">
        <v>81</v>
      </c>
      <c r="M1078" s="52" t="s">
        <v>168</v>
      </c>
      <c r="N1078" s="55" t="s">
        <v>4</v>
      </c>
      <c r="O1078" s="55" t="s">
        <v>4</v>
      </c>
      <c r="P1078" s="55" t="s">
        <v>4</v>
      </c>
      <c r="Q1078" s="55" t="s">
        <v>4</v>
      </c>
      <c r="R1078" s="55" t="s">
        <v>4</v>
      </c>
      <c r="S1078" s="55" t="s">
        <v>4</v>
      </c>
      <c r="T1078" s="55" t="s">
        <v>4</v>
      </c>
      <c r="U1078" s="55" t="s">
        <v>4</v>
      </c>
      <c r="V1078" s="69">
        <v>950</v>
      </c>
      <c r="W1078" s="71">
        <f>SUM(M1079:U1079)</f>
        <v>0</v>
      </c>
      <c r="X1078" s="64">
        <f>SUM(M1079:U1079)*V1078</f>
        <v>0</v>
      </c>
      <c r="Y1078" s="57" t="s">
        <v>1160</v>
      </c>
    </row>
    <row r="1079" spans="1:25" ht="86.25" customHeight="1" thickBot="1" x14ac:dyDescent="0.25">
      <c r="A1079" s="59"/>
      <c r="B1079" s="61"/>
      <c r="C1079" s="61"/>
      <c r="D1079" s="63"/>
      <c r="E1079" s="63"/>
      <c r="F1079" s="63"/>
      <c r="G1079" s="63"/>
      <c r="H1079" s="68"/>
      <c r="I1079" s="53" t="s">
        <v>4</v>
      </c>
      <c r="J1079" s="53" t="s">
        <v>4</v>
      </c>
      <c r="K1079" s="53" t="s">
        <v>4</v>
      </c>
      <c r="L1079" s="53" t="s">
        <v>4</v>
      </c>
      <c r="M1079" s="56" t="s">
        <v>53</v>
      </c>
      <c r="N1079" s="53" t="s">
        <v>4</v>
      </c>
      <c r="O1079" s="53" t="s">
        <v>4</v>
      </c>
      <c r="P1079" s="53" t="s">
        <v>4</v>
      </c>
      <c r="Q1079" s="53" t="s">
        <v>4</v>
      </c>
      <c r="R1079" s="53" t="s">
        <v>4</v>
      </c>
      <c r="S1079" s="53" t="s">
        <v>4</v>
      </c>
      <c r="T1079" s="53" t="s">
        <v>4</v>
      </c>
      <c r="U1079" s="53" t="s">
        <v>4</v>
      </c>
      <c r="V1079" s="70"/>
      <c r="W1079" s="72"/>
      <c r="X1079" s="65"/>
      <c r="Y1079" s="58"/>
    </row>
    <row r="1080" spans="1:25" ht="15.75" customHeight="1" x14ac:dyDescent="0.2">
      <c r="A1080" s="59" t="s">
        <v>4</v>
      </c>
      <c r="B1080" s="60">
        <v>532</v>
      </c>
      <c r="C1080" s="60">
        <v>27758</v>
      </c>
      <c r="D1080" s="62" t="s">
        <v>1161</v>
      </c>
      <c r="E1080" s="66" t="s">
        <v>77</v>
      </c>
      <c r="F1080" s="66" t="s">
        <v>4</v>
      </c>
      <c r="G1080" s="66" t="s">
        <v>84</v>
      </c>
      <c r="H1080" s="67" t="s">
        <v>47</v>
      </c>
      <c r="I1080" s="55" t="s">
        <v>4</v>
      </c>
      <c r="J1080" s="52" t="s">
        <v>79</v>
      </c>
      <c r="K1080" s="52" t="s">
        <v>80</v>
      </c>
      <c r="L1080" s="52" t="s">
        <v>81</v>
      </c>
      <c r="M1080" s="52" t="s">
        <v>168</v>
      </c>
      <c r="N1080" s="55" t="s">
        <v>4</v>
      </c>
      <c r="O1080" s="55" t="s">
        <v>4</v>
      </c>
      <c r="P1080" s="55" t="s">
        <v>4</v>
      </c>
      <c r="Q1080" s="55" t="s">
        <v>4</v>
      </c>
      <c r="R1080" s="55" t="s">
        <v>4</v>
      </c>
      <c r="S1080" s="55" t="s">
        <v>4</v>
      </c>
      <c r="T1080" s="55" t="s">
        <v>4</v>
      </c>
      <c r="U1080" s="55" t="s">
        <v>4</v>
      </c>
      <c r="V1080" s="69">
        <v>950</v>
      </c>
      <c r="W1080" s="71">
        <f>SUM(J1081:U1081)</f>
        <v>0</v>
      </c>
      <c r="X1080" s="64">
        <f>SUM(J1081:U1081)*V1080</f>
        <v>0</v>
      </c>
      <c r="Y1080" s="57" t="s">
        <v>1162</v>
      </c>
    </row>
    <row r="1081" spans="1:25" ht="86.25" customHeight="1" thickBot="1" x14ac:dyDescent="0.25">
      <c r="A1081" s="59"/>
      <c r="B1081" s="61"/>
      <c r="C1081" s="61"/>
      <c r="D1081" s="63"/>
      <c r="E1081" s="63"/>
      <c r="F1081" s="63"/>
      <c r="G1081" s="63"/>
      <c r="H1081" s="68"/>
      <c r="I1081" s="53" t="s">
        <v>4</v>
      </c>
      <c r="J1081" s="56" t="s">
        <v>53</v>
      </c>
      <c r="K1081" s="53" t="s">
        <v>4</v>
      </c>
      <c r="L1081" s="53" t="s">
        <v>4</v>
      </c>
      <c r="M1081" s="53" t="s">
        <v>4</v>
      </c>
      <c r="N1081" s="53" t="s">
        <v>4</v>
      </c>
      <c r="O1081" s="53" t="s">
        <v>4</v>
      </c>
      <c r="P1081" s="53" t="s">
        <v>4</v>
      </c>
      <c r="Q1081" s="53" t="s">
        <v>4</v>
      </c>
      <c r="R1081" s="53" t="s">
        <v>4</v>
      </c>
      <c r="S1081" s="53" t="s">
        <v>4</v>
      </c>
      <c r="T1081" s="53" t="s">
        <v>4</v>
      </c>
      <c r="U1081" s="53" t="s">
        <v>4</v>
      </c>
      <c r="V1081" s="70"/>
      <c r="W1081" s="72"/>
      <c r="X1081" s="65"/>
      <c r="Y1081" s="58"/>
    </row>
    <row r="1082" spans="1:25" ht="15.75" customHeight="1" x14ac:dyDescent="0.2">
      <c r="A1082" s="59" t="s">
        <v>4</v>
      </c>
      <c r="B1082" s="60">
        <v>533</v>
      </c>
      <c r="C1082" s="60">
        <v>27766</v>
      </c>
      <c r="D1082" s="62" t="s">
        <v>1163</v>
      </c>
      <c r="E1082" s="66" t="s">
        <v>77</v>
      </c>
      <c r="F1082" s="66" t="s">
        <v>4</v>
      </c>
      <c r="G1082" s="66" t="s">
        <v>133</v>
      </c>
      <c r="H1082" s="67" t="s">
        <v>64</v>
      </c>
      <c r="I1082" s="55" t="s">
        <v>4</v>
      </c>
      <c r="J1082" s="52" t="s">
        <v>305</v>
      </c>
      <c r="K1082" s="52" t="s">
        <v>80</v>
      </c>
      <c r="L1082" s="52" t="s">
        <v>81</v>
      </c>
      <c r="M1082" s="55" t="s">
        <v>4</v>
      </c>
      <c r="N1082" s="55" t="s">
        <v>4</v>
      </c>
      <c r="O1082" s="55" t="s">
        <v>4</v>
      </c>
      <c r="P1082" s="55" t="s">
        <v>4</v>
      </c>
      <c r="Q1082" s="55" t="s">
        <v>4</v>
      </c>
      <c r="R1082" s="55" t="s">
        <v>4</v>
      </c>
      <c r="S1082" s="55" t="s">
        <v>4</v>
      </c>
      <c r="T1082" s="55" t="s">
        <v>4</v>
      </c>
      <c r="U1082" s="55" t="s">
        <v>4</v>
      </c>
      <c r="V1082" s="69">
        <v>1200</v>
      </c>
      <c r="W1082" s="71">
        <f>SUM(J1083:U1083)</f>
        <v>0</v>
      </c>
      <c r="X1082" s="64">
        <f>SUM(J1083:U1083)*V1082</f>
        <v>0</v>
      </c>
      <c r="Y1082" s="57" t="s">
        <v>1164</v>
      </c>
    </row>
    <row r="1083" spans="1:25" ht="86.25" customHeight="1" thickBot="1" x14ac:dyDescent="0.25">
      <c r="A1083" s="59"/>
      <c r="B1083" s="61"/>
      <c r="C1083" s="61"/>
      <c r="D1083" s="63"/>
      <c r="E1083" s="63"/>
      <c r="F1083" s="63"/>
      <c r="G1083" s="63"/>
      <c r="H1083" s="68"/>
      <c r="I1083" s="53" t="s">
        <v>4</v>
      </c>
      <c r="J1083" s="56" t="s">
        <v>53</v>
      </c>
      <c r="K1083" s="56" t="s">
        <v>53</v>
      </c>
      <c r="L1083" s="56" t="s">
        <v>53</v>
      </c>
      <c r="M1083" s="53" t="s">
        <v>4</v>
      </c>
      <c r="N1083" s="53" t="s">
        <v>4</v>
      </c>
      <c r="O1083" s="53" t="s">
        <v>4</v>
      </c>
      <c r="P1083" s="53" t="s">
        <v>4</v>
      </c>
      <c r="Q1083" s="53" t="s">
        <v>4</v>
      </c>
      <c r="R1083" s="53" t="s">
        <v>4</v>
      </c>
      <c r="S1083" s="53" t="s">
        <v>4</v>
      </c>
      <c r="T1083" s="53" t="s">
        <v>4</v>
      </c>
      <c r="U1083" s="53" t="s">
        <v>4</v>
      </c>
      <c r="V1083" s="70"/>
      <c r="W1083" s="72"/>
      <c r="X1083" s="65"/>
      <c r="Y1083" s="58"/>
    </row>
    <row r="1084" spans="1:25" ht="15.75" customHeight="1" x14ac:dyDescent="0.2">
      <c r="A1084" s="59" t="s">
        <v>4</v>
      </c>
      <c r="B1084" s="60">
        <v>534</v>
      </c>
      <c r="C1084" s="60">
        <v>27768</v>
      </c>
      <c r="D1084" s="62" t="s">
        <v>1165</v>
      </c>
      <c r="E1084" s="66" t="s">
        <v>1138</v>
      </c>
      <c r="F1084" s="66" t="s">
        <v>4</v>
      </c>
      <c r="G1084" s="66" t="s">
        <v>133</v>
      </c>
      <c r="H1084" s="67" t="s">
        <v>64</v>
      </c>
      <c r="I1084" s="55" t="s">
        <v>4</v>
      </c>
      <c r="J1084" s="52" t="s">
        <v>79</v>
      </c>
      <c r="K1084" s="52" t="s">
        <v>80</v>
      </c>
      <c r="L1084" s="52" t="s">
        <v>81</v>
      </c>
      <c r="M1084" s="55" t="s">
        <v>4</v>
      </c>
      <c r="N1084" s="55" t="s">
        <v>4</v>
      </c>
      <c r="O1084" s="55" t="s">
        <v>4</v>
      </c>
      <c r="P1084" s="55" t="s">
        <v>4</v>
      </c>
      <c r="Q1084" s="55" t="s">
        <v>4</v>
      </c>
      <c r="R1084" s="55" t="s">
        <v>4</v>
      </c>
      <c r="S1084" s="55" t="s">
        <v>4</v>
      </c>
      <c r="T1084" s="55" t="s">
        <v>4</v>
      </c>
      <c r="U1084" s="55" t="s">
        <v>4</v>
      </c>
      <c r="V1084" s="69">
        <v>1400</v>
      </c>
      <c r="W1084" s="71">
        <f>SUM(K1085:U1085)</f>
        <v>0</v>
      </c>
      <c r="X1084" s="64">
        <f>SUM(K1085:U1085)*V1084</f>
        <v>0</v>
      </c>
      <c r="Y1084" s="57" t="s">
        <v>1166</v>
      </c>
    </row>
    <row r="1085" spans="1:25" ht="86.25" customHeight="1" thickBot="1" x14ac:dyDescent="0.25">
      <c r="A1085" s="59"/>
      <c r="B1085" s="61"/>
      <c r="C1085" s="61"/>
      <c r="D1085" s="63"/>
      <c r="E1085" s="63"/>
      <c r="F1085" s="63"/>
      <c r="G1085" s="63"/>
      <c r="H1085" s="68"/>
      <c r="I1085" s="53" t="s">
        <v>4</v>
      </c>
      <c r="J1085" s="53" t="s">
        <v>4</v>
      </c>
      <c r="K1085" s="56" t="s">
        <v>53</v>
      </c>
      <c r="L1085" s="56" t="s">
        <v>53</v>
      </c>
      <c r="M1085" s="53" t="s">
        <v>4</v>
      </c>
      <c r="N1085" s="53" t="s">
        <v>4</v>
      </c>
      <c r="O1085" s="53" t="s">
        <v>4</v>
      </c>
      <c r="P1085" s="53" t="s">
        <v>4</v>
      </c>
      <c r="Q1085" s="53" t="s">
        <v>4</v>
      </c>
      <c r="R1085" s="53" t="s">
        <v>4</v>
      </c>
      <c r="S1085" s="53" t="s">
        <v>4</v>
      </c>
      <c r="T1085" s="53" t="s">
        <v>4</v>
      </c>
      <c r="U1085" s="53" t="s">
        <v>4</v>
      </c>
      <c r="V1085" s="70"/>
      <c r="W1085" s="72"/>
      <c r="X1085" s="65"/>
      <c r="Y1085" s="58"/>
    </row>
    <row r="1086" spans="1:25" ht="15.75" customHeight="1" x14ac:dyDescent="0.2">
      <c r="A1086" s="59" t="s">
        <v>4</v>
      </c>
      <c r="B1086" s="60">
        <v>535</v>
      </c>
      <c r="C1086" s="60">
        <v>27774</v>
      </c>
      <c r="D1086" s="62" t="s">
        <v>1167</v>
      </c>
      <c r="E1086" s="66" t="s">
        <v>77</v>
      </c>
      <c r="F1086" s="66" t="s">
        <v>4</v>
      </c>
      <c r="G1086" s="66" t="s">
        <v>84</v>
      </c>
      <c r="H1086" s="67" t="s">
        <v>480</v>
      </c>
      <c r="I1086" s="55" t="s">
        <v>4</v>
      </c>
      <c r="J1086" s="52" t="s">
        <v>79</v>
      </c>
      <c r="K1086" s="52" t="s">
        <v>80</v>
      </c>
      <c r="L1086" s="52" t="s">
        <v>81</v>
      </c>
      <c r="M1086" s="55" t="s">
        <v>4</v>
      </c>
      <c r="N1086" s="55" t="s">
        <v>4</v>
      </c>
      <c r="O1086" s="55" t="s">
        <v>4</v>
      </c>
      <c r="P1086" s="55" t="s">
        <v>4</v>
      </c>
      <c r="Q1086" s="55" t="s">
        <v>4</v>
      </c>
      <c r="R1086" s="55" t="s">
        <v>4</v>
      </c>
      <c r="S1086" s="55" t="s">
        <v>4</v>
      </c>
      <c r="T1086" s="55" t="s">
        <v>4</v>
      </c>
      <c r="U1086" s="55" t="s">
        <v>4</v>
      </c>
      <c r="V1086" s="69">
        <v>750</v>
      </c>
      <c r="W1086" s="71">
        <f>SUM(J1087:U1087)</f>
        <v>0</v>
      </c>
      <c r="X1086" s="64">
        <f>SUM(J1087:U1087)*V1086</f>
        <v>0</v>
      </c>
      <c r="Y1086" s="57" t="s">
        <v>1168</v>
      </c>
    </row>
    <row r="1087" spans="1:25" ht="86.25" customHeight="1" thickBot="1" x14ac:dyDescent="0.25">
      <c r="A1087" s="59"/>
      <c r="B1087" s="61"/>
      <c r="C1087" s="61"/>
      <c r="D1087" s="63"/>
      <c r="E1087" s="63"/>
      <c r="F1087" s="63"/>
      <c r="G1087" s="63"/>
      <c r="H1087" s="68"/>
      <c r="I1087" s="53" t="s">
        <v>4</v>
      </c>
      <c r="J1087" s="56" t="s">
        <v>53</v>
      </c>
      <c r="K1087" s="56" t="s">
        <v>53</v>
      </c>
      <c r="L1087" s="56" t="s">
        <v>53</v>
      </c>
      <c r="M1087" s="53" t="s">
        <v>4</v>
      </c>
      <c r="N1087" s="53" t="s">
        <v>4</v>
      </c>
      <c r="O1087" s="53" t="s">
        <v>4</v>
      </c>
      <c r="P1087" s="53" t="s">
        <v>4</v>
      </c>
      <c r="Q1087" s="53" t="s">
        <v>4</v>
      </c>
      <c r="R1087" s="53" t="s">
        <v>4</v>
      </c>
      <c r="S1087" s="53" t="s">
        <v>4</v>
      </c>
      <c r="T1087" s="53" t="s">
        <v>4</v>
      </c>
      <c r="U1087" s="53" t="s">
        <v>4</v>
      </c>
      <c r="V1087" s="70"/>
      <c r="W1087" s="72"/>
      <c r="X1087" s="65"/>
      <c r="Y1087" s="58"/>
    </row>
    <row r="1088" spans="1:25" s="20" customFormat="1" ht="13.5" thickBot="1" x14ac:dyDescent="0.25">
      <c r="A1088" s="45" t="s">
        <v>4</v>
      </c>
      <c r="B1088" s="51" t="s">
        <v>1169</v>
      </c>
      <c r="C1088" s="40"/>
      <c r="D1088" s="40"/>
      <c r="E1088" s="40"/>
      <c r="F1088" s="40"/>
      <c r="G1088" s="40"/>
      <c r="H1088" s="40"/>
      <c r="I1088" s="40"/>
      <c r="J1088" s="40"/>
      <c r="K1088" s="40"/>
      <c r="L1088" s="40"/>
      <c r="M1088" s="40"/>
      <c r="N1088" s="40"/>
      <c r="O1088" s="40"/>
      <c r="P1088" s="39"/>
      <c r="Q1088" s="41"/>
      <c r="R1088" s="41"/>
      <c r="S1088" s="41"/>
      <c r="T1088" s="41"/>
      <c r="U1088" s="41"/>
      <c r="V1088" s="41"/>
      <c r="W1088" s="41"/>
      <c r="X1088" s="41"/>
      <c r="Y1088" s="42"/>
    </row>
    <row r="1089" spans="1:25" ht="15.75" customHeight="1" x14ac:dyDescent="0.2">
      <c r="A1089" s="59" t="s">
        <v>4</v>
      </c>
      <c r="B1089" s="60">
        <v>536</v>
      </c>
      <c r="C1089" s="60">
        <v>24165</v>
      </c>
      <c r="D1089" s="62" t="s">
        <v>1170</v>
      </c>
      <c r="E1089" s="66" t="s">
        <v>1141</v>
      </c>
      <c r="F1089" s="66" t="s">
        <v>4</v>
      </c>
      <c r="G1089" s="66" t="s">
        <v>509</v>
      </c>
      <c r="H1089" s="67" t="s">
        <v>1171</v>
      </c>
      <c r="I1089" s="52" t="s">
        <v>106</v>
      </c>
      <c r="J1089" s="55" t="s">
        <v>4</v>
      </c>
      <c r="K1089" s="55" t="s">
        <v>4</v>
      </c>
      <c r="L1089" s="55" t="s">
        <v>4</v>
      </c>
      <c r="M1089" s="55" t="s">
        <v>4</v>
      </c>
      <c r="N1089" s="55" t="s">
        <v>4</v>
      </c>
      <c r="O1089" s="55" t="s">
        <v>4</v>
      </c>
      <c r="P1089" s="55" t="s">
        <v>4</v>
      </c>
      <c r="Q1089" s="55" t="s">
        <v>4</v>
      </c>
      <c r="R1089" s="55" t="s">
        <v>4</v>
      </c>
      <c r="S1089" s="55" t="s">
        <v>4</v>
      </c>
      <c r="T1089" s="55" t="s">
        <v>4</v>
      </c>
      <c r="U1089" s="55" t="s">
        <v>4</v>
      </c>
      <c r="V1089" s="69">
        <v>445</v>
      </c>
      <c r="W1089" s="71">
        <f>SUM(I1090:U1090)</f>
        <v>0</v>
      </c>
      <c r="X1089" s="64">
        <f>SUM(I1090:U1090)*V1089</f>
        <v>0</v>
      </c>
      <c r="Y1089" s="57" t="s">
        <v>1172</v>
      </c>
    </row>
    <row r="1090" spans="1:25" ht="86.25" customHeight="1" thickBot="1" x14ac:dyDescent="0.25">
      <c r="A1090" s="59"/>
      <c r="B1090" s="61"/>
      <c r="C1090" s="61"/>
      <c r="D1090" s="63"/>
      <c r="E1090" s="63"/>
      <c r="F1090" s="63"/>
      <c r="G1090" s="63"/>
      <c r="H1090" s="68"/>
      <c r="I1090" s="56" t="s">
        <v>53</v>
      </c>
      <c r="J1090" s="53" t="s">
        <v>4</v>
      </c>
      <c r="K1090" s="53" t="s">
        <v>4</v>
      </c>
      <c r="L1090" s="53" t="s">
        <v>4</v>
      </c>
      <c r="M1090" s="53" t="s">
        <v>4</v>
      </c>
      <c r="N1090" s="53" t="s">
        <v>4</v>
      </c>
      <c r="O1090" s="53" t="s">
        <v>4</v>
      </c>
      <c r="P1090" s="53" t="s">
        <v>4</v>
      </c>
      <c r="Q1090" s="53" t="s">
        <v>4</v>
      </c>
      <c r="R1090" s="53" t="s">
        <v>4</v>
      </c>
      <c r="S1090" s="53" t="s">
        <v>4</v>
      </c>
      <c r="T1090" s="53" t="s">
        <v>4</v>
      </c>
      <c r="U1090" s="53" t="s">
        <v>4</v>
      </c>
      <c r="V1090" s="70"/>
      <c r="W1090" s="72"/>
      <c r="X1090" s="65"/>
      <c r="Y1090" s="58"/>
    </row>
    <row r="1091" spans="1:25" s="20" customFormat="1" ht="13.5" thickBot="1" x14ac:dyDescent="0.25">
      <c r="A1091" s="45" t="s">
        <v>4</v>
      </c>
      <c r="B1091" s="51" t="s">
        <v>1173</v>
      </c>
      <c r="C1091" s="40"/>
      <c r="D1091" s="40"/>
      <c r="E1091" s="40"/>
      <c r="F1091" s="40"/>
      <c r="G1091" s="40"/>
      <c r="H1091" s="40"/>
      <c r="I1091" s="40"/>
      <c r="J1091" s="40"/>
      <c r="K1091" s="40"/>
      <c r="L1091" s="40"/>
      <c r="M1091" s="40"/>
      <c r="N1091" s="40"/>
      <c r="O1091" s="40"/>
      <c r="P1091" s="39"/>
      <c r="Q1091" s="41"/>
      <c r="R1091" s="41"/>
      <c r="S1091" s="41"/>
      <c r="T1091" s="41"/>
      <c r="U1091" s="41"/>
      <c r="V1091" s="41"/>
      <c r="W1091" s="41"/>
      <c r="X1091" s="41"/>
      <c r="Y1091" s="42"/>
    </row>
    <row r="1092" spans="1:25" ht="15.75" customHeight="1" x14ac:dyDescent="0.2">
      <c r="A1092" s="59" t="s">
        <v>4</v>
      </c>
      <c r="B1092" s="60">
        <v>537</v>
      </c>
      <c r="C1092" s="60">
        <v>23738</v>
      </c>
      <c r="D1092" s="62" t="s">
        <v>1174</v>
      </c>
      <c r="E1092" s="66" t="s">
        <v>77</v>
      </c>
      <c r="F1092" s="66" t="s">
        <v>4</v>
      </c>
      <c r="G1092" s="66" t="s">
        <v>1175</v>
      </c>
      <c r="H1092" s="67" t="s">
        <v>47</v>
      </c>
      <c r="I1092" s="55" t="s">
        <v>4</v>
      </c>
      <c r="J1092" s="52" t="s">
        <v>79</v>
      </c>
      <c r="K1092" s="52" t="s">
        <v>80</v>
      </c>
      <c r="L1092" s="52" t="s">
        <v>81</v>
      </c>
      <c r="M1092" s="55" t="s">
        <v>4</v>
      </c>
      <c r="N1092" s="55" t="s">
        <v>4</v>
      </c>
      <c r="O1092" s="55" t="s">
        <v>4</v>
      </c>
      <c r="P1092" s="55" t="s">
        <v>4</v>
      </c>
      <c r="Q1092" s="55" t="s">
        <v>4</v>
      </c>
      <c r="R1092" s="55" t="s">
        <v>4</v>
      </c>
      <c r="S1092" s="55" t="s">
        <v>4</v>
      </c>
      <c r="T1092" s="55" t="s">
        <v>4</v>
      </c>
      <c r="U1092" s="55" t="s">
        <v>4</v>
      </c>
      <c r="V1092" s="69">
        <v>590</v>
      </c>
      <c r="W1092" s="71">
        <f>SUM(J1093:U1093)</f>
        <v>0</v>
      </c>
      <c r="X1092" s="64">
        <f>SUM(J1093:U1093)*V1092</f>
        <v>0</v>
      </c>
      <c r="Y1092" s="57" t="s">
        <v>1176</v>
      </c>
    </row>
    <row r="1093" spans="1:25" ht="86.25" customHeight="1" thickBot="1" x14ac:dyDescent="0.25">
      <c r="A1093" s="59"/>
      <c r="B1093" s="61"/>
      <c r="C1093" s="61"/>
      <c r="D1093" s="63"/>
      <c r="E1093" s="63"/>
      <c r="F1093" s="63"/>
      <c r="G1093" s="63"/>
      <c r="H1093" s="68"/>
      <c r="I1093" s="53" t="s">
        <v>4</v>
      </c>
      <c r="J1093" s="56" t="s">
        <v>53</v>
      </c>
      <c r="K1093" s="56" t="s">
        <v>53</v>
      </c>
      <c r="L1093" s="56" t="s">
        <v>53</v>
      </c>
      <c r="M1093" s="53" t="s">
        <v>4</v>
      </c>
      <c r="N1093" s="53" t="s">
        <v>4</v>
      </c>
      <c r="O1093" s="53" t="s">
        <v>4</v>
      </c>
      <c r="P1093" s="53" t="s">
        <v>4</v>
      </c>
      <c r="Q1093" s="53" t="s">
        <v>4</v>
      </c>
      <c r="R1093" s="53" t="s">
        <v>4</v>
      </c>
      <c r="S1093" s="53" t="s">
        <v>4</v>
      </c>
      <c r="T1093" s="53" t="s">
        <v>4</v>
      </c>
      <c r="U1093" s="53" t="s">
        <v>4</v>
      </c>
      <c r="V1093" s="70"/>
      <c r="W1093" s="72"/>
      <c r="X1093" s="65"/>
      <c r="Y1093" s="58"/>
    </row>
    <row r="1094" spans="1:25" ht="15.75" customHeight="1" x14ac:dyDescent="0.2">
      <c r="A1094" s="59" t="s">
        <v>4</v>
      </c>
      <c r="B1094" s="60">
        <v>538</v>
      </c>
      <c r="C1094" s="60">
        <v>23740</v>
      </c>
      <c r="D1094" s="62" t="s">
        <v>1177</v>
      </c>
      <c r="E1094" s="66" t="s">
        <v>77</v>
      </c>
      <c r="F1094" s="66" t="s">
        <v>4</v>
      </c>
      <c r="G1094" s="66" t="s">
        <v>1178</v>
      </c>
      <c r="H1094" s="67" t="s">
        <v>47</v>
      </c>
      <c r="I1094" s="55" t="s">
        <v>4</v>
      </c>
      <c r="J1094" s="52" t="s">
        <v>79</v>
      </c>
      <c r="K1094" s="52" t="s">
        <v>80</v>
      </c>
      <c r="L1094" s="52" t="s">
        <v>81</v>
      </c>
      <c r="M1094" s="52" t="s">
        <v>168</v>
      </c>
      <c r="N1094" s="55" t="s">
        <v>4</v>
      </c>
      <c r="O1094" s="55" t="s">
        <v>4</v>
      </c>
      <c r="P1094" s="55" t="s">
        <v>4</v>
      </c>
      <c r="Q1094" s="55" t="s">
        <v>4</v>
      </c>
      <c r="R1094" s="55" t="s">
        <v>4</v>
      </c>
      <c r="S1094" s="55" t="s">
        <v>4</v>
      </c>
      <c r="T1094" s="55" t="s">
        <v>4</v>
      </c>
      <c r="U1094" s="55" t="s">
        <v>4</v>
      </c>
      <c r="V1094" s="69">
        <v>690</v>
      </c>
      <c r="W1094" s="71">
        <f>SUM(J1095:U1095)</f>
        <v>0</v>
      </c>
      <c r="X1094" s="64">
        <f>SUM(J1095:U1095)*V1094</f>
        <v>0</v>
      </c>
      <c r="Y1094" s="57" t="s">
        <v>1179</v>
      </c>
    </row>
    <row r="1095" spans="1:25" ht="86.25" customHeight="1" thickBot="1" x14ac:dyDescent="0.25">
      <c r="A1095" s="59"/>
      <c r="B1095" s="61"/>
      <c r="C1095" s="61"/>
      <c r="D1095" s="63"/>
      <c r="E1095" s="63"/>
      <c r="F1095" s="63"/>
      <c r="G1095" s="63"/>
      <c r="H1095" s="68"/>
      <c r="I1095" s="53" t="s">
        <v>4</v>
      </c>
      <c r="J1095" s="56" t="s">
        <v>53</v>
      </c>
      <c r="K1095" s="53" t="s">
        <v>4</v>
      </c>
      <c r="L1095" s="56" t="s">
        <v>53</v>
      </c>
      <c r="M1095" s="56" t="s">
        <v>53</v>
      </c>
      <c r="N1095" s="53" t="s">
        <v>4</v>
      </c>
      <c r="O1095" s="53" t="s">
        <v>4</v>
      </c>
      <c r="P1095" s="53" t="s">
        <v>4</v>
      </c>
      <c r="Q1095" s="53" t="s">
        <v>4</v>
      </c>
      <c r="R1095" s="53" t="s">
        <v>4</v>
      </c>
      <c r="S1095" s="53" t="s">
        <v>4</v>
      </c>
      <c r="T1095" s="53" t="s">
        <v>4</v>
      </c>
      <c r="U1095" s="53" t="s">
        <v>4</v>
      </c>
      <c r="V1095" s="70"/>
      <c r="W1095" s="72"/>
      <c r="X1095" s="65"/>
      <c r="Y1095" s="58"/>
    </row>
    <row r="1096" spans="1:25" ht="15.75" customHeight="1" x14ac:dyDescent="0.2">
      <c r="A1096" s="59" t="s">
        <v>4</v>
      </c>
      <c r="B1096" s="60">
        <v>539</v>
      </c>
      <c r="C1096" s="60">
        <v>23754</v>
      </c>
      <c r="D1096" s="62" t="s">
        <v>1180</v>
      </c>
      <c r="E1096" s="66" t="s">
        <v>77</v>
      </c>
      <c r="F1096" s="66" t="s">
        <v>4</v>
      </c>
      <c r="G1096" s="66" t="s">
        <v>1181</v>
      </c>
      <c r="H1096" s="67" t="s">
        <v>47</v>
      </c>
      <c r="I1096" s="55" t="s">
        <v>4</v>
      </c>
      <c r="J1096" s="52" t="s">
        <v>79</v>
      </c>
      <c r="K1096" s="52" t="s">
        <v>80</v>
      </c>
      <c r="L1096" s="52" t="s">
        <v>81</v>
      </c>
      <c r="M1096" s="55" t="s">
        <v>4</v>
      </c>
      <c r="N1096" s="55" t="s">
        <v>4</v>
      </c>
      <c r="O1096" s="55" t="s">
        <v>4</v>
      </c>
      <c r="P1096" s="55" t="s">
        <v>4</v>
      </c>
      <c r="Q1096" s="55" t="s">
        <v>4</v>
      </c>
      <c r="R1096" s="55" t="s">
        <v>4</v>
      </c>
      <c r="S1096" s="55" t="s">
        <v>4</v>
      </c>
      <c r="T1096" s="55" t="s">
        <v>4</v>
      </c>
      <c r="U1096" s="55" t="s">
        <v>4</v>
      </c>
      <c r="V1096" s="69">
        <v>590</v>
      </c>
      <c r="W1096" s="71">
        <f>SUM(J1097:U1097)</f>
        <v>0</v>
      </c>
      <c r="X1096" s="64">
        <f>SUM(J1097:U1097)*V1096</f>
        <v>0</v>
      </c>
      <c r="Y1096" s="57" t="s">
        <v>1182</v>
      </c>
    </row>
    <row r="1097" spans="1:25" ht="86.25" customHeight="1" thickBot="1" x14ac:dyDescent="0.25">
      <c r="A1097" s="59"/>
      <c r="B1097" s="61"/>
      <c r="C1097" s="61"/>
      <c r="D1097" s="63"/>
      <c r="E1097" s="63"/>
      <c r="F1097" s="63"/>
      <c r="G1097" s="63"/>
      <c r="H1097" s="68"/>
      <c r="I1097" s="53" t="s">
        <v>4</v>
      </c>
      <c r="J1097" s="56" t="s">
        <v>53</v>
      </c>
      <c r="K1097" s="53" t="s">
        <v>4</v>
      </c>
      <c r="L1097" s="53" t="s">
        <v>4</v>
      </c>
      <c r="M1097" s="53" t="s">
        <v>4</v>
      </c>
      <c r="N1097" s="53" t="s">
        <v>4</v>
      </c>
      <c r="O1097" s="53" t="s">
        <v>4</v>
      </c>
      <c r="P1097" s="53" t="s">
        <v>4</v>
      </c>
      <c r="Q1097" s="53" t="s">
        <v>4</v>
      </c>
      <c r="R1097" s="53" t="s">
        <v>4</v>
      </c>
      <c r="S1097" s="53" t="s">
        <v>4</v>
      </c>
      <c r="T1097" s="53" t="s">
        <v>4</v>
      </c>
      <c r="U1097" s="53" t="s">
        <v>4</v>
      </c>
      <c r="V1097" s="70"/>
      <c r="W1097" s="72"/>
      <c r="X1097" s="65"/>
      <c r="Y1097" s="58"/>
    </row>
    <row r="1098" spans="1:25" ht="15.75" customHeight="1" x14ac:dyDescent="0.2">
      <c r="A1098" s="59" t="s">
        <v>4</v>
      </c>
      <c r="B1098" s="60">
        <v>540</v>
      </c>
      <c r="C1098" s="60">
        <v>23759</v>
      </c>
      <c r="D1098" s="62" t="s">
        <v>1183</v>
      </c>
      <c r="E1098" s="66" t="s">
        <v>77</v>
      </c>
      <c r="F1098" s="66" t="s">
        <v>4</v>
      </c>
      <c r="G1098" s="66" t="s">
        <v>1184</v>
      </c>
      <c r="H1098" s="67" t="s">
        <v>47</v>
      </c>
      <c r="I1098" s="55" t="s">
        <v>4</v>
      </c>
      <c r="J1098" s="52" t="s">
        <v>79</v>
      </c>
      <c r="K1098" s="52" t="s">
        <v>80</v>
      </c>
      <c r="L1098" s="52" t="s">
        <v>81</v>
      </c>
      <c r="M1098" s="52" t="s">
        <v>168</v>
      </c>
      <c r="N1098" s="55" t="s">
        <v>4</v>
      </c>
      <c r="O1098" s="55" t="s">
        <v>4</v>
      </c>
      <c r="P1098" s="55" t="s">
        <v>4</v>
      </c>
      <c r="Q1098" s="55" t="s">
        <v>4</v>
      </c>
      <c r="R1098" s="55" t="s">
        <v>4</v>
      </c>
      <c r="S1098" s="55" t="s">
        <v>4</v>
      </c>
      <c r="T1098" s="55" t="s">
        <v>4</v>
      </c>
      <c r="U1098" s="55" t="s">
        <v>4</v>
      </c>
      <c r="V1098" s="69">
        <v>690</v>
      </c>
      <c r="W1098" s="71">
        <f>SUM(L1099:U1099)</f>
        <v>0</v>
      </c>
      <c r="X1098" s="64">
        <f>SUM(L1099:U1099)*V1098</f>
        <v>0</v>
      </c>
      <c r="Y1098" s="57" t="s">
        <v>1185</v>
      </c>
    </row>
    <row r="1099" spans="1:25" ht="86.25" customHeight="1" thickBot="1" x14ac:dyDescent="0.25">
      <c r="A1099" s="59"/>
      <c r="B1099" s="61"/>
      <c r="C1099" s="61"/>
      <c r="D1099" s="63"/>
      <c r="E1099" s="63"/>
      <c r="F1099" s="63"/>
      <c r="G1099" s="63"/>
      <c r="H1099" s="68"/>
      <c r="I1099" s="53" t="s">
        <v>4</v>
      </c>
      <c r="J1099" s="53" t="s">
        <v>4</v>
      </c>
      <c r="K1099" s="53" t="s">
        <v>4</v>
      </c>
      <c r="L1099" s="56" t="s">
        <v>53</v>
      </c>
      <c r="M1099" s="53" t="s">
        <v>4</v>
      </c>
      <c r="N1099" s="53" t="s">
        <v>4</v>
      </c>
      <c r="O1099" s="53" t="s">
        <v>4</v>
      </c>
      <c r="P1099" s="53" t="s">
        <v>4</v>
      </c>
      <c r="Q1099" s="53" t="s">
        <v>4</v>
      </c>
      <c r="R1099" s="53" t="s">
        <v>4</v>
      </c>
      <c r="S1099" s="53" t="s">
        <v>4</v>
      </c>
      <c r="T1099" s="53" t="s">
        <v>4</v>
      </c>
      <c r="U1099" s="53" t="s">
        <v>4</v>
      </c>
      <c r="V1099" s="70"/>
      <c r="W1099" s="72"/>
      <c r="X1099" s="65"/>
      <c r="Y1099" s="58"/>
    </row>
    <row r="1100" spans="1:25" ht="15.75" customHeight="1" x14ac:dyDescent="0.2">
      <c r="A1100" s="59" t="s">
        <v>4</v>
      </c>
      <c r="B1100" s="60">
        <v>541</v>
      </c>
      <c r="C1100" s="60">
        <v>23771</v>
      </c>
      <c r="D1100" s="62" t="s">
        <v>1186</v>
      </c>
      <c r="E1100" s="66" t="s">
        <v>1187</v>
      </c>
      <c r="F1100" s="66" t="s">
        <v>4</v>
      </c>
      <c r="G1100" s="66" t="s">
        <v>1188</v>
      </c>
      <c r="H1100" s="67" t="s">
        <v>47</v>
      </c>
      <c r="I1100" s="55" t="s">
        <v>4</v>
      </c>
      <c r="J1100" s="52" t="s">
        <v>79</v>
      </c>
      <c r="K1100" s="52" t="s">
        <v>80</v>
      </c>
      <c r="L1100" s="52" t="s">
        <v>81</v>
      </c>
      <c r="M1100" s="55" t="s">
        <v>4</v>
      </c>
      <c r="N1100" s="55" t="s">
        <v>4</v>
      </c>
      <c r="O1100" s="55" t="s">
        <v>4</v>
      </c>
      <c r="P1100" s="55" t="s">
        <v>4</v>
      </c>
      <c r="Q1100" s="55" t="s">
        <v>4</v>
      </c>
      <c r="R1100" s="55" t="s">
        <v>4</v>
      </c>
      <c r="S1100" s="55" t="s">
        <v>4</v>
      </c>
      <c r="T1100" s="55" t="s">
        <v>4</v>
      </c>
      <c r="U1100" s="55" t="s">
        <v>4</v>
      </c>
      <c r="V1100" s="69">
        <v>790</v>
      </c>
      <c r="W1100" s="71">
        <f>SUM(J1101:U1101)</f>
        <v>0</v>
      </c>
      <c r="X1100" s="64">
        <f>SUM(J1101:U1101)*V1100</f>
        <v>0</v>
      </c>
      <c r="Y1100" s="57" t="s">
        <v>1189</v>
      </c>
    </row>
    <row r="1101" spans="1:25" ht="86.25" customHeight="1" thickBot="1" x14ac:dyDescent="0.25">
      <c r="A1101" s="59"/>
      <c r="B1101" s="61"/>
      <c r="C1101" s="61"/>
      <c r="D1101" s="63"/>
      <c r="E1101" s="63"/>
      <c r="F1101" s="63"/>
      <c r="G1101" s="63"/>
      <c r="H1101" s="68"/>
      <c r="I1101" s="53" t="s">
        <v>4</v>
      </c>
      <c r="J1101" s="56" t="s">
        <v>53</v>
      </c>
      <c r="K1101" s="56" t="s">
        <v>53</v>
      </c>
      <c r="L1101" s="53" t="s">
        <v>4</v>
      </c>
      <c r="M1101" s="53" t="s">
        <v>4</v>
      </c>
      <c r="N1101" s="53" t="s">
        <v>4</v>
      </c>
      <c r="O1101" s="53" t="s">
        <v>4</v>
      </c>
      <c r="P1101" s="53" t="s">
        <v>4</v>
      </c>
      <c r="Q1101" s="53" t="s">
        <v>4</v>
      </c>
      <c r="R1101" s="53" t="s">
        <v>4</v>
      </c>
      <c r="S1101" s="53" t="s">
        <v>4</v>
      </c>
      <c r="T1101" s="53" t="s">
        <v>4</v>
      </c>
      <c r="U1101" s="53" t="s">
        <v>4</v>
      </c>
      <c r="V1101" s="70"/>
      <c r="W1101" s="72"/>
      <c r="X1101" s="65"/>
      <c r="Y1101" s="58"/>
    </row>
    <row r="1102" spans="1:25" ht="15.75" customHeight="1" x14ac:dyDescent="0.2">
      <c r="A1102" s="59" t="s">
        <v>4</v>
      </c>
      <c r="B1102" s="60">
        <v>542</v>
      </c>
      <c r="C1102" s="60">
        <v>23772</v>
      </c>
      <c r="D1102" s="62" t="s">
        <v>1190</v>
      </c>
      <c r="E1102" s="66" t="s">
        <v>77</v>
      </c>
      <c r="F1102" s="66" t="s">
        <v>4</v>
      </c>
      <c r="G1102" s="66" t="s">
        <v>1191</v>
      </c>
      <c r="H1102" s="67" t="s">
        <v>47</v>
      </c>
      <c r="I1102" s="55" t="s">
        <v>4</v>
      </c>
      <c r="J1102" s="52" t="s">
        <v>79</v>
      </c>
      <c r="K1102" s="52" t="s">
        <v>80</v>
      </c>
      <c r="L1102" s="52" t="s">
        <v>81</v>
      </c>
      <c r="M1102" s="55" t="s">
        <v>4</v>
      </c>
      <c r="N1102" s="55" t="s">
        <v>4</v>
      </c>
      <c r="O1102" s="55" t="s">
        <v>4</v>
      </c>
      <c r="P1102" s="55" t="s">
        <v>4</v>
      </c>
      <c r="Q1102" s="55" t="s">
        <v>4</v>
      </c>
      <c r="R1102" s="55" t="s">
        <v>4</v>
      </c>
      <c r="S1102" s="55" t="s">
        <v>4</v>
      </c>
      <c r="T1102" s="55" t="s">
        <v>4</v>
      </c>
      <c r="U1102" s="55" t="s">
        <v>4</v>
      </c>
      <c r="V1102" s="69">
        <v>590</v>
      </c>
      <c r="W1102" s="71">
        <f>SUM(K1103:U1103)</f>
        <v>0</v>
      </c>
      <c r="X1102" s="64">
        <f>SUM(K1103:U1103)*V1102</f>
        <v>0</v>
      </c>
      <c r="Y1102" s="57" t="s">
        <v>1192</v>
      </c>
    </row>
    <row r="1103" spans="1:25" ht="86.25" customHeight="1" thickBot="1" x14ac:dyDescent="0.25">
      <c r="A1103" s="59"/>
      <c r="B1103" s="61"/>
      <c r="C1103" s="61"/>
      <c r="D1103" s="63"/>
      <c r="E1103" s="63"/>
      <c r="F1103" s="63"/>
      <c r="G1103" s="63"/>
      <c r="H1103" s="68"/>
      <c r="I1103" s="53" t="s">
        <v>4</v>
      </c>
      <c r="J1103" s="53" t="s">
        <v>4</v>
      </c>
      <c r="K1103" s="56" t="s">
        <v>53</v>
      </c>
      <c r="L1103" s="56" t="s">
        <v>53</v>
      </c>
      <c r="M1103" s="53" t="s">
        <v>4</v>
      </c>
      <c r="N1103" s="53" t="s">
        <v>4</v>
      </c>
      <c r="O1103" s="53" t="s">
        <v>4</v>
      </c>
      <c r="P1103" s="53" t="s">
        <v>4</v>
      </c>
      <c r="Q1103" s="53" t="s">
        <v>4</v>
      </c>
      <c r="R1103" s="53" t="s">
        <v>4</v>
      </c>
      <c r="S1103" s="53" t="s">
        <v>4</v>
      </c>
      <c r="T1103" s="53" t="s">
        <v>4</v>
      </c>
      <c r="U1103" s="53" t="s">
        <v>4</v>
      </c>
      <c r="V1103" s="70"/>
      <c r="W1103" s="72"/>
      <c r="X1103" s="65"/>
      <c r="Y1103" s="58"/>
    </row>
    <row r="1104" spans="1:25" ht="15.75" customHeight="1" x14ac:dyDescent="0.2">
      <c r="A1104" s="59" t="s">
        <v>4</v>
      </c>
      <c r="B1104" s="60">
        <v>543</v>
      </c>
      <c r="C1104" s="60">
        <v>23773</v>
      </c>
      <c r="D1104" s="62" t="s">
        <v>1193</v>
      </c>
      <c r="E1104" s="66" t="s">
        <v>77</v>
      </c>
      <c r="F1104" s="66" t="s">
        <v>4</v>
      </c>
      <c r="G1104" s="66" t="s">
        <v>1191</v>
      </c>
      <c r="H1104" s="67" t="s">
        <v>47</v>
      </c>
      <c r="I1104" s="55" t="s">
        <v>4</v>
      </c>
      <c r="J1104" s="52" t="s">
        <v>79</v>
      </c>
      <c r="K1104" s="52" t="s">
        <v>80</v>
      </c>
      <c r="L1104" s="52" t="s">
        <v>81</v>
      </c>
      <c r="M1104" s="55" t="s">
        <v>4</v>
      </c>
      <c r="N1104" s="55" t="s">
        <v>4</v>
      </c>
      <c r="O1104" s="55" t="s">
        <v>4</v>
      </c>
      <c r="P1104" s="55" t="s">
        <v>4</v>
      </c>
      <c r="Q1104" s="55" t="s">
        <v>4</v>
      </c>
      <c r="R1104" s="55" t="s">
        <v>4</v>
      </c>
      <c r="S1104" s="55" t="s">
        <v>4</v>
      </c>
      <c r="T1104" s="55" t="s">
        <v>4</v>
      </c>
      <c r="U1104" s="55" t="s">
        <v>4</v>
      </c>
      <c r="V1104" s="69">
        <v>690</v>
      </c>
      <c r="W1104" s="71">
        <f>SUM(J1105:U1105)</f>
        <v>0</v>
      </c>
      <c r="X1104" s="64">
        <f>SUM(J1105:U1105)*V1104</f>
        <v>0</v>
      </c>
      <c r="Y1104" s="57" t="s">
        <v>1194</v>
      </c>
    </row>
    <row r="1105" spans="1:25" ht="86.25" customHeight="1" thickBot="1" x14ac:dyDescent="0.25">
      <c r="A1105" s="59"/>
      <c r="B1105" s="61"/>
      <c r="C1105" s="61"/>
      <c r="D1105" s="63"/>
      <c r="E1105" s="63"/>
      <c r="F1105" s="63"/>
      <c r="G1105" s="63"/>
      <c r="H1105" s="68"/>
      <c r="I1105" s="53" t="s">
        <v>4</v>
      </c>
      <c r="J1105" s="56" t="s">
        <v>53</v>
      </c>
      <c r="K1105" s="56" t="s">
        <v>53</v>
      </c>
      <c r="L1105" s="56" t="s">
        <v>53</v>
      </c>
      <c r="M1105" s="53" t="s">
        <v>4</v>
      </c>
      <c r="N1105" s="53" t="s">
        <v>4</v>
      </c>
      <c r="O1105" s="53" t="s">
        <v>4</v>
      </c>
      <c r="P1105" s="53" t="s">
        <v>4</v>
      </c>
      <c r="Q1105" s="53" t="s">
        <v>4</v>
      </c>
      <c r="R1105" s="53" t="s">
        <v>4</v>
      </c>
      <c r="S1105" s="53" t="s">
        <v>4</v>
      </c>
      <c r="T1105" s="53" t="s">
        <v>4</v>
      </c>
      <c r="U1105" s="53" t="s">
        <v>4</v>
      </c>
      <c r="V1105" s="70"/>
      <c r="W1105" s="72"/>
      <c r="X1105" s="65"/>
      <c r="Y1105" s="58"/>
    </row>
    <row r="1106" spans="1:25" ht="15.75" customHeight="1" x14ac:dyDescent="0.2">
      <c r="A1106" s="59" t="s">
        <v>4</v>
      </c>
      <c r="B1106" s="60">
        <v>544</v>
      </c>
      <c r="C1106" s="60">
        <v>23774</v>
      </c>
      <c r="D1106" s="62" t="s">
        <v>1195</v>
      </c>
      <c r="E1106" s="66" t="s">
        <v>77</v>
      </c>
      <c r="F1106" s="66" t="s">
        <v>4</v>
      </c>
      <c r="G1106" s="66" t="s">
        <v>1196</v>
      </c>
      <c r="H1106" s="67" t="s">
        <v>47</v>
      </c>
      <c r="I1106" s="55" t="s">
        <v>4</v>
      </c>
      <c r="J1106" s="52" t="s">
        <v>79</v>
      </c>
      <c r="K1106" s="52" t="s">
        <v>80</v>
      </c>
      <c r="L1106" s="52" t="s">
        <v>81</v>
      </c>
      <c r="M1106" s="55" t="s">
        <v>4</v>
      </c>
      <c r="N1106" s="55" t="s">
        <v>4</v>
      </c>
      <c r="O1106" s="55" t="s">
        <v>4</v>
      </c>
      <c r="P1106" s="55" t="s">
        <v>4</v>
      </c>
      <c r="Q1106" s="55" t="s">
        <v>4</v>
      </c>
      <c r="R1106" s="55" t="s">
        <v>4</v>
      </c>
      <c r="S1106" s="55" t="s">
        <v>4</v>
      </c>
      <c r="T1106" s="55" t="s">
        <v>4</v>
      </c>
      <c r="U1106" s="55" t="s">
        <v>4</v>
      </c>
      <c r="V1106" s="69">
        <v>640</v>
      </c>
      <c r="W1106" s="71">
        <f>SUM(J1107:U1107)</f>
        <v>0</v>
      </c>
      <c r="X1106" s="64">
        <f>SUM(J1107:U1107)*V1106</f>
        <v>0</v>
      </c>
      <c r="Y1106" s="57" t="s">
        <v>1197</v>
      </c>
    </row>
    <row r="1107" spans="1:25" ht="86.25" customHeight="1" thickBot="1" x14ac:dyDescent="0.25">
      <c r="A1107" s="59"/>
      <c r="B1107" s="61"/>
      <c r="C1107" s="61"/>
      <c r="D1107" s="63"/>
      <c r="E1107" s="63"/>
      <c r="F1107" s="63"/>
      <c r="G1107" s="63"/>
      <c r="H1107" s="68"/>
      <c r="I1107" s="53" t="s">
        <v>4</v>
      </c>
      <c r="J1107" s="56" t="s">
        <v>53</v>
      </c>
      <c r="K1107" s="53" t="s">
        <v>4</v>
      </c>
      <c r="L1107" s="53" t="s">
        <v>4</v>
      </c>
      <c r="M1107" s="53" t="s">
        <v>4</v>
      </c>
      <c r="N1107" s="53" t="s">
        <v>4</v>
      </c>
      <c r="O1107" s="53" t="s">
        <v>4</v>
      </c>
      <c r="P1107" s="53" t="s">
        <v>4</v>
      </c>
      <c r="Q1107" s="53" t="s">
        <v>4</v>
      </c>
      <c r="R1107" s="53" t="s">
        <v>4</v>
      </c>
      <c r="S1107" s="53" t="s">
        <v>4</v>
      </c>
      <c r="T1107" s="53" t="s">
        <v>4</v>
      </c>
      <c r="U1107" s="53" t="s">
        <v>4</v>
      </c>
      <c r="V1107" s="70"/>
      <c r="W1107" s="72"/>
      <c r="X1107" s="65"/>
      <c r="Y1107" s="58"/>
    </row>
    <row r="1108" spans="1:25" ht="15.75" customHeight="1" x14ac:dyDescent="0.2">
      <c r="A1108" s="59" t="s">
        <v>4</v>
      </c>
      <c r="B1108" s="60">
        <v>545</v>
      </c>
      <c r="C1108" s="60">
        <v>23794</v>
      </c>
      <c r="D1108" s="62" t="s">
        <v>1198</v>
      </c>
      <c r="E1108" s="66" t="s">
        <v>77</v>
      </c>
      <c r="F1108" s="66" t="s">
        <v>4</v>
      </c>
      <c r="G1108" s="66" t="s">
        <v>1199</v>
      </c>
      <c r="H1108" s="67" t="s">
        <v>47</v>
      </c>
      <c r="I1108" s="55" t="s">
        <v>4</v>
      </c>
      <c r="J1108" s="52" t="s">
        <v>79</v>
      </c>
      <c r="K1108" s="52" t="s">
        <v>80</v>
      </c>
      <c r="L1108" s="52" t="s">
        <v>81</v>
      </c>
      <c r="M1108" s="55" t="s">
        <v>4</v>
      </c>
      <c r="N1108" s="55" t="s">
        <v>4</v>
      </c>
      <c r="O1108" s="55" t="s">
        <v>4</v>
      </c>
      <c r="P1108" s="55" t="s">
        <v>4</v>
      </c>
      <c r="Q1108" s="55" t="s">
        <v>4</v>
      </c>
      <c r="R1108" s="55" t="s">
        <v>4</v>
      </c>
      <c r="S1108" s="55" t="s">
        <v>4</v>
      </c>
      <c r="T1108" s="55" t="s">
        <v>4</v>
      </c>
      <c r="U1108" s="55" t="s">
        <v>4</v>
      </c>
      <c r="V1108" s="69">
        <v>590</v>
      </c>
      <c r="W1108" s="71">
        <f>SUM(J1109:U1109)</f>
        <v>0</v>
      </c>
      <c r="X1108" s="64">
        <f>SUM(J1109:U1109)*V1108</f>
        <v>0</v>
      </c>
      <c r="Y1108" s="57" t="s">
        <v>1200</v>
      </c>
    </row>
    <row r="1109" spans="1:25" ht="86.25" customHeight="1" thickBot="1" x14ac:dyDescent="0.25">
      <c r="A1109" s="59"/>
      <c r="B1109" s="61"/>
      <c r="C1109" s="61"/>
      <c r="D1109" s="63"/>
      <c r="E1109" s="63"/>
      <c r="F1109" s="63"/>
      <c r="G1109" s="63"/>
      <c r="H1109" s="68"/>
      <c r="I1109" s="53" t="s">
        <v>4</v>
      </c>
      <c r="J1109" s="56" t="s">
        <v>53</v>
      </c>
      <c r="K1109" s="53" t="s">
        <v>4</v>
      </c>
      <c r="L1109" s="53" t="s">
        <v>4</v>
      </c>
      <c r="M1109" s="53" t="s">
        <v>4</v>
      </c>
      <c r="N1109" s="53" t="s">
        <v>4</v>
      </c>
      <c r="O1109" s="53" t="s">
        <v>4</v>
      </c>
      <c r="P1109" s="53" t="s">
        <v>4</v>
      </c>
      <c r="Q1109" s="53" t="s">
        <v>4</v>
      </c>
      <c r="R1109" s="53" t="s">
        <v>4</v>
      </c>
      <c r="S1109" s="53" t="s">
        <v>4</v>
      </c>
      <c r="T1109" s="53" t="s">
        <v>4</v>
      </c>
      <c r="U1109" s="53" t="s">
        <v>4</v>
      </c>
      <c r="V1109" s="70"/>
      <c r="W1109" s="72"/>
      <c r="X1109" s="65"/>
      <c r="Y1109" s="58"/>
    </row>
    <row r="1110" spans="1:25" ht="15.75" customHeight="1" x14ac:dyDescent="0.2">
      <c r="A1110" s="59" t="s">
        <v>4</v>
      </c>
      <c r="B1110" s="60">
        <v>546</v>
      </c>
      <c r="C1110" s="60">
        <v>23802</v>
      </c>
      <c r="D1110" s="62" t="s">
        <v>1201</v>
      </c>
      <c r="E1110" s="66" t="s">
        <v>77</v>
      </c>
      <c r="F1110" s="66" t="s">
        <v>4</v>
      </c>
      <c r="G1110" s="66" t="s">
        <v>1202</v>
      </c>
      <c r="H1110" s="67" t="s">
        <v>64</v>
      </c>
      <c r="I1110" s="55" t="s">
        <v>4</v>
      </c>
      <c r="J1110" s="55" t="s">
        <v>4</v>
      </c>
      <c r="K1110" s="52" t="s">
        <v>80</v>
      </c>
      <c r="L1110" s="52" t="s">
        <v>81</v>
      </c>
      <c r="M1110" s="52" t="s">
        <v>168</v>
      </c>
      <c r="N1110" s="55" t="s">
        <v>4</v>
      </c>
      <c r="O1110" s="55" t="s">
        <v>4</v>
      </c>
      <c r="P1110" s="55" t="s">
        <v>4</v>
      </c>
      <c r="Q1110" s="55" t="s">
        <v>4</v>
      </c>
      <c r="R1110" s="55" t="s">
        <v>4</v>
      </c>
      <c r="S1110" s="55" t="s">
        <v>4</v>
      </c>
      <c r="T1110" s="55" t="s">
        <v>4</v>
      </c>
      <c r="U1110" s="55" t="s">
        <v>4</v>
      </c>
      <c r="V1110" s="69">
        <v>490</v>
      </c>
      <c r="W1110" s="71">
        <f>SUM(M1111:U1111)</f>
        <v>0</v>
      </c>
      <c r="X1110" s="64">
        <f>SUM(M1111:U1111)*V1110</f>
        <v>0</v>
      </c>
      <c r="Y1110" s="57" t="s">
        <v>1203</v>
      </c>
    </row>
    <row r="1111" spans="1:25" ht="86.25" customHeight="1" thickBot="1" x14ac:dyDescent="0.25">
      <c r="A1111" s="59"/>
      <c r="B1111" s="61"/>
      <c r="C1111" s="61"/>
      <c r="D1111" s="63"/>
      <c r="E1111" s="63"/>
      <c r="F1111" s="63"/>
      <c r="G1111" s="63"/>
      <c r="H1111" s="68"/>
      <c r="I1111" s="53" t="s">
        <v>4</v>
      </c>
      <c r="J1111" s="53" t="s">
        <v>4</v>
      </c>
      <c r="K1111" s="53" t="s">
        <v>4</v>
      </c>
      <c r="L1111" s="53" t="s">
        <v>4</v>
      </c>
      <c r="M1111" s="56" t="s">
        <v>53</v>
      </c>
      <c r="N1111" s="53" t="s">
        <v>4</v>
      </c>
      <c r="O1111" s="53" t="s">
        <v>4</v>
      </c>
      <c r="P1111" s="53" t="s">
        <v>4</v>
      </c>
      <c r="Q1111" s="53" t="s">
        <v>4</v>
      </c>
      <c r="R1111" s="53" t="s">
        <v>4</v>
      </c>
      <c r="S1111" s="53" t="s">
        <v>4</v>
      </c>
      <c r="T1111" s="53" t="s">
        <v>4</v>
      </c>
      <c r="U1111" s="53" t="s">
        <v>4</v>
      </c>
      <c r="V1111" s="70"/>
      <c r="W1111" s="72"/>
      <c r="X1111" s="65"/>
      <c r="Y1111" s="58"/>
    </row>
    <row r="1112" spans="1:25" ht="15.75" customHeight="1" x14ac:dyDescent="0.2">
      <c r="A1112" s="59" t="s">
        <v>4</v>
      </c>
      <c r="B1112" s="60">
        <v>547</v>
      </c>
      <c r="C1112" s="60">
        <v>23806</v>
      </c>
      <c r="D1112" s="62" t="s">
        <v>1204</v>
      </c>
      <c r="E1112" s="66" t="s">
        <v>77</v>
      </c>
      <c r="F1112" s="66" t="s">
        <v>4</v>
      </c>
      <c r="G1112" s="66" t="s">
        <v>1205</v>
      </c>
      <c r="H1112" s="67" t="s">
        <v>64</v>
      </c>
      <c r="I1112" s="55" t="s">
        <v>4</v>
      </c>
      <c r="J1112" s="52" t="s">
        <v>79</v>
      </c>
      <c r="K1112" s="52" t="s">
        <v>80</v>
      </c>
      <c r="L1112" s="52" t="s">
        <v>81</v>
      </c>
      <c r="M1112" s="52" t="s">
        <v>168</v>
      </c>
      <c r="N1112" s="55" t="s">
        <v>4</v>
      </c>
      <c r="O1112" s="55" t="s">
        <v>4</v>
      </c>
      <c r="P1112" s="55" t="s">
        <v>4</v>
      </c>
      <c r="Q1112" s="55" t="s">
        <v>4</v>
      </c>
      <c r="R1112" s="55" t="s">
        <v>4</v>
      </c>
      <c r="S1112" s="55" t="s">
        <v>4</v>
      </c>
      <c r="T1112" s="55" t="s">
        <v>4</v>
      </c>
      <c r="U1112" s="55" t="s">
        <v>4</v>
      </c>
      <c r="V1112" s="69">
        <v>590</v>
      </c>
      <c r="W1112" s="71">
        <f>SUM(J1113:U1113)</f>
        <v>0</v>
      </c>
      <c r="X1112" s="64">
        <f>SUM(J1113:U1113)*V1112</f>
        <v>0</v>
      </c>
      <c r="Y1112" s="57" t="s">
        <v>1206</v>
      </c>
    </row>
    <row r="1113" spans="1:25" ht="86.25" customHeight="1" thickBot="1" x14ac:dyDescent="0.25">
      <c r="A1113" s="59"/>
      <c r="B1113" s="61"/>
      <c r="C1113" s="61"/>
      <c r="D1113" s="63"/>
      <c r="E1113" s="63"/>
      <c r="F1113" s="63"/>
      <c r="G1113" s="63"/>
      <c r="H1113" s="68"/>
      <c r="I1113" s="53" t="s">
        <v>4</v>
      </c>
      <c r="J1113" s="56" t="s">
        <v>53</v>
      </c>
      <c r="K1113" s="53" t="s">
        <v>4</v>
      </c>
      <c r="L1113" s="53" t="s">
        <v>4</v>
      </c>
      <c r="M1113" s="53" t="s">
        <v>4</v>
      </c>
      <c r="N1113" s="53" t="s">
        <v>4</v>
      </c>
      <c r="O1113" s="53" t="s">
        <v>4</v>
      </c>
      <c r="P1113" s="53" t="s">
        <v>4</v>
      </c>
      <c r="Q1113" s="53" t="s">
        <v>4</v>
      </c>
      <c r="R1113" s="53" t="s">
        <v>4</v>
      </c>
      <c r="S1113" s="53" t="s">
        <v>4</v>
      </c>
      <c r="T1113" s="53" t="s">
        <v>4</v>
      </c>
      <c r="U1113" s="53" t="s">
        <v>4</v>
      </c>
      <c r="V1113" s="70"/>
      <c r="W1113" s="72"/>
      <c r="X1113" s="65"/>
      <c r="Y1113" s="58"/>
    </row>
    <row r="1114" spans="1:25" ht="15.75" customHeight="1" x14ac:dyDescent="0.2">
      <c r="A1114" s="59" t="s">
        <v>4</v>
      </c>
      <c r="B1114" s="60">
        <v>548</v>
      </c>
      <c r="C1114" s="60">
        <v>23838</v>
      </c>
      <c r="D1114" s="62" t="s">
        <v>1207</v>
      </c>
      <c r="E1114" s="66" t="s">
        <v>1208</v>
      </c>
      <c r="F1114" s="66" t="s">
        <v>4</v>
      </c>
      <c r="G1114" s="66" t="s">
        <v>1209</v>
      </c>
      <c r="H1114" s="67" t="s">
        <v>64</v>
      </c>
      <c r="I1114" s="55" t="s">
        <v>4</v>
      </c>
      <c r="J1114" s="52" t="s">
        <v>79</v>
      </c>
      <c r="K1114" s="52" t="s">
        <v>80</v>
      </c>
      <c r="L1114" s="52" t="s">
        <v>81</v>
      </c>
      <c r="M1114" s="52" t="s">
        <v>168</v>
      </c>
      <c r="N1114" s="55" t="s">
        <v>4</v>
      </c>
      <c r="O1114" s="55" t="s">
        <v>4</v>
      </c>
      <c r="P1114" s="55" t="s">
        <v>4</v>
      </c>
      <c r="Q1114" s="55" t="s">
        <v>4</v>
      </c>
      <c r="R1114" s="55" t="s">
        <v>4</v>
      </c>
      <c r="S1114" s="55" t="s">
        <v>4</v>
      </c>
      <c r="T1114" s="55" t="s">
        <v>4</v>
      </c>
      <c r="U1114" s="55" t="s">
        <v>4</v>
      </c>
      <c r="V1114" s="69">
        <v>640</v>
      </c>
      <c r="W1114" s="71">
        <f>SUM(M1115:U1115)</f>
        <v>0</v>
      </c>
      <c r="X1114" s="64">
        <f>SUM(M1115:U1115)*V1114</f>
        <v>0</v>
      </c>
      <c r="Y1114" s="57" t="s">
        <v>1210</v>
      </c>
    </row>
    <row r="1115" spans="1:25" ht="86.25" customHeight="1" thickBot="1" x14ac:dyDescent="0.25">
      <c r="A1115" s="59"/>
      <c r="B1115" s="61"/>
      <c r="C1115" s="61"/>
      <c r="D1115" s="63"/>
      <c r="E1115" s="63"/>
      <c r="F1115" s="63"/>
      <c r="G1115" s="63"/>
      <c r="H1115" s="68"/>
      <c r="I1115" s="53" t="s">
        <v>4</v>
      </c>
      <c r="J1115" s="53" t="s">
        <v>4</v>
      </c>
      <c r="K1115" s="53" t="s">
        <v>4</v>
      </c>
      <c r="L1115" s="53" t="s">
        <v>4</v>
      </c>
      <c r="M1115" s="56" t="s">
        <v>53</v>
      </c>
      <c r="N1115" s="53" t="s">
        <v>4</v>
      </c>
      <c r="O1115" s="53" t="s">
        <v>4</v>
      </c>
      <c r="P1115" s="53" t="s">
        <v>4</v>
      </c>
      <c r="Q1115" s="53" t="s">
        <v>4</v>
      </c>
      <c r="R1115" s="53" t="s">
        <v>4</v>
      </c>
      <c r="S1115" s="53" t="s">
        <v>4</v>
      </c>
      <c r="T1115" s="53" t="s">
        <v>4</v>
      </c>
      <c r="U1115" s="53" t="s">
        <v>4</v>
      </c>
      <c r="V1115" s="70"/>
      <c r="W1115" s="72"/>
      <c r="X1115" s="65"/>
      <c r="Y1115" s="58"/>
    </row>
    <row r="1116" spans="1:25" ht="15.75" customHeight="1" x14ac:dyDescent="0.2">
      <c r="A1116" s="59" t="s">
        <v>4</v>
      </c>
      <c r="B1116" s="60">
        <v>549</v>
      </c>
      <c r="C1116" s="60">
        <v>23843</v>
      </c>
      <c r="D1116" s="62" t="s">
        <v>1211</v>
      </c>
      <c r="E1116" s="66" t="s">
        <v>652</v>
      </c>
      <c r="F1116" s="66" t="s">
        <v>4</v>
      </c>
      <c r="G1116" s="66" t="s">
        <v>1212</v>
      </c>
      <c r="H1116" s="67" t="s">
        <v>105</v>
      </c>
      <c r="I1116" s="52" t="s">
        <v>1213</v>
      </c>
      <c r="J1116" s="52" t="s">
        <v>640</v>
      </c>
      <c r="K1116" s="52" t="s">
        <v>641</v>
      </c>
      <c r="L1116" s="52" t="s">
        <v>642</v>
      </c>
      <c r="M1116" s="52" t="s">
        <v>643</v>
      </c>
      <c r="N1116" s="55" t="s">
        <v>4</v>
      </c>
      <c r="O1116" s="55" t="s">
        <v>4</v>
      </c>
      <c r="P1116" s="55" t="s">
        <v>4</v>
      </c>
      <c r="Q1116" s="55" t="s">
        <v>4</v>
      </c>
      <c r="R1116" s="55" t="s">
        <v>4</v>
      </c>
      <c r="S1116" s="55" t="s">
        <v>4</v>
      </c>
      <c r="T1116" s="55" t="s">
        <v>4</v>
      </c>
      <c r="U1116" s="55" t="s">
        <v>4</v>
      </c>
      <c r="V1116" s="69">
        <v>430</v>
      </c>
      <c r="W1116" s="71">
        <f>SUM(I1117:U1117)</f>
        <v>0</v>
      </c>
      <c r="X1116" s="64">
        <f>SUM(I1117:U1117)*V1116</f>
        <v>0</v>
      </c>
      <c r="Y1116" s="57" t="s">
        <v>1214</v>
      </c>
    </row>
    <row r="1117" spans="1:25" ht="86.25" customHeight="1" thickBot="1" x14ac:dyDescent="0.25">
      <c r="A1117" s="59"/>
      <c r="B1117" s="61"/>
      <c r="C1117" s="61"/>
      <c r="D1117" s="63"/>
      <c r="E1117" s="63"/>
      <c r="F1117" s="63"/>
      <c r="G1117" s="63"/>
      <c r="H1117" s="68"/>
      <c r="I1117" s="56" t="s">
        <v>53</v>
      </c>
      <c r="J1117" s="56" t="s">
        <v>53</v>
      </c>
      <c r="K1117" s="53" t="s">
        <v>4</v>
      </c>
      <c r="L1117" s="53" t="s">
        <v>4</v>
      </c>
      <c r="M1117" s="53" t="s">
        <v>4</v>
      </c>
      <c r="N1117" s="53" t="s">
        <v>4</v>
      </c>
      <c r="O1117" s="53" t="s">
        <v>4</v>
      </c>
      <c r="P1117" s="53" t="s">
        <v>4</v>
      </c>
      <c r="Q1117" s="53" t="s">
        <v>4</v>
      </c>
      <c r="R1117" s="53" t="s">
        <v>4</v>
      </c>
      <c r="S1117" s="53" t="s">
        <v>4</v>
      </c>
      <c r="T1117" s="53" t="s">
        <v>4</v>
      </c>
      <c r="U1117" s="53" t="s">
        <v>4</v>
      </c>
      <c r="V1117" s="70"/>
      <c r="W1117" s="72"/>
      <c r="X1117" s="65"/>
      <c r="Y1117" s="58"/>
    </row>
    <row r="1118" spans="1:25" ht="15.75" customHeight="1" x14ac:dyDescent="0.2">
      <c r="A1118" s="59" t="s">
        <v>4</v>
      </c>
      <c r="B1118" s="60">
        <v>550</v>
      </c>
      <c r="C1118" s="60">
        <v>23845</v>
      </c>
      <c r="D1118" s="62" t="s">
        <v>1215</v>
      </c>
      <c r="E1118" s="66" t="s">
        <v>1216</v>
      </c>
      <c r="F1118" s="66" t="s">
        <v>4</v>
      </c>
      <c r="G1118" s="66" t="s">
        <v>1217</v>
      </c>
      <c r="H1118" s="67" t="s">
        <v>480</v>
      </c>
      <c r="I1118" s="55" t="s">
        <v>4</v>
      </c>
      <c r="J1118" s="52" t="s">
        <v>79</v>
      </c>
      <c r="K1118" s="52" t="s">
        <v>80</v>
      </c>
      <c r="L1118" s="52" t="s">
        <v>81</v>
      </c>
      <c r="M1118" s="55" t="s">
        <v>4</v>
      </c>
      <c r="N1118" s="55" t="s">
        <v>4</v>
      </c>
      <c r="O1118" s="55" t="s">
        <v>4</v>
      </c>
      <c r="P1118" s="55" t="s">
        <v>4</v>
      </c>
      <c r="Q1118" s="55" t="s">
        <v>4</v>
      </c>
      <c r="R1118" s="55" t="s">
        <v>4</v>
      </c>
      <c r="S1118" s="55" t="s">
        <v>4</v>
      </c>
      <c r="T1118" s="55" t="s">
        <v>4</v>
      </c>
      <c r="U1118" s="55" t="s">
        <v>4</v>
      </c>
      <c r="V1118" s="69">
        <v>690</v>
      </c>
      <c r="W1118" s="71">
        <f>SUM(J1119:U1119)</f>
        <v>0</v>
      </c>
      <c r="X1118" s="64">
        <f>SUM(J1119:U1119)*V1118</f>
        <v>0</v>
      </c>
      <c r="Y1118" s="57" t="s">
        <v>1218</v>
      </c>
    </row>
    <row r="1119" spans="1:25" ht="86.25" customHeight="1" thickBot="1" x14ac:dyDescent="0.25">
      <c r="A1119" s="59"/>
      <c r="B1119" s="61"/>
      <c r="C1119" s="61"/>
      <c r="D1119" s="63"/>
      <c r="E1119" s="63"/>
      <c r="F1119" s="63"/>
      <c r="G1119" s="63"/>
      <c r="H1119" s="68"/>
      <c r="I1119" s="53" t="s">
        <v>4</v>
      </c>
      <c r="J1119" s="56" t="s">
        <v>53</v>
      </c>
      <c r="K1119" s="53" t="s">
        <v>4</v>
      </c>
      <c r="L1119" s="53" t="s">
        <v>4</v>
      </c>
      <c r="M1119" s="53" t="s">
        <v>4</v>
      </c>
      <c r="N1119" s="53" t="s">
        <v>4</v>
      </c>
      <c r="O1119" s="53" t="s">
        <v>4</v>
      </c>
      <c r="P1119" s="53" t="s">
        <v>4</v>
      </c>
      <c r="Q1119" s="53" t="s">
        <v>4</v>
      </c>
      <c r="R1119" s="53" t="s">
        <v>4</v>
      </c>
      <c r="S1119" s="53" t="s">
        <v>4</v>
      </c>
      <c r="T1119" s="53" t="s">
        <v>4</v>
      </c>
      <c r="U1119" s="53" t="s">
        <v>4</v>
      </c>
      <c r="V1119" s="70"/>
      <c r="W1119" s="72"/>
      <c r="X1119" s="65"/>
      <c r="Y1119" s="58"/>
    </row>
    <row r="1120" spans="1:25" ht="15.75" customHeight="1" x14ac:dyDescent="0.2">
      <c r="A1120" s="59" t="s">
        <v>4</v>
      </c>
      <c r="B1120" s="60">
        <v>551</v>
      </c>
      <c r="C1120" s="60">
        <v>23846</v>
      </c>
      <c r="D1120" s="62" t="s">
        <v>1219</v>
      </c>
      <c r="E1120" s="66" t="s">
        <v>77</v>
      </c>
      <c r="F1120" s="66" t="s">
        <v>4</v>
      </c>
      <c r="G1120" s="66" t="s">
        <v>1217</v>
      </c>
      <c r="H1120" s="67" t="s">
        <v>47</v>
      </c>
      <c r="I1120" s="55" t="s">
        <v>4</v>
      </c>
      <c r="J1120" s="52" t="s">
        <v>79</v>
      </c>
      <c r="K1120" s="52" t="s">
        <v>80</v>
      </c>
      <c r="L1120" s="52" t="s">
        <v>81</v>
      </c>
      <c r="M1120" s="52" t="s">
        <v>168</v>
      </c>
      <c r="N1120" s="55" t="s">
        <v>4</v>
      </c>
      <c r="O1120" s="55" t="s">
        <v>4</v>
      </c>
      <c r="P1120" s="55" t="s">
        <v>4</v>
      </c>
      <c r="Q1120" s="55" t="s">
        <v>4</v>
      </c>
      <c r="R1120" s="55" t="s">
        <v>4</v>
      </c>
      <c r="S1120" s="55" t="s">
        <v>4</v>
      </c>
      <c r="T1120" s="55" t="s">
        <v>4</v>
      </c>
      <c r="U1120" s="55" t="s">
        <v>4</v>
      </c>
      <c r="V1120" s="69">
        <v>640</v>
      </c>
      <c r="W1120" s="71">
        <f>SUM(J1121:U1121)</f>
        <v>0</v>
      </c>
      <c r="X1120" s="64">
        <f>SUM(J1121:U1121)*V1120</f>
        <v>0</v>
      </c>
      <c r="Y1120" s="57" t="s">
        <v>1220</v>
      </c>
    </row>
    <row r="1121" spans="1:25" ht="86.25" customHeight="1" thickBot="1" x14ac:dyDescent="0.25">
      <c r="A1121" s="59"/>
      <c r="B1121" s="61"/>
      <c r="C1121" s="61"/>
      <c r="D1121" s="63"/>
      <c r="E1121" s="63"/>
      <c r="F1121" s="63"/>
      <c r="G1121" s="63"/>
      <c r="H1121" s="68"/>
      <c r="I1121" s="53" t="s">
        <v>4</v>
      </c>
      <c r="J1121" s="56" t="s">
        <v>53</v>
      </c>
      <c r="K1121" s="53" t="s">
        <v>4</v>
      </c>
      <c r="L1121" s="53" t="s">
        <v>4</v>
      </c>
      <c r="M1121" s="53" t="s">
        <v>4</v>
      </c>
      <c r="N1121" s="53" t="s">
        <v>4</v>
      </c>
      <c r="O1121" s="53" t="s">
        <v>4</v>
      </c>
      <c r="P1121" s="53" t="s">
        <v>4</v>
      </c>
      <c r="Q1121" s="53" t="s">
        <v>4</v>
      </c>
      <c r="R1121" s="53" t="s">
        <v>4</v>
      </c>
      <c r="S1121" s="53" t="s">
        <v>4</v>
      </c>
      <c r="T1121" s="53" t="s">
        <v>4</v>
      </c>
      <c r="U1121" s="53" t="s">
        <v>4</v>
      </c>
      <c r="V1121" s="70"/>
      <c r="W1121" s="72"/>
      <c r="X1121" s="65"/>
      <c r="Y1121" s="58"/>
    </row>
    <row r="1122" spans="1:25" ht="15.75" customHeight="1" x14ac:dyDescent="0.2">
      <c r="A1122" s="59" t="s">
        <v>4</v>
      </c>
      <c r="B1122" s="60">
        <v>552</v>
      </c>
      <c r="C1122" s="60">
        <v>23867</v>
      </c>
      <c r="D1122" s="62" t="s">
        <v>1221</v>
      </c>
      <c r="E1122" s="66" t="s">
        <v>77</v>
      </c>
      <c r="F1122" s="66" t="s">
        <v>4</v>
      </c>
      <c r="G1122" s="66" t="s">
        <v>1222</v>
      </c>
      <c r="H1122" s="67" t="s">
        <v>64</v>
      </c>
      <c r="I1122" s="55" t="s">
        <v>4</v>
      </c>
      <c r="J1122" s="52" t="s">
        <v>79</v>
      </c>
      <c r="K1122" s="52" t="s">
        <v>80</v>
      </c>
      <c r="L1122" s="52" t="s">
        <v>81</v>
      </c>
      <c r="M1122" s="55" t="s">
        <v>4</v>
      </c>
      <c r="N1122" s="55" t="s">
        <v>4</v>
      </c>
      <c r="O1122" s="55" t="s">
        <v>4</v>
      </c>
      <c r="P1122" s="55" t="s">
        <v>4</v>
      </c>
      <c r="Q1122" s="55" t="s">
        <v>4</v>
      </c>
      <c r="R1122" s="55" t="s">
        <v>4</v>
      </c>
      <c r="S1122" s="55" t="s">
        <v>4</v>
      </c>
      <c r="T1122" s="55" t="s">
        <v>4</v>
      </c>
      <c r="U1122" s="55" t="s">
        <v>4</v>
      </c>
      <c r="V1122" s="69">
        <v>490</v>
      </c>
      <c r="W1122" s="71">
        <f>SUM(J1123:U1123)</f>
        <v>0</v>
      </c>
      <c r="X1122" s="64">
        <f>SUM(J1123:U1123)*V1122</f>
        <v>0</v>
      </c>
      <c r="Y1122" s="57" t="s">
        <v>1223</v>
      </c>
    </row>
    <row r="1123" spans="1:25" ht="86.25" customHeight="1" thickBot="1" x14ac:dyDescent="0.25">
      <c r="A1123" s="59"/>
      <c r="B1123" s="61"/>
      <c r="C1123" s="61"/>
      <c r="D1123" s="63"/>
      <c r="E1123" s="63"/>
      <c r="F1123" s="63"/>
      <c r="G1123" s="63"/>
      <c r="H1123" s="68"/>
      <c r="I1123" s="53" t="s">
        <v>4</v>
      </c>
      <c r="J1123" s="56" t="s">
        <v>53</v>
      </c>
      <c r="K1123" s="53" t="s">
        <v>4</v>
      </c>
      <c r="L1123" s="53" t="s">
        <v>4</v>
      </c>
      <c r="M1123" s="53" t="s">
        <v>4</v>
      </c>
      <c r="N1123" s="53" t="s">
        <v>4</v>
      </c>
      <c r="O1123" s="53" t="s">
        <v>4</v>
      </c>
      <c r="P1123" s="53" t="s">
        <v>4</v>
      </c>
      <c r="Q1123" s="53" t="s">
        <v>4</v>
      </c>
      <c r="R1123" s="53" t="s">
        <v>4</v>
      </c>
      <c r="S1123" s="53" t="s">
        <v>4</v>
      </c>
      <c r="T1123" s="53" t="s">
        <v>4</v>
      </c>
      <c r="U1123" s="53" t="s">
        <v>4</v>
      </c>
      <c r="V1123" s="70"/>
      <c r="W1123" s="72"/>
      <c r="X1123" s="65"/>
      <c r="Y1123" s="58"/>
    </row>
    <row r="1124" spans="1:25" ht="15.75" customHeight="1" x14ac:dyDescent="0.2">
      <c r="A1124" s="59" t="s">
        <v>4</v>
      </c>
      <c r="B1124" s="60">
        <v>553</v>
      </c>
      <c r="C1124" s="60">
        <v>23874</v>
      </c>
      <c r="D1124" s="62" t="s">
        <v>1224</v>
      </c>
      <c r="E1124" s="66" t="s">
        <v>1216</v>
      </c>
      <c r="F1124" s="66" t="s">
        <v>4</v>
      </c>
      <c r="G1124" s="66" t="s">
        <v>1225</v>
      </c>
      <c r="H1124" s="67" t="s">
        <v>480</v>
      </c>
      <c r="I1124" s="55" t="s">
        <v>4</v>
      </c>
      <c r="J1124" s="52" t="s">
        <v>79</v>
      </c>
      <c r="K1124" s="52" t="s">
        <v>80</v>
      </c>
      <c r="L1124" s="52" t="s">
        <v>81</v>
      </c>
      <c r="M1124" s="55" t="s">
        <v>4</v>
      </c>
      <c r="N1124" s="55" t="s">
        <v>4</v>
      </c>
      <c r="O1124" s="55" t="s">
        <v>4</v>
      </c>
      <c r="P1124" s="55" t="s">
        <v>4</v>
      </c>
      <c r="Q1124" s="55" t="s">
        <v>4</v>
      </c>
      <c r="R1124" s="55" t="s">
        <v>4</v>
      </c>
      <c r="S1124" s="55" t="s">
        <v>4</v>
      </c>
      <c r="T1124" s="55" t="s">
        <v>4</v>
      </c>
      <c r="U1124" s="55" t="s">
        <v>4</v>
      </c>
      <c r="V1124" s="69">
        <v>740</v>
      </c>
      <c r="W1124" s="71">
        <f>SUM(K1125:U1125)</f>
        <v>0</v>
      </c>
      <c r="X1124" s="64">
        <f>SUM(K1125:U1125)*V1124</f>
        <v>0</v>
      </c>
      <c r="Y1124" s="57" t="s">
        <v>1226</v>
      </c>
    </row>
    <row r="1125" spans="1:25" ht="86.25" customHeight="1" thickBot="1" x14ac:dyDescent="0.25">
      <c r="A1125" s="59"/>
      <c r="B1125" s="61"/>
      <c r="C1125" s="61"/>
      <c r="D1125" s="63"/>
      <c r="E1125" s="63"/>
      <c r="F1125" s="63"/>
      <c r="G1125" s="63"/>
      <c r="H1125" s="68"/>
      <c r="I1125" s="53" t="s">
        <v>4</v>
      </c>
      <c r="J1125" s="53" t="s">
        <v>4</v>
      </c>
      <c r="K1125" s="56" t="s">
        <v>53</v>
      </c>
      <c r="L1125" s="53" t="s">
        <v>4</v>
      </c>
      <c r="M1125" s="53" t="s">
        <v>4</v>
      </c>
      <c r="N1125" s="53" t="s">
        <v>4</v>
      </c>
      <c r="O1125" s="53" t="s">
        <v>4</v>
      </c>
      <c r="P1125" s="53" t="s">
        <v>4</v>
      </c>
      <c r="Q1125" s="53" t="s">
        <v>4</v>
      </c>
      <c r="R1125" s="53" t="s">
        <v>4</v>
      </c>
      <c r="S1125" s="53" t="s">
        <v>4</v>
      </c>
      <c r="T1125" s="53" t="s">
        <v>4</v>
      </c>
      <c r="U1125" s="53" t="s">
        <v>4</v>
      </c>
      <c r="V1125" s="70"/>
      <c r="W1125" s="72"/>
      <c r="X1125" s="65"/>
      <c r="Y1125" s="58"/>
    </row>
    <row r="1126" spans="1:25" ht="15.75" customHeight="1" x14ac:dyDescent="0.2">
      <c r="A1126" s="59" t="s">
        <v>4</v>
      </c>
      <c r="B1126" s="60">
        <v>554</v>
      </c>
      <c r="C1126" s="60">
        <v>23897</v>
      </c>
      <c r="D1126" s="62" t="s">
        <v>1227</v>
      </c>
      <c r="E1126" s="66" t="s">
        <v>1228</v>
      </c>
      <c r="F1126" s="66" t="s">
        <v>4</v>
      </c>
      <c r="G1126" s="66" t="s">
        <v>1229</v>
      </c>
      <c r="H1126" s="67" t="s">
        <v>105</v>
      </c>
      <c r="I1126" s="55" t="s">
        <v>4</v>
      </c>
      <c r="J1126" s="52" t="s">
        <v>383</v>
      </c>
      <c r="K1126" s="55" t="s">
        <v>4</v>
      </c>
      <c r="L1126" s="52" t="s">
        <v>384</v>
      </c>
      <c r="M1126" s="55" t="s">
        <v>4</v>
      </c>
      <c r="N1126" s="55" t="s">
        <v>4</v>
      </c>
      <c r="O1126" s="55" t="s">
        <v>4</v>
      </c>
      <c r="P1126" s="55" t="s">
        <v>4</v>
      </c>
      <c r="Q1126" s="55" t="s">
        <v>4</v>
      </c>
      <c r="R1126" s="55" t="s">
        <v>4</v>
      </c>
      <c r="S1126" s="55" t="s">
        <v>4</v>
      </c>
      <c r="T1126" s="55" t="s">
        <v>4</v>
      </c>
      <c r="U1126" s="55" t="s">
        <v>4</v>
      </c>
      <c r="V1126" s="69">
        <v>940</v>
      </c>
      <c r="W1126" s="71">
        <f>SUM(J1127:U1127)</f>
        <v>0</v>
      </c>
      <c r="X1126" s="64">
        <f>SUM(J1127:U1127)*V1126</f>
        <v>0</v>
      </c>
      <c r="Y1126" s="57" t="s">
        <v>1230</v>
      </c>
    </row>
    <row r="1127" spans="1:25" ht="86.25" customHeight="1" thickBot="1" x14ac:dyDescent="0.25">
      <c r="A1127" s="59"/>
      <c r="B1127" s="61"/>
      <c r="C1127" s="61"/>
      <c r="D1127" s="63"/>
      <c r="E1127" s="63"/>
      <c r="F1127" s="63"/>
      <c r="G1127" s="63"/>
      <c r="H1127" s="68"/>
      <c r="I1127" s="53" t="s">
        <v>4</v>
      </c>
      <c r="J1127" s="56" t="s">
        <v>53</v>
      </c>
      <c r="K1127" s="53" t="s">
        <v>4</v>
      </c>
      <c r="L1127" s="56" t="s">
        <v>53</v>
      </c>
      <c r="M1127" s="53" t="s">
        <v>4</v>
      </c>
      <c r="N1127" s="53" t="s">
        <v>4</v>
      </c>
      <c r="O1127" s="53" t="s">
        <v>4</v>
      </c>
      <c r="P1127" s="53" t="s">
        <v>4</v>
      </c>
      <c r="Q1127" s="53" t="s">
        <v>4</v>
      </c>
      <c r="R1127" s="53" t="s">
        <v>4</v>
      </c>
      <c r="S1127" s="53" t="s">
        <v>4</v>
      </c>
      <c r="T1127" s="53" t="s">
        <v>4</v>
      </c>
      <c r="U1127" s="53" t="s">
        <v>4</v>
      </c>
      <c r="V1127" s="70"/>
      <c r="W1127" s="72"/>
      <c r="X1127" s="65"/>
      <c r="Y1127" s="58"/>
    </row>
    <row r="1128" spans="1:25" ht="15.75" customHeight="1" x14ac:dyDescent="0.2">
      <c r="A1128" s="59" t="s">
        <v>4</v>
      </c>
      <c r="B1128" s="60">
        <v>555</v>
      </c>
      <c r="C1128" s="60">
        <v>23898</v>
      </c>
      <c r="D1128" s="62" t="s">
        <v>1231</v>
      </c>
      <c r="E1128" s="66" t="s">
        <v>77</v>
      </c>
      <c r="F1128" s="66" t="s">
        <v>4</v>
      </c>
      <c r="G1128" s="66" t="s">
        <v>1232</v>
      </c>
      <c r="H1128" s="67" t="s">
        <v>64</v>
      </c>
      <c r="I1128" s="55" t="s">
        <v>4</v>
      </c>
      <c r="J1128" s="52" t="s">
        <v>79</v>
      </c>
      <c r="K1128" s="52" t="s">
        <v>80</v>
      </c>
      <c r="L1128" s="52" t="s">
        <v>81</v>
      </c>
      <c r="M1128" s="55" t="s">
        <v>4</v>
      </c>
      <c r="N1128" s="55" t="s">
        <v>4</v>
      </c>
      <c r="O1128" s="55" t="s">
        <v>4</v>
      </c>
      <c r="P1128" s="55" t="s">
        <v>4</v>
      </c>
      <c r="Q1128" s="55" t="s">
        <v>4</v>
      </c>
      <c r="R1128" s="55" t="s">
        <v>4</v>
      </c>
      <c r="S1128" s="55" t="s">
        <v>4</v>
      </c>
      <c r="T1128" s="55" t="s">
        <v>4</v>
      </c>
      <c r="U1128" s="55" t="s">
        <v>4</v>
      </c>
      <c r="V1128" s="69">
        <v>540</v>
      </c>
      <c r="W1128" s="71">
        <f>SUM(L1129:U1129)</f>
        <v>0</v>
      </c>
      <c r="X1128" s="64">
        <f>SUM(L1129:U1129)*V1128</f>
        <v>0</v>
      </c>
      <c r="Y1128" s="57" t="s">
        <v>1233</v>
      </c>
    </row>
    <row r="1129" spans="1:25" ht="86.25" customHeight="1" thickBot="1" x14ac:dyDescent="0.25">
      <c r="A1129" s="59"/>
      <c r="B1129" s="61"/>
      <c r="C1129" s="61"/>
      <c r="D1129" s="63"/>
      <c r="E1129" s="63"/>
      <c r="F1129" s="63"/>
      <c r="G1129" s="63"/>
      <c r="H1129" s="68"/>
      <c r="I1129" s="53" t="s">
        <v>4</v>
      </c>
      <c r="J1129" s="53" t="s">
        <v>4</v>
      </c>
      <c r="K1129" s="53" t="s">
        <v>4</v>
      </c>
      <c r="L1129" s="56" t="s">
        <v>53</v>
      </c>
      <c r="M1129" s="53" t="s">
        <v>4</v>
      </c>
      <c r="N1129" s="53" t="s">
        <v>4</v>
      </c>
      <c r="O1129" s="53" t="s">
        <v>4</v>
      </c>
      <c r="P1129" s="53" t="s">
        <v>4</v>
      </c>
      <c r="Q1129" s="53" t="s">
        <v>4</v>
      </c>
      <c r="R1129" s="53" t="s">
        <v>4</v>
      </c>
      <c r="S1129" s="53" t="s">
        <v>4</v>
      </c>
      <c r="T1129" s="53" t="s">
        <v>4</v>
      </c>
      <c r="U1129" s="53" t="s">
        <v>4</v>
      </c>
      <c r="V1129" s="70"/>
      <c r="W1129" s="72"/>
      <c r="X1129" s="65"/>
      <c r="Y1129" s="58"/>
    </row>
    <row r="1130" spans="1:25" ht="15.75" customHeight="1" x14ac:dyDescent="0.2">
      <c r="A1130" s="59" t="s">
        <v>4</v>
      </c>
      <c r="B1130" s="60">
        <v>556</v>
      </c>
      <c r="C1130" s="60">
        <v>23921</v>
      </c>
      <c r="D1130" s="62" t="s">
        <v>1234</v>
      </c>
      <c r="E1130" s="66" t="s">
        <v>77</v>
      </c>
      <c r="F1130" s="66" t="s">
        <v>4</v>
      </c>
      <c r="G1130" s="66" t="s">
        <v>1235</v>
      </c>
      <c r="H1130" s="67" t="s">
        <v>64</v>
      </c>
      <c r="I1130" s="55" t="s">
        <v>4</v>
      </c>
      <c r="J1130" s="52" t="s">
        <v>79</v>
      </c>
      <c r="K1130" s="52" t="s">
        <v>80</v>
      </c>
      <c r="L1130" s="52" t="s">
        <v>81</v>
      </c>
      <c r="M1130" s="52" t="s">
        <v>168</v>
      </c>
      <c r="N1130" s="55" t="s">
        <v>4</v>
      </c>
      <c r="O1130" s="55" t="s">
        <v>4</v>
      </c>
      <c r="P1130" s="55" t="s">
        <v>4</v>
      </c>
      <c r="Q1130" s="55" t="s">
        <v>4</v>
      </c>
      <c r="R1130" s="55" t="s">
        <v>4</v>
      </c>
      <c r="S1130" s="55" t="s">
        <v>4</v>
      </c>
      <c r="T1130" s="55" t="s">
        <v>4</v>
      </c>
      <c r="U1130" s="55" t="s">
        <v>4</v>
      </c>
      <c r="V1130" s="69">
        <v>740</v>
      </c>
      <c r="W1130" s="71">
        <f>SUM(M1131:U1131)</f>
        <v>0</v>
      </c>
      <c r="X1130" s="64">
        <f>SUM(M1131:U1131)*V1130</f>
        <v>0</v>
      </c>
      <c r="Y1130" s="57" t="s">
        <v>1236</v>
      </c>
    </row>
    <row r="1131" spans="1:25" ht="86.25" customHeight="1" thickBot="1" x14ac:dyDescent="0.25">
      <c r="A1131" s="59"/>
      <c r="B1131" s="61"/>
      <c r="C1131" s="61"/>
      <c r="D1131" s="63"/>
      <c r="E1131" s="63"/>
      <c r="F1131" s="63"/>
      <c r="G1131" s="63"/>
      <c r="H1131" s="68"/>
      <c r="I1131" s="53" t="s">
        <v>4</v>
      </c>
      <c r="J1131" s="53" t="s">
        <v>4</v>
      </c>
      <c r="K1131" s="53" t="s">
        <v>4</v>
      </c>
      <c r="L1131" s="53" t="s">
        <v>4</v>
      </c>
      <c r="M1131" s="56" t="s">
        <v>53</v>
      </c>
      <c r="N1131" s="53" t="s">
        <v>4</v>
      </c>
      <c r="O1131" s="53" t="s">
        <v>4</v>
      </c>
      <c r="P1131" s="53" t="s">
        <v>4</v>
      </c>
      <c r="Q1131" s="53" t="s">
        <v>4</v>
      </c>
      <c r="R1131" s="53" t="s">
        <v>4</v>
      </c>
      <c r="S1131" s="53" t="s">
        <v>4</v>
      </c>
      <c r="T1131" s="53" t="s">
        <v>4</v>
      </c>
      <c r="U1131" s="53" t="s">
        <v>4</v>
      </c>
      <c r="V1131" s="70"/>
      <c r="W1131" s="72"/>
      <c r="X1131" s="65"/>
      <c r="Y1131" s="58"/>
    </row>
    <row r="1132" spans="1:25" ht="15.75" customHeight="1" x14ac:dyDescent="0.2">
      <c r="A1132" s="59" t="s">
        <v>4</v>
      </c>
      <c r="B1132" s="60">
        <v>557</v>
      </c>
      <c r="C1132" s="60">
        <v>23925</v>
      </c>
      <c r="D1132" s="62" t="s">
        <v>1237</v>
      </c>
      <c r="E1132" s="66" t="s">
        <v>160</v>
      </c>
      <c r="F1132" s="66" t="s">
        <v>4</v>
      </c>
      <c r="G1132" s="66" t="s">
        <v>1235</v>
      </c>
      <c r="H1132" s="67" t="s">
        <v>64</v>
      </c>
      <c r="I1132" s="55" t="s">
        <v>4</v>
      </c>
      <c r="J1132" s="52" t="s">
        <v>1108</v>
      </c>
      <c r="K1132" s="52" t="s">
        <v>1109</v>
      </c>
      <c r="L1132" s="52" t="s">
        <v>1110</v>
      </c>
      <c r="M1132" s="52" t="s">
        <v>1111</v>
      </c>
      <c r="N1132" s="55" t="s">
        <v>4</v>
      </c>
      <c r="O1132" s="55" t="s">
        <v>4</v>
      </c>
      <c r="P1132" s="55" t="s">
        <v>4</v>
      </c>
      <c r="Q1132" s="55" t="s">
        <v>4</v>
      </c>
      <c r="R1132" s="55" t="s">
        <v>4</v>
      </c>
      <c r="S1132" s="55" t="s">
        <v>4</v>
      </c>
      <c r="T1132" s="55" t="s">
        <v>4</v>
      </c>
      <c r="U1132" s="55" t="s">
        <v>4</v>
      </c>
      <c r="V1132" s="69">
        <v>790</v>
      </c>
      <c r="W1132" s="71">
        <f>SUM(L1133:U1133)</f>
        <v>0</v>
      </c>
      <c r="X1132" s="64">
        <f>SUM(L1133:U1133)*V1132</f>
        <v>0</v>
      </c>
      <c r="Y1132" s="57" t="s">
        <v>1238</v>
      </c>
    </row>
    <row r="1133" spans="1:25" ht="86.25" customHeight="1" thickBot="1" x14ac:dyDescent="0.25">
      <c r="A1133" s="59"/>
      <c r="B1133" s="61"/>
      <c r="C1133" s="61"/>
      <c r="D1133" s="63"/>
      <c r="E1133" s="63"/>
      <c r="F1133" s="63"/>
      <c r="G1133" s="63"/>
      <c r="H1133" s="68"/>
      <c r="I1133" s="53" t="s">
        <v>4</v>
      </c>
      <c r="J1133" s="53" t="s">
        <v>4</v>
      </c>
      <c r="K1133" s="53" t="s">
        <v>4</v>
      </c>
      <c r="L1133" s="56" t="s">
        <v>53</v>
      </c>
      <c r="M1133" s="53" t="s">
        <v>4</v>
      </c>
      <c r="N1133" s="53" t="s">
        <v>4</v>
      </c>
      <c r="O1133" s="53" t="s">
        <v>4</v>
      </c>
      <c r="P1133" s="53" t="s">
        <v>4</v>
      </c>
      <c r="Q1133" s="53" t="s">
        <v>4</v>
      </c>
      <c r="R1133" s="53" t="s">
        <v>4</v>
      </c>
      <c r="S1133" s="53" t="s">
        <v>4</v>
      </c>
      <c r="T1133" s="53" t="s">
        <v>4</v>
      </c>
      <c r="U1133" s="53" t="s">
        <v>4</v>
      </c>
      <c r="V1133" s="70"/>
      <c r="W1133" s="72"/>
      <c r="X1133" s="65"/>
      <c r="Y1133" s="58"/>
    </row>
    <row r="1134" spans="1:25" ht="15.75" customHeight="1" x14ac:dyDescent="0.2">
      <c r="A1134" s="59" t="s">
        <v>4</v>
      </c>
      <c r="B1134" s="60">
        <v>558</v>
      </c>
      <c r="C1134" s="60">
        <v>23939</v>
      </c>
      <c r="D1134" s="62" t="s">
        <v>1239</v>
      </c>
      <c r="E1134" s="66" t="s">
        <v>652</v>
      </c>
      <c r="F1134" s="66" t="s">
        <v>4</v>
      </c>
      <c r="G1134" s="66" t="s">
        <v>1240</v>
      </c>
      <c r="H1134" s="67" t="s">
        <v>105</v>
      </c>
      <c r="I1134" s="52" t="s">
        <v>1213</v>
      </c>
      <c r="J1134" s="52" t="s">
        <v>640</v>
      </c>
      <c r="K1134" s="52" t="s">
        <v>641</v>
      </c>
      <c r="L1134" s="52" t="s">
        <v>642</v>
      </c>
      <c r="M1134" s="52" t="s">
        <v>643</v>
      </c>
      <c r="N1134" s="55" t="s">
        <v>4</v>
      </c>
      <c r="O1134" s="55" t="s">
        <v>4</v>
      </c>
      <c r="P1134" s="55" t="s">
        <v>4</v>
      </c>
      <c r="Q1134" s="55" t="s">
        <v>4</v>
      </c>
      <c r="R1134" s="55" t="s">
        <v>4</v>
      </c>
      <c r="S1134" s="55" t="s">
        <v>4</v>
      </c>
      <c r="T1134" s="55" t="s">
        <v>4</v>
      </c>
      <c r="U1134" s="55" t="s">
        <v>4</v>
      </c>
      <c r="V1134" s="69">
        <v>430</v>
      </c>
      <c r="W1134" s="71">
        <f>SUM(I1135:U1135)</f>
        <v>0</v>
      </c>
      <c r="X1134" s="64">
        <f>SUM(I1135:U1135)*V1134</f>
        <v>0</v>
      </c>
      <c r="Y1134" s="57" t="s">
        <v>1241</v>
      </c>
    </row>
    <row r="1135" spans="1:25" ht="86.25" customHeight="1" thickBot="1" x14ac:dyDescent="0.25">
      <c r="A1135" s="59"/>
      <c r="B1135" s="61"/>
      <c r="C1135" s="61"/>
      <c r="D1135" s="63"/>
      <c r="E1135" s="63"/>
      <c r="F1135" s="63"/>
      <c r="G1135" s="63"/>
      <c r="H1135" s="68"/>
      <c r="I1135" s="56" t="s">
        <v>53</v>
      </c>
      <c r="J1135" s="53" t="s">
        <v>4</v>
      </c>
      <c r="K1135" s="53" t="s">
        <v>4</v>
      </c>
      <c r="L1135" s="53" t="s">
        <v>4</v>
      </c>
      <c r="M1135" s="53" t="s">
        <v>4</v>
      </c>
      <c r="N1135" s="53" t="s">
        <v>4</v>
      </c>
      <c r="O1135" s="53" t="s">
        <v>4</v>
      </c>
      <c r="P1135" s="53" t="s">
        <v>4</v>
      </c>
      <c r="Q1135" s="53" t="s">
        <v>4</v>
      </c>
      <c r="R1135" s="53" t="s">
        <v>4</v>
      </c>
      <c r="S1135" s="53" t="s">
        <v>4</v>
      </c>
      <c r="T1135" s="53" t="s">
        <v>4</v>
      </c>
      <c r="U1135" s="53" t="s">
        <v>4</v>
      </c>
      <c r="V1135" s="70"/>
      <c r="W1135" s="72"/>
      <c r="X1135" s="65"/>
      <c r="Y1135" s="58"/>
    </row>
    <row r="1136" spans="1:25" ht="15.75" customHeight="1" x14ac:dyDescent="0.2">
      <c r="A1136" s="59" t="s">
        <v>4</v>
      </c>
      <c r="B1136" s="60">
        <v>559</v>
      </c>
      <c r="C1136" s="60">
        <v>23945</v>
      </c>
      <c r="D1136" s="62" t="s">
        <v>1242</v>
      </c>
      <c r="E1136" s="66" t="s">
        <v>1243</v>
      </c>
      <c r="F1136" s="66" t="s">
        <v>4</v>
      </c>
      <c r="G1136" s="66" t="s">
        <v>109</v>
      </c>
      <c r="H1136" s="67" t="s">
        <v>1244</v>
      </c>
      <c r="I1136" s="55" t="s">
        <v>4</v>
      </c>
      <c r="J1136" s="52" t="s">
        <v>1245</v>
      </c>
      <c r="K1136" s="52" t="s">
        <v>1246</v>
      </c>
      <c r="L1136" s="52" t="s">
        <v>1247</v>
      </c>
      <c r="M1136" s="52" t="s">
        <v>1248</v>
      </c>
      <c r="N1136" s="52" t="s">
        <v>1249</v>
      </c>
      <c r="O1136" s="55" t="s">
        <v>4</v>
      </c>
      <c r="P1136" s="55" t="s">
        <v>4</v>
      </c>
      <c r="Q1136" s="55" t="s">
        <v>4</v>
      </c>
      <c r="R1136" s="55" t="s">
        <v>4</v>
      </c>
      <c r="S1136" s="55" t="s">
        <v>4</v>
      </c>
      <c r="T1136" s="55" t="s">
        <v>4</v>
      </c>
      <c r="U1136" s="55" t="s">
        <v>4</v>
      </c>
      <c r="V1136" s="69">
        <v>490</v>
      </c>
      <c r="W1136" s="71">
        <f>SUM(K1137:U1137)</f>
        <v>0</v>
      </c>
      <c r="X1136" s="64">
        <f>SUM(K1137:U1137)*V1136</f>
        <v>0</v>
      </c>
      <c r="Y1136" s="57" t="s">
        <v>1250</v>
      </c>
    </row>
    <row r="1137" spans="1:25" ht="86.25" customHeight="1" thickBot="1" x14ac:dyDescent="0.25">
      <c r="A1137" s="59"/>
      <c r="B1137" s="61"/>
      <c r="C1137" s="61"/>
      <c r="D1137" s="63"/>
      <c r="E1137" s="63"/>
      <c r="F1137" s="63"/>
      <c r="G1137" s="63"/>
      <c r="H1137" s="68"/>
      <c r="I1137" s="53" t="s">
        <v>4</v>
      </c>
      <c r="J1137" s="53" t="s">
        <v>4</v>
      </c>
      <c r="K1137" s="56" t="s">
        <v>53</v>
      </c>
      <c r="L1137" s="53" t="s">
        <v>4</v>
      </c>
      <c r="M1137" s="53" t="s">
        <v>4</v>
      </c>
      <c r="N1137" s="53" t="s">
        <v>4</v>
      </c>
      <c r="O1137" s="53" t="s">
        <v>4</v>
      </c>
      <c r="P1137" s="53" t="s">
        <v>4</v>
      </c>
      <c r="Q1137" s="53" t="s">
        <v>4</v>
      </c>
      <c r="R1137" s="53" t="s">
        <v>4</v>
      </c>
      <c r="S1137" s="53" t="s">
        <v>4</v>
      </c>
      <c r="T1137" s="53" t="s">
        <v>4</v>
      </c>
      <c r="U1137" s="53" t="s">
        <v>4</v>
      </c>
      <c r="V1137" s="70"/>
      <c r="W1137" s="72"/>
      <c r="X1137" s="65"/>
      <c r="Y1137" s="58"/>
    </row>
    <row r="1138" spans="1:25" ht="15.75" customHeight="1" x14ac:dyDescent="0.2">
      <c r="A1138" s="59" t="s">
        <v>4</v>
      </c>
      <c r="B1138" s="60">
        <v>560</v>
      </c>
      <c r="C1138" s="60">
        <v>23951</v>
      </c>
      <c r="D1138" s="62" t="s">
        <v>1251</v>
      </c>
      <c r="E1138" s="66" t="s">
        <v>1208</v>
      </c>
      <c r="F1138" s="66" t="s">
        <v>4</v>
      </c>
      <c r="G1138" s="66" t="s">
        <v>1252</v>
      </c>
      <c r="H1138" s="67" t="s">
        <v>64</v>
      </c>
      <c r="I1138" s="55" t="s">
        <v>4</v>
      </c>
      <c r="J1138" s="52" t="s">
        <v>79</v>
      </c>
      <c r="K1138" s="52" t="s">
        <v>80</v>
      </c>
      <c r="L1138" s="52" t="s">
        <v>81</v>
      </c>
      <c r="M1138" s="55" t="s">
        <v>4</v>
      </c>
      <c r="N1138" s="55" t="s">
        <v>4</v>
      </c>
      <c r="O1138" s="55" t="s">
        <v>4</v>
      </c>
      <c r="P1138" s="55" t="s">
        <v>4</v>
      </c>
      <c r="Q1138" s="55" t="s">
        <v>4</v>
      </c>
      <c r="R1138" s="55" t="s">
        <v>4</v>
      </c>
      <c r="S1138" s="55" t="s">
        <v>4</v>
      </c>
      <c r="T1138" s="55" t="s">
        <v>4</v>
      </c>
      <c r="U1138" s="55" t="s">
        <v>4</v>
      </c>
      <c r="V1138" s="69">
        <v>590</v>
      </c>
      <c r="W1138" s="71">
        <f>SUM(L1139:U1139)</f>
        <v>0</v>
      </c>
      <c r="X1138" s="64">
        <f>SUM(L1139:U1139)*V1138</f>
        <v>0</v>
      </c>
      <c r="Y1138" s="57" t="s">
        <v>1253</v>
      </c>
    </row>
    <row r="1139" spans="1:25" ht="86.25" customHeight="1" thickBot="1" x14ac:dyDescent="0.25">
      <c r="A1139" s="59"/>
      <c r="B1139" s="61"/>
      <c r="C1139" s="61"/>
      <c r="D1139" s="63"/>
      <c r="E1139" s="63"/>
      <c r="F1139" s="63"/>
      <c r="G1139" s="63"/>
      <c r="H1139" s="68"/>
      <c r="I1139" s="53" t="s">
        <v>4</v>
      </c>
      <c r="J1139" s="53" t="s">
        <v>4</v>
      </c>
      <c r="K1139" s="53" t="s">
        <v>4</v>
      </c>
      <c r="L1139" s="56" t="s">
        <v>53</v>
      </c>
      <c r="M1139" s="53" t="s">
        <v>4</v>
      </c>
      <c r="N1139" s="53" t="s">
        <v>4</v>
      </c>
      <c r="O1139" s="53" t="s">
        <v>4</v>
      </c>
      <c r="P1139" s="53" t="s">
        <v>4</v>
      </c>
      <c r="Q1139" s="53" t="s">
        <v>4</v>
      </c>
      <c r="R1139" s="53" t="s">
        <v>4</v>
      </c>
      <c r="S1139" s="53" t="s">
        <v>4</v>
      </c>
      <c r="T1139" s="53" t="s">
        <v>4</v>
      </c>
      <c r="U1139" s="53" t="s">
        <v>4</v>
      </c>
      <c r="V1139" s="70"/>
      <c r="W1139" s="72"/>
      <c r="X1139" s="65"/>
      <c r="Y1139" s="58"/>
    </row>
    <row r="1140" spans="1:25" ht="15.75" customHeight="1" x14ac:dyDescent="0.2">
      <c r="A1140" s="59" t="s">
        <v>4</v>
      </c>
      <c r="B1140" s="60">
        <v>561</v>
      </c>
      <c r="C1140" s="60">
        <v>24183</v>
      </c>
      <c r="D1140" s="62" t="s">
        <v>1254</v>
      </c>
      <c r="E1140" s="66" t="s">
        <v>1255</v>
      </c>
      <c r="F1140" s="66" t="s">
        <v>4</v>
      </c>
      <c r="G1140" s="66" t="s">
        <v>46</v>
      </c>
      <c r="H1140" s="67" t="s">
        <v>1256</v>
      </c>
      <c r="I1140" s="55" t="s">
        <v>4</v>
      </c>
      <c r="J1140" s="55" t="s">
        <v>4</v>
      </c>
      <c r="K1140" s="52" t="s">
        <v>162</v>
      </c>
      <c r="L1140" s="55" t="s">
        <v>4</v>
      </c>
      <c r="M1140" s="52" t="s">
        <v>163</v>
      </c>
      <c r="N1140" s="55" t="s">
        <v>4</v>
      </c>
      <c r="O1140" s="52" t="s">
        <v>1090</v>
      </c>
      <c r="P1140" s="55" t="s">
        <v>4</v>
      </c>
      <c r="Q1140" s="55" t="s">
        <v>4</v>
      </c>
      <c r="R1140" s="55" t="s">
        <v>4</v>
      </c>
      <c r="S1140" s="55" t="s">
        <v>4</v>
      </c>
      <c r="T1140" s="55" t="s">
        <v>4</v>
      </c>
      <c r="U1140" s="55" t="s">
        <v>4</v>
      </c>
      <c r="V1140" s="69">
        <v>2500</v>
      </c>
      <c r="W1140" s="71">
        <f>SUM(M1141:U1141)</f>
        <v>0</v>
      </c>
      <c r="X1140" s="64">
        <f>SUM(M1141:U1141)*V1140</f>
        <v>0</v>
      </c>
      <c r="Y1140" s="57" t="s">
        <v>1257</v>
      </c>
    </row>
    <row r="1141" spans="1:25" ht="86.25" customHeight="1" thickBot="1" x14ac:dyDescent="0.25">
      <c r="A1141" s="59"/>
      <c r="B1141" s="61"/>
      <c r="C1141" s="61"/>
      <c r="D1141" s="63"/>
      <c r="E1141" s="63"/>
      <c r="F1141" s="63"/>
      <c r="G1141" s="63"/>
      <c r="H1141" s="68"/>
      <c r="I1141" s="53" t="s">
        <v>4</v>
      </c>
      <c r="J1141" s="53" t="s">
        <v>4</v>
      </c>
      <c r="K1141" s="53" t="s">
        <v>4</v>
      </c>
      <c r="L1141" s="53" t="s">
        <v>4</v>
      </c>
      <c r="M1141" s="56" t="s">
        <v>53</v>
      </c>
      <c r="N1141" s="53" t="s">
        <v>4</v>
      </c>
      <c r="O1141" s="56" t="s">
        <v>53</v>
      </c>
      <c r="P1141" s="53" t="s">
        <v>4</v>
      </c>
      <c r="Q1141" s="53" t="s">
        <v>4</v>
      </c>
      <c r="R1141" s="53" t="s">
        <v>4</v>
      </c>
      <c r="S1141" s="53" t="s">
        <v>4</v>
      </c>
      <c r="T1141" s="53" t="s">
        <v>4</v>
      </c>
      <c r="U1141" s="53" t="s">
        <v>4</v>
      </c>
      <c r="V1141" s="70"/>
      <c r="W1141" s="72"/>
      <c r="X1141" s="65"/>
      <c r="Y1141" s="58"/>
    </row>
    <row r="1142" spans="1:25" ht="15.75" customHeight="1" x14ac:dyDescent="0.2">
      <c r="A1142" s="59" t="s">
        <v>4</v>
      </c>
      <c r="B1142" s="60">
        <v>562</v>
      </c>
      <c r="C1142" s="60">
        <v>24185</v>
      </c>
      <c r="D1142" s="62" t="s">
        <v>1258</v>
      </c>
      <c r="E1142" s="66" t="s">
        <v>1255</v>
      </c>
      <c r="F1142" s="66" t="s">
        <v>4</v>
      </c>
      <c r="G1142" s="66" t="s">
        <v>4</v>
      </c>
      <c r="H1142" s="67" t="s">
        <v>1256</v>
      </c>
      <c r="I1142" s="55" t="s">
        <v>4</v>
      </c>
      <c r="J1142" s="55" t="s">
        <v>4</v>
      </c>
      <c r="K1142" s="52" t="s">
        <v>162</v>
      </c>
      <c r="L1142" s="55" t="s">
        <v>4</v>
      </c>
      <c r="M1142" s="52" t="s">
        <v>163</v>
      </c>
      <c r="N1142" s="55" t="s">
        <v>4</v>
      </c>
      <c r="O1142" s="52" t="s">
        <v>1090</v>
      </c>
      <c r="P1142" s="55" t="s">
        <v>4</v>
      </c>
      <c r="Q1142" s="55" t="s">
        <v>4</v>
      </c>
      <c r="R1142" s="55" t="s">
        <v>4</v>
      </c>
      <c r="S1142" s="55" t="s">
        <v>4</v>
      </c>
      <c r="T1142" s="55" t="s">
        <v>4</v>
      </c>
      <c r="U1142" s="55" t="s">
        <v>4</v>
      </c>
      <c r="V1142" s="69">
        <v>2500</v>
      </c>
      <c r="W1142" s="71">
        <f>SUM(O1143:U1143)</f>
        <v>0</v>
      </c>
      <c r="X1142" s="64">
        <f>SUM(O1143:U1143)*V1142</f>
        <v>0</v>
      </c>
      <c r="Y1142" s="57" t="s">
        <v>1259</v>
      </c>
    </row>
    <row r="1143" spans="1:25" ht="86.25" customHeight="1" thickBot="1" x14ac:dyDescent="0.25">
      <c r="A1143" s="59"/>
      <c r="B1143" s="61"/>
      <c r="C1143" s="61"/>
      <c r="D1143" s="63"/>
      <c r="E1143" s="63"/>
      <c r="F1143" s="63"/>
      <c r="G1143" s="63"/>
      <c r="H1143" s="68"/>
      <c r="I1143" s="53" t="s">
        <v>4</v>
      </c>
      <c r="J1143" s="53" t="s">
        <v>4</v>
      </c>
      <c r="K1143" s="53" t="s">
        <v>4</v>
      </c>
      <c r="L1143" s="53" t="s">
        <v>4</v>
      </c>
      <c r="M1143" s="53" t="s">
        <v>4</v>
      </c>
      <c r="N1143" s="53" t="s">
        <v>4</v>
      </c>
      <c r="O1143" s="56" t="s">
        <v>53</v>
      </c>
      <c r="P1143" s="53" t="s">
        <v>4</v>
      </c>
      <c r="Q1143" s="53" t="s">
        <v>4</v>
      </c>
      <c r="R1143" s="53" t="s">
        <v>4</v>
      </c>
      <c r="S1143" s="53" t="s">
        <v>4</v>
      </c>
      <c r="T1143" s="53" t="s">
        <v>4</v>
      </c>
      <c r="U1143" s="53" t="s">
        <v>4</v>
      </c>
      <c r="V1143" s="70"/>
      <c r="W1143" s="72"/>
      <c r="X1143" s="65"/>
      <c r="Y1143" s="58"/>
    </row>
    <row r="1144" spans="1:25" s="20" customFormat="1" ht="13.5" thickBot="1" x14ac:dyDescent="0.25">
      <c r="A1144" s="45" t="s">
        <v>4</v>
      </c>
      <c r="B1144" s="51" t="s">
        <v>1260</v>
      </c>
      <c r="C1144" s="40"/>
      <c r="D1144" s="40"/>
      <c r="E1144" s="40"/>
      <c r="F1144" s="40"/>
      <c r="G1144" s="40"/>
      <c r="H1144" s="40"/>
      <c r="I1144" s="40"/>
      <c r="J1144" s="40"/>
      <c r="K1144" s="40"/>
      <c r="L1144" s="40"/>
      <c r="M1144" s="40"/>
      <c r="N1144" s="40"/>
      <c r="O1144" s="40"/>
      <c r="P1144" s="39"/>
      <c r="Q1144" s="41"/>
      <c r="R1144" s="41"/>
      <c r="S1144" s="41"/>
      <c r="T1144" s="41"/>
      <c r="U1144" s="41"/>
      <c r="V1144" s="41"/>
      <c r="W1144" s="41"/>
      <c r="X1144" s="41"/>
      <c r="Y1144" s="42"/>
    </row>
    <row r="1145" spans="1:25" ht="15.75" customHeight="1" x14ac:dyDescent="0.2">
      <c r="A1145" s="59" t="s">
        <v>4</v>
      </c>
      <c r="B1145" s="60">
        <v>563</v>
      </c>
      <c r="C1145" s="60">
        <v>20067</v>
      </c>
      <c r="D1145" s="62" t="s">
        <v>1261</v>
      </c>
      <c r="E1145" s="66" t="s">
        <v>77</v>
      </c>
      <c r="F1145" s="66" t="s">
        <v>4</v>
      </c>
      <c r="G1145" s="66" t="s">
        <v>1262</v>
      </c>
      <c r="H1145" s="67" t="s">
        <v>47</v>
      </c>
      <c r="I1145" s="55" t="s">
        <v>4</v>
      </c>
      <c r="J1145" s="55" t="s">
        <v>4</v>
      </c>
      <c r="K1145" s="52" t="s">
        <v>80</v>
      </c>
      <c r="L1145" s="52" t="s">
        <v>81</v>
      </c>
      <c r="M1145" s="52" t="s">
        <v>168</v>
      </c>
      <c r="N1145" s="55" t="s">
        <v>4</v>
      </c>
      <c r="O1145" s="55" t="s">
        <v>4</v>
      </c>
      <c r="P1145" s="55" t="s">
        <v>4</v>
      </c>
      <c r="Q1145" s="55" t="s">
        <v>4</v>
      </c>
      <c r="R1145" s="55" t="s">
        <v>4</v>
      </c>
      <c r="S1145" s="55" t="s">
        <v>4</v>
      </c>
      <c r="T1145" s="55" t="s">
        <v>4</v>
      </c>
      <c r="U1145" s="55" t="s">
        <v>4</v>
      </c>
      <c r="V1145" s="69">
        <v>500</v>
      </c>
      <c r="W1145" s="71">
        <f>SUM(K1146:U1146)</f>
        <v>0</v>
      </c>
      <c r="X1145" s="64">
        <f>SUM(K1146:U1146)*V1145</f>
        <v>0</v>
      </c>
      <c r="Y1145" s="57" t="s">
        <v>1263</v>
      </c>
    </row>
    <row r="1146" spans="1:25" ht="86.25" customHeight="1" thickBot="1" x14ac:dyDescent="0.25">
      <c r="A1146" s="59"/>
      <c r="B1146" s="61"/>
      <c r="C1146" s="61"/>
      <c r="D1146" s="63"/>
      <c r="E1146" s="63"/>
      <c r="F1146" s="63"/>
      <c r="G1146" s="63"/>
      <c r="H1146" s="68"/>
      <c r="I1146" s="53" t="s">
        <v>4</v>
      </c>
      <c r="J1146" s="53" t="s">
        <v>4</v>
      </c>
      <c r="K1146" s="56" t="s">
        <v>53</v>
      </c>
      <c r="L1146" s="53" t="s">
        <v>4</v>
      </c>
      <c r="M1146" s="53" t="s">
        <v>4</v>
      </c>
      <c r="N1146" s="53" t="s">
        <v>4</v>
      </c>
      <c r="O1146" s="53" t="s">
        <v>4</v>
      </c>
      <c r="P1146" s="53" t="s">
        <v>4</v>
      </c>
      <c r="Q1146" s="53" t="s">
        <v>4</v>
      </c>
      <c r="R1146" s="53" t="s">
        <v>4</v>
      </c>
      <c r="S1146" s="53" t="s">
        <v>4</v>
      </c>
      <c r="T1146" s="53" t="s">
        <v>4</v>
      </c>
      <c r="U1146" s="53" t="s">
        <v>4</v>
      </c>
      <c r="V1146" s="70"/>
      <c r="W1146" s="72"/>
      <c r="X1146" s="65"/>
      <c r="Y1146" s="58"/>
    </row>
    <row r="1147" spans="1:25" ht="15.75" customHeight="1" x14ac:dyDescent="0.2">
      <c r="A1147" s="59" t="s">
        <v>4</v>
      </c>
      <c r="B1147" s="60">
        <v>564</v>
      </c>
      <c r="C1147" s="60">
        <v>20187</v>
      </c>
      <c r="D1147" s="62" t="s">
        <v>1264</v>
      </c>
      <c r="E1147" s="66" t="s">
        <v>1265</v>
      </c>
      <c r="F1147" s="66" t="s">
        <v>4</v>
      </c>
      <c r="G1147" s="66" t="s">
        <v>143</v>
      </c>
      <c r="H1147" s="67" t="s">
        <v>64</v>
      </c>
      <c r="I1147" s="55" t="s">
        <v>4</v>
      </c>
      <c r="J1147" s="55" t="s">
        <v>4</v>
      </c>
      <c r="K1147" s="52" t="s">
        <v>85</v>
      </c>
      <c r="L1147" s="52" t="s">
        <v>86</v>
      </c>
      <c r="M1147" s="52" t="s">
        <v>87</v>
      </c>
      <c r="N1147" s="55" t="s">
        <v>4</v>
      </c>
      <c r="O1147" s="55" t="s">
        <v>4</v>
      </c>
      <c r="P1147" s="55" t="s">
        <v>4</v>
      </c>
      <c r="Q1147" s="55" t="s">
        <v>4</v>
      </c>
      <c r="R1147" s="55" t="s">
        <v>4</v>
      </c>
      <c r="S1147" s="55" t="s">
        <v>4</v>
      </c>
      <c r="T1147" s="55" t="s">
        <v>4</v>
      </c>
      <c r="U1147" s="55" t="s">
        <v>4</v>
      </c>
      <c r="V1147" s="69">
        <v>200</v>
      </c>
      <c r="W1147" s="71">
        <f>SUM(K1148:U1148)</f>
        <v>0</v>
      </c>
      <c r="X1147" s="64">
        <f>SUM(K1148:U1148)*V1147</f>
        <v>0</v>
      </c>
      <c r="Y1147" s="57" t="s">
        <v>1266</v>
      </c>
    </row>
    <row r="1148" spans="1:25" ht="86.25" customHeight="1" thickBot="1" x14ac:dyDescent="0.25">
      <c r="A1148" s="59"/>
      <c r="B1148" s="61"/>
      <c r="C1148" s="61"/>
      <c r="D1148" s="63"/>
      <c r="E1148" s="63"/>
      <c r="F1148" s="63"/>
      <c r="G1148" s="63"/>
      <c r="H1148" s="68"/>
      <c r="I1148" s="53" t="s">
        <v>4</v>
      </c>
      <c r="J1148" s="53" t="s">
        <v>4</v>
      </c>
      <c r="K1148" s="56" t="s">
        <v>53</v>
      </c>
      <c r="L1148" s="53" t="s">
        <v>4</v>
      </c>
      <c r="M1148" s="53" t="s">
        <v>4</v>
      </c>
      <c r="N1148" s="53" t="s">
        <v>4</v>
      </c>
      <c r="O1148" s="53" t="s">
        <v>4</v>
      </c>
      <c r="P1148" s="53" t="s">
        <v>4</v>
      </c>
      <c r="Q1148" s="53" t="s">
        <v>4</v>
      </c>
      <c r="R1148" s="53" t="s">
        <v>4</v>
      </c>
      <c r="S1148" s="53" t="s">
        <v>4</v>
      </c>
      <c r="T1148" s="53" t="s">
        <v>4</v>
      </c>
      <c r="U1148" s="53" t="s">
        <v>4</v>
      </c>
      <c r="V1148" s="70"/>
      <c r="W1148" s="72"/>
      <c r="X1148" s="65"/>
      <c r="Y1148" s="58"/>
    </row>
    <row r="1149" spans="1:25" ht="15.75" customHeight="1" x14ac:dyDescent="0.2">
      <c r="A1149" s="59" t="s">
        <v>4</v>
      </c>
      <c r="B1149" s="60">
        <v>565</v>
      </c>
      <c r="C1149" s="60">
        <v>20202</v>
      </c>
      <c r="D1149" s="62" t="s">
        <v>1267</v>
      </c>
      <c r="E1149" s="66" t="s">
        <v>1265</v>
      </c>
      <c r="F1149" s="66" t="s">
        <v>4</v>
      </c>
      <c r="G1149" s="66" t="s">
        <v>63</v>
      </c>
      <c r="H1149" s="67" t="s">
        <v>64</v>
      </c>
      <c r="I1149" s="55" t="s">
        <v>4</v>
      </c>
      <c r="J1149" s="52" t="s">
        <v>79</v>
      </c>
      <c r="K1149" s="52" t="s">
        <v>80</v>
      </c>
      <c r="L1149" s="52" t="s">
        <v>81</v>
      </c>
      <c r="M1149" s="55" t="s">
        <v>4</v>
      </c>
      <c r="N1149" s="55" t="s">
        <v>4</v>
      </c>
      <c r="O1149" s="55" t="s">
        <v>4</v>
      </c>
      <c r="P1149" s="55" t="s">
        <v>4</v>
      </c>
      <c r="Q1149" s="55" t="s">
        <v>4</v>
      </c>
      <c r="R1149" s="55" t="s">
        <v>4</v>
      </c>
      <c r="S1149" s="55" t="s">
        <v>4</v>
      </c>
      <c r="T1149" s="55" t="s">
        <v>4</v>
      </c>
      <c r="U1149" s="55" t="s">
        <v>4</v>
      </c>
      <c r="V1149" s="69">
        <v>200</v>
      </c>
      <c r="W1149" s="71">
        <f>SUM(L1150:U1150)</f>
        <v>0</v>
      </c>
      <c r="X1149" s="64">
        <f>SUM(L1150:U1150)*V1149</f>
        <v>0</v>
      </c>
      <c r="Y1149" s="57" t="s">
        <v>1268</v>
      </c>
    </row>
    <row r="1150" spans="1:25" ht="86.25" customHeight="1" thickBot="1" x14ac:dyDescent="0.25">
      <c r="A1150" s="59"/>
      <c r="B1150" s="61"/>
      <c r="C1150" s="61"/>
      <c r="D1150" s="63"/>
      <c r="E1150" s="63"/>
      <c r="F1150" s="63"/>
      <c r="G1150" s="63"/>
      <c r="H1150" s="68"/>
      <c r="I1150" s="53" t="s">
        <v>4</v>
      </c>
      <c r="J1150" s="53" t="s">
        <v>4</v>
      </c>
      <c r="K1150" s="53" t="s">
        <v>4</v>
      </c>
      <c r="L1150" s="56" t="s">
        <v>53</v>
      </c>
      <c r="M1150" s="53" t="s">
        <v>4</v>
      </c>
      <c r="N1150" s="53" t="s">
        <v>4</v>
      </c>
      <c r="O1150" s="53" t="s">
        <v>4</v>
      </c>
      <c r="P1150" s="53" t="s">
        <v>4</v>
      </c>
      <c r="Q1150" s="53" t="s">
        <v>4</v>
      </c>
      <c r="R1150" s="53" t="s">
        <v>4</v>
      </c>
      <c r="S1150" s="53" t="s">
        <v>4</v>
      </c>
      <c r="T1150" s="53" t="s">
        <v>4</v>
      </c>
      <c r="U1150" s="53" t="s">
        <v>4</v>
      </c>
      <c r="V1150" s="70"/>
      <c r="W1150" s="72"/>
      <c r="X1150" s="65"/>
      <c r="Y1150" s="58"/>
    </row>
    <row r="1151" spans="1:25" ht="15.75" customHeight="1" x14ac:dyDescent="0.2">
      <c r="A1151" s="59" t="s">
        <v>4</v>
      </c>
      <c r="B1151" s="60">
        <v>566</v>
      </c>
      <c r="C1151" s="60">
        <v>20204</v>
      </c>
      <c r="D1151" s="62" t="s">
        <v>1269</v>
      </c>
      <c r="E1151" s="66" t="s">
        <v>1265</v>
      </c>
      <c r="F1151" s="66" t="s">
        <v>4</v>
      </c>
      <c r="G1151" s="66" t="s">
        <v>112</v>
      </c>
      <c r="H1151" s="67" t="s">
        <v>64</v>
      </c>
      <c r="I1151" s="55" t="s">
        <v>4</v>
      </c>
      <c r="J1151" s="52" t="s">
        <v>79</v>
      </c>
      <c r="K1151" s="52" t="s">
        <v>80</v>
      </c>
      <c r="L1151" s="52" t="s">
        <v>81</v>
      </c>
      <c r="M1151" s="55" t="s">
        <v>4</v>
      </c>
      <c r="N1151" s="55" t="s">
        <v>4</v>
      </c>
      <c r="O1151" s="55" t="s">
        <v>4</v>
      </c>
      <c r="P1151" s="55" t="s">
        <v>4</v>
      </c>
      <c r="Q1151" s="55" t="s">
        <v>4</v>
      </c>
      <c r="R1151" s="55" t="s">
        <v>4</v>
      </c>
      <c r="S1151" s="55" t="s">
        <v>4</v>
      </c>
      <c r="T1151" s="55" t="s">
        <v>4</v>
      </c>
      <c r="U1151" s="55" t="s">
        <v>4</v>
      </c>
      <c r="V1151" s="69">
        <v>200</v>
      </c>
      <c r="W1151" s="71">
        <f>SUM(L1152:U1152)</f>
        <v>0</v>
      </c>
      <c r="X1151" s="64">
        <f>SUM(L1152:U1152)*V1151</f>
        <v>0</v>
      </c>
      <c r="Y1151" s="57" t="s">
        <v>1268</v>
      </c>
    </row>
    <row r="1152" spans="1:25" ht="86.25" customHeight="1" thickBot="1" x14ac:dyDescent="0.25">
      <c r="A1152" s="59"/>
      <c r="B1152" s="61"/>
      <c r="C1152" s="61"/>
      <c r="D1152" s="63"/>
      <c r="E1152" s="63"/>
      <c r="F1152" s="63"/>
      <c r="G1152" s="63"/>
      <c r="H1152" s="68"/>
      <c r="I1152" s="53" t="s">
        <v>4</v>
      </c>
      <c r="J1152" s="53" t="s">
        <v>4</v>
      </c>
      <c r="K1152" s="53" t="s">
        <v>4</v>
      </c>
      <c r="L1152" s="56" t="s">
        <v>53</v>
      </c>
      <c r="M1152" s="53" t="s">
        <v>4</v>
      </c>
      <c r="N1152" s="53" t="s">
        <v>4</v>
      </c>
      <c r="O1152" s="53" t="s">
        <v>4</v>
      </c>
      <c r="P1152" s="53" t="s">
        <v>4</v>
      </c>
      <c r="Q1152" s="53" t="s">
        <v>4</v>
      </c>
      <c r="R1152" s="53" t="s">
        <v>4</v>
      </c>
      <c r="S1152" s="53" t="s">
        <v>4</v>
      </c>
      <c r="T1152" s="53" t="s">
        <v>4</v>
      </c>
      <c r="U1152" s="53" t="s">
        <v>4</v>
      </c>
      <c r="V1152" s="70"/>
      <c r="W1152" s="72"/>
      <c r="X1152" s="65"/>
      <c r="Y1152" s="58"/>
    </row>
    <row r="1153" spans="1:25" ht="15.75" customHeight="1" x14ac:dyDescent="0.2">
      <c r="A1153" s="59" t="s">
        <v>4</v>
      </c>
      <c r="B1153" s="60">
        <v>567</v>
      </c>
      <c r="C1153" s="60">
        <v>20244</v>
      </c>
      <c r="D1153" s="62" t="s">
        <v>1270</v>
      </c>
      <c r="E1153" s="66" t="s">
        <v>1271</v>
      </c>
      <c r="F1153" s="66" t="s">
        <v>4</v>
      </c>
      <c r="G1153" s="66" t="s">
        <v>112</v>
      </c>
      <c r="H1153" s="67" t="s">
        <v>64</v>
      </c>
      <c r="I1153" s="55" t="s">
        <v>4</v>
      </c>
      <c r="J1153" s="52" t="s">
        <v>1108</v>
      </c>
      <c r="K1153" s="52" t="s">
        <v>1109</v>
      </c>
      <c r="L1153" s="52" t="s">
        <v>1110</v>
      </c>
      <c r="M1153" s="52" t="s">
        <v>1111</v>
      </c>
      <c r="N1153" s="55" t="s">
        <v>4</v>
      </c>
      <c r="O1153" s="55" t="s">
        <v>4</v>
      </c>
      <c r="P1153" s="55" t="s">
        <v>4</v>
      </c>
      <c r="Q1153" s="55" t="s">
        <v>4</v>
      </c>
      <c r="R1153" s="55" t="s">
        <v>4</v>
      </c>
      <c r="S1153" s="55" t="s">
        <v>4</v>
      </c>
      <c r="T1153" s="55" t="s">
        <v>4</v>
      </c>
      <c r="U1153" s="55" t="s">
        <v>4</v>
      </c>
      <c r="V1153" s="69">
        <v>150</v>
      </c>
      <c r="W1153" s="71">
        <f>SUM(J1154:U1154)</f>
        <v>0</v>
      </c>
      <c r="X1153" s="64">
        <f>SUM(J1154:U1154)*V1153</f>
        <v>0</v>
      </c>
      <c r="Y1153" s="57" t="s">
        <v>1272</v>
      </c>
    </row>
    <row r="1154" spans="1:25" ht="86.25" customHeight="1" thickBot="1" x14ac:dyDescent="0.25">
      <c r="A1154" s="59"/>
      <c r="B1154" s="61"/>
      <c r="C1154" s="61"/>
      <c r="D1154" s="63"/>
      <c r="E1154" s="63"/>
      <c r="F1154" s="63"/>
      <c r="G1154" s="63"/>
      <c r="H1154" s="68"/>
      <c r="I1154" s="53" t="s">
        <v>4</v>
      </c>
      <c r="J1154" s="56" t="s">
        <v>53</v>
      </c>
      <c r="K1154" s="53" t="s">
        <v>4</v>
      </c>
      <c r="L1154" s="53" t="s">
        <v>4</v>
      </c>
      <c r="M1154" s="53" t="s">
        <v>4</v>
      </c>
      <c r="N1154" s="53" t="s">
        <v>4</v>
      </c>
      <c r="O1154" s="53" t="s">
        <v>4</v>
      </c>
      <c r="P1154" s="53" t="s">
        <v>4</v>
      </c>
      <c r="Q1154" s="53" t="s">
        <v>4</v>
      </c>
      <c r="R1154" s="53" t="s">
        <v>4</v>
      </c>
      <c r="S1154" s="53" t="s">
        <v>4</v>
      </c>
      <c r="T1154" s="53" t="s">
        <v>4</v>
      </c>
      <c r="U1154" s="53" t="s">
        <v>4</v>
      </c>
      <c r="V1154" s="70"/>
      <c r="W1154" s="72"/>
      <c r="X1154" s="65"/>
      <c r="Y1154" s="58"/>
    </row>
    <row r="1155" spans="1:25" ht="15.75" customHeight="1" x14ac:dyDescent="0.2">
      <c r="A1155" s="59" t="s">
        <v>4</v>
      </c>
      <c r="B1155" s="60">
        <v>568</v>
      </c>
      <c r="C1155" s="60">
        <v>20277</v>
      </c>
      <c r="D1155" s="62" t="s">
        <v>1273</v>
      </c>
      <c r="E1155" s="66" t="s">
        <v>1265</v>
      </c>
      <c r="F1155" s="66" t="s">
        <v>4</v>
      </c>
      <c r="G1155" s="66" t="s">
        <v>137</v>
      </c>
      <c r="H1155" s="67" t="s">
        <v>64</v>
      </c>
      <c r="I1155" s="55" t="s">
        <v>4</v>
      </c>
      <c r="J1155" s="55" t="s">
        <v>4</v>
      </c>
      <c r="K1155" s="52" t="s">
        <v>80</v>
      </c>
      <c r="L1155" s="52" t="s">
        <v>81</v>
      </c>
      <c r="M1155" s="52" t="s">
        <v>168</v>
      </c>
      <c r="N1155" s="55" t="s">
        <v>4</v>
      </c>
      <c r="O1155" s="55" t="s">
        <v>4</v>
      </c>
      <c r="P1155" s="55" t="s">
        <v>4</v>
      </c>
      <c r="Q1155" s="55" t="s">
        <v>4</v>
      </c>
      <c r="R1155" s="55" t="s">
        <v>4</v>
      </c>
      <c r="S1155" s="55" t="s">
        <v>4</v>
      </c>
      <c r="T1155" s="55" t="s">
        <v>4</v>
      </c>
      <c r="U1155" s="55" t="s">
        <v>4</v>
      </c>
      <c r="V1155" s="69">
        <v>200</v>
      </c>
      <c r="W1155" s="71">
        <f>SUM(K1156:U1156)</f>
        <v>0</v>
      </c>
      <c r="X1155" s="64">
        <f>SUM(K1156:U1156)*V1155</f>
        <v>0</v>
      </c>
      <c r="Y1155" s="57" t="s">
        <v>1274</v>
      </c>
    </row>
    <row r="1156" spans="1:25" ht="86.25" customHeight="1" thickBot="1" x14ac:dyDescent="0.25">
      <c r="A1156" s="59"/>
      <c r="B1156" s="61"/>
      <c r="C1156" s="61"/>
      <c r="D1156" s="63"/>
      <c r="E1156" s="63"/>
      <c r="F1156" s="63"/>
      <c r="G1156" s="63"/>
      <c r="H1156" s="68"/>
      <c r="I1156" s="53" t="s">
        <v>4</v>
      </c>
      <c r="J1156" s="53" t="s">
        <v>4</v>
      </c>
      <c r="K1156" s="56" t="s">
        <v>53</v>
      </c>
      <c r="L1156" s="53" t="s">
        <v>4</v>
      </c>
      <c r="M1156" s="53" t="s">
        <v>4</v>
      </c>
      <c r="N1156" s="53" t="s">
        <v>4</v>
      </c>
      <c r="O1156" s="53" t="s">
        <v>4</v>
      </c>
      <c r="P1156" s="53" t="s">
        <v>4</v>
      </c>
      <c r="Q1156" s="53" t="s">
        <v>4</v>
      </c>
      <c r="R1156" s="53" t="s">
        <v>4</v>
      </c>
      <c r="S1156" s="53" t="s">
        <v>4</v>
      </c>
      <c r="T1156" s="53" t="s">
        <v>4</v>
      </c>
      <c r="U1156" s="53" t="s">
        <v>4</v>
      </c>
      <c r="V1156" s="70"/>
      <c r="W1156" s="72"/>
      <c r="X1156" s="65"/>
      <c r="Y1156" s="58"/>
    </row>
    <row r="1157" spans="1:25" ht="15.75" customHeight="1" x14ac:dyDescent="0.2">
      <c r="A1157" s="59" t="s">
        <v>4</v>
      </c>
      <c r="B1157" s="60">
        <v>569</v>
      </c>
      <c r="C1157" s="60">
        <v>20309</v>
      </c>
      <c r="D1157" s="62" t="s">
        <v>1275</v>
      </c>
      <c r="E1157" s="66" t="s">
        <v>1271</v>
      </c>
      <c r="F1157" s="66" t="s">
        <v>4</v>
      </c>
      <c r="G1157" s="66" t="s">
        <v>137</v>
      </c>
      <c r="H1157" s="67" t="s">
        <v>64</v>
      </c>
      <c r="I1157" s="55" t="s">
        <v>4</v>
      </c>
      <c r="J1157" s="52" t="s">
        <v>1108</v>
      </c>
      <c r="K1157" s="52" t="s">
        <v>1109</v>
      </c>
      <c r="L1157" s="52" t="s">
        <v>1110</v>
      </c>
      <c r="M1157" s="52" t="s">
        <v>1111</v>
      </c>
      <c r="N1157" s="55" t="s">
        <v>4</v>
      </c>
      <c r="O1157" s="55" t="s">
        <v>4</v>
      </c>
      <c r="P1157" s="55" t="s">
        <v>4</v>
      </c>
      <c r="Q1157" s="55" t="s">
        <v>4</v>
      </c>
      <c r="R1157" s="55" t="s">
        <v>4</v>
      </c>
      <c r="S1157" s="55" t="s">
        <v>4</v>
      </c>
      <c r="T1157" s="55" t="s">
        <v>4</v>
      </c>
      <c r="U1157" s="55" t="s">
        <v>4</v>
      </c>
      <c r="V1157" s="69">
        <v>150</v>
      </c>
      <c r="W1157" s="71">
        <f>SUM(J1158:U1158)</f>
        <v>0</v>
      </c>
      <c r="X1157" s="64">
        <f>SUM(J1158:U1158)*V1157</f>
        <v>0</v>
      </c>
      <c r="Y1157" s="57" t="s">
        <v>1276</v>
      </c>
    </row>
    <row r="1158" spans="1:25" ht="86.25" customHeight="1" thickBot="1" x14ac:dyDescent="0.25">
      <c r="A1158" s="59"/>
      <c r="B1158" s="61"/>
      <c r="C1158" s="61"/>
      <c r="D1158" s="63"/>
      <c r="E1158" s="63"/>
      <c r="F1158" s="63"/>
      <c r="G1158" s="63"/>
      <c r="H1158" s="68"/>
      <c r="I1158" s="53" t="s">
        <v>4</v>
      </c>
      <c r="J1158" s="56" t="s">
        <v>53</v>
      </c>
      <c r="K1158" s="53" t="s">
        <v>4</v>
      </c>
      <c r="L1158" s="53" t="s">
        <v>4</v>
      </c>
      <c r="M1158" s="53" t="s">
        <v>4</v>
      </c>
      <c r="N1158" s="53" t="s">
        <v>4</v>
      </c>
      <c r="O1158" s="53" t="s">
        <v>4</v>
      </c>
      <c r="P1158" s="53" t="s">
        <v>4</v>
      </c>
      <c r="Q1158" s="53" t="s">
        <v>4</v>
      </c>
      <c r="R1158" s="53" t="s">
        <v>4</v>
      </c>
      <c r="S1158" s="53" t="s">
        <v>4</v>
      </c>
      <c r="T1158" s="53" t="s">
        <v>4</v>
      </c>
      <c r="U1158" s="53" t="s">
        <v>4</v>
      </c>
      <c r="V1158" s="70"/>
      <c r="W1158" s="72"/>
      <c r="X1158" s="65"/>
      <c r="Y1158" s="58"/>
    </row>
    <row r="1159" spans="1:25" s="20" customFormat="1" ht="13.5" thickBot="1" x14ac:dyDescent="0.25">
      <c r="A1159" s="45" t="s">
        <v>4</v>
      </c>
      <c r="B1159" s="51" t="s">
        <v>1277</v>
      </c>
      <c r="C1159" s="40"/>
      <c r="D1159" s="40"/>
      <c r="E1159" s="40"/>
      <c r="F1159" s="40"/>
      <c r="G1159" s="40"/>
      <c r="H1159" s="40"/>
      <c r="I1159" s="40"/>
      <c r="J1159" s="40"/>
      <c r="K1159" s="40"/>
      <c r="L1159" s="40"/>
      <c r="M1159" s="40"/>
      <c r="N1159" s="40"/>
      <c r="O1159" s="40"/>
      <c r="P1159" s="39"/>
      <c r="Q1159" s="41"/>
      <c r="R1159" s="41"/>
      <c r="S1159" s="41"/>
      <c r="T1159" s="41"/>
      <c r="U1159" s="41"/>
      <c r="V1159" s="41"/>
      <c r="W1159" s="41"/>
      <c r="X1159" s="41"/>
      <c r="Y1159" s="42"/>
    </row>
    <row r="1160" spans="1:25" ht="15.75" customHeight="1" x14ac:dyDescent="0.2">
      <c r="A1160" s="59" t="s">
        <v>4</v>
      </c>
      <c r="B1160" s="60">
        <v>570</v>
      </c>
      <c r="C1160" s="60">
        <v>17538</v>
      </c>
      <c r="D1160" s="62" t="s">
        <v>1278</v>
      </c>
      <c r="E1160" s="66" t="s">
        <v>77</v>
      </c>
      <c r="F1160" s="66" t="s">
        <v>4</v>
      </c>
      <c r="G1160" s="66" t="s">
        <v>1279</v>
      </c>
      <c r="H1160" s="67" t="s">
        <v>47</v>
      </c>
      <c r="I1160" s="55" t="s">
        <v>4</v>
      </c>
      <c r="J1160" s="55" t="s">
        <v>4</v>
      </c>
      <c r="K1160" s="52" t="s">
        <v>80</v>
      </c>
      <c r="L1160" s="52" t="s">
        <v>81</v>
      </c>
      <c r="M1160" s="52" t="s">
        <v>87</v>
      </c>
      <c r="N1160" s="55" t="s">
        <v>4</v>
      </c>
      <c r="O1160" s="55" t="s">
        <v>4</v>
      </c>
      <c r="P1160" s="55" t="s">
        <v>4</v>
      </c>
      <c r="Q1160" s="55" t="s">
        <v>4</v>
      </c>
      <c r="R1160" s="55" t="s">
        <v>4</v>
      </c>
      <c r="S1160" s="55" t="s">
        <v>4</v>
      </c>
      <c r="T1160" s="55" t="s">
        <v>4</v>
      </c>
      <c r="U1160" s="55" t="s">
        <v>4</v>
      </c>
      <c r="V1160" s="69">
        <v>500</v>
      </c>
      <c r="W1160" s="71">
        <f>SUM(M1161:U1161)</f>
        <v>0</v>
      </c>
      <c r="X1160" s="64">
        <f>SUM(M1161:U1161)*V1160</f>
        <v>0</v>
      </c>
      <c r="Y1160" s="57" t="s">
        <v>1280</v>
      </c>
    </row>
    <row r="1161" spans="1:25" ht="86.25" customHeight="1" thickBot="1" x14ac:dyDescent="0.25">
      <c r="A1161" s="59"/>
      <c r="B1161" s="61"/>
      <c r="C1161" s="61"/>
      <c r="D1161" s="63"/>
      <c r="E1161" s="63"/>
      <c r="F1161" s="63"/>
      <c r="G1161" s="63"/>
      <c r="H1161" s="68"/>
      <c r="I1161" s="53" t="s">
        <v>4</v>
      </c>
      <c r="J1161" s="53" t="s">
        <v>4</v>
      </c>
      <c r="K1161" s="53" t="s">
        <v>4</v>
      </c>
      <c r="L1161" s="53" t="s">
        <v>4</v>
      </c>
      <c r="M1161" s="56" t="s">
        <v>53</v>
      </c>
      <c r="N1161" s="53" t="s">
        <v>4</v>
      </c>
      <c r="O1161" s="53" t="s">
        <v>4</v>
      </c>
      <c r="P1161" s="53" t="s">
        <v>4</v>
      </c>
      <c r="Q1161" s="53" t="s">
        <v>4</v>
      </c>
      <c r="R1161" s="53" t="s">
        <v>4</v>
      </c>
      <c r="S1161" s="53" t="s">
        <v>4</v>
      </c>
      <c r="T1161" s="53" t="s">
        <v>4</v>
      </c>
      <c r="U1161" s="53" t="s">
        <v>4</v>
      </c>
      <c r="V1161" s="70"/>
      <c r="W1161" s="72"/>
      <c r="X1161" s="65"/>
      <c r="Y1161" s="58"/>
    </row>
    <row r="1162" spans="1:25" ht="15.75" customHeight="1" x14ac:dyDescent="0.2">
      <c r="A1162" s="59" t="s">
        <v>4</v>
      </c>
      <c r="B1162" s="60">
        <v>571</v>
      </c>
      <c r="C1162" s="60">
        <v>17778</v>
      </c>
      <c r="D1162" s="62" t="s">
        <v>1281</v>
      </c>
      <c r="E1162" s="66" t="s">
        <v>104</v>
      </c>
      <c r="F1162" s="66" t="s">
        <v>4</v>
      </c>
      <c r="G1162" s="66" t="s">
        <v>1282</v>
      </c>
      <c r="H1162" s="67" t="s">
        <v>105</v>
      </c>
      <c r="I1162" s="55" t="s">
        <v>4</v>
      </c>
      <c r="J1162" s="52" t="s">
        <v>383</v>
      </c>
      <c r="K1162" s="55" t="s">
        <v>4</v>
      </c>
      <c r="L1162" s="52" t="s">
        <v>384</v>
      </c>
      <c r="M1162" s="55" t="s">
        <v>4</v>
      </c>
      <c r="N1162" s="55" t="s">
        <v>4</v>
      </c>
      <c r="O1162" s="55" t="s">
        <v>4</v>
      </c>
      <c r="P1162" s="55" t="s">
        <v>4</v>
      </c>
      <c r="Q1162" s="55" t="s">
        <v>4</v>
      </c>
      <c r="R1162" s="55" t="s">
        <v>4</v>
      </c>
      <c r="S1162" s="55" t="s">
        <v>4</v>
      </c>
      <c r="T1162" s="55" t="s">
        <v>4</v>
      </c>
      <c r="U1162" s="55" t="s">
        <v>4</v>
      </c>
      <c r="V1162" s="69">
        <v>600</v>
      </c>
      <c r="W1162" s="71">
        <f>SUM(J1163:U1163)</f>
        <v>0</v>
      </c>
      <c r="X1162" s="64">
        <f>SUM(J1163:U1163)*V1162</f>
        <v>0</v>
      </c>
      <c r="Y1162" s="57" t="s">
        <v>1283</v>
      </c>
    </row>
    <row r="1163" spans="1:25" ht="86.25" customHeight="1" thickBot="1" x14ac:dyDescent="0.25">
      <c r="A1163" s="59"/>
      <c r="B1163" s="61"/>
      <c r="C1163" s="61"/>
      <c r="D1163" s="63"/>
      <c r="E1163" s="63"/>
      <c r="F1163" s="63"/>
      <c r="G1163" s="63"/>
      <c r="H1163" s="68"/>
      <c r="I1163" s="53" t="s">
        <v>4</v>
      </c>
      <c r="J1163" s="56" t="s">
        <v>53</v>
      </c>
      <c r="K1163" s="53" t="s">
        <v>4</v>
      </c>
      <c r="L1163" s="53" t="s">
        <v>4</v>
      </c>
      <c r="M1163" s="53" t="s">
        <v>4</v>
      </c>
      <c r="N1163" s="53" t="s">
        <v>4</v>
      </c>
      <c r="O1163" s="53" t="s">
        <v>4</v>
      </c>
      <c r="P1163" s="53" t="s">
        <v>4</v>
      </c>
      <c r="Q1163" s="53" t="s">
        <v>4</v>
      </c>
      <c r="R1163" s="53" t="s">
        <v>4</v>
      </c>
      <c r="S1163" s="53" t="s">
        <v>4</v>
      </c>
      <c r="T1163" s="53" t="s">
        <v>4</v>
      </c>
      <c r="U1163" s="53" t="s">
        <v>4</v>
      </c>
      <c r="V1163" s="70"/>
      <c r="W1163" s="72"/>
      <c r="X1163" s="65"/>
      <c r="Y1163" s="58"/>
    </row>
    <row r="1164" spans="1:25" ht="15.75" customHeight="1" x14ac:dyDescent="0.2">
      <c r="A1164" s="59" t="s">
        <v>4</v>
      </c>
      <c r="B1164" s="60">
        <v>572</v>
      </c>
      <c r="C1164" s="60">
        <v>17779</v>
      </c>
      <c r="D1164" s="62" t="s">
        <v>1284</v>
      </c>
      <c r="E1164" s="66" t="s">
        <v>104</v>
      </c>
      <c r="F1164" s="66" t="s">
        <v>4</v>
      </c>
      <c r="G1164" s="66" t="s">
        <v>116</v>
      </c>
      <c r="H1164" s="67" t="s">
        <v>105</v>
      </c>
      <c r="I1164" s="55" t="s">
        <v>4</v>
      </c>
      <c r="J1164" s="52" t="s">
        <v>383</v>
      </c>
      <c r="K1164" s="55" t="s">
        <v>4</v>
      </c>
      <c r="L1164" s="52" t="s">
        <v>384</v>
      </c>
      <c r="M1164" s="55" t="s">
        <v>4</v>
      </c>
      <c r="N1164" s="55" t="s">
        <v>4</v>
      </c>
      <c r="O1164" s="55" t="s">
        <v>4</v>
      </c>
      <c r="P1164" s="55" t="s">
        <v>4</v>
      </c>
      <c r="Q1164" s="55" t="s">
        <v>4</v>
      </c>
      <c r="R1164" s="55" t="s">
        <v>4</v>
      </c>
      <c r="S1164" s="55" t="s">
        <v>4</v>
      </c>
      <c r="T1164" s="55" t="s">
        <v>4</v>
      </c>
      <c r="U1164" s="55" t="s">
        <v>4</v>
      </c>
      <c r="V1164" s="69">
        <v>600</v>
      </c>
      <c r="W1164" s="71">
        <f>SUM(L1165:U1165)</f>
        <v>0</v>
      </c>
      <c r="X1164" s="64">
        <f>SUM(L1165:U1165)*V1164</f>
        <v>0</v>
      </c>
      <c r="Y1164" s="57" t="s">
        <v>1283</v>
      </c>
    </row>
    <row r="1165" spans="1:25" ht="86.25" customHeight="1" thickBot="1" x14ac:dyDescent="0.25">
      <c r="A1165" s="59"/>
      <c r="B1165" s="61"/>
      <c r="C1165" s="61"/>
      <c r="D1165" s="63"/>
      <c r="E1165" s="63"/>
      <c r="F1165" s="63"/>
      <c r="G1165" s="63"/>
      <c r="H1165" s="68"/>
      <c r="I1165" s="53" t="s">
        <v>4</v>
      </c>
      <c r="J1165" s="53" t="s">
        <v>4</v>
      </c>
      <c r="K1165" s="53" t="s">
        <v>4</v>
      </c>
      <c r="L1165" s="56" t="s">
        <v>53</v>
      </c>
      <c r="M1165" s="53" t="s">
        <v>4</v>
      </c>
      <c r="N1165" s="53" t="s">
        <v>4</v>
      </c>
      <c r="O1165" s="53" t="s">
        <v>4</v>
      </c>
      <c r="P1165" s="53" t="s">
        <v>4</v>
      </c>
      <c r="Q1165" s="53" t="s">
        <v>4</v>
      </c>
      <c r="R1165" s="53" t="s">
        <v>4</v>
      </c>
      <c r="S1165" s="53" t="s">
        <v>4</v>
      </c>
      <c r="T1165" s="53" t="s">
        <v>4</v>
      </c>
      <c r="U1165" s="53" t="s">
        <v>4</v>
      </c>
      <c r="V1165" s="70"/>
      <c r="W1165" s="72"/>
      <c r="X1165" s="65"/>
      <c r="Y1165" s="58"/>
    </row>
    <row r="1166" spans="1:25" ht="15.75" customHeight="1" x14ac:dyDescent="0.2">
      <c r="A1166" s="59" t="s">
        <v>4</v>
      </c>
      <c r="B1166" s="60">
        <v>573</v>
      </c>
      <c r="C1166" s="60">
        <v>17785</v>
      </c>
      <c r="D1166" s="62" t="s">
        <v>1285</v>
      </c>
      <c r="E1166" s="66" t="s">
        <v>1286</v>
      </c>
      <c r="F1166" s="66" t="s">
        <v>4</v>
      </c>
      <c r="G1166" s="66" t="s">
        <v>127</v>
      </c>
      <c r="H1166" s="67" t="s">
        <v>105</v>
      </c>
      <c r="I1166" s="55" t="s">
        <v>4</v>
      </c>
      <c r="J1166" s="52" t="s">
        <v>383</v>
      </c>
      <c r="K1166" s="55" t="s">
        <v>4</v>
      </c>
      <c r="L1166" s="52" t="s">
        <v>384</v>
      </c>
      <c r="M1166" s="55" t="s">
        <v>4</v>
      </c>
      <c r="N1166" s="55" t="s">
        <v>4</v>
      </c>
      <c r="O1166" s="55" t="s">
        <v>4</v>
      </c>
      <c r="P1166" s="55" t="s">
        <v>4</v>
      </c>
      <c r="Q1166" s="55" t="s">
        <v>4</v>
      </c>
      <c r="R1166" s="55" t="s">
        <v>4</v>
      </c>
      <c r="S1166" s="55" t="s">
        <v>4</v>
      </c>
      <c r="T1166" s="55" t="s">
        <v>4</v>
      </c>
      <c r="U1166" s="55" t="s">
        <v>4</v>
      </c>
      <c r="V1166" s="69">
        <v>600</v>
      </c>
      <c r="W1166" s="71">
        <f>SUM(J1167:U1167)</f>
        <v>0</v>
      </c>
      <c r="X1166" s="64">
        <f>SUM(J1167:U1167)*V1166</f>
        <v>0</v>
      </c>
      <c r="Y1166" s="57" t="s">
        <v>1287</v>
      </c>
    </row>
    <row r="1167" spans="1:25" ht="86.25" customHeight="1" thickBot="1" x14ac:dyDescent="0.25">
      <c r="A1167" s="59"/>
      <c r="B1167" s="61"/>
      <c r="C1167" s="61"/>
      <c r="D1167" s="63"/>
      <c r="E1167" s="63"/>
      <c r="F1167" s="63"/>
      <c r="G1167" s="63"/>
      <c r="H1167" s="68"/>
      <c r="I1167" s="53" t="s">
        <v>4</v>
      </c>
      <c r="J1167" s="56" t="s">
        <v>53</v>
      </c>
      <c r="K1167" s="53" t="s">
        <v>4</v>
      </c>
      <c r="L1167" s="53" t="s">
        <v>4</v>
      </c>
      <c r="M1167" s="53" t="s">
        <v>4</v>
      </c>
      <c r="N1167" s="53" t="s">
        <v>4</v>
      </c>
      <c r="O1167" s="53" t="s">
        <v>4</v>
      </c>
      <c r="P1167" s="53" t="s">
        <v>4</v>
      </c>
      <c r="Q1167" s="53" t="s">
        <v>4</v>
      </c>
      <c r="R1167" s="53" t="s">
        <v>4</v>
      </c>
      <c r="S1167" s="53" t="s">
        <v>4</v>
      </c>
      <c r="T1167" s="53" t="s">
        <v>4</v>
      </c>
      <c r="U1167" s="53" t="s">
        <v>4</v>
      </c>
      <c r="V1167" s="70"/>
      <c r="W1167" s="72"/>
      <c r="X1167" s="65"/>
      <c r="Y1167" s="58"/>
    </row>
    <row r="1168" spans="1:25" s="20" customFormat="1" ht="13.5" thickBot="1" x14ac:dyDescent="0.25">
      <c r="A1168" s="45" t="s">
        <v>4</v>
      </c>
      <c r="B1168" s="51" t="s">
        <v>1288</v>
      </c>
      <c r="C1168" s="40"/>
      <c r="D1168" s="40"/>
      <c r="E1168" s="40"/>
      <c r="F1168" s="40"/>
      <c r="G1168" s="40"/>
      <c r="H1168" s="40"/>
      <c r="I1168" s="40"/>
      <c r="J1168" s="40"/>
      <c r="K1168" s="40"/>
      <c r="L1168" s="40"/>
      <c r="M1168" s="40"/>
      <c r="N1168" s="40"/>
      <c r="O1168" s="40"/>
      <c r="P1168" s="39"/>
      <c r="Q1168" s="41"/>
      <c r="R1168" s="41"/>
      <c r="S1168" s="41"/>
      <c r="T1168" s="41"/>
      <c r="U1168" s="41"/>
      <c r="V1168" s="41"/>
      <c r="W1168" s="41"/>
      <c r="X1168" s="41"/>
      <c r="Y1168" s="42"/>
    </row>
    <row r="1169" spans="1:25" ht="15.75" customHeight="1" x14ac:dyDescent="0.2">
      <c r="A1169" s="59" t="s">
        <v>4</v>
      </c>
      <c r="B1169" s="60">
        <v>574</v>
      </c>
      <c r="C1169" s="60">
        <v>15389</v>
      </c>
      <c r="D1169" s="62" t="s">
        <v>1289</v>
      </c>
      <c r="E1169" s="66" t="s">
        <v>1265</v>
      </c>
      <c r="F1169" s="66" t="s">
        <v>4</v>
      </c>
      <c r="G1169" s="66" t="s">
        <v>137</v>
      </c>
      <c r="H1169" s="67" t="s">
        <v>64</v>
      </c>
      <c r="I1169" s="55" t="s">
        <v>4</v>
      </c>
      <c r="J1169" s="52" t="s">
        <v>79</v>
      </c>
      <c r="K1169" s="52" t="s">
        <v>80</v>
      </c>
      <c r="L1169" s="52" t="s">
        <v>81</v>
      </c>
      <c r="M1169" s="55" t="s">
        <v>4</v>
      </c>
      <c r="N1169" s="55" t="s">
        <v>4</v>
      </c>
      <c r="O1169" s="55" t="s">
        <v>4</v>
      </c>
      <c r="P1169" s="55" t="s">
        <v>4</v>
      </c>
      <c r="Q1169" s="55" t="s">
        <v>4</v>
      </c>
      <c r="R1169" s="55" t="s">
        <v>4</v>
      </c>
      <c r="S1169" s="55" t="s">
        <v>4</v>
      </c>
      <c r="T1169" s="55" t="s">
        <v>4</v>
      </c>
      <c r="U1169" s="55" t="s">
        <v>4</v>
      </c>
      <c r="V1169" s="69">
        <v>235</v>
      </c>
      <c r="W1169" s="71">
        <f>SUM(J1170:U1170)</f>
        <v>0</v>
      </c>
      <c r="X1169" s="64">
        <f>SUM(J1170:U1170)*V1169</f>
        <v>0</v>
      </c>
      <c r="Y1169" s="57" t="s">
        <v>1290</v>
      </c>
    </row>
    <row r="1170" spans="1:25" ht="86.25" customHeight="1" thickBot="1" x14ac:dyDescent="0.25">
      <c r="A1170" s="59"/>
      <c r="B1170" s="61"/>
      <c r="C1170" s="61"/>
      <c r="D1170" s="63"/>
      <c r="E1170" s="63"/>
      <c r="F1170" s="63"/>
      <c r="G1170" s="63"/>
      <c r="H1170" s="68"/>
      <c r="I1170" s="53" t="s">
        <v>4</v>
      </c>
      <c r="J1170" s="56" t="s">
        <v>53</v>
      </c>
      <c r="K1170" s="53" t="s">
        <v>4</v>
      </c>
      <c r="L1170" s="53" t="s">
        <v>4</v>
      </c>
      <c r="M1170" s="53" t="s">
        <v>4</v>
      </c>
      <c r="N1170" s="53" t="s">
        <v>4</v>
      </c>
      <c r="O1170" s="53" t="s">
        <v>4</v>
      </c>
      <c r="P1170" s="53" t="s">
        <v>4</v>
      </c>
      <c r="Q1170" s="53" t="s">
        <v>4</v>
      </c>
      <c r="R1170" s="53" t="s">
        <v>4</v>
      </c>
      <c r="S1170" s="53" t="s">
        <v>4</v>
      </c>
      <c r="T1170" s="53" t="s">
        <v>4</v>
      </c>
      <c r="U1170" s="53" t="s">
        <v>4</v>
      </c>
      <c r="V1170" s="70"/>
      <c r="W1170" s="72"/>
      <c r="X1170" s="65"/>
      <c r="Y1170" s="58"/>
    </row>
    <row r="1171" spans="1:25" ht="15.75" customHeight="1" x14ac:dyDescent="0.2">
      <c r="A1171" s="59" t="s">
        <v>4</v>
      </c>
      <c r="B1171" s="60">
        <v>575</v>
      </c>
      <c r="C1171" s="60">
        <v>15409</v>
      </c>
      <c r="D1171" s="62" t="s">
        <v>1291</v>
      </c>
      <c r="E1171" s="66" t="s">
        <v>1271</v>
      </c>
      <c r="F1171" s="66" t="s">
        <v>4</v>
      </c>
      <c r="G1171" s="66" t="s">
        <v>1292</v>
      </c>
      <c r="H1171" s="67" t="s">
        <v>64</v>
      </c>
      <c r="I1171" s="55" t="s">
        <v>4</v>
      </c>
      <c r="J1171" s="52" t="s">
        <v>1108</v>
      </c>
      <c r="K1171" s="52" t="s">
        <v>1109</v>
      </c>
      <c r="L1171" s="52" t="s">
        <v>1110</v>
      </c>
      <c r="M1171" s="55" t="s">
        <v>4</v>
      </c>
      <c r="N1171" s="55" t="s">
        <v>4</v>
      </c>
      <c r="O1171" s="55" t="s">
        <v>4</v>
      </c>
      <c r="P1171" s="55" t="s">
        <v>4</v>
      </c>
      <c r="Q1171" s="55" t="s">
        <v>4</v>
      </c>
      <c r="R1171" s="55" t="s">
        <v>4</v>
      </c>
      <c r="S1171" s="55" t="s">
        <v>4</v>
      </c>
      <c r="T1171" s="55" t="s">
        <v>4</v>
      </c>
      <c r="U1171" s="55" t="s">
        <v>4</v>
      </c>
      <c r="V1171" s="69">
        <v>150</v>
      </c>
      <c r="W1171" s="71">
        <f>SUM(L1172:U1172)</f>
        <v>0</v>
      </c>
      <c r="X1171" s="64">
        <f>SUM(L1172:U1172)*V1171</f>
        <v>0</v>
      </c>
      <c r="Y1171" s="57" t="s">
        <v>1293</v>
      </c>
    </row>
    <row r="1172" spans="1:25" ht="86.25" customHeight="1" thickBot="1" x14ac:dyDescent="0.25">
      <c r="A1172" s="59"/>
      <c r="B1172" s="61"/>
      <c r="C1172" s="61"/>
      <c r="D1172" s="63"/>
      <c r="E1172" s="63"/>
      <c r="F1172" s="63"/>
      <c r="G1172" s="63"/>
      <c r="H1172" s="68"/>
      <c r="I1172" s="53" t="s">
        <v>4</v>
      </c>
      <c r="J1172" s="53" t="s">
        <v>4</v>
      </c>
      <c r="K1172" s="53" t="s">
        <v>4</v>
      </c>
      <c r="L1172" s="56" t="s">
        <v>53</v>
      </c>
      <c r="M1172" s="53" t="s">
        <v>4</v>
      </c>
      <c r="N1172" s="53" t="s">
        <v>4</v>
      </c>
      <c r="O1172" s="53" t="s">
        <v>4</v>
      </c>
      <c r="P1172" s="53" t="s">
        <v>4</v>
      </c>
      <c r="Q1172" s="53" t="s">
        <v>4</v>
      </c>
      <c r="R1172" s="53" t="s">
        <v>4</v>
      </c>
      <c r="S1172" s="53" t="s">
        <v>4</v>
      </c>
      <c r="T1172" s="53" t="s">
        <v>4</v>
      </c>
      <c r="U1172" s="53" t="s">
        <v>4</v>
      </c>
      <c r="V1172" s="70"/>
      <c r="W1172" s="72"/>
      <c r="X1172" s="65"/>
      <c r="Y1172" s="58"/>
    </row>
    <row r="1173" spans="1:25" ht="15.75" customHeight="1" x14ac:dyDescent="0.2">
      <c r="A1173" s="59" t="s">
        <v>4</v>
      </c>
      <c r="B1173" s="60">
        <v>576</v>
      </c>
      <c r="C1173" s="60">
        <v>16276</v>
      </c>
      <c r="D1173" s="62" t="s">
        <v>1294</v>
      </c>
      <c r="E1173" s="66" t="s">
        <v>104</v>
      </c>
      <c r="F1173" s="66" t="s">
        <v>4</v>
      </c>
      <c r="G1173" s="66" t="s">
        <v>143</v>
      </c>
      <c r="H1173" s="67" t="s">
        <v>1244</v>
      </c>
      <c r="I1173" s="55" t="s">
        <v>4</v>
      </c>
      <c r="J1173" s="52" t="s">
        <v>1295</v>
      </c>
      <c r="K1173" s="52" t="s">
        <v>1296</v>
      </c>
      <c r="L1173" s="52" t="s">
        <v>1297</v>
      </c>
      <c r="M1173" s="52" t="s">
        <v>1298</v>
      </c>
      <c r="N1173" s="55" t="s">
        <v>4</v>
      </c>
      <c r="O1173" s="55" t="s">
        <v>4</v>
      </c>
      <c r="P1173" s="55" t="s">
        <v>4</v>
      </c>
      <c r="Q1173" s="55" t="s">
        <v>4</v>
      </c>
      <c r="R1173" s="55" t="s">
        <v>4</v>
      </c>
      <c r="S1173" s="55" t="s">
        <v>4</v>
      </c>
      <c r="T1173" s="55" t="s">
        <v>4</v>
      </c>
      <c r="U1173" s="55" t="s">
        <v>4</v>
      </c>
      <c r="V1173" s="69">
        <v>400</v>
      </c>
      <c r="W1173" s="71">
        <f>SUM(K1174:U1174)</f>
        <v>0</v>
      </c>
      <c r="X1173" s="64">
        <f>SUM(K1174:U1174)*V1173</f>
        <v>0</v>
      </c>
      <c r="Y1173" s="57" t="s">
        <v>4</v>
      </c>
    </row>
    <row r="1174" spans="1:25" ht="86.25" customHeight="1" thickBot="1" x14ac:dyDescent="0.25">
      <c r="A1174" s="59"/>
      <c r="B1174" s="61"/>
      <c r="C1174" s="61"/>
      <c r="D1174" s="63"/>
      <c r="E1174" s="63"/>
      <c r="F1174" s="63"/>
      <c r="G1174" s="63"/>
      <c r="H1174" s="68"/>
      <c r="I1174" s="53" t="s">
        <v>4</v>
      </c>
      <c r="J1174" s="53" t="s">
        <v>4</v>
      </c>
      <c r="K1174" s="56" t="s">
        <v>53</v>
      </c>
      <c r="L1174" s="53" t="s">
        <v>4</v>
      </c>
      <c r="M1174" s="53" t="s">
        <v>4</v>
      </c>
      <c r="N1174" s="53" t="s">
        <v>4</v>
      </c>
      <c r="O1174" s="53" t="s">
        <v>4</v>
      </c>
      <c r="P1174" s="53" t="s">
        <v>4</v>
      </c>
      <c r="Q1174" s="53" t="s">
        <v>4</v>
      </c>
      <c r="R1174" s="53" t="s">
        <v>4</v>
      </c>
      <c r="S1174" s="53" t="s">
        <v>4</v>
      </c>
      <c r="T1174" s="53" t="s">
        <v>4</v>
      </c>
      <c r="U1174" s="53" t="s">
        <v>4</v>
      </c>
      <c r="V1174" s="70"/>
      <c r="W1174" s="72"/>
      <c r="X1174" s="65"/>
      <c r="Y1174" s="58"/>
    </row>
    <row r="1175" spans="1:25" s="20" customFormat="1" ht="13.5" thickBot="1" x14ac:dyDescent="0.25">
      <c r="A1175" s="45" t="s">
        <v>4</v>
      </c>
      <c r="B1175" s="51" t="s">
        <v>1299</v>
      </c>
      <c r="C1175" s="40"/>
      <c r="D1175" s="40"/>
      <c r="E1175" s="40"/>
      <c r="F1175" s="40"/>
      <c r="G1175" s="40"/>
      <c r="H1175" s="40"/>
      <c r="I1175" s="40"/>
      <c r="J1175" s="40"/>
      <c r="K1175" s="40"/>
      <c r="L1175" s="40"/>
      <c r="M1175" s="40"/>
      <c r="N1175" s="40"/>
      <c r="O1175" s="40"/>
      <c r="P1175" s="39"/>
      <c r="Q1175" s="41"/>
      <c r="R1175" s="41"/>
      <c r="S1175" s="41"/>
      <c r="T1175" s="41"/>
      <c r="U1175" s="41"/>
      <c r="V1175" s="41"/>
      <c r="W1175" s="41"/>
      <c r="X1175" s="41"/>
      <c r="Y1175" s="42"/>
    </row>
    <row r="1176" spans="1:25" ht="15.75" customHeight="1" x14ac:dyDescent="0.2">
      <c r="A1176" s="59" t="s">
        <v>4</v>
      </c>
      <c r="B1176" s="60">
        <v>577</v>
      </c>
      <c r="C1176" s="60">
        <v>8389</v>
      </c>
      <c r="D1176" s="62" t="s">
        <v>1300</v>
      </c>
      <c r="E1176" s="66" t="s">
        <v>77</v>
      </c>
      <c r="F1176" s="66" t="s">
        <v>4</v>
      </c>
      <c r="G1176" s="66" t="s">
        <v>1301</v>
      </c>
      <c r="H1176" s="67" t="s">
        <v>64</v>
      </c>
      <c r="I1176" s="55" t="s">
        <v>4</v>
      </c>
      <c r="J1176" s="52" t="s">
        <v>79</v>
      </c>
      <c r="K1176" s="52" t="s">
        <v>80</v>
      </c>
      <c r="L1176" s="52" t="s">
        <v>81</v>
      </c>
      <c r="M1176" s="55" t="s">
        <v>4</v>
      </c>
      <c r="N1176" s="55" t="s">
        <v>4</v>
      </c>
      <c r="O1176" s="55" t="s">
        <v>4</v>
      </c>
      <c r="P1176" s="55" t="s">
        <v>4</v>
      </c>
      <c r="Q1176" s="55" t="s">
        <v>4</v>
      </c>
      <c r="R1176" s="55" t="s">
        <v>4</v>
      </c>
      <c r="S1176" s="55" t="s">
        <v>4</v>
      </c>
      <c r="T1176" s="55" t="s">
        <v>4</v>
      </c>
      <c r="U1176" s="55" t="s">
        <v>4</v>
      </c>
      <c r="V1176" s="69">
        <v>400</v>
      </c>
      <c r="W1176" s="71">
        <f>SUM(J1177:U1177)</f>
        <v>0</v>
      </c>
      <c r="X1176" s="64">
        <f>SUM(J1177:U1177)*V1176</f>
        <v>0</v>
      </c>
      <c r="Y1176" s="57" t="s">
        <v>1302</v>
      </c>
    </row>
    <row r="1177" spans="1:25" ht="86.25" customHeight="1" thickBot="1" x14ac:dyDescent="0.25">
      <c r="A1177" s="59"/>
      <c r="B1177" s="61"/>
      <c r="C1177" s="61"/>
      <c r="D1177" s="63"/>
      <c r="E1177" s="63"/>
      <c r="F1177" s="63"/>
      <c r="G1177" s="63"/>
      <c r="H1177" s="68"/>
      <c r="I1177" s="53" t="s">
        <v>4</v>
      </c>
      <c r="J1177" s="56" t="s">
        <v>53</v>
      </c>
      <c r="K1177" s="53" t="s">
        <v>4</v>
      </c>
      <c r="L1177" s="53" t="s">
        <v>4</v>
      </c>
      <c r="M1177" s="53" t="s">
        <v>4</v>
      </c>
      <c r="N1177" s="53" t="s">
        <v>4</v>
      </c>
      <c r="O1177" s="53" t="s">
        <v>4</v>
      </c>
      <c r="P1177" s="53" t="s">
        <v>4</v>
      </c>
      <c r="Q1177" s="53" t="s">
        <v>4</v>
      </c>
      <c r="R1177" s="53" t="s">
        <v>4</v>
      </c>
      <c r="S1177" s="53" t="s">
        <v>4</v>
      </c>
      <c r="T1177" s="53" t="s">
        <v>4</v>
      </c>
      <c r="U1177" s="53" t="s">
        <v>4</v>
      </c>
      <c r="V1177" s="70"/>
      <c r="W1177" s="72"/>
      <c r="X1177" s="65"/>
      <c r="Y1177" s="58"/>
    </row>
    <row r="1178" spans="1:25" s="21" customFormat="1" ht="26.45" customHeight="1" x14ac:dyDescent="0.2">
      <c r="A1178" s="16"/>
      <c r="B1178" s="16"/>
      <c r="C1178" s="16"/>
      <c r="D1178" s="16"/>
      <c r="E1178" s="16"/>
      <c r="F1178" s="16"/>
      <c r="G1178" s="16"/>
      <c r="H1178" s="47"/>
      <c r="I1178" s="16"/>
      <c r="J1178" s="48"/>
      <c r="K1178" s="48"/>
      <c r="L1178" s="48"/>
      <c r="M1178" s="48"/>
      <c r="N1178" s="48"/>
      <c r="O1178" s="48"/>
      <c r="P1178" s="48"/>
      <c r="Q1178" s="48"/>
      <c r="R1178" s="48"/>
      <c r="S1178" s="48"/>
      <c r="T1178" s="48"/>
      <c r="U1178" s="48"/>
      <c r="V1178" s="48"/>
      <c r="W1178" s="49">
        <f>SUM(W14:W1177)</f>
        <v>0</v>
      </c>
      <c r="X1178" s="50">
        <f>SUM(X14:X1177)</f>
        <v>0</v>
      </c>
      <c r="Y1178" s="47"/>
    </row>
  </sheetData>
  <mergeCells count="6928">
    <mergeCell ref="W1176:W1177"/>
    <mergeCell ref="X1176:X1177"/>
    <mergeCell ref="Y1176:Y1177"/>
    <mergeCell ref="W1173:W1174"/>
    <mergeCell ref="X1173:X1174"/>
    <mergeCell ref="Y1173:Y1174"/>
    <mergeCell ref="A1176:A1177"/>
    <mergeCell ref="B1176:B1177"/>
    <mergeCell ref="C1176:C1177"/>
    <mergeCell ref="D1176:D1177"/>
    <mergeCell ref="E1176:E1177"/>
    <mergeCell ref="F1176:F1177"/>
    <mergeCell ref="G1176:G1177"/>
    <mergeCell ref="H1176:H1177"/>
    <mergeCell ref="V1176:V1177"/>
    <mergeCell ref="X1171:X1172"/>
    <mergeCell ref="Y1171:Y1172"/>
    <mergeCell ref="A1173:A1174"/>
    <mergeCell ref="B1173:B1174"/>
    <mergeCell ref="C1173:C1174"/>
    <mergeCell ref="D1173:D1174"/>
    <mergeCell ref="E1173:E1174"/>
    <mergeCell ref="F1173:F1174"/>
    <mergeCell ref="G1173:G1174"/>
    <mergeCell ref="H1173:H1174"/>
    <mergeCell ref="V1173:V1174"/>
    <mergeCell ref="Y1169:Y1170"/>
    <mergeCell ref="A1171:A1172"/>
    <mergeCell ref="B1171:B1172"/>
    <mergeCell ref="C1171:C1172"/>
    <mergeCell ref="D1171:D1172"/>
    <mergeCell ref="E1171:E1172"/>
    <mergeCell ref="F1171:F1172"/>
    <mergeCell ref="G1171:G1172"/>
    <mergeCell ref="H1171:H1172"/>
    <mergeCell ref="V1171:V1172"/>
    <mergeCell ref="W1171:W1172"/>
    <mergeCell ref="V1169:V1170"/>
    <mergeCell ref="W1169:W1170"/>
    <mergeCell ref="X1169:X1170"/>
    <mergeCell ref="F1169:F1170"/>
    <mergeCell ref="G1169:G1170"/>
    <mergeCell ref="H1169:H1170"/>
    <mergeCell ref="A1169:A1170"/>
    <mergeCell ref="B1169:B1170"/>
    <mergeCell ref="C1169:C1170"/>
    <mergeCell ref="D1169:D1170"/>
    <mergeCell ref="E1169:E1170"/>
    <mergeCell ref="W1166:W1167"/>
    <mergeCell ref="X1166:X1167"/>
    <mergeCell ref="Y1166:Y1167"/>
    <mergeCell ref="W1164:W1165"/>
    <mergeCell ref="X1164:X1165"/>
    <mergeCell ref="Y1164:Y1165"/>
    <mergeCell ref="A1166:A1167"/>
    <mergeCell ref="B1166:B1167"/>
    <mergeCell ref="C1166:C1167"/>
    <mergeCell ref="D1166:D1167"/>
    <mergeCell ref="E1166:E1167"/>
    <mergeCell ref="F1166:F1167"/>
    <mergeCell ref="G1166:G1167"/>
    <mergeCell ref="H1166:H1167"/>
    <mergeCell ref="V1166:V1167"/>
    <mergeCell ref="X1162:X1163"/>
    <mergeCell ref="Y1162:Y1163"/>
    <mergeCell ref="A1164:A1165"/>
    <mergeCell ref="B1164:B1165"/>
    <mergeCell ref="C1164:C1165"/>
    <mergeCell ref="D1164:D1165"/>
    <mergeCell ref="E1164:E1165"/>
    <mergeCell ref="F1164:F1165"/>
    <mergeCell ref="G1164:G1165"/>
    <mergeCell ref="H1164:H1165"/>
    <mergeCell ref="V1164:V1165"/>
    <mergeCell ref="Y1160:Y1161"/>
    <mergeCell ref="A1162:A1163"/>
    <mergeCell ref="B1162:B1163"/>
    <mergeCell ref="C1162:C1163"/>
    <mergeCell ref="D1162:D1163"/>
    <mergeCell ref="E1162:E1163"/>
    <mergeCell ref="F1162:F1163"/>
    <mergeCell ref="G1162:G1163"/>
    <mergeCell ref="H1162:H1163"/>
    <mergeCell ref="V1162:V1163"/>
    <mergeCell ref="W1162:W1163"/>
    <mergeCell ref="V1160:V1161"/>
    <mergeCell ref="W1160:W1161"/>
    <mergeCell ref="X1160:X1161"/>
    <mergeCell ref="F1160:F1161"/>
    <mergeCell ref="G1160:G1161"/>
    <mergeCell ref="H1160:H1161"/>
    <mergeCell ref="A1160:A1161"/>
    <mergeCell ref="B1160:B1161"/>
    <mergeCell ref="C1160:C1161"/>
    <mergeCell ref="D1160:D1161"/>
    <mergeCell ref="E1160:E1161"/>
    <mergeCell ref="W1157:W1158"/>
    <mergeCell ref="X1157:X1158"/>
    <mergeCell ref="Y1157:Y1158"/>
    <mergeCell ref="W1155:W1156"/>
    <mergeCell ref="X1155:X1156"/>
    <mergeCell ref="Y1155:Y1156"/>
    <mergeCell ref="A1157:A1158"/>
    <mergeCell ref="B1157:B1158"/>
    <mergeCell ref="C1157:C1158"/>
    <mergeCell ref="D1157:D1158"/>
    <mergeCell ref="E1157:E1158"/>
    <mergeCell ref="F1157:F1158"/>
    <mergeCell ref="G1157:G1158"/>
    <mergeCell ref="H1157:H1158"/>
    <mergeCell ref="V1157:V1158"/>
    <mergeCell ref="X1153:X1154"/>
    <mergeCell ref="Y1153:Y1154"/>
    <mergeCell ref="A1155:A1156"/>
    <mergeCell ref="B1155:B1156"/>
    <mergeCell ref="C1155:C1156"/>
    <mergeCell ref="D1155:D1156"/>
    <mergeCell ref="E1155:E1156"/>
    <mergeCell ref="F1155:F1156"/>
    <mergeCell ref="G1155:G1156"/>
    <mergeCell ref="H1155:H1156"/>
    <mergeCell ref="V1155:V1156"/>
    <mergeCell ref="Y1151:Y1152"/>
    <mergeCell ref="A1153:A1154"/>
    <mergeCell ref="B1153:B1154"/>
    <mergeCell ref="C1153:C1154"/>
    <mergeCell ref="D1153:D1154"/>
    <mergeCell ref="E1153:E1154"/>
    <mergeCell ref="F1153:F1154"/>
    <mergeCell ref="G1153:G1154"/>
    <mergeCell ref="H1153:H1154"/>
    <mergeCell ref="V1153:V1154"/>
    <mergeCell ref="W1153:W1154"/>
    <mergeCell ref="V1151:V1152"/>
    <mergeCell ref="W1151:W1152"/>
    <mergeCell ref="X1151:X1152"/>
    <mergeCell ref="F1151:F1152"/>
    <mergeCell ref="G1151:G1152"/>
    <mergeCell ref="H1151:H1152"/>
    <mergeCell ref="A1151:A1152"/>
    <mergeCell ref="B1151:B1152"/>
    <mergeCell ref="C1151:C1152"/>
    <mergeCell ref="D1151:D1152"/>
    <mergeCell ref="E1151:E1152"/>
    <mergeCell ref="W1149:W1150"/>
    <mergeCell ref="X1149:X1150"/>
    <mergeCell ref="Y1149:Y1150"/>
    <mergeCell ref="W1147:W1148"/>
    <mergeCell ref="X1147:X1148"/>
    <mergeCell ref="Y1147:Y1148"/>
    <mergeCell ref="A1149:A1150"/>
    <mergeCell ref="B1149:B1150"/>
    <mergeCell ref="C1149:C1150"/>
    <mergeCell ref="D1149:D1150"/>
    <mergeCell ref="E1149:E1150"/>
    <mergeCell ref="F1149:F1150"/>
    <mergeCell ref="G1149:G1150"/>
    <mergeCell ref="H1149:H1150"/>
    <mergeCell ref="V1149:V1150"/>
    <mergeCell ref="X1145:X1146"/>
    <mergeCell ref="Y1145:Y1146"/>
    <mergeCell ref="A1147:A1148"/>
    <mergeCell ref="B1147:B1148"/>
    <mergeCell ref="C1147:C1148"/>
    <mergeCell ref="D1147:D1148"/>
    <mergeCell ref="E1147:E1148"/>
    <mergeCell ref="F1147:F1148"/>
    <mergeCell ref="G1147:G1148"/>
    <mergeCell ref="H1147:H1148"/>
    <mergeCell ref="V1147:V1148"/>
    <mergeCell ref="Y1142:Y1143"/>
    <mergeCell ref="A1145:A1146"/>
    <mergeCell ref="B1145:B1146"/>
    <mergeCell ref="C1145:C1146"/>
    <mergeCell ref="D1145:D1146"/>
    <mergeCell ref="E1145:E1146"/>
    <mergeCell ref="F1145:F1146"/>
    <mergeCell ref="G1145:G1146"/>
    <mergeCell ref="H1145:H1146"/>
    <mergeCell ref="V1145:V1146"/>
    <mergeCell ref="W1145:W1146"/>
    <mergeCell ref="V1142:V1143"/>
    <mergeCell ref="W1142:W1143"/>
    <mergeCell ref="X1142:X1143"/>
    <mergeCell ref="F1142:F1143"/>
    <mergeCell ref="G1142:G1143"/>
    <mergeCell ref="H1142:H1143"/>
    <mergeCell ref="A1142:A1143"/>
    <mergeCell ref="B1142:B1143"/>
    <mergeCell ref="C1142:C1143"/>
    <mergeCell ref="D1142:D1143"/>
    <mergeCell ref="E1142:E1143"/>
    <mergeCell ref="W1140:W1141"/>
    <mergeCell ref="X1140:X1141"/>
    <mergeCell ref="Y1140:Y1141"/>
    <mergeCell ref="W1138:W1139"/>
    <mergeCell ref="X1138:X1139"/>
    <mergeCell ref="Y1138:Y1139"/>
    <mergeCell ref="A1140:A1141"/>
    <mergeCell ref="B1140:B1141"/>
    <mergeCell ref="C1140:C1141"/>
    <mergeCell ref="D1140:D1141"/>
    <mergeCell ref="E1140:E1141"/>
    <mergeCell ref="F1140:F1141"/>
    <mergeCell ref="G1140:G1141"/>
    <mergeCell ref="H1140:H1141"/>
    <mergeCell ref="V1140:V1141"/>
    <mergeCell ref="X1136:X1137"/>
    <mergeCell ref="Y1136:Y1137"/>
    <mergeCell ref="A1138:A1139"/>
    <mergeCell ref="B1138:B1139"/>
    <mergeCell ref="C1138:C1139"/>
    <mergeCell ref="D1138:D1139"/>
    <mergeCell ref="E1138:E1139"/>
    <mergeCell ref="F1138:F1139"/>
    <mergeCell ref="G1138:G1139"/>
    <mergeCell ref="H1138:H1139"/>
    <mergeCell ref="V1138:V1139"/>
    <mergeCell ref="Y1134:Y1135"/>
    <mergeCell ref="A1136:A1137"/>
    <mergeCell ref="B1136:B1137"/>
    <mergeCell ref="C1136:C1137"/>
    <mergeCell ref="D1136:D1137"/>
    <mergeCell ref="E1136:E1137"/>
    <mergeCell ref="F1136:F1137"/>
    <mergeCell ref="G1136:G1137"/>
    <mergeCell ref="H1136:H1137"/>
    <mergeCell ref="V1136:V1137"/>
    <mergeCell ref="W1136:W1137"/>
    <mergeCell ref="V1134:V1135"/>
    <mergeCell ref="W1134:W1135"/>
    <mergeCell ref="X1134:X1135"/>
    <mergeCell ref="F1134:F1135"/>
    <mergeCell ref="G1134:G1135"/>
    <mergeCell ref="H1134:H1135"/>
    <mergeCell ref="A1134:A1135"/>
    <mergeCell ref="B1134:B1135"/>
    <mergeCell ref="C1134:C1135"/>
    <mergeCell ref="D1134:D1135"/>
    <mergeCell ref="E1134:E1135"/>
    <mergeCell ref="W1132:W1133"/>
    <mergeCell ref="X1132:X1133"/>
    <mergeCell ref="Y1132:Y1133"/>
    <mergeCell ref="W1130:W1131"/>
    <mergeCell ref="X1130:X1131"/>
    <mergeCell ref="Y1130:Y1131"/>
    <mergeCell ref="A1132:A1133"/>
    <mergeCell ref="B1132:B1133"/>
    <mergeCell ref="C1132:C1133"/>
    <mergeCell ref="D1132:D1133"/>
    <mergeCell ref="E1132:E1133"/>
    <mergeCell ref="F1132:F1133"/>
    <mergeCell ref="G1132:G1133"/>
    <mergeCell ref="H1132:H1133"/>
    <mergeCell ref="V1132:V1133"/>
    <mergeCell ref="X1128:X1129"/>
    <mergeCell ref="Y1128:Y1129"/>
    <mergeCell ref="A1130:A1131"/>
    <mergeCell ref="B1130:B1131"/>
    <mergeCell ref="C1130:C1131"/>
    <mergeCell ref="D1130:D1131"/>
    <mergeCell ref="E1130:E1131"/>
    <mergeCell ref="F1130:F1131"/>
    <mergeCell ref="G1130:G1131"/>
    <mergeCell ref="H1130:H1131"/>
    <mergeCell ref="V1130:V1131"/>
    <mergeCell ref="Y1126:Y1127"/>
    <mergeCell ref="A1128:A1129"/>
    <mergeCell ref="B1128:B1129"/>
    <mergeCell ref="C1128:C1129"/>
    <mergeCell ref="D1128:D1129"/>
    <mergeCell ref="E1128:E1129"/>
    <mergeCell ref="F1128:F1129"/>
    <mergeCell ref="G1128:G1129"/>
    <mergeCell ref="H1128:H1129"/>
    <mergeCell ref="V1128:V1129"/>
    <mergeCell ref="W1128:W1129"/>
    <mergeCell ref="V1126:V1127"/>
    <mergeCell ref="W1126:W1127"/>
    <mergeCell ref="X1126:X1127"/>
    <mergeCell ref="F1126:F1127"/>
    <mergeCell ref="G1126:G1127"/>
    <mergeCell ref="H1126:H1127"/>
    <mergeCell ref="A1126:A1127"/>
    <mergeCell ref="B1126:B1127"/>
    <mergeCell ref="C1126:C1127"/>
    <mergeCell ref="D1126:D1127"/>
    <mergeCell ref="E1126:E1127"/>
    <mergeCell ref="W1124:W1125"/>
    <mergeCell ref="X1124:X1125"/>
    <mergeCell ref="Y1124:Y1125"/>
    <mergeCell ref="W1122:W1123"/>
    <mergeCell ref="X1122:X1123"/>
    <mergeCell ref="Y1122:Y1123"/>
    <mergeCell ref="A1124:A1125"/>
    <mergeCell ref="B1124:B1125"/>
    <mergeCell ref="C1124:C1125"/>
    <mergeCell ref="D1124:D1125"/>
    <mergeCell ref="E1124:E1125"/>
    <mergeCell ref="F1124:F1125"/>
    <mergeCell ref="G1124:G1125"/>
    <mergeCell ref="H1124:H1125"/>
    <mergeCell ref="V1124:V1125"/>
    <mergeCell ref="X1120:X1121"/>
    <mergeCell ref="Y1120:Y1121"/>
    <mergeCell ref="A1122:A1123"/>
    <mergeCell ref="B1122:B1123"/>
    <mergeCell ref="C1122:C1123"/>
    <mergeCell ref="D1122:D1123"/>
    <mergeCell ref="E1122:E1123"/>
    <mergeCell ref="F1122:F1123"/>
    <mergeCell ref="G1122:G1123"/>
    <mergeCell ref="H1122:H1123"/>
    <mergeCell ref="V1122:V1123"/>
    <mergeCell ref="Y1118:Y1119"/>
    <mergeCell ref="A1120:A1121"/>
    <mergeCell ref="B1120:B1121"/>
    <mergeCell ref="C1120:C1121"/>
    <mergeCell ref="D1120:D1121"/>
    <mergeCell ref="E1120:E1121"/>
    <mergeCell ref="F1120:F1121"/>
    <mergeCell ref="G1120:G1121"/>
    <mergeCell ref="H1120:H1121"/>
    <mergeCell ref="V1120:V1121"/>
    <mergeCell ref="W1120:W1121"/>
    <mergeCell ref="V1118:V1119"/>
    <mergeCell ref="W1118:W1119"/>
    <mergeCell ref="X1118:X1119"/>
    <mergeCell ref="F1118:F1119"/>
    <mergeCell ref="G1118:G1119"/>
    <mergeCell ref="H1118:H1119"/>
    <mergeCell ref="A1118:A1119"/>
    <mergeCell ref="B1118:B1119"/>
    <mergeCell ref="C1118:C1119"/>
    <mergeCell ref="D1118:D1119"/>
    <mergeCell ref="E1118:E1119"/>
    <mergeCell ref="W1116:W1117"/>
    <mergeCell ref="X1116:X1117"/>
    <mergeCell ref="Y1116:Y1117"/>
    <mergeCell ref="W1114:W1115"/>
    <mergeCell ref="X1114:X1115"/>
    <mergeCell ref="Y1114:Y1115"/>
    <mergeCell ref="A1116:A1117"/>
    <mergeCell ref="B1116:B1117"/>
    <mergeCell ref="C1116:C1117"/>
    <mergeCell ref="D1116:D1117"/>
    <mergeCell ref="E1116:E1117"/>
    <mergeCell ref="F1116:F1117"/>
    <mergeCell ref="G1116:G1117"/>
    <mergeCell ref="H1116:H1117"/>
    <mergeCell ref="V1116:V1117"/>
    <mergeCell ref="X1112:X1113"/>
    <mergeCell ref="Y1112:Y1113"/>
    <mergeCell ref="A1114:A1115"/>
    <mergeCell ref="B1114:B1115"/>
    <mergeCell ref="C1114:C1115"/>
    <mergeCell ref="D1114:D1115"/>
    <mergeCell ref="E1114:E1115"/>
    <mergeCell ref="F1114:F1115"/>
    <mergeCell ref="G1114:G1115"/>
    <mergeCell ref="H1114:H1115"/>
    <mergeCell ref="V1114:V1115"/>
    <mergeCell ref="Y1110:Y1111"/>
    <mergeCell ref="A1112:A1113"/>
    <mergeCell ref="B1112:B1113"/>
    <mergeCell ref="C1112:C1113"/>
    <mergeCell ref="D1112:D1113"/>
    <mergeCell ref="E1112:E1113"/>
    <mergeCell ref="F1112:F1113"/>
    <mergeCell ref="G1112:G1113"/>
    <mergeCell ref="H1112:H1113"/>
    <mergeCell ref="V1112:V1113"/>
    <mergeCell ref="W1112:W1113"/>
    <mergeCell ref="V1110:V1111"/>
    <mergeCell ref="W1110:W1111"/>
    <mergeCell ref="X1110:X1111"/>
    <mergeCell ref="F1110:F1111"/>
    <mergeCell ref="G1110:G1111"/>
    <mergeCell ref="H1110:H1111"/>
    <mergeCell ref="A1110:A1111"/>
    <mergeCell ref="B1110:B1111"/>
    <mergeCell ref="C1110:C1111"/>
    <mergeCell ref="D1110:D1111"/>
    <mergeCell ref="E1110:E1111"/>
    <mergeCell ref="W1108:W1109"/>
    <mergeCell ref="X1108:X1109"/>
    <mergeCell ref="Y1108:Y1109"/>
    <mergeCell ref="W1106:W1107"/>
    <mergeCell ref="X1106:X1107"/>
    <mergeCell ref="Y1106:Y1107"/>
    <mergeCell ref="A1108:A1109"/>
    <mergeCell ref="B1108:B1109"/>
    <mergeCell ref="C1108:C1109"/>
    <mergeCell ref="D1108:D1109"/>
    <mergeCell ref="E1108:E1109"/>
    <mergeCell ref="F1108:F1109"/>
    <mergeCell ref="G1108:G1109"/>
    <mergeCell ref="H1108:H1109"/>
    <mergeCell ref="V1108:V1109"/>
    <mergeCell ref="X1104:X1105"/>
    <mergeCell ref="Y1104:Y1105"/>
    <mergeCell ref="A1106:A1107"/>
    <mergeCell ref="B1106:B1107"/>
    <mergeCell ref="C1106:C1107"/>
    <mergeCell ref="D1106:D1107"/>
    <mergeCell ref="E1106:E1107"/>
    <mergeCell ref="F1106:F1107"/>
    <mergeCell ref="G1106:G1107"/>
    <mergeCell ref="H1106:H1107"/>
    <mergeCell ref="V1106:V1107"/>
    <mergeCell ref="Y1102:Y1103"/>
    <mergeCell ref="A1104:A1105"/>
    <mergeCell ref="B1104:B1105"/>
    <mergeCell ref="C1104:C1105"/>
    <mergeCell ref="D1104:D1105"/>
    <mergeCell ref="E1104:E1105"/>
    <mergeCell ref="F1104:F1105"/>
    <mergeCell ref="G1104:G1105"/>
    <mergeCell ref="H1104:H1105"/>
    <mergeCell ref="V1104:V1105"/>
    <mergeCell ref="W1104:W1105"/>
    <mergeCell ref="V1102:V1103"/>
    <mergeCell ref="W1102:W1103"/>
    <mergeCell ref="X1102:X1103"/>
    <mergeCell ref="F1102:F1103"/>
    <mergeCell ref="G1102:G1103"/>
    <mergeCell ref="H1102:H1103"/>
    <mergeCell ref="A1102:A1103"/>
    <mergeCell ref="B1102:B1103"/>
    <mergeCell ref="C1102:C1103"/>
    <mergeCell ref="D1102:D1103"/>
    <mergeCell ref="E1102:E1103"/>
    <mergeCell ref="W1100:W1101"/>
    <mergeCell ref="X1100:X1101"/>
    <mergeCell ref="Y1100:Y1101"/>
    <mergeCell ref="W1098:W1099"/>
    <mergeCell ref="X1098:X1099"/>
    <mergeCell ref="Y1098:Y1099"/>
    <mergeCell ref="A1100:A1101"/>
    <mergeCell ref="B1100:B1101"/>
    <mergeCell ref="C1100:C1101"/>
    <mergeCell ref="D1100:D1101"/>
    <mergeCell ref="E1100:E1101"/>
    <mergeCell ref="F1100:F1101"/>
    <mergeCell ref="G1100:G1101"/>
    <mergeCell ref="H1100:H1101"/>
    <mergeCell ref="V1100:V1101"/>
    <mergeCell ref="X1096:X1097"/>
    <mergeCell ref="Y1096:Y1097"/>
    <mergeCell ref="A1098:A1099"/>
    <mergeCell ref="B1098:B1099"/>
    <mergeCell ref="C1098:C1099"/>
    <mergeCell ref="D1098:D1099"/>
    <mergeCell ref="E1098:E1099"/>
    <mergeCell ref="F1098:F1099"/>
    <mergeCell ref="G1098:G1099"/>
    <mergeCell ref="H1098:H1099"/>
    <mergeCell ref="V1098:V1099"/>
    <mergeCell ref="Y1094:Y1095"/>
    <mergeCell ref="A1096:A1097"/>
    <mergeCell ref="B1096:B1097"/>
    <mergeCell ref="C1096:C1097"/>
    <mergeCell ref="D1096:D1097"/>
    <mergeCell ref="E1096:E1097"/>
    <mergeCell ref="F1096:F1097"/>
    <mergeCell ref="G1096:G1097"/>
    <mergeCell ref="H1096:H1097"/>
    <mergeCell ref="V1096:V1097"/>
    <mergeCell ref="W1096:W1097"/>
    <mergeCell ref="V1094:V1095"/>
    <mergeCell ref="W1094:W1095"/>
    <mergeCell ref="X1094:X1095"/>
    <mergeCell ref="F1094:F1095"/>
    <mergeCell ref="G1094:G1095"/>
    <mergeCell ref="H1094:H1095"/>
    <mergeCell ref="A1094:A1095"/>
    <mergeCell ref="B1094:B1095"/>
    <mergeCell ref="C1094:C1095"/>
    <mergeCell ref="D1094:D1095"/>
    <mergeCell ref="E1094:E1095"/>
    <mergeCell ref="W1092:W1093"/>
    <mergeCell ref="X1092:X1093"/>
    <mergeCell ref="Y1092:Y1093"/>
    <mergeCell ref="W1089:W1090"/>
    <mergeCell ref="X1089:X1090"/>
    <mergeCell ref="Y1089:Y1090"/>
    <mergeCell ref="A1092:A1093"/>
    <mergeCell ref="B1092:B1093"/>
    <mergeCell ref="C1092:C1093"/>
    <mergeCell ref="D1092:D1093"/>
    <mergeCell ref="E1092:E1093"/>
    <mergeCell ref="F1092:F1093"/>
    <mergeCell ref="G1092:G1093"/>
    <mergeCell ref="H1092:H1093"/>
    <mergeCell ref="V1092:V1093"/>
    <mergeCell ref="X1086:X1087"/>
    <mergeCell ref="Y1086:Y1087"/>
    <mergeCell ref="A1089:A1090"/>
    <mergeCell ref="B1089:B1090"/>
    <mergeCell ref="C1089:C1090"/>
    <mergeCell ref="D1089:D1090"/>
    <mergeCell ref="E1089:E1090"/>
    <mergeCell ref="F1089:F1090"/>
    <mergeCell ref="G1089:G1090"/>
    <mergeCell ref="H1089:H1090"/>
    <mergeCell ref="V1089:V1090"/>
    <mergeCell ref="Y1084:Y1085"/>
    <mergeCell ref="A1086:A1087"/>
    <mergeCell ref="B1086:B1087"/>
    <mergeCell ref="C1086:C1087"/>
    <mergeCell ref="D1086:D1087"/>
    <mergeCell ref="E1086:E1087"/>
    <mergeCell ref="F1086:F1087"/>
    <mergeCell ref="G1086:G1087"/>
    <mergeCell ref="H1086:H1087"/>
    <mergeCell ref="V1086:V1087"/>
    <mergeCell ref="W1086:W1087"/>
    <mergeCell ref="V1084:V1085"/>
    <mergeCell ref="W1084:W1085"/>
    <mergeCell ref="X1084:X1085"/>
    <mergeCell ref="F1084:F1085"/>
    <mergeCell ref="G1084:G1085"/>
    <mergeCell ref="H1084:H1085"/>
    <mergeCell ref="A1084:A1085"/>
    <mergeCell ref="B1084:B1085"/>
    <mergeCell ref="C1084:C1085"/>
    <mergeCell ref="D1084:D1085"/>
    <mergeCell ref="E1084:E1085"/>
    <mergeCell ref="W1082:W1083"/>
    <mergeCell ref="X1082:X1083"/>
    <mergeCell ref="Y1082:Y1083"/>
    <mergeCell ref="W1080:W1081"/>
    <mergeCell ref="X1080:X1081"/>
    <mergeCell ref="Y1080:Y1081"/>
    <mergeCell ref="A1082:A1083"/>
    <mergeCell ref="B1082:B1083"/>
    <mergeCell ref="C1082:C1083"/>
    <mergeCell ref="D1082:D1083"/>
    <mergeCell ref="E1082:E1083"/>
    <mergeCell ref="F1082:F1083"/>
    <mergeCell ref="G1082:G1083"/>
    <mergeCell ref="H1082:H1083"/>
    <mergeCell ref="V1082:V1083"/>
    <mergeCell ref="X1078:X1079"/>
    <mergeCell ref="Y1078:Y1079"/>
    <mergeCell ref="A1080:A1081"/>
    <mergeCell ref="B1080:B1081"/>
    <mergeCell ref="C1080:C1081"/>
    <mergeCell ref="D1080:D1081"/>
    <mergeCell ref="E1080:E1081"/>
    <mergeCell ref="F1080:F1081"/>
    <mergeCell ref="G1080:G1081"/>
    <mergeCell ref="H1080:H1081"/>
    <mergeCell ref="V1080:V1081"/>
    <mergeCell ref="Y1076:Y1077"/>
    <mergeCell ref="A1078:A1079"/>
    <mergeCell ref="B1078:B1079"/>
    <mergeCell ref="C1078:C1079"/>
    <mergeCell ref="D1078:D1079"/>
    <mergeCell ref="E1078:E1079"/>
    <mergeCell ref="F1078:F1079"/>
    <mergeCell ref="G1078:G1079"/>
    <mergeCell ref="H1078:H1079"/>
    <mergeCell ref="V1078:V1079"/>
    <mergeCell ref="W1078:W1079"/>
    <mergeCell ref="V1076:V1077"/>
    <mergeCell ref="W1076:W1077"/>
    <mergeCell ref="X1076:X1077"/>
    <mergeCell ref="F1076:F1077"/>
    <mergeCell ref="G1076:G1077"/>
    <mergeCell ref="H1076:H1077"/>
    <mergeCell ref="A1076:A1077"/>
    <mergeCell ref="B1076:B1077"/>
    <mergeCell ref="C1076:C1077"/>
    <mergeCell ref="D1076:D1077"/>
    <mergeCell ref="E1076:E1077"/>
    <mergeCell ref="W1074:W1075"/>
    <mergeCell ref="X1074:X1075"/>
    <mergeCell ref="Y1074:Y1075"/>
    <mergeCell ref="W1072:W1073"/>
    <mergeCell ref="X1072:X1073"/>
    <mergeCell ref="Y1072:Y1073"/>
    <mergeCell ref="A1074:A1075"/>
    <mergeCell ref="B1074:B1075"/>
    <mergeCell ref="C1074:C1075"/>
    <mergeCell ref="D1074:D1075"/>
    <mergeCell ref="E1074:E1075"/>
    <mergeCell ref="F1074:F1075"/>
    <mergeCell ref="G1074:G1075"/>
    <mergeCell ref="H1074:H1075"/>
    <mergeCell ref="V1074:V1075"/>
    <mergeCell ref="X1070:X1071"/>
    <mergeCell ref="Y1070:Y1071"/>
    <mergeCell ref="A1072:A1073"/>
    <mergeCell ref="B1072:B1073"/>
    <mergeCell ref="C1072:C1073"/>
    <mergeCell ref="D1072:D1073"/>
    <mergeCell ref="E1072:E1073"/>
    <mergeCell ref="F1072:F1073"/>
    <mergeCell ref="G1072:G1073"/>
    <mergeCell ref="H1072:H1073"/>
    <mergeCell ref="V1072:V1073"/>
    <mergeCell ref="Y1068:Y1069"/>
    <mergeCell ref="A1070:A1071"/>
    <mergeCell ref="B1070:B1071"/>
    <mergeCell ref="C1070:C1071"/>
    <mergeCell ref="D1070:D1071"/>
    <mergeCell ref="E1070:E1071"/>
    <mergeCell ref="F1070:F1071"/>
    <mergeCell ref="G1070:G1071"/>
    <mergeCell ref="H1070:H1071"/>
    <mergeCell ref="V1070:V1071"/>
    <mergeCell ref="W1070:W1071"/>
    <mergeCell ref="V1068:V1069"/>
    <mergeCell ref="W1068:W1069"/>
    <mergeCell ref="X1068:X1069"/>
    <mergeCell ref="F1068:F1069"/>
    <mergeCell ref="G1068:G1069"/>
    <mergeCell ref="H1068:H1069"/>
    <mergeCell ref="A1068:A1069"/>
    <mergeCell ref="B1068:B1069"/>
    <mergeCell ref="C1068:C1069"/>
    <mergeCell ref="D1068:D1069"/>
    <mergeCell ref="E1068:E1069"/>
    <mergeCell ref="W1066:W1067"/>
    <mergeCell ref="X1066:X1067"/>
    <mergeCell ref="Y1066:Y1067"/>
    <mergeCell ref="W1064:W1065"/>
    <mergeCell ref="X1064:X1065"/>
    <mergeCell ref="Y1064:Y1065"/>
    <mergeCell ref="A1066:A1067"/>
    <mergeCell ref="B1066:B1067"/>
    <mergeCell ref="C1066:C1067"/>
    <mergeCell ref="D1066:D1067"/>
    <mergeCell ref="E1066:E1067"/>
    <mergeCell ref="F1066:F1067"/>
    <mergeCell ref="G1066:G1067"/>
    <mergeCell ref="H1066:H1067"/>
    <mergeCell ref="V1066:V1067"/>
    <mergeCell ref="X1062:X1063"/>
    <mergeCell ref="Y1062:Y1063"/>
    <mergeCell ref="A1064:A1065"/>
    <mergeCell ref="B1064:B1065"/>
    <mergeCell ref="C1064:C1065"/>
    <mergeCell ref="D1064:D1065"/>
    <mergeCell ref="E1064:E1065"/>
    <mergeCell ref="F1064:F1065"/>
    <mergeCell ref="G1064:G1065"/>
    <mergeCell ref="H1064:H1065"/>
    <mergeCell ref="V1064:V1065"/>
    <mergeCell ref="Y1060:Y1061"/>
    <mergeCell ref="A1062:A1063"/>
    <mergeCell ref="B1062:B1063"/>
    <mergeCell ref="C1062:C1063"/>
    <mergeCell ref="D1062:D1063"/>
    <mergeCell ref="E1062:E1063"/>
    <mergeCell ref="F1062:F1063"/>
    <mergeCell ref="G1062:G1063"/>
    <mergeCell ref="H1062:H1063"/>
    <mergeCell ref="V1062:V1063"/>
    <mergeCell ref="W1062:W1063"/>
    <mergeCell ref="V1060:V1061"/>
    <mergeCell ref="W1060:W1061"/>
    <mergeCell ref="X1060:X1061"/>
    <mergeCell ref="F1060:F1061"/>
    <mergeCell ref="G1060:G1061"/>
    <mergeCell ref="H1060:H1061"/>
    <mergeCell ref="A1060:A1061"/>
    <mergeCell ref="B1060:B1061"/>
    <mergeCell ref="C1060:C1061"/>
    <mergeCell ref="D1060:D1061"/>
    <mergeCell ref="E1060:E1061"/>
    <mergeCell ref="W1058:W1059"/>
    <mergeCell ref="X1058:X1059"/>
    <mergeCell ref="Y1058:Y1059"/>
    <mergeCell ref="W1056:W1057"/>
    <mergeCell ref="X1056:X1057"/>
    <mergeCell ref="Y1056:Y1057"/>
    <mergeCell ref="A1058:A1059"/>
    <mergeCell ref="B1058:B1059"/>
    <mergeCell ref="C1058:C1059"/>
    <mergeCell ref="D1058:D1059"/>
    <mergeCell ref="E1058:E1059"/>
    <mergeCell ref="F1058:F1059"/>
    <mergeCell ref="G1058:G1059"/>
    <mergeCell ref="H1058:H1059"/>
    <mergeCell ref="V1058:V1059"/>
    <mergeCell ref="X1054:X1055"/>
    <mergeCell ref="Y1054:Y1055"/>
    <mergeCell ref="A1056:A1057"/>
    <mergeCell ref="B1056:B1057"/>
    <mergeCell ref="C1056:C1057"/>
    <mergeCell ref="D1056:D1057"/>
    <mergeCell ref="E1056:E1057"/>
    <mergeCell ref="F1056:F1057"/>
    <mergeCell ref="G1056:G1057"/>
    <mergeCell ref="H1056:H1057"/>
    <mergeCell ref="V1056:V1057"/>
    <mergeCell ref="Y1052:Y1053"/>
    <mergeCell ref="A1054:A1055"/>
    <mergeCell ref="B1054:B1055"/>
    <mergeCell ref="C1054:C1055"/>
    <mergeCell ref="D1054:D1055"/>
    <mergeCell ref="E1054:E1055"/>
    <mergeCell ref="F1054:F1055"/>
    <mergeCell ref="G1054:G1055"/>
    <mergeCell ref="H1054:H1055"/>
    <mergeCell ref="V1054:V1055"/>
    <mergeCell ref="W1054:W1055"/>
    <mergeCell ref="V1052:V1053"/>
    <mergeCell ref="W1052:W1053"/>
    <mergeCell ref="X1052:X1053"/>
    <mergeCell ref="F1052:F1053"/>
    <mergeCell ref="G1052:G1053"/>
    <mergeCell ref="H1052:H1053"/>
    <mergeCell ref="A1052:A1053"/>
    <mergeCell ref="B1052:B1053"/>
    <mergeCell ref="C1052:C1053"/>
    <mergeCell ref="D1052:D1053"/>
    <mergeCell ref="E1052:E1053"/>
    <mergeCell ref="W1050:W1051"/>
    <mergeCell ref="X1050:X1051"/>
    <mergeCell ref="Y1050:Y1051"/>
    <mergeCell ref="W1048:W1049"/>
    <mergeCell ref="X1048:X1049"/>
    <mergeCell ref="Y1048:Y1049"/>
    <mergeCell ref="A1050:A1051"/>
    <mergeCell ref="B1050:B1051"/>
    <mergeCell ref="C1050:C1051"/>
    <mergeCell ref="D1050:D1051"/>
    <mergeCell ref="E1050:E1051"/>
    <mergeCell ref="F1050:F1051"/>
    <mergeCell ref="G1050:G1051"/>
    <mergeCell ref="H1050:H1051"/>
    <mergeCell ref="V1050:V1051"/>
    <mergeCell ref="X1046:X1047"/>
    <mergeCell ref="Y1046:Y1047"/>
    <mergeCell ref="A1048:A1049"/>
    <mergeCell ref="B1048:B1049"/>
    <mergeCell ref="C1048:C1049"/>
    <mergeCell ref="D1048:D1049"/>
    <mergeCell ref="E1048:E1049"/>
    <mergeCell ref="F1048:F1049"/>
    <mergeCell ref="G1048:G1049"/>
    <mergeCell ref="H1048:H1049"/>
    <mergeCell ref="V1048:V1049"/>
    <mergeCell ref="Y1044:Y1045"/>
    <mergeCell ref="A1046:A1047"/>
    <mergeCell ref="B1046:B1047"/>
    <mergeCell ref="C1046:C1047"/>
    <mergeCell ref="D1046:D1047"/>
    <mergeCell ref="E1046:E1047"/>
    <mergeCell ref="F1046:F1047"/>
    <mergeCell ref="G1046:G1047"/>
    <mergeCell ref="H1046:H1047"/>
    <mergeCell ref="V1046:V1047"/>
    <mergeCell ref="W1046:W1047"/>
    <mergeCell ref="V1044:V1045"/>
    <mergeCell ref="W1044:W1045"/>
    <mergeCell ref="X1044:X1045"/>
    <mergeCell ref="F1044:F1045"/>
    <mergeCell ref="G1044:G1045"/>
    <mergeCell ref="H1044:H1045"/>
    <mergeCell ref="A1044:A1045"/>
    <mergeCell ref="B1044:B1045"/>
    <mergeCell ref="C1044:C1045"/>
    <mergeCell ref="D1044:D1045"/>
    <mergeCell ref="E1044:E1045"/>
    <mergeCell ref="W1042:W1043"/>
    <mergeCell ref="X1042:X1043"/>
    <mergeCell ref="Y1042:Y1043"/>
    <mergeCell ref="W1040:W1041"/>
    <mergeCell ref="X1040:X1041"/>
    <mergeCell ref="Y1040:Y1041"/>
    <mergeCell ref="A1042:A1043"/>
    <mergeCell ref="B1042:B1043"/>
    <mergeCell ref="C1042:C1043"/>
    <mergeCell ref="D1042:D1043"/>
    <mergeCell ref="E1042:E1043"/>
    <mergeCell ref="F1042:F1043"/>
    <mergeCell ref="G1042:G1043"/>
    <mergeCell ref="H1042:H1043"/>
    <mergeCell ref="V1042:V1043"/>
    <mergeCell ref="X1038:X1039"/>
    <mergeCell ref="Y1038:Y1039"/>
    <mergeCell ref="A1040:A1041"/>
    <mergeCell ref="B1040:B1041"/>
    <mergeCell ref="C1040:C1041"/>
    <mergeCell ref="D1040:D1041"/>
    <mergeCell ref="E1040:E1041"/>
    <mergeCell ref="F1040:F1041"/>
    <mergeCell ref="G1040:G1041"/>
    <mergeCell ref="H1040:H1041"/>
    <mergeCell ref="V1040:V1041"/>
    <mergeCell ref="Y1036:Y1037"/>
    <mergeCell ref="A1038:A1039"/>
    <mergeCell ref="B1038:B1039"/>
    <mergeCell ref="C1038:C1039"/>
    <mergeCell ref="D1038:D1039"/>
    <mergeCell ref="E1038:E1039"/>
    <mergeCell ref="F1038:F1039"/>
    <mergeCell ref="G1038:G1039"/>
    <mergeCell ref="H1038:H1039"/>
    <mergeCell ref="V1038:V1039"/>
    <mergeCell ref="W1038:W1039"/>
    <mergeCell ref="V1036:V1037"/>
    <mergeCell ref="W1036:W1037"/>
    <mergeCell ref="X1036:X1037"/>
    <mergeCell ref="F1036:F1037"/>
    <mergeCell ref="G1036:G1037"/>
    <mergeCell ref="H1036:H1037"/>
    <mergeCell ref="A1036:A1037"/>
    <mergeCell ref="B1036:B1037"/>
    <mergeCell ref="C1036:C1037"/>
    <mergeCell ref="D1036:D1037"/>
    <mergeCell ref="E1036:E1037"/>
    <mergeCell ref="W1034:W1035"/>
    <mergeCell ref="X1034:X1035"/>
    <mergeCell ref="Y1034:Y1035"/>
    <mergeCell ref="W1032:W1033"/>
    <mergeCell ref="X1032:X1033"/>
    <mergeCell ref="Y1032:Y1033"/>
    <mergeCell ref="A1034:A1035"/>
    <mergeCell ref="B1034:B1035"/>
    <mergeCell ref="C1034:C1035"/>
    <mergeCell ref="D1034:D1035"/>
    <mergeCell ref="E1034:E1035"/>
    <mergeCell ref="F1034:F1035"/>
    <mergeCell ref="G1034:G1035"/>
    <mergeCell ref="H1034:H1035"/>
    <mergeCell ref="V1034:V1035"/>
    <mergeCell ref="X1030:X1031"/>
    <mergeCell ref="Y1030:Y1031"/>
    <mergeCell ref="A1032:A1033"/>
    <mergeCell ref="B1032:B1033"/>
    <mergeCell ref="C1032:C1033"/>
    <mergeCell ref="D1032:D1033"/>
    <mergeCell ref="E1032:E1033"/>
    <mergeCell ref="F1032:F1033"/>
    <mergeCell ref="G1032:G1033"/>
    <mergeCell ref="H1032:H1033"/>
    <mergeCell ref="V1032:V1033"/>
    <mergeCell ref="Y1028:Y1029"/>
    <mergeCell ref="A1030:A1031"/>
    <mergeCell ref="B1030:B1031"/>
    <mergeCell ref="C1030:C1031"/>
    <mergeCell ref="D1030:D1031"/>
    <mergeCell ref="E1030:E1031"/>
    <mergeCell ref="F1030:F1031"/>
    <mergeCell ref="G1030:G1031"/>
    <mergeCell ref="H1030:H1031"/>
    <mergeCell ref="V1030:V1031"/>
    <mergeCell ref="W1030:W1031"/>
    <mergeCell ref="V1028:V1029"/>
    <mergeCell ref="W1028:W1029"/>
    <mergeCell ref="X1028:X1029"/>
    <mergeCell ref="F1028:F1029"/>
    <mergeCell ref="G1028:G1029"/>
    <mergeCell ref="H1028:H1029"/>
    <mergeCell ref="A1028:A1029"/>
    <mergeCell ref="B1028:B1029"/>
    <mergeCell ref="C1028:C1029"/>
    <mergeCell ref="D1028:D1029"/>
    <mergeCell ref="E1028:E1029"/>
    <mergeCell ref="W1026:W1027"/>
    <mergeCell ref="X1026:X1027"/>
    <mergeCell ref="Y1026:Y1027"/>
    <mergeCell ref="W1024:W1025"/>
    <mergeCell ref="X1024:X1025"/>
    <mergeCell ref="Y1024:Y1025"/>
    <mergeCell ref="A1026:A1027"/>
    <mergeCell ref="B1026:B1027"/>
    <mergeCell ref="C1026:C1027"/>
    <mergeCell ref="D1026:D1027"/>
    <mergeCell ref="E1026:E1027"/>
    <mergeCell ref="F1026:F1027"/>
    <mergeCell ref="G1026:G1027"/>
    <mergeCell ref="H1026:H1027"/>
    <mergeCell ref="V1026:V1027"/>
    <mergeCell ref="X1022:X1023"/>
    <mergeCell ref="Y1022:Y1023"/>
    <mergeCell ref="A1024:A1025"/>
    <mergeCell ref="B1024:B1025"/>
    <mergeCell ref="C1024:C1025"/>
    <mergeCell ref="D1024:D1025"/>
    <mergeCell ref="E1024:E1025"/>
    <mergeCell ref="F1024:F1025"/>
    <mergeCell ref="G1024:G1025"/>
    <mergeCell ref="H1024:H1025"/>
    <mergeCell ref="V1024:V1025"/>
    <mergeCell ref="Y1020:Y1021"/>
    <mergeCell ref="A1022:A1023"/>
    <mergeCell ref="B1022:B1023"/>
    <mergeCell ref="C1022:C1023"/>
    <mergeCell ref="D1022:D1023"/>
    <mergeCell ref="E1022:E1023"/>
    <mergeCell ref="F1022:F1023"/>
    <mergeCell ref="G1022:G1023"/>
    <mergeCell ref="H1022:H1023"/>
    <mergeCell ref="V1022:V1023"/>
    <mergeCell ref="W1022:W1023"/>
    <mergeCell ref="V1020:V1021"/>
    <mergeCell ref="W1020:W1021"/>
    <mergeCell ref="X1020:X1021"/>
    <mergeCell ref="F1020:F1021"/>
    <mergeCell ref="G1020:G1021"/>
    <mergeCell ref="H1020:H1021"/>
    <mergeCell ref="A1020:A1021"/>
    <mergeCell ref="B1020:B1021"/>
    <mergeCell ref="C1020:C1021"/>
    <mergeCell ref="D1020:D1021"/>
    <mergeCell ref="E1020:E1021"/>
    <mergeCell ref="W1018:W1019"/>
    <mergeCell ref="X1018:X1019"/>
    <mergeCell ref="Y1018:Y1019"/>
    <mergeCell ref="W1016:W1017"/>
    <mergeCell ref="X1016:X1017"/>
    <mergeCell ref="Y1016:Y1017"/>
    <mergeCell ref="A1018:A1019"/>
    <mergeCell ref="B1018:B1019"/>
    <mergeCell ref="C1018:C1019"/>
    <mergeCell ref="D1018:D1019"/>
    <mergeCell ref="E1018:E1019"/>
    <mergeCell ref="F1018:F1019"/>
    <mergeCell ref="G1018:G1019"/>
    <mergeCell ref="H1018:H1019"/>
    <mergeCell ref="V1018:V1019"/>
    <mergeCell ref="X1014:X1015"/>
    <mergeCell ref="Y1014:Y1015"/>
    <mergeCell ref="A1016:A1017"/>
    <mergeCell ref="B1016:B1017"/>
    <mergeCell ref="C1016:C1017"/>
    <mergeCell ref="D1016:D1017"/>
    <mergeCell ref="E1016:E1017"/>
    <mergeCell ref="F1016:F1017"/>
    <mergeCell ref="G1016:G1017"/>
    <mergeCell ref="H1016:H1017"/>
    <mergeCell ref="V1016:V1017"/>
    <mergeCell ref="Y1012:Y1013"/>
    <mergeCell ref="A1014:A1015"/>
    <mergeCell ref="B1014:B1015"/>
    <mergeCell ref="C1014:C1015"/>
    <mergeCell ref="D1014:D1015"/>
    <mergeCell ref="E1014:E1015"/>
    <mergeCell ref="F1014:F1015"/>
    <mergeCell ref="G1014:G1015"/>
    <mergeCell ref="H1014:H1015"/>
    <mergeCell ref="V1014:V1015"/>
    <mergeCell ref="W1014:W1015"/>
    <mergeCell ref="V1012:V1013"/>
    <mergeCell ref="W1012:W1013"/>
    <mergeCell ref="X1012:X1013"/>
    <mergeCell ref="F1012:F1013"/>
    <mergeCell ref="G1012:G1013"/>
    <mergeCell ref="H1012:H1013"/>
    <mergeCell ref="A1012:A1013"/>
    <mergeCell ref="B1012:B1013"/>
    <mergeCell ref="C1012:C1013"/>
    <mergeCell ref="D1012:D1013"/>
    <mergeCell ref="E1012:E1013"/>
    <mergeCell ref="W1010:W1011"/>
    <mergeCell ref="X1010:X1011"/>
    <mergeCell ref="Y1010:Y1011"/>
    <mergeCell ref="W1008:W1009"/>
    <mergeCell ref="X1008:X1009"/>
    <mergeCell ref="Y1008:Y1009"/>
    <mergeCell ref="A1010:A1011"/>
    <mergeCell ref="B1010:B1011"/>
    <mergeCell ref="C1010:C1011"/>
    <mergeCell ref="D1010:D1011"/>
    <mergeCell ref="E1010:E1011"/>
    <mergeCell ref="F1010:F1011"/>
    <mergeCell ref="G1010:G1011"/>
    <mergeCell ref="H1010:H1011"/>
    <mergeCell ref="V1010:V1011"/>
    <mergeCell ref="X1006:X1007"/>
    <mergeCell ref="Y1006:Y1007"/>
    <mergeCell ref="A1008:A1009"/>
    <mergeCell ref="B1008:B1009"/>
    <mergeCell ref="C1008:C1009"/>
    <mergeCell ref="D1008:D1009"/>
    <mergeCell ref="E1008:E1009"/>
    <mergeCell ref="F1008:F1009"/>
    <mergeCell ref="G1008:G1009"/>
    <mergeCell ref="H1008:H1009"/>
    <mergeCell ref="V1008:V1009"/>
    <mergeCell ref="Y1004:Y1005"/>
    <mergeCell ref="A1006:A1007"/>
    <mergeCell ref="B1006:B1007"/>
    <mergeCell ref="C1006:C1007"/>
    <mergeCell ref="D1006:D1007"/>
    <mergeCell ref="E1006:E1007"/>
    <mergeCell ref="F1006:F1007"/>
    <mergeCell ref="G1006:G1007"/>
    <mergeCell ref="H1006:H1007"/>
    <mergeCell ref="V1006:V1007"/>
    <mergeCell ref="W1006:W1007"/>
    <mergeCell ref="V1004:V1005"/>
    <mergeCell ref="W1004:W1005"/>
    <mergeCell ref="X1004:X1005"/>
    <mergeCell ref="F1004:F1005"/>
    <mergeCell ref="G1004:G1005"/>
    <mergeCell ref="H1004:H1005"/>
    <mergeCell ref="A1004:A1005"/>
    <mergeCell ref="B1004:B1005"/>
    <mergeCell ref="C1004:C1005"/>
    <mergeCell ref="D1004:D1005"/>
    <mergeCell ref="E1004:E1005"/>
    <mergeCell ref="W1002:W1003"/>
    <mergeCell ref="X1002:X1003"/>
    <mergeCell ref="Y1002:Y1003"/>
    <mergeCell ref="W1000:W1001"/>
    <mergeCell ref="X1000:X1001"/>
    <mergeCell ref="Y1000:Y1001"/>
    <mergeCell ref="A1002:A1003"/>
    <mergeCell ref="B1002:B1003"/>
    <mergeCell ref="C1002:C1003"/>
    <mergeCell ref="D1002:D1003"/>
    <mergeCell ref="E1002:E1003"/>
    <mergeCell ref="F1002:F1003"/>
    <mergeCell ref="G1002:G1003"/>
    <mergeCell ref="H1002:H1003"/>
    <mergeCell ref="V1002:V1003"/>
    <mergeCell ref="X998:X999"/>
    <mergeCell ref="Y998:Y999"/>
    <mergeCell ref="A1000:A1001"/>
    <mergeCell ref="B1000:B1001"/>
    <mergeCell ref="C1000:C1001"/>
    <mergeCell ref="D1000:D1001"/>
    <mergeCell ref="E1000:E1001"/>
    <mergeCell ref="F1000:F1001"/>
    <mergeCell ref="G1000:G1001"/>
    <mergeCell ref="H1000:H1001"/>
    <mergeCell ref="V1000:V1001"/>
    <mergeCell ref="Y996:Y997"/>
    <mergeCell ref="A998:A999"/>
    <mergeCell ref="B998:B999"/>
    <mergeCell ref="C998:C999"/>
    <mergeCell ref="D998:D999"/>
    <mergeCell ref="E998:E999"/>
    <mergeCell ref="F998:F999"/>
    <mergeCell ref="G998:G999"/>
    <mergeCell ref="H998:H999"/>
    <mergeCell ref="V998:V999"/>
    <mergeCell ref="W998:W999"/>
    <mergeCell ref="V996:V997"/>
    <mergeCell ref="W996:W997"/>
    <mergeCell ref="X996:X997"/>
    <mergeCell ref="F996:F997"/>
    <mergeCell ref="G996:G997"/>
    <mergeCell ref="H996:H997"/>
    <mergeCell ref="A996:A997"/>
    <mergeCell ref="B996:B997"/>
    <mergeCell ref="C996:C997"/>
    <mergeCell ref="D996:D997"/>
    <mergeCell ref="E996:E997"/>
    <mergeCell ref="W993:W994"/>
    <mergeCell ref="X993:X994"/>
    <mergeCell ref="Y993:Y994"/>
    <mergeCell ref="W991:W992"/>
    <mergeCell ref="X991:X992"/>
    <mergeCell ref="Y991:Y992"/>
    <mergeCell ref="A993:A994"/>
    <mergeCell ref="B993:B994"/>
    <mergeCell ref="C993:C994"/>
    <mergeCell ref="D993:D994"/>
    <mergeCell ref="E993:E994"/>
    <mergeCell ref="F993:F994"/>
    <mergeCell ref="G993:G994"/>
    <mergeCell ref="H993:H994"/>
    <mergeCell ref="V993:V994"/>
    <mergeCell ref="X989:X990"/>
    <mergeCell ref="Y989:Y990"/>
    <mergeCell ref="A991:A992"/>
    <mergeCell ref="B991:B992"/>
    <mergeCell ref="C991:C992"/>
    <mergeCell ref="D991:D992"/>
    <mergeCell ref="E991:E992"/>
    <mergeCell ref="F991:F992"/>
    <mergeCell ref="G991:G992"/>
    <mergeCell ref="H991:H992"/>
    <mergeCell ref="V991:V992"/>
    <mergeCell ref="Y987:Y988"/>
    <mergeCell ref="A989:A990"/>
    <mergeCell ref="B989:B990"/>
    <mergeCell ref="C989:C990"/>
    <mergeCell ref="D989:D990"/>
    <mergeCell ref="E989:E990"/>
    <mergeCell ref="F989:F990"/>
    <mergeCell ref="G989:G990"/>
    <mergeCell ref="H989:H990"/>
    <mergeCell ref="V989:V990"/>
    <mergeCell ref="W989:W990"/>
    <mergeCell ref="V987:V988"/>
    <mergeCell ref="W987:W988"/>
    <mergeCell ref="X987:X988"/>
    <mergeCell ref="F987:F988"/>
    <mergeCell ref="G987:G988"/>
    <mergeCell ref="H987:H988"/>
    <mergeCell ref="A987:A988"/>
    <mergeCell ref="B987:B988"/>
    <mergeCell ref="C987:C988"/>
    <mergeCell ref="D987:D988"/>
    <mergeCell ref="E987:E988"/>
    <mergeCell ref="W985:W986"/>
    <mergeCell ref="X985:X986"/>
    <mergeCell ref="Y985:Y986"/>
    <mergeCell ref="W983:W984"/>
    <mergeCell ref="X983:X984"/>
    <mergeCell ref="Y983:Y984"/>
    <mergeCell ref="A985:A986"/>
    <mergeCell ref="B985:B986"/>
    <mergeCell ref="C985:C986"/>
    <mergeCell ref="D985:D986"/>
    <mergeCell ref="E985:E986"/>
    <mergeCell ref="F985:F986"/>
    <mergeCell ref="G985:G986"/>
    <mergeCell ref="H985:H986"/>
    <mergeCell ref="V985:V986"/>
    <mergeCell ref="X981:X982"/>
    <mergeCell ref="Y981:Y982"/>
    <mergeCell ref="A983:A984"/>
    <mergeCell ref="B983:B984"/>
    <mergeCell ref="C983:C984"/>
    <mergeCell ref="D983:D984"/>
    <mergeCell ref="E983:E984"/>
    <mergeCell ref="F983:F984"/>
    <mergeCell ref="G983:G984"/>
    <mergeCell ref="H983:H984"/>
    <mergeCell ref="V983:V984"/>
    <mergeCell ref="Y979:Y980"/>
    <mergeCell ref="A981:A982"/>
    <mergeCell ref="B981:B982"/>
    <mergeCell ref="C981:C982"/>
    <mergeCell ref="D981:D982"/>
    <mergeCell ref="E981:E982"/>
    <mergeCell ref="F981:F982"/>
    <mergeCell ref="G981:G982"/>
    <mergeCell ref="H981:H982"/>
    <mergeCell ref="V981:V982"/>
    <mergeCell ref="W981:W982"/>
    <mergeCell ref="V979:V980"/>
    <mergeCell ref="W979:W980"/>
    <mergeCell ref="X979:X980"/>
    <mergeCell ref="F979:F980"/>
    <mergeCell ref="G979:G980"/>
    <mergeCell ref="H979:H980"/>
    <mergeCell ref="A979:A980"/>
    <mergeCell ref="B979:B980"/>
    <mergeCell ref="C979:C980"/>
    <mergeCell ref="D979:D980"/>
    <mergeCell ref="E979:E980"/>
    <mergeCell ref="W977:W978"/>
    <mergeCell ref="X977:X978"/>
    <mergeCell ref="Y977:Y978"/>
    <mergeCell ref="W975:W976"/>
    <mergeCell ref="X975:X976"/>
    <mergeCell ref="Y975:Y976"/>
    <mergeCell ref="A977:A978"/>
    <mergeCell ref="B977:B978"/>
    <mergeCell ref="C977:C978"/>
    <mergeCell ref="D977:D978"/>
    <mergeCell ref="E977:E978"/>
    <mergeCell ref="F977:F978"/>
    <mergeCell ref="G977:G978"/>
    <mergeCell ref="H977:H978"/>
    <mergeCell ref="V977:V978"/>
    <mergeCell ref="X973:X974"/>
    <mergeCell ref="Y973:Y974"/>
    <mergeCell ref="A975:A976"/>
    <mergeCell ref="B975:B976"/>
    <mergeCell ref="C975:C976"/>
    <mergeCell ref="D975:D976"/>
    <mergeCell ref="E975:E976"/>
    <mergeCell ref="F975:F976"/>
    <mergeCell ref="G975:G976"/>
    <mergeCell ref="H975:H976"/>
    <mergeCell ref="V975:V976"/>
    <mergeCell ref="Y971:Y972"/>
    <mergeCell ref="A973:A974"/>
    <mergeCell ref="B973:B974"/>
    <mergeCell ref="C973:C974"/>
    <mergeCell ref="D973:D974"/>
    <mergeCell ref="E973:E974"/>
    <mergeCell ref="F973:F974"/>
    <mergeCell ref="G973:G974"/>
    <mergeCell ref="H973:H974"/>
    <mergeCell ref="V973:V974"/>
    <mergeCell ref="W973:W974"/>
    <mergeCell ref="V971:V972"/>
    <mergeCell ref="W971:W972"/>
    <mergeCell ref="X971:X972"/>
    <mergeCell ref="F971:F972"/>
    <mergeCell ref="G971:G972"/>
    <mergeCell ref="H971:H972"/>
    <mergeCell ref="A971:A972"/>
    <mergeCell ref="B971:B972"/>
    <mergeCell ref="C971:C972"/>
    <mergeCell ref="D971:D972"/>
    <mergeCell ref="E971:E972"/>
    <mergeCell ref="W969:W970"/>
    <mergeCell ref="X969:X970"/>
    <mergeCell ref="Y969:Y970"/>
    <mergeCell ref="W967:W968"/>
    <mergeCell ref="X967:X968"/>
    <mergeCell ref="Y967:Y968"/>
    <mergeCell ref="A969:A970"/>
    <mergeCell ref="B969:B970"/>
    <mergeCell ref="C969:C970"/>
    <mergeCell ref="D969:D970"/>
    <mergeCell ref="E969:E970"/>
    <mergeCell ref="F969:F970"/>
    <mergeCell ref="G969:G970"/>
    <mergeCell ref="H969:H970"/>
    <mergeCell ref="V969:V970"/>
    <mergeCell ref="X965:X966"/>
    <mergeCell ref="Y965:Y966"/>
    <mergeCell ref="A967:A968"/>
    <mergeCell ref="B967:B968"/>
    <mergeCell ref="C967:C968"/>
    <mergeCell ref="D967:D968"/>
    <mergeCell ref="E967:E968"/>
    <mergeCell ref="F967:F968"/>
    <mergeCell ref="G967:G968"/>
    <mergeCell ref="H967:H968"/>
    <mergeCell ref="V967:V968"/>
    <mergeCell ref="Y963:Y964"/>
    <mergeCell ref="A965:A966"/>
    <mergeCell ref="B965:B966"/>
    <mergeCell ref="C965:C966"/>
    <mergeCell ref="D965:D966"/>
    <mergeCell ref="E965:E966"/>
    <mergeCell ref="F965:F966"/>
    <mergeCell ref="G965:G966"/>
    <mergeCell ref="H965:H966"/>
    <mergeCell ref="V965:V966"/>
    <mergeCell ref="W965:W966"/>
    <mergeCell ref="V963:V964"/>
    <mergeCell ref="W963:W964"/>
    <mergeCell ref="X963:X964"/>
    <mergeCell ref="F963:F964"/>
    <mergeCell ref="G963:G964"/>
    <mergeCell ref="H963:H964"/>
    <mergeCell ref="A963:A964"/>
    <mergeCell ref="B963:B964"/>
    <mergeCell ref="C963:C964"/>
    <mergeCell ref="D963:D964"/>
    <mergeCell ref="E963:E964"/>
    <mergeCell ref="W961:W962"/>
    <mergeCell ref="X961:X962"/>
    <mergeCell ref="Y961:Y962"/>
    <mergeCell ref="W959:W960"/>
    <mergeCell ref="X959:X960"/>
    <mergeCell ref="Y959:Y960"/>
    <mergeCell ref="A961:A962"/>
    <mergeCell ref="B961:B962"/>
    <mergeCell ref="C961:C962"/>
    <mergeCell ref="D961:D962"/>
    <mergeCell ref="E961:E962"/>
    <mergeCell ref="F961:F962"/>
    <mergeCell ref="G961:G962"/>
    <mergeCell ref="H961:H962"/>
    <mergeCell ref="V961:V962"/>
    <mergeCell ref="X957:X958"/>
    <mergeCell ref="Y957:Y958"/>
    <mergeCell ref="A959:A960"/>
    <mergeCell ref="B959:B960"/>
    <mergeCell ref="C959:C960"/>
    <mergeCell ref="D959:D960"/>
    <mergeCell ref="E959:E960"/>
    <mergeCell ref="F959:F960"/>
    <mergeCell ref="G959:G960"/>
    <mergeCell ref="H959:H960"/>
    <mergeCell ref="V959:V960"/>
    <mergeCell ref="Y955:Y956"/>
    <mergeCell ref="A957:A958"/>
    <mergeCell ref="B957:B958"/>
    <mergeCell ref="C957:C958"/>
    <mergeCell ref="D957:D958"/>
    <mergeCell ref="E957:E958"/>
    <mergeCell ref="F957:F958"/>
    <mergeCell ref="G957:G958"/>
    <mergeCell ref="H957:H958"/>
    <mergeCell ref="V957:V958"/>
    <mergeCell ref="W957:W958"/>
    <mergeCell ref="V955:V956"/>
    <mergeCell ref="W955:W956"/>
    <mergeCell ref="X955:X956"/>
    <mergeCell ref="F955:F956"/>
    <mergeCell ref="G955:G956"/>
    <mergeCell ref="H955:H956"/>
    <mergeCell ref="A955:A956"/>
    <mergeCell ref="B955:B956"/>
    <mergeCell ref="C955:C956"/>
    <mergeCell ref="D955:D956"/>
    <mergeCell ref="E955:E956"/>
    <mergeCell ref="W953:W954"/>
    <mergeCell ref="X953:X954"/>
    <mergeCell ref="Y953:Y954"/>
    <mergeCell ref="W951:W952"/>
    <mergeCell ref="X951:X952"/>
    <mergeCell ref="Y951:Y952"/>
    <mergeCell ref="A953:A954"/>
    <mergeCell ref="B953:B954"/>
    <mergeCell ref="C953:C954"/>
    <mergeCell ref="D953:D954"/>
    <mergeCell ref="E953:E954"/>
    <mergeCell ref="F953:F954"/>
    <mergeCell ref="G953:G954"/>
    <mergeCell ref="H953:H954"/>
    <mergeCell ref="V953:V954"/>
    <mergeCell ref="X949:X950"/>
    <mergeCell ref="Y949:Y950"/>
    <mergeCell ref="A951:A952"/>
    <mergeCell ref="B951:B952"/>
    <mergeCell ref="C951:C952"/>
    <mergeCell ref="D951:D952"/>
    <mergeCell ref="E951:E952"/>
    <mergeCell ref="F951:F952"/>
    <mergeCell ref="G951:G952"/>
    <mergeCell ref="H951:H952"/>
    <mergeCell ref="V951:V952"/>
    <mergeCell ref="Y947:Y948"/>
    <mergeCell ref="A949:A950"/>
    <mergeCell ref="B949:B950"/>
    <mergeCell ref="C949:C950"/>
    <mergeCell ref="D949:D950"/>
    <mergeCell ref="E949:E950"/>
    <mergeCell ref="F949:F950"/>
    <mergeCell ref="G949:G950"/>
    <mergeCell ref="H949:H950"/>
    <mergeCell ref="V949:V950"/>
    <mergeCell ref="W949:W950"/>
    <mergeCell ref="V947:V948"/>
    <mergeCell ref="W947:W948"/>
    <mergeCell ref="X947:X948"/>
    <mergeCell ref="F947:F948"/>
    <mergeCell ref="G947:G948"/>
    <mergeCell ref="H947:H948"/>
    <mergeCell ref="A947:A948"/>
    <mergeCell ref="B947:B948"/>
    <mergeCell ref="C947:C948"/>
    <mergeCell ref="D947:D948"/>
    <mergeCell ref="E947:E948"/>
    <mergeCell ref="W945:W946"/>
    <mergeCell ref="X945:X946"/>
    <mergeCell ref="Y945:Y946"/>
    <mergeCell ref="W943:W944"/>
    <mergeCell ref="X943:X944"/>
    <mergeCell ref="Y943:Y944"/>
    <mergeCell ref="A945:A946"/>
    <mergeCell ref="B945:B946"/>
    <mergeCell ref="C945:C946"/>
    <mergeCell ref="D945:D946"/>
    <mergeCell ref="E945:E946"/>
    <mergeCell ref="F945:F946"/>
    <mergeCell ref="G945:G946"/>
    <mergeCell ref="H945:H946"/>
    <mergeCell ref="V945:V946"/>
    <mergeCell ref="X941:X942"/>
    <mergeCell ref="Y941:Y942"/>
    <mergeCell ref="A943:A944"/>
    <mergeCell ref="B943:B944"/>
    <mergeCell ref="C943:C944"/>
    <mergeCell ref="D943:D944"/>
    <mergeCell ref="E943:E944"/>
    <mergeCell ref="F943:F944"/>
    <mergeCell ref="G943:G944"/>
    <mergeCell ref="H943:H944"/>
    <mergeCell ref="V943:V944"/>
    <mergeCell ref="Y939:Y940"/>
    <mergeCell ref="A941:A942"/>
    <mergeCell ref="B941:B942"/>
    <mergeCell ref="C941:C942"/>
    <mergeCell ref="D941:D942"/>
    <mergeCell ref="E941:E942"/>
    <mergeCell ref="F941:F942"/>
    <mergeCell ref="G941:G942"/>
    <mergeCell ref="H941:H942"/>
    <mergeCell ref="V941:V942"/>
    <mergeCell ref="W941:W942"/>
    <mergeCell ref="V939:V940"/>
    <mergeCell ref="W939:W940"/>
    <mergeCell ref="X939:X940"/>
    <mergeCell ref="F939:F940"/>
    <mergeCell ref="G939:G940"/>
    <mergeCell ref="H939:H940"/>
    <mergeCell ref="A939:A940"/>
    <mergeCell ref="B939:B940"/>
    <mergeCell ref="C939:C940"/>
    <mergeCell ref="D939:D940"/>
    <mergeCell ref="E939:E940"/>
    <mergeCell ref="W937:W938"/>
    <mergeCell ref="X937:X938"/>
    <mergeCell ref="Y937:Y938"/>
    <mergeCell ref="W935:W936"/>
    <mergeCell ref="X935:X936"/>
    <mergeCell ref="Y935:Y936"/>
    <mergeCell ref="A937:A938"/>
    <mergeCell ref="B937:B938"/>
    <mergeCell ref="C937:C938"/>
    <mergeCell ref="D937:D938"/>
    <mergeCell ref="E937:E938"/>
    <mergeCell ref="F937:F938"/>
    <mergeCell ref="G937:G938"/>
    <mergeCell ref="H937:H938"/>
    <mergeCell ref="V937:V938"/>
    <mergeCell ref="X933:X934"/>
    <mergeCell ref="Y933:Y934"/>
    <mergeCell ref="A935:A936"/>
    <mergeCell ref="B935:B936"/>
    <mergeCell ref="C935:C936"/>
    <mergeCell ref="D935:D936"/>
    <mergeCell ref="E935:E936"/>
    <mergeCell ref="F935:F936"/>
    <mergeCell ref="G935:G936"/>
    <mergeCell ref="H935:H936"/>
    <mergeCell ref="V935:V936"/>
    <mergeCell ref="Y931:Y932"/>
    <mergeCell ref="A933:A934"/>
    <mergeCell ref="B933:B934"/>
    <mergeCell ref="C933:C934"/>
    <mergeCell ref="D933:D934"/>
    <mergeCell ref="E933:E934"/>
    <mergeCell ref="F933:F934"/>
    <mergeCell ref="G933:G934"/>
    <mergeCell ref="H933:H934"/>
    <mergeCell ref="V933:V934"/>
    <mergeCell ref="W933:W934"/>
    <mergeCell ref="V931:V932"/>
    <mergeCell ref="W931:W932"/>
    <mergeCell ref="X931:X932"/>
    <mergeCell ref="F931:F932"/>
    <mergeCell ref="G931:G932"/>
    <mergeCell ref="H931:H932"/>
    <mergeCell ref="A931:A932"/>
    <mergeCell ref="B931:B932"/>
    <mergeCell ref="C931:C932"/>
    <mergeCell ref="D931:D932"/>
    <mergeCell ref="E931:E932"/>
    <mergeCell ref="W929:W930"/>
    <mergeCell ref="X929:X930"/>
    <mergeCell ref="Y929:Y930"/>
    <mergeCell ref="W927:W928"/>
    <mergeCell ref="X927:X928"/>
    <mergeCell ref="Y927:Y928"/>
    <mergeCell ref="A929:A930"/>
    <mergeCell ref="B929:B930"/>
    <mergeCell ref="C929:C930"/>
    <mergeCell ref="D929:D930"/>
    <mergeCell ref="E929:E930"/>
    <mergeCell ref="F929:F930"/>
    <mergeCell ref="G929:G930"/>
    <mergeCell ref="H929:H930"/>
    <mergeCell ref="V929:V930"/>
    <mergeCell ref="X925:X926"/>
    <mergeCell ref="Y925:Y926"/>
    <mergeCell ref="A927:A928"/>
    <mergeCell ref="B927:B928"/>
    <mergeCell ref="C927:C928"/>
    <mergeCell ref="D927:D928"/>
    <mergeCell ref="E927:E928"/>
    <mergeCell ref="F927:F928"/>
    <mergeCell ref="G927:G928"/>
    <mergeCell ref="H927:H928"/>
    <mergeCell ref="V927:V928"/>
    <mergeCell ref="Y923:Y924"/>
    <mergeCell ref="A925:A926"/>
    <mergeCell ref="B925:B926"/>
    <mergeCell ref="C925:C926"/>
    <mergeCell ref="D925:D926"/>
    <mergeCell ref="E925:E926"/>
    <mergeCell ref="F925:F926"/>
    <mergeCell ref="G925:G926"/>
    <mergeCell ref="H925:H926"/>
    <mergeCell ref="V925:V926"/>
    <mergeCell ref="W925:W926"/>
    <mergeCell ref="V923:V924"/>
    <mergeCell ref="W923:W924"/>
    <mergeCell ref="X923:X924"/>
    <mergeCell ref="F923:F924"/>
    <mergeCell ref="G923:G924"/>
    <mergeCell ref="H923:H924"/>
    <mergeCell ref="A923:A924"/>
    <mergeCell ref="B923:B924"/>
    <mergeCell ref="C923:C924"/>
    <mergeCell ref="D923:D924"/>
    <mergeCell ref="E923:E924"/>
    <mergeCell ref="W921:W922"/>
    <mergeCell ref="X921:X922"/>
    <mergeCell ref="Y921:Y922"/>
    <mergeCell ref="W919:W920"/>
    <mergeCell ref="X919:X920"/>
    <mergeCell ref="Y919:Y920"/>
    <mergeCell ref="A921:A922"/>
    <mergeCell ref="B921:B922"/>
    <mergeCell ref="C921:C922"/>
    <mergeCell ref="D921:D922"/>
    <mergeCell ref="E921:E922"/>
    <mergeCell ref="F921:F922"/>
    <mergeCell ref="G921:G922"/>
    <mergeCell ref="H921:H922"/>
    <mergeCell ref="V921:V922"/>
    <mergeCell ref="X917:X918"/>
    <mergeCell ref="Y917:Y918"/>
    <mergeCell ref="A919:A920"/>
    <mergeCell ref="B919:B920"/>
    <mergeCell ref="C919:C920"/>
    <mergeCell ref="D919:D920"/>
    <mergeCell ref="E919:E920"/>
    <mergeCell ref="F919:F920"/>
    <mergeCell ref="G919:G920"/>
    <mergeCell ref="H919:H920"/>
    <mergeCell ref="V919:V920"/>
    <mergeCell ref="Y915:Y916"/>
    <mergeCell ref="A917:A918"/>
    <mergeCell ref="B917:B918"/>
    <mergeCell ref="C917:C918"/>
    <mergeCell ref="D917:D918"/>
    <mergeCell ref="E917:E918"/>
    <mergeCell ref="F917:F918"/>
    <mergeCell ref="G917:G918"/>
    <mergeCell ref="H917:H918"/>
    <mergeCell ref="V917:V918"/>
    <mergeCell ref="W917:W918"/>
    <mergeCell ref="V915:V916"/>
    <mergeCell ref="W915:W916"/>
    <mergeCell ref="X915:X916"/>
    <mergeCell ref="F915:F916"/>
    <mergeCell ref="G915:G916"/>
    <mergeCell ref="H915:H916"/>
    <mergeCell ref="A915:A916"/>
    <mergeCell ref="B915:B916"/>
    <mergeCell ref="C915:C916"/>
    <mergeCell ref="D915:D916"/>
    <mergeCell ref="E915:E916"/>
    <mergeCell ref="W913:W914"/>
    <mergeCell ref="X913:X914"/>
    <mergeCell ref="Y913:Y914"/>
    <mergeCell ref="W911:W912"/>
    <mergeCell ref="X911:X912"/>
    <mergeCell ref="Y911:Y912"/>
    <mergeCell ref="A913:A914"/>
    <mergeCell ref="B913:B914"/>
    <mergeCell ref="C913:C914"/>
    <mergeCell ref="D913:D914"/>
    <mergeCell ref="E913:E914"/>
    <mergeCell ref="F913:F914"/>
    <mergeCell ref="G913:G914"/>
    <mergeCell ref="H913:H914"/>
    <mergeCell ref="V913:V914"/>
    <mergeCell ref="X909:X910"/>
    <mergeCell ref="Y909:Y910"/>
    <mergeCell ref="A911:A912"/>
    <mergeCell ref="B911:B912"/>
    <mergeCell ref="C911:C912"/>
    <mergeCell ref="D911:D912"/>
    <mergeCell ref="E911:E912"/>
    <mergeCell ref="F911:F912"/>
    <mergeCell ref="G911:G912"/>
    <mergeCell ref="H911:H912"/>
    <mergeCell ref="V911:V912"/>
    <mergeCell ref="Y907:Y908"/>
    <mergeCell ref="A909:A910"/>
    <mergeCell ref="B909:B910"/>
    <mergeCell ref="C909:C910"/>
    <mergeCell ref="D909:D910"/>
    <mergeCell ref="E909:E910"/>
    <mergeCell ref="F909:F910"/>
    <mergeCell ref="G909:G910"/>
    <mergeCell ref="H909:H910"/>
    <mergeCell ref="V909:V910"/>
    <mergeCell ref="W909:W910"/>
    <mergeCell ref="V907:V908"/>
    <mergeCell ref="W907:W908"/>
    <mergeCell ref="X907:X908"/>
    <mergeCell ref="F907:F908"/>
    <mergeCell ref="G907:G908"/>
    <mergeCell ref="H907:H908"/>
    <mergeCell ref="A907:A908"/>
    <mergeCell ref="B907:B908"/>
    <mergeCell ref="C907:C908"/>
    <mergeCell ref="D907:D908"/>
    <mergeCell ref="E907:E908"/>
    <mergeCell ref="W905:W906"/>
    <mergeCell ref="X905:X906"/>
    <mergeCell ref="Y905:Y906"/>
    <mergeCell ref="W903:W904"/>
    <mergeCell ref="X903:X904"/>
    <mergeCell ref="Y903:Y904"/>
    <mergeCell ref="A905:A906"/>
    <mergeCell ref="B905:B906"/>
    <mergeCell ref="C905:C906"/>
    <mergeCell ref="D905:D906"/>
    <mergeCell ref="E905:E906"/>
    <mergeCell ref="F905:F906"/>
    <mergeCell ref="G905:G906"/>
    <mergeCell ref="H905:H906"/>
    <mergeCell ref="V905:V906"/>
    <mergeCell ref="X901:X902"/>
    <mergeCell ref="Y901:Y902"/>
    <mergeCell ref="A903:A904"/>
    <mergeCell ref="B903:B904"/>
    <mergeCell ref="C903:C904"/>
    <mergeCell ref="D903:D904"/>
    <mergeCell ref="E903:E904"/>
    <mergeCell ref="F903:F904"/>
    <mergeCell ref="G903:G904"/>
    <mergeCell ref="H903:H904"/>
    <mergeCell ref="V903:V904"/>
    <mergeCell ref="Y899:Y900"/>
    <mergeCell ref="A901:A902"/>
    <mergeCell ref="B901:B902"/>
    <mergeCell ref="C901:C902"/>
    <mergeCell ref="D901:D902"/>
    <mergeCell ref="E901:E902"/>
    <mergeCell ref="F901:F902"/>
    <mergeCell ref="G901:G902"/>
    <mergeCell ref="H901:H902"/>
    <mergeCell ref="V901:V902"/>
    <mergeCell ref="W901:W902"/>
    <mergeCell ref="V899:V900"/>
    <mergeCell ref="W899:W900"/>
    <mergeCell ref="X899:X900"/>
    <mergeCell ref="F899:F900"/>
    <mergeCell ref="G899:G900"/>
    <mergeCell ref="H899:H900"/>
    <mergeCell ref="A899:A900"/>
    <mergeCell ref="B899:B900"/>
    <mergeCell ref="C899:C900"/>
    <mergeCell ref="D899:D900"/>
    <mergeCell ref="E899:E900"/>
    <mergeCell ref="W897:W898"/>
    <mergeCell ref="X897:X898"/>
    <mergeCell ref="Y897:Y898"/>
    <mergeCell ref="W895:W896"/>
    <mergeCell ref="X895:X896"/>
    <mergeCell ref="Y895:Y896"/>
    <mergeCell ref="A897:A898"/>
    <mergeCell ref="B897:B898"/>
    <mergeCell ref="C897:C898"/>
    <mergeCell ref="D897:D898"/>
    <mergeCell ref="E897:E898"/>
    <mergeCell ref="F897:F898"/>
    <mergeCell ref="G897:G898"/>
    <mergeCell ref="H897:H898"/>
    <mergeCell ref="V897:V898"/>
    <mergeCell ref="X893:X894"/>
    <mergeCell ref="Y893:Y894"/>
    <mergeCell ref="A895:A896"/>
    <mergeCell ref="B895:B896"/>
    <mergeCell ref="C895:C896"/>
    <mergeCell ref="D895:D896"/>
    <mergeCell ref="E895:E896"/>
    <mergeCell ref="F895:F896"/>
    <mergeCell ref="G895:G896"/>
    <mergeCell ref="H895:H896"/>
    <mergeCell ref="V895:V896"/>
    <mergeCell ref="Y891:Y892"/>
    <mergeCell ref="A893:A894"/>
    <mergeCell ref="B893:B894"/>
    <mergeCell ref="C893:C894"/>
    <mergeCell ref="D893:D894"/>
    <mergeCell ref="E893:E894"/>
    <mergeCell ref="F893:F894"/>
    <mergeCell ref="G893:G894"/>
    <mergeCell ref="H893:H894"/>
    <mergeCell ref="V893:V894"/>
    <mergeCell ref="W893:W894"/>
    <mergeCell ref="V891:V892"/>
    <mergeCell ref="W891:W892"/>
    <mergeCell ref="X891:X892"/>
    <mergeCell ref="F891:F892"/>
    <mergeCell ref="G891:G892"/>
    <mergeCell ref="H891:H892"/>
    <mergeCell ref="A891:A892"/>
    <mergeCell ref="B891:B892"/>
    <mergeCell ref="C891:C892"/>
    <mergeCell ref="D891:D892"/>
    <mergeCell ref="E891:E892"/>
    <mergeCell ref="W889:W890"/>
    <mergeCell ref="X889:X890"/>
    <mergeCell ref="Y889:Y890"/>
    <mergeCell ref="W887:W888"/>
    <mergeCell ref="X887:X888"/>
    <mergeCell ref="Y887:Y888"/>
    <mergeCell ref="A889:A890"/>
    <mergeCell ref="B889:B890"/>
    <mergeCell ref="C889:C890"/>
    <mergeCell ref="D889:D890"/>
    <mergeCell ref="E889:E890"/>
    <mergeCell ref="F889:F890"/>
    <mergeCell ref="G889:G890"/>
    <mergeCell ref="H889:H890"/>
    <mergeCell ref="V889:V890"/>
    <mergeCell ref="X885:X886"/>
    <mergeCell ref="Y885:Y886"/>
    <mergeCell ref="A887:A888"/>
    <mergeCell ref="B887:B888"/>
    <mergeCell ref="C887:C888"/>
    <mergeCell ref="D887:D888"/>
    <mergeCell ref="E887:E888"/>
    <mergeCell ref="F887:F888"/>
    <mergeCell ref="G887:G888"/>
    <mergeCell ref="H887:H888"/>
    <mergeCell ref="V887:V888"/>
    <mergeCell ref="Y883:Y884"/>
    <mergeCell ref="A885:A886"/>
    <mergeCell ref="B885:B886"/>
    <mergeCell ref="C885:C886"/>
    <mergeCell ref="D885:D886"/>
    <mergeCell ref="E885:E886"/>
    <mergeCell ref="F885:F886"/>
    <mergeCell ref="G885:G886"/>
    <mergeCell ref="H885:H886"/>
    <mergeCell ref="V885:V886"/>
    <mergeCell ref="W885:W886"/>
    <mergeCell ref="V883:V884"/>
    <mergeCell ref="W883:W884"/>
    <mergeCell ref="X883:X884"/>
    <mergeCell ref="F883:F884"/>
    <mergeCell ref="G883:G884"/>
    <mergeCell ref="H883:H884"/>
    <mergeCell ref="A883:A884"/>
    <mergeCell ref="B883:B884"/>
    <mergeCell ref="C883:C884"/>
    <mergeCell ref="D883:D884"/>
    <mergeCell ref="E883:E884"/>
    <mergeCell ref="W881:W882"/>
    <mergeCell ref="X881:X882"/>
    <mergeCell ref="Y881:Y882"/>
    <mergeCell ref="W879:W880"/>
    <mergeCell ref="X879:X880"/>
    <mergeCell ref="Y879:Y880"/>
    <mergeCell ref="A881:A882"/>
    <mergeCell ref="B881:B882"/>
    <mergeCell ref="C881:C882"/>
    <mergeCell ref="D881:D882"/>
    <mergeCell ref="E881:E882"/>
    <mergeCell ref="F881:F882"/>
    <mergeCell ref="G881:G882"/>
    <mergeCell ref="H881:H882"/>
    <mergeCell ref="V881:V882"/>
    <mergeCell ref="X877:X878"/>
    <mergeCell ref="Y877:Y878"/>
    <mergeCell ref="A879:A880"/>
    <mergeCell ref="B879:B880"/>
    <mergeCell ref="C879:C880"/>
    <mergeCell ref="D879:D880"/>
    <mergeCell ref="E879:E880"/>
    <mergeCell ref="F879:F880"/>
    <mergeCell ref="G879:G880"/>
    <mergeCell ref="H879:H880"/>
    <mergeCell ref="V879:V880"/>
    <mergeCell ref="Y875:Y876"/>
    <mergeCell ref="A877:A878"/>
    <mergeCell ref="B877:B878"/>
    <mergeCell ref="C877:C878"/>
    <mergeCell ref="D877:D878"/>
    <mergeCell ref="E877:E878"/>
    <mergeCell ref="F877:F878"/>
    <mergeCell ref="G877:G878"/>
    <mergeCell ref="H877:H878"/>
    <mergeCell ref="V877:V878"/>
    <mergeCell ref="W877:W878"/>
    <mergeCell ref="V875:V876"/>
    <mergeCell ref="W875:W876"/>
    <mergeCell ref="X875:X876"/>
    <mergeCell ref="F875:F876"/>
    <mergeCell ref="G875:G876"/>
    <mergeCell ref="H875:H876"/>
    <mergeCell ref="A875:A876"/>
    <mergeCell ref="B875:B876"/>
    <mergeCell ref="C875:C876"/>
    <mergeCell ref="D875:D876"/>
    <mergeCell ref="E875:E876"/>
    <mergeCell ref="W873:W874"/>
    <mergeCell ref="X873:X874"/>
    <mergeCell ref="Y873:Y874"/>
    <mergeCell ref="W871:W872"/>
    <mergeCell ref="X871:X872"/>
    <mergeCell ref="Y871:Y872"/>
    <mergeCell ref="A873:A874"/>
    <mergeCell ref="B873:B874"/>
    <mergeCell ref="C873:C874"/>
    <mergeCell ref="D873:D874"/>
    <mergeCell ref="E873:E874"/>
    <mergeCell ref="F873:F874"/>
    <mergeCell ref="G873:G874"/>
    <mergeCell ref="H873:H874"/>
    <mergeCell ref="V873:V874"/>
    <mergeCell ref="X869:X870"/>
    <mergeCell ref="Y869:Y870"/>
    <mergeCell ref="A871:A872"/>
    <mergeCell ref="B871:B872"/>
    <mergeCell ref="C871:C872"/>
    <mergeCell ref="D871:D872"/>
    <mergeCell ref="E871:E872"/>
    <mergeCell ref="F871:F872"/>
    <mergeCell ref="G871:G872"/>
    <mergeCell ref="H871:H872"/>
    <mergeCell ref="V871:V872"/>
    <mergeCell ref="Y867:Y868"/>
    <mergeCell ref="A869:A870"/>
    <mergeCell ref="B869:B870"/>
    <mergeCell ref="C869:C870"/>
    <mergeCell ref="D869:D870"/>
    <mergeCell ref="E869:E870"/>
    <mergeCell ref="F869:F870"/>
    <mergeCell ref="G869:G870"/>
    <mergeCell ref="H869:H870"/>
    <mergeCell ref="V869:V870"/>
    <mergeCell ref="W869:W870"/>
    <mergeCell ref="V867:V868"/>
    <mergeCell ref="W867:W868"/>
    <mergeCell ref="X867:X868"/>
    <mergeCell ref="F867:F868"/>
    <mergeCell ref="G867:G868"/>
    <mergeCell ref="H867:H868"/>
    <mergeCell ref="A867:A868"/>
    <mergeCell ref="B867:B868"/>
    <mergeCell ref="C867:C868"/>
    <mergeCell ref="D867:D868"/>
    <mergeCell ref="E867:E868"/>
    <mergeCell ref="W865:W866"/>
    <mergeCell ref="X865:X866"/>
    <mergeCell ref="Y865:Y866"/>
    <mergeCell ref="W863:W864"/>
    <mergeCell ref="X863:X864"/>
    <mergeCell ref="Y863:Y864"/>
    <mergeCell ref="A865:A866"/>
    <mergeCell ref="B865:B866"/>
    <mergeCell ref="C865:C866"/>
    <mergeCell ref="D865:D866"/>
    <mergeCell ref="E865:E866"/>
    <mergeCell ref="F865:F866"/>
    <mergeCell ref="G865:G866"/>
    <mergeCell ref="H865:H866"/>
    <mergeCell ref="V865:V866"/>
    <mergeCell ref="X861:X862"/>
    <mergeCell ref="Y861:Y862"/>
    <mergeCell ref="A863:A864"/>
    <mergeCell ref="B863:B864"/>
    <mergeCell ref="C863:C864"/>
    <mergeCell ref="D863:D864"/>
    <mergeCell ref="E863:E864"/>
    <mergeCell ref="F863:F864"/>
    <mergeCell ref="G863:G864"/>
    <mergeCell ref="H863:H864"/>
    <mergeCell ref="V863:V864"/>
    <mergeCell ref="Y859:Y860"/>
    <mergeCell ref="A861:A862"/>
    <mergeCell ref="B861:B862"/>
    <mergeCell ref="C861:C862"/>
    <mergeCell ref="D861:D862"/>
    <mergeCell ref="E861:E862"/>
    <mergeCell ref="F861:F862"/>
    <mergeCell ref="G861:G862"/>
    <mergeCell ref="H861:H862"/>
    <mergeCell ref="V861:V862"/>
    <mergeCell ref="W861:W862"/>
    <mergeCell ref="V859:V860"/>
    <mergeCell ref="W859:W860"/>
    <mergeCell ref="X859:X860"/>
    <mergeCell ref="F859:F860"/>
    <mergeCell ref="G859:G860"/>
    <mergeCell ref="H859:H860"/>
    <mergeCell ref="A859:A860"/>
    <mergeCell ref="B859:B860"/>
    <mergeCell ref="C859:C860"/>
    <mergeCell ref="D859:D860"/>
    <mergeCell ref="E859:E860"/>
    <mergeCell ref="W857:W858"/>
    <mergeCell ref="X857:X858"/>
    <mergeCell ref="Y857:Y858"/>
    <mergeCell ref="W855:W856"/>
    <mergeCell ref="X855:X856"/>
    <mergeCell ref="Y855:Y856"/>
    <mergeCell ref="A857:A858"/>
    <mergeCell ref="B857:B858"/>
    <mergeCell ref="C857:C858"/>
    <mergeCell ref="D857:D858"/>
    <mergeCell ref="E857:E858"/>
    <mergeCell ref="F857:F858"/>
    <mergeCell ref="G857:G858"/>
    <mergeCell ref="H857:H858"/>
    <mergeCell ref="V857:V858"/>
    <mergeCell ref="X853:X854"/>
    <mergeCell ref="Y853:Y854"/>
    <mergeCell ref="A855:A856"/>
    <mergeCell ref="B855:B856"/>
    <mergeCell ref="C855:C856"/>
    <mergeCell ref="D855:D856"/>
    <mergeCell ref="E855:E856"/>
    <mergeCell ref="F855:F856"/>
    <mergeCell ref="G855:G856"/>
    <mergeCell ref="H855:H856"/>
    <mergeCell ref="V855:V856"/>
    <mergeCell ref="Y851:Y852"/>
    <mergeCell ref="A853:A854"/>
    <mergeCell ref="B853:B854"/>
    <mergeCell ref="C853:C854"/>
    <mergeCell ref="D853:D854"/>
    <mergeCell ref="E853:E854"/>
    <mergeCell ref="F853:F854"/>
    <mergeCell ref="G853:G854"/>
    <mergeCell ref="H853:H854"/>
    <mergeCell ref="V853:V854"/>
    <mergeCell ref="W853:W854"/>
    <mergeCell ref="V851:V852"/>
    <mergeCell ref="W851:W852"/>
    <mergeCell ref="X851:X852"/>
    <mergeCell ref="F851:F852"/>
    <mergeCell ref="G851:G852"/>
    <mergeCell ref="H851:H852"/>
    <mergeCell ref="A851:A852"/>
    <mergeCell ref="B851:B852"/>
    <mergeCell ref="C851:C852"/>
    <mergeCell ref="D851:D852"/>
    <mergeCell ref="E851:E852"/>
    <mergeCell ref="W849:W850"/>
    <mergeCell ref="X849:X850"/>
    <mergeCell ref="Y849:Y850"/>
    <mergeCell ref="W847:W848"/>
    <mergeCell ref="X847:X848"/>
    <mergeCell ref="Y847:Y848"/>
    <mergeCell ref="A849:A850"/>
    <mergeCell ref="B849:B850"/>
    <mergeCell ref="C849:C850"/>
    <mergeCell ref="D849:D850"/>
    <mergeCell ref="E849:E850"/>
    <mergeCell ref="F849:F850"/>
    <mergeCell ref="G849:G850"/>
    <mergeCell ref="H849:H850"/>
    <mergeCell ref="V849:V850"/>
    <mergeCell ref="X845:X846"/>
    <mergeCell ref="Y845:Y846"/>
    <mergeCell ref="A847:A848"/>
    <mergeCell ref="B847:B848"/>
    <mergeCell ref="C847:C848"/>
    <mergeCell ref="D847:D848"/>
    <mergeCell ref="E847:E848"/>
    <mergeCell ref="F847:F848"/>
    <mergeCell ref="G847:G848"/>
    <mergeCell ref="H847:H848"/>
    <mergeCell ref="V847:V848"/>
    <mergeCell ref="Y843:Y844"/>
    <mergeCell ref="A845:A846"/>
    <mergeCell ref="B845:B846"/>
    <mergeCell ref="C845:C846"/>
    <mergeCell ref="D845:D846"/>
    <mergeCell ref="E845:E846"/>
    <mergeCell ref="F845:F846"/>
    <mergeCell ref="G845:G846"/>
    <mergeCell ref="H845:H846"/>
    <mergeCell ref="V845:V846"/>
    <mergeCell ref="W845:W846"/>
    <mergeCell ref="V843:V844"/>
    <mergeCell ref="W843:W844"/>
    <mergeCell ref="X843:X844"/>
    <mergeCell ref="F843:F844"/>
    <mergeCell ref="G843:G844"/>
    <mergeCell ref="H843:H844"/>
    <mergeCell ref="A843:A844"/>
    <mergeCell ref="B843:B844"/>
    <mergeCell ref="C843:C844"/>
    <mergeCell ref="D843:D844"/>
    <mergeCell ref="E843:E844"/>
    <mergeCell ref="W841:W842"/>
    <mergeCell ref="X841:X842"/>
    <mergeCell ref="Y841:Y842"/>
    <mergeCell ref="W839:W840"/>
    <mergeCell ref="X839:X840"/>
    <mergeCell ref="Y839:Y840"/>
    <mergeCell ref="A841:A842"/>
    <mergeCell ref="B841:B842"/>
    <mergeCell ref="C841:C842"/>
    <mergeCell ref="D841:D842"/>
    <mergeCell ref="E841:E842"/>
    <mergeCell ref="F841:F842"/>
    <mergeCell ref="G841:G842"/>
    <mergeCell ref="H841:H842"/>
    <mergeCell ref="V841:V842"/>
    <mergeCell ref="X837:X838"/>
    <mergeCell ref="Y837:Y838"/>
    <mergeCell ref="A839:A840"/>
    <mergeCell ref="B839:B840"/>
    <mergeCell ref="C839:C840"/>
    <mergeCell ref="D839:D840"/>
    <mergeCell ref="E839:E840"/>
    <mergeCell ref="F839:F840"/>
    <mergeCell ref="G839:G840"/>
    <mergeCell ref="H839:H840"/>
    <mergeCell ref="V839:V840"/>
    <mergeCell ref="Y835:Y836"/>
    <mergeCell ref="A837:A838"/>
    <mergeCell ref="B837:B838"/>
    <mergeCell ref="C837:C838"/>
    <mergeCell ref="D837:D838"/>
    <mergeCell ref="E837:E838"/>
    <mergeCell ref="F837:F838"/>
    <mergeCell ref="G837:G838"/>
    <mergeCell ref="H837:H838"/>
    <mergeCell ref="V837:V838"/>
    <mergeCell ref="W837:W838"/>
    <mergeCell ref="V835:V836"/>
    <mergeCell ref="W835:W836"/>
    <mergeCell ref="X835:X836"/>
    <mergeCell ref="F835:F836"/>
    <mergeCell ref="G835:G836"/>
    <mergeCell ref="H835:H836"/>
    <mergeCell ref="A835:A836"/>
    <mergeCell ref="B835:B836"/>
    <mergeCell ref="C835:C836"/>
    <mergeCell ref="D835:D836"/>
    <mergeCell ref="E835:E836"/>
    <mergeCell ref="W833:W834"/>
    <mergeCell ref="X833:X834"/>
    <mergeCell ref="Y833:Y834"/>
    <mergeCell ref="W831:W832"/>
    <mergeCell ref="X831:X832"/>
    <mergeCell ref="Y831:Y832"/>
    <mergeCell ref="A833:A834"/>
    <mergeCell ref="B833:B834"/>
    <mergeCell ref="C833:C834"/>
    <mergeCell ref="D833:D834"/>
    <mergeCell ref="E833:E834"/>
    <mergeCell ref="F833:F834"/>
    <mergeCell ref="G833:G834"/>
    <mergeCell ref="H833:H834"/>
    <mergeCell ref="V833:V834"/>
    <mergeCell ref="X829:X830"/>
    <mergeCell ref="Y829:Y830"/>
    <mergeCell ref="A831:A832"/>
    <mergeCell ref="B831:B832"/>
    <mergeCell ref="C831:C832"/>
    <mergeCell ref="D831:D832"/>
    <mergeCell ref="E831:E832"/>
    <mergeCell ref="F831:F832"/>
    <mergeCell ref="G831:G832"/>
    <mergeCell ref="H831:H832"/>
    <mergeCell ref="V831:V832"/>
    <mergeCell ref="Y827:Y828"/>
    <mergeCell ref="A829:A830"/>
    <mergeCell ref="B829:B830"/>
    <mergeCell ref="C829:C830"/>
    <mergeCell ref="D829:D830"/>
    <mergeCell ref="E829:E830"/>
    <mergeCell ref="F829:F830"/>
    <mergeCell ref="G829:G830"/>
    <mergeCell ref="H829:H830"/>
    <mergeCell ref="V829:V830"/>
    <mergeCell ref="W829:W830"/>
    <mergeCell ref="V827:V828"/>
    <mergeCell ref="W827:W828"/>
    <mergeCell ref="X827:X828"/>
    <mergeCell ref="F827:F828"/>
    <mergeCell ref="G827:G828"/>
    <mergeCell ref="H827:H828"/>
    <mergeCell ref="A827:A828"/>
    <mergeCell ref="B827:B828"/>
    <mergeCell ref="C827:C828"/>
    <mergeCell ref="D827:D828"/>
    <mergeCell ref="E827:E828"/>
    <mergeCell ref="W825:W826"/>
    <mergeCell ref="X825:X826"/>
    <mergeCell ref="Y825:Y826"/>
    <mergeCell ref="W822:W823"/>
    <mergeCell ref="X822:X823"/>
    <mergeCell ref="Y822:Y823"/>
    <mergeCell ref="A825:A826"/>
    <mergeCell ref="B825:B826"/>
    <mergeCell ref="C825:C826"/>
    <mergeCell ref="D825:D826"/>
    <mergeCell ref="E825:E826"/>
    <mergeCell ref="F825:F826"/>
    <mergeCell ref="G825:G826"/>
    <mergeCell ref="H825:H826"/>
    <mergeCell ref="V825:V826"/>
    <mergeCell ref="X820:X821"/>
    <mergeCell ref="Y820:Y821"/>
    <mergeCell ref="A822:A823"/>
    <mergeCell ref="B822:B823"/>
    <mergeCell ref="C822:C823"/>
    <mergeCell ref="D822:D823"/>
    <mergeCell ref="E822:E823"/>
    <mergeCell ref="F822:F823"/>
    <mergeCell ref="G822:G823"/>
    <mergeCell ref="H822:H823"/>
    <mergeCell ref="V822:V823"/>
    <mergeCell ref="Y818:Y819"/>
    <mergeCell ref="A820:A821"/>
    <mergeCell ref="B820:B821"/>
    <mergeCell ref="C820:C821"/>
    <mergeCell ref="D820:D821"/>
    <mergeCell ref="E820:E821"/>
    <mergeCell ref="F820:F821"/>
    <mergeCell ref="G820:G821"/>
    <mergeCell ref="H820:H821"/>
    <mergeCell ref="V820:V821"/>
    <mergeCell ref="W820:W821"/>
    <mergeCell ref="V818:V819"/>
    <mergeCell ref="W818:W819"/>
    <mergeCell ref="X818:X819"/>
    <mergeCell ref="F818:F819"/>
    <mergeCell ref="G818:G819"/>
    <mergeCell ref="H818:H819"/>
    <mergeCell ref="A818:A819"/>
    <mergeCell ref="B818:B819"/>
    <mergeCell ref="C818:C819"/>
    <mergeCell ref="D818:D819"/>
    <mergeCell ref="E818:E819"/>
    <mergeCell ref="W816:W817"/>
    <mergeCell ref="X816:X817"/>
    <mergeCell ref="Y816:Y817"/>
    <mergeCell ref="W814:W815"/>
    <mergeCell ref="X814:X815"/>
    <mergeCell ref="Y814:Y815"/>
    <mergeCell ref="A816:A817"/>
    <mergeCell ref="B816:B817"/>
    <mergeCell ref="C816:C817"/>
    <mergeCell ref="D816:D817"/>
    <mergeCell ref="E816:E817"/>
    <mergeCell ref="F816:F817"/>
    <mergeCell ref="G816:G817"/>
    <mergeCell ref="H816:H817"/>
    <mergeCell ref="V816:V817"/>
    <mergeCell ref="X812:X813"/>
    <mergeCell ref="Y812:Y813"/>
    <mergeCell ref="A814:A815"/>
    <mergeCell ref="B814:B815"/>
    <mergeCell ref="C814:C815"/>
    <mergeCell ref="D814:D815"/>
    <mergeCell ref="E814:E815"/>
    <mergeCell ref="F814:F815"/>
    <mergeCell ref="G814:G815"/>
    <mergeCell ref="H814:H815"/>
    <mergeCell ref="V814:V815"/>
    <mergeCell ref="Y810:Y811"/>
    <mergeCell ref="A812:A813"/>
    <mergeCell ref="B812:B813"/>
    <mergeCell ref="C812:C813"/>
    <mergeCell ref="D812:D813"/>
    <mergeCell ref="E812:E813"/>
    <mergeCell ref="F812:F813"/>
    <mergeCell ref="G812:G813"/>
    <mergeCell ref="H812:H813"/>
    <mergeCell ref="V812:V813"/>
    <mergeCell ref="W812:W813"/>
    <mergeCell ref="V810:V811"/>
    <mergeCell ref="W810:W811"/>
    <mergeCell ref="X810:X811"/>
    <mergeCell ref="F810:F811"/>
    <mergeCell ref="G810:G811"/>
    <mergeCell ref="H810:H811"/>
    <mergeCell ref="A810:A811"/>
    <mergeCell ref="B810:B811"/>
    <mergeCell ref="C810:C811"/>
    <mergeCell ref="D810:D811"/>
    <mergeCell ref="E810:E811"/>
    <mergeCell ref="W808:W809"/>
    <mergeCell ref="X808:X809"/>
    <mergeCell ref="Y808:Y809"/>
    <mergeCell ref="W806:W807"/>
    <mergeCell ref="X806:X807"/>
    <mergeCell ref="Y806:Y807"/>
    <mergeCell ref="A808:A809"/>
    <mergeCell ref="B808:B809"/>
    <mergeCell ref="C808:C809"/>
    <mergeCell ref="D808:D809"/>
    <mergeCell ref="E808:E809"/>
    <mergeCell ref="F808:F809"/>
    <mergeCell ref="G808:G809"/>
    <mergeCell ref="H808:H809"/>
    <mergeCell ref="V808:V809"/>
    <mergeCell ref="X804:X805"/>
    <mergeCell ref="Y804:Y805"/>
    <mergeCell ref="A806:A807"/>
    <mergeCell ref="B806:B807"/>
    <mergeCell ref="C806:C807"/>
    <mergeCell ref="D806:D807"/>
    <mergeCell ref="E806:E807"/>
    <mergeCell ref="F806:F807"/>
    <mergeCell ref="G806:G807"/>
    <mergeCell ref="H806:H807"/>
    <mergeCell ref="V806:V807"/>
    <mergeCell ref="Y802:Y803"/>
    <mergeCell ref="A804:A805"/>
    <mergeCell ref="B804:B805"/>
    <mergeCell ref="C804:C805"/>
    <mergeCell ref="D804:D805"/>
    <mergeCell ref="E804:E805"/>
    <mergeCell ref="F804:F805"/>
    <mergeCell ref="G804:G805"/>
    <mergeCell ref="H804:H805"/>
    <mergeCell ref="V804:V805"/>
    <mergeCell ref="W804:W805"/>
    <mergeCell ref="V802:V803"/>
    <mergeCell ref="W802:W803"/>
    <mergeCell ref="X802:X803"/>
    <mergeCell ref="F802:F803"/>
    <mergeCell ref="G802:G803"/>
    <mergeCell ref="H802:H803"/>
    <mergeCell ref="A802:A803"/>
    <mergeCell ref="B802:B803"/>
    <mergeCell ref="C802:C803"/>
    <mergeCell ref="D802:D803"/>
    <mergeCell ref="E802:E803"/>
    <mergeCell ref="W800:W801"/>
    <mergeCell ref="X800:X801"/>
    <mergeCell ref="Y800:Y801"/>
    <mergeCell ref="W798:W799"/>
    <mergeCell ref="X798:X799"/>
    <mergeCell ref="Y798:Y799"/>
    <mergeCell ref="A800:A801"/>
    <mergeCell ref="B800:B801"/>
    <mergeCell ref="C800:C801"/>
    <mergeCell ref="D800:D801"/>
    <mergeCell ref="E800:E801"/>
    <mergeCell ref="F800:F801"/>
    <mergeCell ref="G800:G801"/>
    <mergeCell ref="H800:H801"/>
    <mergeCell ref="V800:V801"/>
    <mergeCell ref="X796:X797"/>
    <mergeCell ref="Y796:Y797"/>
    <mergeCell ref="A798:A799"/>
    <mergeCell ref="B798:B799"/>
    <mergeCell ref="C798:C799"/>
    <mergeCell ref="D798:D799"/>
    <mergeCell ref="E798:E799"/>
    <mergeCell ref="F798:F799"/>
    <mergeCell ref="G798:G799"/>
    <mergeCell ref="H798:H799"/>
    <mergeCell ref="V798:V799"/>
    <mergeCell ref="Y794:Y795"/>
    <mergeCell ref="A796:A797"/>
    <mergeCell ref="B796:B797"/>
    <mergeCell ref="C796:C797"/>
    <mergeCell ref="D796:D797"/>
    <mergeCell ref="E796:E797"/>
    <mergeCell ref="F796:F797"/>
    <mergeCell ref="G796:G797"/>
    <mergeCell ref="H796:H797"/>
    <mergeCell ref="V796:V797"/>
    <mergeCell ref="W796:W797"/>
    <mergeCell ref="V794:V795"/>
    <mergeCell ref="W794:W795"/>
    <mergeCell ref="X794:X795"/>
    <mergeCell ref="F794:F795"/>
    <mergeCell ref="G794:G795"/>
    <mergeCell ref="H794:H795"/>
    <mergeCell ref="A794:A795"/>
    <mergeCell ref="B794:B795"/>
    <mergeCell ref="C794:C795"/>
    <mergeCell ref="D794:D795"/>
    <mergeCell ref="E794:E795"/>
    <mergeCell ref="W792:W793"/>
    <mergeCell ref="X792:X793"/>
    <mergeCell ref="Y792:Y793"/>
    <mergeCell ref="W790:W791"/>
    <mergeCell ref="X790:X791"/>
    <mergeCell ref="Y790:Y791"/>
    <mergeCell ref="A792:A793"/>
    <mergeCell ref="B792:B793"/>
    <mergeCell ref="C792:C793"/>
    <mergeCell ref="D792:D793"/>
    <mergeCell ref="E792:E793"/>
    <mergeCell ref="F792:F793"/>
    <mergeCell ref="G792:G793"/>
    <mergeCell ref="H792:H793"/>
    <mergeCell ref="V792:V793"/>
    <mergeCell ref="X788:X789"/>
    <mergeCell ref="Y788:Y789"/>
    <mergeCell ref="A790:A791"/>
    <mergeCell ref="B790:B791"/>
    <mergeCell ref="C790:C791"/>
    <mergeCell ref="D790:D791"/>
    <mergeCell ref="E790:E791"/>
    <mergeCell ref="F790:F791"/>
    <mergeCell ref="G790:G791"/>
    <mergeCell ref="H790:H791"/>
    <mergeCell ref="V790:V791"/>
    <mergeCell ref="Y786:Y787"/>
    <mergeCell ref="A788:A789"/>
    <mergeCell ref="B788:B789"/>
    <mergeCell ref="C788:C789"/>
    <mergeCell ref="D788:D789"/>
    <mergeCell ref="E788:E789"/>
    <mergeCell ref="F788:F789"/>
    <mergeCell ref="G788:G789"/>
    <mergeCell ref="H788:H789"/>
    <mergeCell ref="V788:V789"/>
    <mergeCell ref="W788:W789"/>
    <mergeCell ref="V786:V787"/>
    <mergeCell ref="W786:W787"/>
    <mergeCell ref="X786:X787"/>
    <mergeCell ref="F786:F787"/>
    <mergeCell ref="G786:G787"/>
    <mergeCell ref="H786:H787"/>
    <mergeCell ref="A786:A787"/>
    <mergeCell ref="B786:B787"/>
    <mergeCell ref="C786:C787"/>
    <mergeCell ref="D786:D787"/>
    <mergeCell ref="E786:E787"/>
    <mergeCell ref="W784:W785"/>
    <mergeCell ref="X784:X785"/>
    <mergeCell ref="Y784:Y785"/>
    <mergeCell ref="W782:W783"/>
    <mergeCell ref="X782:X783"/>
    <mergeCell ref="Y782:Y783"/>
    <mergeCell ref="A784:A785"/>
    <mergeCell ref="B784:B785"/>
    <mergeCell ref="C784:C785"/>
    <mergeCell ref="D784:D785"/>
    <mergeCell ref="E784:E785"/>
    <mergeCell ref="F784:F785"/>
    <mergeCell ref="G784:G785"/>
    <mergeCell ref="H784:H785"/>
    <mergeCell ref="V784:V785"/>
    <mergeCell ref="X780:X781"/>
    <mergeCell ref="Y780:Y781"/>
    <mergeCell ref="A782:A783"/>
    <mergeCell ref="B782:B783"/>
    <mergeCell ref="C782:C783"/>
    <mergeCell ref="D782:D783"/>
    <mergeCell ref="E782:E783"/>
    <mergeCell ref="F782:F783"/>
    <mergeCell ref="G782:G783"/>
    <mergeCell ref="H782:H783"/>
    <mergeCell ref="V782:V783"/>
    <mergeCell ref="Y778:Y779"/>
    <mergeCell ref="A780:A781"/>
    <mergeCell ref="B780:B781"/>
    <mergeCell ref="C780:C781"/>
    <mergeCell ref="D780:D781"/>
    <mergeCell ref="E780:E781"/>
    <mergeCell ref="F780:F781"/>
    <mergeCell ref="G780:G781"/>
    <mergeCell ref="H780:H781"/>
    <mergeCell ref="V780:V781"/>
    <mergeCell ref="W780:W781"/>
    <mergeCell ref="V778:V779"/>
    <mergeCell ref="W778:W779"/>
    <mergeCell ref="X778:X779"/>
    <mergeCell ref="F778:F779"/>
    <mergeCell ref="G778:G779"/>
    <mergeCell ref="H778:H779"/>
    <mergeCell ref="A778:A779"/>
    <mergeCell ref="B778:B779"/>
    <mergeCell ref="C778:C779"/>
    <mergeCell ref="D778:D779"/>
    <mergeCell ref="E778:E779"/>
    <mergeCell ref="W776:W777"/>
    <mergeCell ref="X776:X777"/>
    <mergeCell ref="Y776:Y777"/>
    <mergeCell ref="W774:W775"/>
    <mergeCell ref="X774:X775"/>
    <mergeCell ref="Y774:Y775"/>
    <mergeCell ref="A776:A777"/>
    <mergeCell ref="B776:B777"/>
    <mergeCell ref="C776:C777"/>
    <mergeCell ref="D776:D777"/>
    <mergeCell ref="E776:E777"/>
    <mergeCell ref="F776:F777"/>
    <mergeCell ref="G776:G777"/>
    <mergeCell ref="H776:H777"/>
    <mergeCell ref="V776:V777"/>
    <mergeCell ref="X772:X773"/>
    <mergeCell ref="Y772:Y773"/>
    <mergeCell ref="A774:A775"/>
    <mergeCell ref="B774:B775"/>
    <mergeCell ref="C774:C775"/>
    <mergeCell ref="D774:D775"/>
    <mergeCell ref="E774:E775"/>
    <mergeCell ref="F774:F775"/>
    <mergeCell ref="G774:G775"/>
    <mergeCell ref="H774:H775"/>
    <mergeCell ref="V774:V775"/>
    <mergeCell ref="Y770:Y771"/>
    <mergeCell ref="A772:A773"/>
    <mergeCell ref="B772:B773"/>
    <mergeCell ref="C772:C773"/>
    <mergeCell ref="D772:D773"/>
    <mergeCell ref="E772:E773"/>
    <mergeCell ref="F772:F773"/>
    <mergeCell ref="G772:G773"/>
    <mergeCell ref="H772:H773"/>
    <mergeCell ref="V772:V773"/>
    <mergeCell ref="W772:W773"/>
    <mergeCell ref="V770:V771"/>
    <mergeCell ref="W770:W771"/>
    <mergeCell ref="X770:X771"/>
    <mergeCell ref="F770:F771"/>
    <mergeCell ref="G770:G771"/>
    <mergeCell ref="H770:H771"/>
    <mergeCell ref="A770:A771"/>
    <mergeCell ref="B770:B771"/>
    <mergeCell ref="C770:C771"/>
    <mergeCell ref="D770:D771"/>
    <mergeCell ref="E770:E771"/>
    <mergeCell ref="W768:W769"/>
    <mergeCell ref="X768:X769"/>
    <mergeCell ref="Y768:Y769"/>
    <mergeCell ref="W766:W767"/>
    <mergeCell ref="X766:X767"/>
    <mergeCell ref="Y766:Y767"/>
    <mergeCell ref="A768:A769"/>
    <mergeCell ref="B768:B769"/>
    <mergeCell ref="C768:C769"/>
    <mergeCell ref="D768:D769"/>
    <mergeCell ref="E768:E769"/>
    <mergeCell ref="F768:F769"/>
    <mergeCell ref="G768:G769"/>
    <mergeCell ref="H768:H769"/>
    <mergeCell ref="V768:V769"/>
    <mergeCell ref="X764:X765"/>
    <mergeCell ref="Y764:Y765"/>
    <mergeCell ref="A766:A767"/>
    <mergeCell ref="B766:B767"/>
    <mergeCell ref="C766:C767"/>
    <mergeCell ref="D766:D767"/>
    <mergeCell ref="E766:E767"/>
    <mergeCell ref="F766:F767"/>
    <mergeCell ref="G766:G767"/>
    <mergeCell ref="H766:H767"/>
    <mergeCell ref="V766:V767"/>
    <mergeCell ref="Y762:Y763"/>
    <mergeCell ref="A764:A765"/>
    <mergeCell ref="B764:B765"/>
    <mergeCell ref="C764:C765"/>
    <mergeCell ref="D764:D765"/>
    <mergeCell ref="E764:E765"/>
    <mergeCell ref="F764:F765"/>
    <mergeCell ref="G764:G765"/>
    <mergeCell ref="H764:H765"/>
    <mergeCell ref="V764:V765"/>
    <mergeCell ref="W764:W765"/>
    <mergeCell ref="V762:V763"/>
    <mergeCell ref="W762:W763"/>
    <mergeCell ref="X762:X763"/>
    <mergeCell ref="F762:F763"/>
    <mergeCell ref="G762:G763"/>
    <mergeCell ref="H762:H763"/>
    <mergeCell ref="A762:A763"/>
    <mergeCell ref="B762:B763"/>
    <mergeCell ref="C762:C763"/>
    <mergeCell ref="D762:D763"/>
    <mergeCell ref="E762:E763"/>
    <mergeCell ref="W760:W761"/>
    <mergeCell ref="X760:X761"/>
    <mergeCell ref="Y760:Y761"/>
    <mergeCell ref="W758:W759"/>
    <mergeCell ref="X758:X759"/>
    <mergeCell ref="Y758:Y759"/>
    <mergeCell ref="A760:A761"/>
    <mergeCell ref="B760:B761"/>
    <mergeCell ref="C760:C761"/>
    <mergeCell ref="D760:D761"/>
    <mergeCell ref="E760:E761"/>
    <mergeCell ref="F760:F761"/>
    <mergeCell ref="G760:G761"/>
    <mergeCell ref="H760:H761"/>
    <mergeCell ref="V760:V761"/>
    <mergeCell ref="X756:X757"/>
    <mergeCell ref="Y756:Y757"/>
    <mergeCell ref="A758:A759"/>
    <mergeCell ref="B758:B759"/>
    <mergeCell ref="C758:C759"/>
    <mergeCell ref="D758:D759"/>
    <mergeCell ref="E758:E759"/>
    <mergeCell ref="F758:F759"/>
    <mergeCell ref="G758:G759"/>
    <mergeCell ref="H758:H759"/>
    <mergeCell ref="V758:V759"/>
    <mergeCell ref="Y754:Y755"/>
    <mergeCell ref="A756:A757"/>
    <mergeCell ref="B756:B757"/>
    <mergeCell ref="C756:C757"/>
    <mergeCell ref="D756:D757"/>
    <mergeCell ref="E756:E757"/>
    <mergeCell ref="F756:F757"/>
    <mergeCell ref="G756:G757"/>
    <mergeCell ref="H756:H757"/>
    <mergeCell ref="V756:V757"/>
    <mergeCell ref="W756:W757"/>
    <mergeCell ref="V754:V755"/>
    <mergeCell ref="W754:W755"/>
    <mergeCell ref="X754:X755"/>
    <mergeCell ref="F754:F755"/>
    <mergeCell ref="G754:G755"/>
    <mergeCell ref="H754:H755"/>
    <mergeCell ref="A754:A755"/>
    <mergeCell ref="B754:B755"/>
    <mergeCell ref="C754:C755"/>
    <mergeCell ref="D754:D755"/>
    <mergeCell ref="E754:E755"/>
    <mergeCell ref="W752:W753"/>
    <mergeCell ref="X752:X753"/>
    <mergeCell ref="Y752:Y753"/>
    <mergeCell ref="W750:W751"/>
    <mergeCell ref="X750:X751"/>
    <mergeCell ref="Y750:Y751"/>
    <mergeCell ref="A752:A753"/>
    <mergeCell ref="B752:B753"/>
    <mergeCell ref="C752:C753"/>
    <mergeCell ref="D752:D753"/>
    <mergeCell ref="E752:E753"/>
    <mergeCell ref="F752:F753"/>
    <mergeCell ref="G752:G753"/>
    <mergeCell ref="H752:H753"/>
    <mergeCell ref="V752:V753"/>
    <mergeCell ref="X748:X749"/>
    <mergeCell ref="Y748:Y749"/>
    <mergeCell ref="A750:A751"/>
    <mergeCell ref="B750:B751"/>
    <mergeCell ref="C750:C751"/>
    <mergeCell ref="D750:D751"/>
    <mergeCell ref="E750:E751"/>
    <mergeCell ref="F750:F751"/>
    <mergeCell ref="G750:G751"/>
    <mergeCell ref="H750:H751"/>
    <mergeCell ref="V750:V751"/>
    <mergeCell ref="Y746:Y747"/>
    <mergeCell ref="A748:A749"/>
    <mergeCell ref="B748:B749"/>
    <mergeCell ref="C748:C749"/>
    <mergeCell ref="D748:D749"/>
    <mergeCell ref="E748:E749"/>
    <mergeCell ref="F748:F749"/>
    <mergeCell ref="G748:G749"/>
    <mergeCell ref="H748:H749"/>
    <mergeCell ref="V748:V749"/>
    <mergeCell ref="W748:W749"/>
    <mergeCell ref="V746:V747"/>
    <mergeCell ref="W746:W747"/>
    <mergeCell ref="X746:X747"/>
    <mergeCell ref="F746:F747"/>
    <mergeCell ref="G746:G747"/>
    <mergeCell ref="H746:H747"/>
    <mergeCell ref="A746:A747"/>
    <mergeCell ref="B746:B747"/>
    <mergeCell ref="C746:C747"/>
    <mergeCell ref="D746:D747"/>
    <mergeCell ref="E746:E747"/>
    <mergeCell ref="W744:W745"/>
    <mergeCell ref="X744:X745"/>
    <mergeCell ref="Y744:Y745"/>
    <mergeCell ref="W742:W743"/>
    <mergeCell ref="X742:X743"/>
    <mergeCell ref="Y742:Y743"/>
    <mergeCell ref="A744:A745"/>
    <mergeCell ref="B744:B745"/>
    <mergeCell ref="C744:C745"/>
    <mergeCell ref="D744:D745"/>
    <mergeCell ref="E744:E745"/>
    <mergeCell ref="F744:F745"/>
    <mergeCell ref="G744:G745"/>
    <mergeCell ref="H744:H745"/>
    <mergeCell ref="V744:V745"/>
    <mergeCell ref="X740:X741"/>
    <mergeCell ref="Y740:Y741"/>
    <mergeCell ref="A742:A743"/>
    <mergeCell ref="B742:B743"/>
    <mergeCell ref="C742:C743"/>
    <mergeCell ref="D742:D743"/>
    <mergeCell ref="E742:E743"/>
    <mergeCell ref="F742:F743"/>
    <mergeCell ref="G742:G743"/>
    <mergeCell ref="H742:H743"/>
    <mergeCell ref="V742:V743"/>
    <mergeCell ref="Y738:Y739"/>
    <mergeCell ref="A740:A741"/>
    <mergeCell ref="B740:B741"/>
    <mergeCell ref="C740:C741"/>
    <mergeCell ref="D740:D741"/>
    <mergeCell ref="E740:E741"/>
    <mergeCell ref="F740:F741"/>
    <mergeCell ref="G740:G741"/>
    <mergeCell ref="H740:H741"/>
    <mergeCell ref="V740:V741"/>
    <mergeCell ref="W740:W741"/>
    <mergeCell ref="V738:V739"/>
    <mergeCell ref="W738:W739"/>
    <mergeCell ref="X738:X739"/>
    <mergeCell ref="F738:F739"/>
    <mergeCell ref="G738:G739"/>
    <mergeCell ref="H738:H739"/>
    <mergeCell ref="A738:A739"/>
    <mergeCell ref="B738:B739"/>
    <mergeCell ref="C738:C739"/>
    <mergeCell ref="D738:D739"/>
    <mergeCell ref="E738:E739"/>
    <mergeCell ref="W736:W737"/>
    <mergeCell ref="X736:X737"/>
    <mergeCell ref="Y736:Y737"/>
    <mergeCell ref="W734:W735"/>
    <mergeCell ref="X734:X735"/>
    <mergeCell ref="Y734:Y735"/>
    <mergeCell ref="A736:A737"/>
    <mergeCell ref="B736:B737"/>
    <mergeCell ref="C736:C737"/>
    <mergeCell ref="D736:D737"/>
    <mergeCell ref="E736:E737"/>
    <mergeCell ref="F736:F737"/>
    <mergeCell ref="G736:G737"/>
    <mergeCell ref="H736:H737"/>
    <mergeCell ref="V736:V737"/>
    <mergeCell ref="X732:X733"/>
    <mergeCell ref="Y732:Y733"/>
    <mergeCell ref="A734:A735"/>
    <mergeCell ref="B734:B735"/>
    <mergeCell ref="C734:C735"/>
    <mergeCell ref="D734:D735"/>
    <mergeCell ref="E734:E735"/>
    <mergeCell ref="F734:F735"/>
    <mergeCell ref="G734:G735"/>
    <mergeCell ref="H734:H735"/>
    <mergeCell ref="V734:V735"/>
    <mergeCell ref="Y730:Y731"/>
    <mergeCell ref="A732:A733"/>
    <mergeCell ref="B732:B733"/>
    <mergeCell ref="C732:C733"/>
    <mergeCell ref="D732:D733"/>
    <mergeCell ref="E732:E733"/>
    <mergeCell ref="F732:F733"/>
    <mergeCell ref="G732:G733"/>
    <mergeCell ref="H732:H733"/>
    <mergeCell ref="V732:V733"/>
    <mergeCell ref="W732:W733"/>
    <mergeCell ref="V730:V731"/>
    <mergeCell ref="W730:W731"/>
    <mergeCell ref="X730:X731"/>
    <mergeCell ref="F730:F731"/>
    <mergeCell ref="G730:G731"/>
    <mergeCell ref="H730:H731"/>
    <mergeCell ref="A730:A731"/>
    <mergeCell ref="B730:B731"/>
    <mergeCell ref="C730:C731"/>
    <mergeCell ref="D730:D731"/>
    <mergeCell ref="E730:E731"/>
    <mergeCell ref="W728:W729"/>
    <mergeCell ref="X728:X729"/>
    <mergeCell ref="Y728:Y729"/>
    <mergeCell ref="W726:W727"/>
    <mergeCell ref="X726:X727"/>
    <mergeCell ref="Y726:Y727"/>
    <mergeCell ref="A728:A729"/>
    <mergeCell ref="B728:B729"/>
    <mergeCell ref="C728:C729"/>
    <mergeCell ref="D728:D729"/>
    <mergeCell ref="E728:E729"/>
    <mergeCell ref="F728:F729"/>
    <mergeCell ref="G728:G729"/>
    <mergeCell ref="H728:H729"/>
    <mergeCell ref="V728:V729"/>
    <mergeCell ref="X724:X725"/>
    <mergeCell ref="Y724:Y725"/>
    <mergeCell ref="A726:A727"/>
    <mergeCell ref="B726:B727"/>
    <mergeCell ref="C726:C727"/>
    <mergeCell ref="D726:D727"/>
    <mergeCell ref="E726:E727"/>
    <mergeCell ref="F726:F727"/>
    <mergeCell ref="G726:G727"/>
    <mergeCell ref="H726:H727"/>
    <mergeCell ref="V726:V727"/>
    <mergeCell ref="Y722:Y723"/>
    <mergeCell ref="A724:A725"/>
    <mergeCell ref="B724:B725"/>
    <mergeCell ref="C724:C725"/>
    <mergeCell ref="D724:D725"/>
    <mergeCell ref="E724:E725"/>
    <mergeCell ref="F724:F725"/>
    <mergeCell ref="G724:G725"/>
    <mergeCell ref="H724:H725"/>
    <mergeCell ref="V724:V725"/>
    <mergeCell ref="W724:W725"/>
    <mergeCell ref="V722:V723"/>
    <mergeCell ref="W722:W723"/>
    <mergeCell ref="X722:X723"/>
    <mergeCell ref="F722:F723"/>
    <mergeCell ref="G722:G723"/>
    <mergeCell ref="H722:H723"/>
    <mergeCell ref="A722:A723"/>
    <mergeCell ref="B722:B723"/>
    <mergeCell ref="C722:C723"/>
    <mergeCell ref="D722:D723"/>
    <mergeCell ref="E722:E723"/>
    <mergeCell ref="W720:W721"/>
    <mergeCell ref="X720:X721"/>
    <mergeCell ref="Y720:Y721"/>
    <mergeCell ref="W718:W719"/>
    <mergeCell ref="X718:X719"/>
    <mergeCell ref="Y718:Y719"/>
    <mergeCell ref="A720:A721"/>
    <mergeCell ref="B720:B721"/>
    <mergeCell ref="C720:C721"/>
    <mergeCell ref="D720:D721"/>
    <mergeCell ref="E720:E721"/>
    <mergeCell ref="F720:F721"/>
    <mergeCell ref="G720:G721"/>
    <mergeCell ref="H720:H721"/>
    <mergeCell ref="V720:V721"/>
    <mergeCell ref="X716:X717"/>
    <mergeCell ref="Y716:Y717"/>
    <mergeCell ref="A718:A719"/>
    <mergeCell ref="B718:B719"/>
    <mergeCell ref="C718:C719"/>
    <mergeCell ref="D718:D719"/>
    <mergeCell ref="E718:E719"/>
    <mergeCell ref="F718:F719"/>
    <mergeCell ref="G718:G719"/>
    <mergeCell ref="H718:H719"/>
    <mergeCell ref="V718:V719"/>
    <mergeCell ref="Y714:Y715"/>
    <mergeCell ref="A716:A717"/>
    <mergeCell ref="B716:B717"/>
    <mergeCell ref="C716:C717"/>
    <mergeCell ref="D716:D717"/>
    <mergeCell ref="E716:E717"/>
    <mergeCell ref="F716:F717"/>
    <mergeCell ref="G716:G717"/>
    <mergeCell ref="H716:H717"/>
    <mergeCell ref="V716:V717"/>
    <mergeCell ref="W716:W717"/>
    <mergeCell ref="V714:V715"/>
    <mergeCell ref="W714:W715"/>
    <mergeCell ref="X714:X715"/>
    <mergeCell ref="F714:F715"/>
    <mergeCell ref="G714:G715"/>
    <mergeCell ref="H714:H715"/>
    <mergeCell ref="A714:A715"/>
    <mergeCell ref="B714:B715"/>
    <mergeCell ref="C714:C715"/>
    <mergeCell ref="D714:D715"/>
    <mergeCell ref="E714:E715"/>
    <mergeCell ref="W712:W713"/>
    <mergeCell ref="X712:X713"/>
    <mergeCell ref="Y712:Y713"/>
    <mergeCell ref="W710:W711"/>
    <mergeCell ref="X710:X711"/>
    <mergeCell ref="Y710:Y711"/>
    <mergeCell ref="A712:A713"/>
    <mergeCell ref="B712:B713"/>
    <mergeCell ref="C712:C713"/>
    <mergeCell ref="D712:D713"/>
    <mergeCell ref="E712:E713"/>
    <mergeCell ref="F712:F713"/>
    <mergeCell ref="G712:G713"/>
    <mergeCell ref="H712:H713"/>
    <mergeCell ref="V712:V713"/>
    <mergeCell ref="X707:X708"/>
    <mergeCell ref="Y707:Y708"/>
    <mergeCell ref="A710:A711"/>
    <mergeCell ref="B710:B711"/>
    <mergeCell ref="C710:C711"/>
    <mergeCell ref="D710:D711"/>
    <mergeCell ref="E710:E711"/>
    <mergeCell ref="F710:F711"/>
    <mergeCell ref="G710:G711"/>
    <mergeCell ref="H710:H711"/>
    <mergeCell ref="V710:V711"/>
    <mergeCell ref="Y705:Y706"/>
    <mergeCell ref="A707:A708"/>
    <mergeCell ref="B707:B708"/>
    <mergeCell ref="C707:C708"/>
    <mergeCell ref="D707:D708"/>
    <mergeCell ref="E707:E708"/>
    <mergeCell ref="F707:F708"/>
    <mergeCell ref="G707:G708"/>
    <mergeCell ref="H707:H708"/>
    <mergeCell ref="V707:V708"/>
    <mergeCell ref="W707:W708"/>
    <mergeCell ref="V705:V706"/>
    <mergeCell ref="W705:W706"/>
    <mergeCell ref="X705:X706"/>
    <mergeCell ref="F705:F706"/>
    <mergeCell ref="G705:G706"/>
    <mergeCell ref="H705:H706"/>
    <mergeCell ref="A705:A706"/>
    <mergeCell ref="B705:B706"/>
    <mergeCell ref="C705:C706"/>
    <mergeCell ref="D705:D706"/>
    <mergeCell ref="E705:E706"/>
    <mergeCell ref="W703:W704"/>
    <mergeCell ref="X703:X704"/>
    <mergeCell ref="Y703:Y704"/>
    <mergeCell ref="W701:W702"/>
    <mergeCell ref="X701:X702"/>
    <mergeCell ref="Y701:Y702"/>
    <mergeCell ref="A703:A704"/>
    <mergeCell ref="B703:B704"/>
    <mergeCell ref="C703:C704"/>
    <mergeCell ref="D703:D704"/>
    <mergeCell ref="E703:E704"/>
    <mergeCell ref="F703:F704"/>
    <mergeCell ref="G703:G704"/>
    <mergeCell ref="H703:H704"/>
    <mergeCell ref="V703:V704"/>
    <mergeCell ref="X699:X700"/>
    <mergeCell ref="Y699:Y700"/>
    <mergeCell ref="A701:A702"/>
    <mergeCell ref="B701:B702"/>
    <mergeCell ref="C701:C702"/>
    <mergeCell ref="D701:D702"/>
    <mergeCell ref="E701:E702"/>
    <mergeCell ref="F701:F702"/>
    <mergeCell ref="G701:G702"/>
    <mergeCell ref="H701:H702"/>
    <mergeCell ref="V701:V702"/>
    <mergeCell ref="Y697:Y698"/>
    <mergeCell ref="A699:A700"/>
    <mergeCell ref="B699:B700"/>
    <mergeCell ref="C699:C700"/>
    <mergeCell ref="D699:D700"/>
    <mergeCell ref="E699:E700"/>
    <mergeCell ref="F699:F700"/>
    <mergeCell ref="G699:G700"/>
    <mergeCell ref="H699:H700"/>
    <mergeCell ref="V699:V700"/>
    <mergeCell ref="W699:W700"/>
    <mergeCell ref="V697:V698"/>
    <mergeCell ref="W697:W698"/>
    <mergeCell ref="X697:X698"/>
    <mergeCell ref="F697:F698"/>
    <mergeCell ref="G697:G698"/>
    <mergeCell ref="H697:H698"/>
    <mergeCell ref="A697:A698"/>
    <mergeCell ref="B697:B698"/>
    <mergeCell ref="C697:C698"/>
    <mergeCell ref="D697:D698"/>
    <mergeCell ref="E697:E698"/>
    <mergeCell ref="W695:W696"/>
    <mergeCell ref="X695:X696"/>
    <mergeCell ref="Y695:Y696"/>
    <mergeCell ref="W693:W694"/>
    <mergeCell ref="X693:X694"/>
    <mergeCell ref="Y693:Y694"/>
    <mergeCell ref="A695:A696"/>
    <mergeCell ref="B695:B696"/>
    <mergeCell ref="C695:C696"/>
    <mergeCell ref="D695:D696"/>
    <mergeCell ref="E695:E696"/>
    <mergeCell ref="F695:F696"/>
    <mergeCell ref="G695:G696"/>
    <mergeCell ref="H695:H696"/>
    <mergeCell ref="V695:V696"/>
    <mergeCell ref="X691:X692"/>
    <mergeCell ref="Y691:Y692"/>
    <mergeCell ref="A693:A694"/>
    <mergeCell ref="B693:B694"/>
    <mergeCell ref="C693:C694"/>
    <mergeCell ref="D693:D694"/>
    <mergeCell ref="E693:E694"/>
    <mergeCell ref="F693:F694"/>
    <mergeCell ref="G693:G694"/>
    <mergeCell ref="H693:H694"/>
    <mergeCell ref="V693:V694"/>
    <mergeCell ref="Y689:Y690"/>
    <mergeCell ref="A691:A692"/>
    <mergeCell ref="B691:B692"/>
    <mergeCell ref="C691:C692"/>
    <mergeCell ref="D691:D692"/>
    <mergeCell ref="E691:E692"/>
    <mergeCell ref="F691:F692"/>
    <mergeCell ref="G691:G692"/>
    <mergeCell ref="H691:H692"/>
    <mergeCell ref="V691:V692"/>
    <mergeCell ref="W691:W692"/>
    <mergeCell ref="V689:V690"/>
    <mergeCell ref="W689:W690"/>
    <mergeCell ref="X689:X690"/>
    <mergeCell ref="F689:F690"/>
    <mergeCell ref="G689:G690"/>
    <mergeCell ref="H689:H690"/>
    <mergeCell ref="A689:A690"/>
    <mergeCell ref="B689:B690"/>
    <mergeCell ref="C689:C690"/>
    <mergeCell ref="D689:D690"/>
    <mergeCell ref="E689:E690"/>
    <mergeCell ref="W687:W688"/>
    <mergeCell ref="X687:X688"/>
    <mergeCell ref="Y687:Y688"/>
    <mergeCell ref="W685:W686"/>
    <mergeCell ref="X685:X686"/>
    <mergeCell ref="Y685:Y686"/>
    <mergeCell ref="A687:A688"/>
    <mergeCell ref="B687:B688"/>
    <mergeCell ref="C687:C688"/>
    <mergeCell ref="D687:D688"/>
    <mergeCell ref="E687:E688"/>
    <mergeCell ref="F687:F688"/>
    <mergeCell ref="G687:G688"/>
    <mergeCell ref="H687:H688"/>
    <mergeCell ref="V687:V688"/>
    <mergeCell ref="X683:X684"/>
    <mergeCell ref="Y683:Y684"/>
    <mergeCell ref="A685:A686"/>
    <mergeCell ref="B685:B686"/>
    <mergeCell ref="C685:C686"/>
    <mergeCell ref="D685:D686"/>
    <mergeCell ref="E685:E686"/>
    <mergeCell ref="F685:F686"/>
    <mergeCell ref="G685:G686"/>
    <mergeCell ref="H685:H686"/>
    <mergeCell ref="V685:V686"/>
    <mergeCell ref="Y681:Y682"/>
    <mergeCell ref="A683:A684"/>
    <mergeCell ref="B683:B684"/>
    <mergeCell ref="C683:C684"/>
    <mergeCell ref="D683:D684"/>
    <mergeCell ref="E683:E684"/>
    <mergeCell ref="F683:F684"/>
    <mergeCell ref="G683:G684"/>
    <mergeCell ref="H683:H684"/>
    <mergeCell ref="V683:V684"/>
    <mergeCell ref="W683:W684"/>
    <mergeCell ref="V681:V682"/>
    <mergeCell ref="W681:W682"/>
    <mergeCell ref="X681:X682"/>
    <mergeCell ref="F681:F682"/>
    <mergeCell ref="G681:G682"/>
    <mergeCell ref="H681:H682"/>
    <mergeCell ref="A681:A682"/>
    <mergeCell ref="B681:B682"/>
    <mergeCell ref="C681:C682"/>
    <mergeCell ref="D681:D682"/>
    <mergeCell ref="E681:E682"/>
    <mergeCell ref="W679:W680"/>
    <mergeCell ref="X679:X680"/>
    <mergeCell ref="Y679:Y680"/>
    <mergeCell ref="W677:W678"/>
    <mergeCell ref="X677:X678"/>
    <mergeCell ref="Y677:Y678"/>
    <mergeCell ref="A679:A680"/>
    <mergeCell ref="B679:B680"/>
    <mergeCell ref="C679:C680"/>
    <mergeCell ref="D679:D680"/>
    <mergeCell ref="E679:E680"/>
    <mergeCell ref="F679:F680"/>
    <mergeCell ref="G679:G680"/>
    <mergeCell ref="H679:H680"/>
    <mergeCell ref="V679:V680"/>
    <mergeCell ref="X675:X676"/>
    <mergeCell ref="Y675:Y676"/>
    <mergeCell ref="A677:A678"/>
    <mergeCell ref="B677:B678"/>
    <mergeCell ref="C677:C678"/>
    <mergeCell ref="D677:D678"/>
    <mergeCell ref="E677:E678"/>
    <mergeCell ref="F677:F678"/>
    <mergeCell ref="G677:G678"/>
    <mergeCell ref="H677:H678"/>
    <mergeCell ref="V677:V678"/>
    <mergeCell ref="Y673:Y674"/>
    <mergeCell ref="A675:A676"/>
    <mergeCell ref="B675:B676"/>
    <mergeCell ref="C675:C676"/>
    <mergeCell ref="D675:D676"/>
    <mergeCell ref="E675:E676"/>
    <mergeCell ref="F675:F676"/>
    <mergeCell ref="G675:G676"/>
    <mergeCell ref="H675:H676"/>
    <mergeCell ref="V675:V676"/>
    <mergeCell ref="W675:W676"/>
    <mergeCell ref="V673:V674"/>
    <mergeCell ref="W673:W674"/>
    <mergeCell ref="X673:X674"/>
    <mergeCell ref="F673:F674"/>
    <mergeCell ref="G673:G674"/>
    <mergeCell ref="H673:H674"/>
    <mergeCell ref="A673:A674"/>
    <mergeCell ref="B673:B674"/>
    <mergeCell ref="C673:C674"/>
    <mergeCell ref="D673:D674"/>
    <mergeCell ref="E673:E674"/>
    <mergeCell ref="W671:W672"/>
    <mergeCell ref="X671:X672"/>
    <mergeCell ref="Y671:Y672"/>
    <mergeCell ref="W669:W670"/>
    <mergeCell ref="X669:X670"/>
    <mergeCell ref="Y669:Y670"/>
    <mergeCell ref="A671:A672"/>
    <mergeCell ref="B671:B672"/>
    <mergeCell ref="C671:C672"/>
    <mergeCell ref="D671:D672"/>
    <mergeCell ref="E671:E672"/>
    <mergeCell ref="F671:F672"/>
    <mergeCell ref="G671:G672"/>
    <mergeCell ref="H671:H672"/>
    <mergeCell ref="V671:V672"/>
    <mergeCell ref="X667:X668"/>
    <mergeCell ref="Y667:Y668"/>
    <mergeCell ref="A669:A670"/>
    <mergeCell ref="B669:B670"/>
    <mergeCell ref="C669:C670"/>
    <mergeCell ref="D669:D670"/>
    <mergeCell ref="E669:E670"/>
    <mergeCell ref="F669:F670"/>
    <mergeCell ref="G669:G670"/>
    <mergeCell ref="H669:H670"/>
    <mergeCell ref="V669:V670"/>
    <mergeCell ref="Y665:Y666"/>
    <mergeCell ref="A667:A668"/>
    <mergeCell ref="B667:B668"/>
    <mergeCell ref="C667:C668"/>
    <mergeCell ref="D667:D668"/>
    <mergeCell ref="E667:E668"/>
    <mergeCell ref="F667:F668"/>
    <mergeCell ref="G667:G668"/>
    <mergeCell ref="H667:H668"/>
    <mergeCell ref="V667:V668"/>
    <mergeCell ref="W667:W668"/>
    <mergeCell ref="V665:V666"/>
    <mergeCell ref="W665:W666"/>
    <mergeCell ref="X665:X666"/>
    <mergeCell ref="F665:F666"/>
    <mergeCell ref="G665:G666"/>
    <mergeCell ref="H665:H666"/>
    <mergeCell ref="A665:A666"/>
    <mergeCell ref="B665:B666"/>
    <mergeCell ref="C665:C666"/>
    <mergeCell ref="D665:D666"/>
    <mergeCell ref="E665:E666"/>
    <mergeCell ref="W663:W664"/>
    <mergeCell ref="X663:X664"/>
    <mergeCell ref="Y663:Y664"/>
    <mergeCell ref="W661:W662"/>
    <mergeCell ref="X661:X662"/>
    <mergeCell ref="Y661:Y662"/>
    <mergeCell ref="A663:A664"/>
    <mergeCell ref="B663:B664"/>
    <mergeCell ref="C663:C664"/>
    <mergeCell ref="D663:D664"/>
    <mergeCell ref="E663:E664"/>
    <mergeCell ref="F663:F664"/>
    <mergeCell ref="G663:G664"/>
    <mergeCell ref="H663:H664"/>
    <mergeCell ref="V663:V664"/>
    <mergeCell ref="X659:X660"/>
    <mergeCell ref="Y659:Y660"/>
    <mergeCell ref="A661:A662"/>
    <mergeCell ref="B661:B662"/>
    <mergeCell ref="C661:C662"/>
    <mergeCell ref="D661:D662"/>
    <mergeCell ref="E661:E662"/>
    <mergeCell ref="F661:F662"/>
    <mergeCell ref="G661:G662"/>
    <mergeCell ref="H661:H662"/>
    <mergeCell ref="V661:V662"/>
    <mergeCell ref="Y657:Y658"/>
    <mergeCell ref="A659:A660"/>
    <mergeCell ref="B659:B660"/>
    <mergeCell ref="C659:C660"/>
    <mergeCell ref="D659:D660"/>
    <mergeCell ref="E659:E660"/>
    <mergeCell ref="F659:F660"/>
    <mergeCell ref="G659:G660"/>
    <mergeCell ref="H659:H660"/>
    <mergeCell ref="V659:V660"/>
    <mergeCell ref="W659:W660"/>
    <mergeCell ref="V657:V658"/>
    <mergeCell ref="W657:W658"/>
    <mergeCell ref="X657:X658"/>
    <mergeCell ref="F657:F658"/>
    <mergeCell ref="G657:G658"/>
    <mergeCell ref="H657:H658"/>
    <mergeCell ref="A657:A658"/>
    <mergeCell ref="B657:B658"/>
    <mergeCell ref="C657:C658"/>
    <mergeCell ref="D657:D658"/>
    <mergeCell ref="E657:E658"/>
    <mergeCell ref="W655:W656"/>
    <mergeCell ref="X655:X656"/>
    <mergeCell ref="Y655:Y656"/>
    <mergeCell ref="W653:W654"/>
    <mergeCell ref="X653:X654"/>
    <mergeCell ref="Y653:Y654"/>
    <mergeCell ref="A655:A656"/>
    <mergeCell ref="B655:B656"/>
    <mergeCell ref="C655:C656"/>
    <mergeCell ref="D655:D656"/>
    <mergeCell ref="E655:E656"/>
    <mergeCell ref="F655:F656"/>
    <mergeCell ref="G655:G656"/>
    <mergeCell ref="H655:H656"/>
    <mergeCell ref="V655:V656"/>
    <mergeCell ref="X651:X652"/>
    <mergeCell ref="Y651:Y652"/>
    <mergeCell ref="A653:A654"/>
    <mergeCell ref="B653:B654"/>
    <mergeCell ref="C653:C654"/>
    <mergeCell ref="D653:D654"/>
    <mergeCell ref="E653:E654"/>
    <mergeCell ref="F653:F654"/>
    <mergeCell ref="G653:G654"/>
    <mergeCell ref="H653:H654"/>
    <mergeCell ref="V653:V654"/>
    <mergeCell ref="Y649:Y650"/>
    <mergeCell ref="A651:A652"/>
    <mergeCell ref="B651:B652"/>
    <mergeCell ref="C651:C652"/>
    <mergeCell ref="D651:D652"/>
    <mergeCell ref="E651:E652"/>
    <mergeCell ref="F651:F652"/>
    <mergeCell ref="G651:G652"/>
    <mergeCell ref="H651:H652"/>
    <mergeCell ref="V651:V652"/>
    <mergeCell ref="W651:W652"/>
    <mergeCell ref="V649:V650"/>
    <mergeCell ref="W649:W650"/>
    <mergeCell ref="X649:X650"/>
    <mergeCell ref="F649:F650"/>
    <mergeCell ref="G649:G650"/>
    <mergeCell ref="H649:H650"/>
    <mergeCell ref="A649:A650"/>
    <mergeCell ref="B649:B650"/>
    <mergeCell ref="C649:C650"/>
    <mergeCell ref="D649:D650"/>
    <mergeCell ref="E649:E650"/>
    <mergeCell ref="W647:W648"/>
    <mergeCell ref="X647:X648"/>
    <mergeCell ref="Y647:Y648"/>
    <mergeCell ref="W645:W646"/>
    <mergeCell ref="X645:X646"/>
    <mergeCell ref="Y645:Y646"/>
    <mergeCell ref="A647:A648"/>
    <mergeCell ref="B647:B648"/>
    <mergeCell ref="C647:C648"/>
    <mergeCell ref="D647:D648"/>
    <mergeCell ref="E647:E648"/>
    <mergeCell ref="F647:F648"/>
    <mergeCell ref="G647:G648"/>
    <mergeCell ref="H647:H648"/>
    <mergeCell ref="V647:V648"/>
    <mergeCell ref="X643:X644"/>
    <mergeCell ref="Y643:Y644"/>
    <mergeCell ref="A645:A646"/>
    <mergeCell ref="B645:B646"/>
    <mergeCell ref="C645:C646"/>
    <mergeCell ref="D645:D646"/>
    <mergeCell ref="E645:E646"/>
    <mergeCell ref="F645:F646"/>
    <mergeCell ref="G645:G646"/>
    <mergeCell ref="H645:H646"/>
    <mergeCell ref="V645:V646"/>
    <mergeCell ref="Y641:Y642"/>
    <mergeCell ref="A643:A644"/>
    <mergeCell ref="B643:B644"/>
    <mergeCell ref="C643:C644"/>
    <mergeCell ref="D643:D644"/>
    <mergeCell ref="E643:E644"/>
    <mergeCell ref="F643:F644"/>
    <mergeCell ref="G643:G644"/>
    <mergeCell ref="H643:H644"/>
    <mergeCell ref="V643:V644"/>
    <mergeCell ref="W643:W644"/>
    <mergeCell ref="V641:V642"/>
    <mergeCell ref="W641:W642"/>
    <mergeCell ref="X641:X642"/>
    <mergeCell ref="F641:F642"/>
    <mergeCell ref="G641:G642"/>
    <mergeCell ref="H641:H642"/>
    <mergeCell ref="A641:A642"/>
    <mergeCell ref="B641:B642"/>
    <mergeCell ref="C641:C642"/>
    <mergeCell ref="D641:D642"/>
    <mergeCell ref="E641:E642"/>
    <mergeCell ref="W639:W640"/>
    <mergeCell ref="X639:X640"/>
    <mergeCell ref="Y639:Y640"/>
    <mergeCell ref="W637:W638"/>
    <mergeCell ref="X637:X638"/>
    <mergeCell ref="Y637:Y638"/>
    <mergeCell ref="A639:A640"/>
    <mergeCell ref="B639:B640"/>
    <mergeCell ref="C639:C640"/>
    <mergeCell ref="D639:D640"/>
    <mergeCell ref="E639:E640"/>
    <mergeCell ref="F639:F640"/>
    <mergeCell ref="G639:G640"/>
    <mergeCell ref="H639:H640"/>
    <mergeCell ref="V639:V640"/>
    <mergeCell ref="X635:X636"/>
    <mergeCell ref="Y635:Y636"/>
    <mergeCell ref="A637:A638"/>
    <mergeCell ref="B637:B638"/>
    <mergeCell ref="C637:C638"/>
    <mergeCell ref="D637:D638"/>
    <mergeCell ref="E637:E638"/>
    <mergeCell ref="F637:F638"/>
    <mergeCell ref="G637:G638"/>
    <mergeCell ref="H637:H638"/>
    <mergeCell ref="V637:V638"/>
    <mergeCell ref="Y633:Y634"/>
    <mergeCell ref="A635:A636"/>
    <mergeCell ref="B635:B636"/>
    <mergeCell ref="C635:C636"/>
    <mergeCell ref="D635:D636"/>
    <mergeCell ref="E635:E636"/>
    <mergeCell ref="F635:F636"/>
    <mergeCell ref="G635:G636"/>
    <mergeCell ref="H635:H636"/>
    <mergeCell ref="V635:V636"/>
    <mergeCell ref="W635:W636"/>
    <mergeCell ref="V633:V634"/>
    <mergeCell ref="W633:W634"/>
    <mergeCell ref="X633:X634"/>
    <mergeCell ref="F633:F634"/>
    <mergeCell ref="G633:G634"/>
    <mergeCell ref="H633:H634"/>
    <mergeCell ref="A633:A634"/>
    <mergeCell ref="B633:B634"/>
    <mergeCell ref="C633:C634"/>
    <mergeCell ref="D633:D634"/>
    <mergeCell ref="E633:E634"/>
    <mergeCell ref="W631:W632"/>
    <mergeCell ref="X631:X632"/>
    <mergeCell ref="Y631:Y632"/>
    <mergeCell ref="W629:W630"/>
    <mergeCell ref="X629:X630"/>
    <mergeCell ref="Y629:Y630"/>
    <mergeCell ref="A631:A632"/>
    <mergeCell ref="B631:B632"/>
    <mergeCell ref="C631:C632"/>
    <mergeCell ref="D631:D632"/>
    <mergeCell ref="E631:E632"/>
    <mergeCell ref="F631:F632"/>
    <mergeCell ref="G631:G632"/>
    <mergeCell ref="H631:H632"/>
    <mergeCell ref="V631:V632"/>
    <mergeCell ref="X627:X628"/>
    <mergeCell ref="Y627:Y628"/>
    <mergeCell ref="A629:A630"/>
    <mergeCell ref="B629:B630"/>
    <mergeCell ref="C629:C630"/>
    <mergeCell ref="D629:D630"/>
    <mergeCell ref="E629:E630"/>
    <mergeCell ref="F629:F630"/>
    <mergeCell ref="G629:G630"/>
    <mergeCell ref="H629:H630"/>
    <mergeCell ref="V629:V630"/>
    <mergeCell ref="Y625:Y626"/>
    <mergeCell ref="A627:A628"/>
    <mergeCell ref="B627:B628"/>
    <mergeCell ref="C627:C628"/>
    <mergeCell ref="D627:D628"/>
    <mergeCell ref="E627:E628"/>
    <mergeCell ref="F627:F628"/>
    <mergeCell ref="G627:G628"/>
    <mergeCell ref="H627:H628"/>
    <mergeCell ref="V627:V628"/>
    <mergeCell ref="W627:W628"/>
    <mergeCell ref="V625:V626"/>
    <mergeCell ref="W625:W626"/>
    <mergeCell ref="X625:X626"/>
    <mergeCell ref="F625:F626"/>
    <mergeCell ref="G625:G626"/>
    <mergeCell ref="H625:H626"/>
    <mergeCell ref="A625:A626"/>
    <mergeCell ref="B625:B626"/>
    <mergeCell ref="C625:C626"/>
    <mergeCell ref="D625:D626"/>
    <mergeCell ref="E625:E626"/>
    <mergeCell ref="W623:W624"/>
    <mergeCell ref="X623:X624"/>
    <mergeCell ref="Y623:Y624"/>
    <mergeCell ref="W621:W622"/>
    <mergeCell ref="X621:X622"/>
    <mergeCell ref="Y621:Y622"/>
    <mergeCell ref="A623:A624"/>
    <mergeCell ref="B623:B624"/>
    <mergeCell ref="C623:C624"/>
    <mergeCell ref="D623:D624"/>
    <mergeCell ref="E623:E624"/>
    <mergeCell ref="F623:F624"/>
    <mergeCell ref="G623:G624"/>
    <mergeCell ref="H623:H624"/>
    <mergeCell ref="V623:V624"/>
    <mergeCell ref="X619:X620"/>
    <mergeCell ref="Y619:Y620"/>
    <mergeCell ref="A621:A622"/>
    <mergeCell ref="B621:B622"/>
    <mergeCell ref="C621:C622"/>
    <mergeCell ref="D621:D622"/>
    <mergeCell ref="E621:E622"/>
    <mergeCell ref="F621:F622"/>
    <mergeCell ref="G621:G622"/>
    <mergeCell ref="H621:H622"/>
    <mergeCell ref="V621:V622"/>
    <mergeCell ref="Y617:Y618"/>
    <mergeCell ref="A619:A620"/>
    <mergeCell ref="B619:B620"/>
    <mergeCell ref="C619:C620"/>
    <mergeCell ref="D619:D620"/>
    <mergeCell ref="E619:E620"/>
    <mergeCell ref="F619:F620"/>
    <mergeCell ref="G619:G620"/>
    <mergeCell ref="H619:H620"/>
    <mergeCell ref="V619:V620"/>
    <mergeCell ref="W619:W620"/>
    <mergeCell ref="V617:V618"/>
    <mergeCell ref="W617:W618"/>
    <mergeCell ref="X617:X618"/>
    <mergeCell ref="F617:F618"/>
    <mergeCell ref="G617:G618"/>
    <mergeCell ref="H617:H618"/>
    <mergeCell ref="A617:A618"/>
    <mergeCell ref="B617:B618"/>
    <mergeCell ref="C617:C618"/>
    <mergeCell ref="D617:D618"/>
    <mergeCell ref="E617:E618"/>
    <mergeCell ref="W615:W616"/>
    <mergeCell ref="X615:X616"/>
    <mergeCell ref="Y615:Y616"/>
    <mergeCell ref="W613:W614"/>
    <mergeCell ref="X613:X614"/>
    <mergeCell ref="Y613:Y614"/>
    <mergeCell ref="A615:A616"/>
    <mergeCell ref="B615:B616"/>
    <mergeCell ref="C615:C616"/>
    <mergeCell ref="D615:D616"/>
    <mergeCell ref="E615:E616"/>
    <mergeCell ref="F615:F616"/>
    <mergeCell ref="G615:G616"/>
    <mergeCell ref="H615:H616"/>
    <mergeCell ref="V615:V616"/>
    <mergeCell ref="X611:X612"/>
    <mergeCell ref="Y611:Y612"/>
    <mergeCell ref="A613:A614"/>
    <mergeCell ref="B613:B614"/>
    <mergeCell ref="C613:C614"/>
    <mergeCell ref="D613:D614"/>
    <mergeCell ref="E613:E614"/>
    <mergeCell ref="F613:F614"/>
    <mergeCell ref="G613:G614"/>
    <mergeCell ref="H613:H614"/>
    <mergeCell ref="V613:V614"/>
    <mergeCell ref="Y609:Y610"/>
    <mergeCell ref="A611:A612"/>
    <mergeCell ref="B611:B612"/>
    <mergeCell ref="C611:C612"/>
    <mergeCell ref="D611:D612"/>
    <mergeCell ref="E611:E612"/>
    <mergeCell ref="F611:F612"/>
    <mergeCell ref="G611:G612"/>
    <mergeCell ref="H611:H612"/>
    <mergeCell ref="V611:V612"/>
    <mergeCell ref="W611:W612"/>
    <mergeCell ref="V609:V610"/>
    <mergeCell ref="W609:W610"/>
    <mergeCell ref="X609:X610"/>
    <mergeCell ref="F609:F610"/>
    <mergeCell ref="G609:G610"/>
    <mergeCell ref="H609:H610"/>
    <mergeCell ref="A609:A610"/>
    <mergeCell ref="B609:B610"/>
    <mergeCell ref="C609:C610"/>
    <mergeCell ref="D609:D610"/>
    <mergeCell ref="E609:E610"/>
    <mergeCell ref="W607:W608"/>
    <mergeCell ref="X607:X608"/>
    <mergeCell ref="Y607:Y608"/>
    <mergeCell ref="W605:W606"/>
    <mergeCell ref="X605:X606"/>
    <mergeCell ref="Y605:Y606"/>
    <mergeCell ref="A607:A608"/>
    <mergeCell ref="B607:B608"/>
    <mergeCell ref="C607:C608"/>
    <mergeCell ref="D607:D608"/>
    <mergeCell ref="E607:E608"/>
    <mergeCell ref="F607:F608"/>
    <mergeCell ref="G607:G608"/>
    <mergeCell ref="H607:H608"/>
    <mergeCell ref="V607:V608"/>
    <mergeCell ref="X603:X604"/>
    <mergeCell ref="Y603:Y604"/>
    <mergeCell ref="A605:A606"/>
    <mergeCell ref="B605:B606"/>
    <mergeCell ref="C605:C606"/>
    <mergeCell ref="D605:D606"/>
    <mergeCell ref="E605:E606"/>
    <mergeCell ref="F605:F606"/>
    <mergeCell ref="G605:G606"/>
    <mergeCell ref="H605:H606"/>
    <mergeCell ref="V605:V606"/>
    <mergeCell ref="Y601:Y602"/>
    <mergeCell ref="A603:A604"/>
    <mergeCell ref="B603:B604"/>
    <mergeCell ref="C603:C604"/>
    <mergeCell ref="D603:D604"/>
    <mergeCell ref="E603:E604"/>
    <mergeCell ref="F603:F604"/>
    <mergeCell ref="G603:G604"/>
    <mergeCell ref="H603:H604"/>
    <mergeCell ref="V603:V604"/>
    <mergeCell ref="W603:W604"/>
    <mergeCell ref="V601:V602"/>
    <mergeCell ref="W601:W602"/>
    <mergeCell ref="X601:X602"/>
    <mergeCell ref="F601:F602"/>
    <mergeCell ref="G601:G602"/>
    <mergeCell ref="H601:H602"/>
    <mergeCell ref="A601:A602"/>
    <mergeCell ref="B601:B602"/>
    <mergeCell ref="C601:C602"/>
    <mergeCell ref="D601:D602"/>
    <mergeCell ref="E601:E602"/>
    <mergeCell ref="W599:W600"/>
    <mergeCell ref="X599:X600"/>
    <mergeCell ref="Y599:Y600"/>
    <mergeCell ref="W597:W598"/>
    <mergeCell ref="X597:X598"/>
    <mergeCell ref="Y597:Y598"/>
    <mergeCell ref="A599:A600"/>
    <mergeCell ref="B599:B600"/>
    <mergeCell ref="C599:C600"/>
    <mergeCell ref="D599:D600"/>
    <mergeCell ref="E599:E600"/>
    <mergeCell ref="F599:F600"/>
    <mergeCell ref="G599:G600"/>
    <mergeCell ref="H599:H600"/>
    <mergeCell ref="V599:V600"/>
    <mergeCell ref="X595:X596"/>
    <mergeCell ref="Y595:Y596"/>
    <mergeCell ref="A597:A598"/>
    <mergeCell ref="B597:B598"/>
    <mergeCell ref="C597:C598"/>
    <mergeCell ref="D597:D598"/>
    <mergeCell ref="E597:E598"/>
    <mergeCell ref="F597:F598"/>
    <mergeCell ref="G597:G598"/>
    <mergeCell ref="H597:H598"/>
    <mergeCell ref="V597:V598"/>
    <mergeCell ref="Y593:Y594"/>
    <mergeCell ref="A595:A596"/>
    <mergeCell ref="B595:B596"/>
    <mergeCell ref="C595:C596"/>
    <mergeCell ref="D595:D596"/>
    <mergeCell ref="E595:E596"/>
    <mergeCell ref="F595:F596"/>
    <mergeCell ref="G595:G596"/>
    <mergeCell ref="H595:H596"/>
    <mergeCell ref="V595:V596"/>
    <mergeCell ref="W595:W596"/>
    <mergeCell ref="V593:V594"/>
    <mergeCell ref="W593:W594"/>
    <mergeCell ref="X593:X594"/>
    <mergeCell ref="F593:F594"/>
    <mergeCell ref="G593:G594"/>
    <mergeCell ref="H593:H594"/>
    <mergeCell ref="A593:A594"/>
    <mergeCell ref="B593:B594"/>
    <mergeCell ref="C593:C594"/>
    <mergeCell ref="D593:D594"/>
    <mergeCell ref="E593:E594"/>
    <mergeCell ref="W591:W592"/>
    <mergeCell ref="X591:X592"/>
    <mergeCell ref="Y591:Y592"/>
    <mergeCell ref="W589:W590"/>
    <mergeCell ref="X589:X590"/>
    <mergeCell ref="Y589:Y590"/>
    <mergeCell ref="A591:A592"/>
    <mergeCell ref="B591:B592"/>
    <mergeCell ref="C591:C592"/>
    <mergeCell ref="D591:D592"/>
    <mergeCell ref="E591:E592"/>
    <mergeCell ref="F591:F592"/>
    <mergeCell ref="G591:G592"/>
    <mergeCell ref="H591:H592"/>
    <mergeCell ref="V591:V592"/>
    <mergeCell ref="X587:X588"/>
    <mergeCell ref="Y587:Y588"/>
    <mergeCell ref="A589:A590"/>
    <mergeCell ref="B589:B590"/>
    <mergeCell ref="C589:C590"/>
    <mergeCell ref="D589:D590"/>
    <mergeCell ref="E589:E590"/>
    <mergeCell ref="F589:F590"/>
    <mergeCell ref="G589:G590"/>
    <mergeCell ref="H589:H590"/>
    <mergeCell ref="V589:V590"/>
    <mergeCell ref="Y585:Y586"/>
    <mergeCell ref="A587:A588"/>
    <mergeCell ref="B587:B588"/>
    <mergeCell ref="C587:C588"/>
    <mergeCell ref="D587:D588"/>
    <mergeCell ref="E587:E588"/>
    <mergeCell ref="F587:F588"/>
    <mergeCell ref="G587:G588"/>
    <mergeCell ref="H587:H588"/>
    <mergeCell ref="V587:V588"/>
    <mergeCell ref="W587:W588"/>
    <mergeCell ref="V585:V586"/>
    <mergeCell ref="W585:W586"/>
    <mergeCell ref="X585:X586"/>
    <mergeCell ref="F585:F586"/>
    <mergeCell ref="G585:G586"/>
    <mergeCell ref="H585:H586"/>
    <mergeCell ref="A585:A586"/>
    <mergeCell ref="B585:B586"/>
    <mergeCell ref="C585:C586"/>
    <mergeCell ref="D585:D586"/>
    <mergeCell ref="E585:E586"/>
    <mergeCell ref="W583:W584"/>
    <mergeCell ref="X583:X584"/>
    <mergeCell ref="Y583:Y584"/>
    <mergeCell ref="W581:W582"/>
    <mergeCell ref="X581:X582"/>
    <mergeCell ref="Y581:Y582"/>
    <mergeCell ref="A583:A584"/>
    <mergeCell ref="B583:B584"/>
    <mergeCell ref="C583:C584"/>
    <mergeCell ref="D583:D584"/>
    <mergeCell ref="E583:E584"/>
    <mergeCell ref="F583:F584"/>
    <mergeCell ref="G583:G584"/>
    <mergeCell ref="H583:H584"/>
    <mergeCell ref="V583:V584"/>
    <mergeCell ref="X579:X580"/>
    <mergeCell ref="Y579:Y580"/>
    <mergeCell ref="A581:A582"/>
    <mergeCell ref="B581:B582"/>
    <mergeCell ref="C581:C582"/>
    <mergeCell ref="D581:D582"/>
    <mergeCell ref="E581:E582"/>
    <mergeCell ref="F581:F582"/>
    <mergeCell ref="G581:G582"/>
    <mergeCell ref="H581:H582"/>
    <mergeCell ref="V581:V582"/>
    <mergeCell ref="Y577:Y578"/>
    <mergeCell ref="A579:A580"/>
    <mergeCell ref="B579:B580"/>
    <mergeCell ref="C579:C580"/>
    <mergeCell ref="D579:D580"/>
    <mergeCell ref="E579:E580"/>
    <mergeCell ref="F579:F580"/>
    <mergeCell ref="G579:G580"/>
    <mergeCell ref="H579:H580"/>
    <mergeCell ref="V579:V580"/>
    <mergeCell ref="W579:W580"/>
    <mergeCell ref="V577:V578"/>
    <mergeCell ref="W577:W578"/>
    <mergeCell ref="X577:X578"/>
    <mergeCell ref="F577:F578"/>
    <mergeCell ref="G577:G578"/>
    <mergeCell ref="H577:H578"/>
    <mergeCell ref="A577:A578"/>
    <mergeCell ref="B577:B578"/>
    <mergeCell ref="C577:C578"/>
    <mergeCell ref="D577:D578"/>
    <mergeCell ref="E577:E578"/>
    <mergeCell ref="W575:W576"/>
    <mergeCell ref="X575:X576"/>
    <mergeCell ref="Y575:Y576"/>
    <mergeCell ref="W573:W574"/>
    <mergeCell ref="X573:X574"/>
    <mergeCell ref="Y573:Y574"/>
    <mergeCell ref="A575:A576"/>
    <mergeCell ref="B575:B576"/>
    <mergeCell ref="C575:C576"/>
    <mergeCell ref="D575:D576"/>
    <mergeCell ref="E575:E576"/>
    <mergeCell ref="F575:F576"/>
    <mergeCell ref="G575:G576"/>
    <mergeCell ref="H575:H576"/>
    <mergeCell ref="V575:V576"/>
    <mergeCell ref="X571:X572"/>
    <mergeCell ref="Y571:Y572"/>
    <mergeCell ref="A573:A574"/>
    <mergeCell ref="B573:B574"/>
    <mergeCell ref="C573:C574"/>
    <mergeCell ref="D573:D574"/>
    <mergeCell ref="E573:E574"/>
    <mergeCell ref="F573:F574"/>
    <mergeCell ref="G573:G574"/>
    <mergeCell ref="H573:H574"/>
    <mergeCell ref="V573:V574"/>
    <mergeCell ref="Y569:Y570"/>
    <mergeCell ref="A571:A572"/>
    <mergeCell ref="B571:B572"/>
    <mergeCell ref="C571:C572"/>
    <mergeCell ref="D571:D572"/>
    <mergeCell ref="E571:E572"/>
    <mergeCell ref="F571:F572"/>
    <mergeCell ref="G571:G572"/>
    <mergeCell ref="H571:H572"/>
    <mergeCell ref="V571:V572"/>
    <mergeCell ref="W571:W572"/>
    <mergeCell ref="V569:V570"/>
    <mergeCell ref="W569:W570"/>
    <mergeCell ref="X569:X570"/>
    <mergeCell ref="F569:F570"/>
    <mergeCell ref="G569:G570"/>
    <mergeCell ref="H569:H570"/>
    <mergeCell ref="A569:A570"/>
    <mergeCell ref="B569:B570"/>
    <mergeCell ref="C569:C570"/>
    <mergeCell ref="D569:D570"/>
    <mergeCell ref="E569:E570"/>
    <mergeCell ref="W567:W568"/>
    <mergeCell ref="X567:X568"/>
    <mergeCell ref="Y567:Y568"/>
    <mergeCell ref="W565:W566"/>
    <mergeCell ref="X565:X566"/>
    <mergeCell ref="Y565:Y566"/>
    <mergeCell ref="A567:A568"/>
    <mergeCell ref="B567:B568"/>
    <mergeCell ref="C567:C568"/>
    <mergeCell ref="D567:D568"/>
    <mergeCell ref="E567:E568"/>
    <mergeCell ref="F567:F568"/>
    <mergeCell ref="G567:G568"/>
    <mergeCell ref="H567:H568"/>
    <mergeCell ref="V567:V568"/>
    <mergeCell ref="X563:X564"/>
    <mergeCell ref="Y563:Y564"/>
    <mergeCell ref="A565:A566"/>
    <mergeCell ref="B565:B566"/>
    <mergeCell ref="C565:C566"/>
    <mergeCell ref="D565:D566"/>
    <mergeCell ref="E565:E566"/>
    <mergeCell ref="F565:F566"/>
    <mergeCell ref="G565:G566"/>
    <mergeCell ref="H565:H566"/>
    <mergeCell ref="V565:V566"/>
    <mergeCell ref="Y561:Y562"/>
    <mergeCell ref="A563:A564"/>
    <mergeCell ref="B563:B564"/>
    <mergeCell ref="C563:C564"/>
    <mergeCell ref="D563:D564"/>
    <mergeCell ref="E563:E564"/>
    <mergeCell ref="F563:F564"/>
    <mergeCell ref="G563:G564"/>
    <mergeCell ref="H563:H564"/>
    <mergeCell ref="V563:V564"/>
    <mergeCell ref="W563:W564"/>
    <mergeCell ref="V561:V562"/>
    <mergeCell ref="W561:W562"/>
    <mergeCell ref="X561:X562"/>
    <mergeCell ref="F561:F562"/>
    <mergeCell ref="G561:G562"/>
    <mergeCell ref="H561:H562"/>
    <mergeCell ref="A561:A562"/>
    <mergeCell ref="B561:B562"/>
    <mergeCell ref="C561:C562"/>
    <mergeCell ref="D561:D562"/>
    <mergeCell ref="E561:E562"/>
    <mergeCell ref="W559:W560"/>
    <mergeCell ref="X559:X560"/>
    <mergeCell ref="Y559:Y560"/>
    <mergeCell ref="W557:W558"/>
    <mergeCell ref="X557:X558"/>
    <mergeCell ref="Y557:Y558"/>
    <mergeCell ref="A559:A560"/>
    <mergeCell ref="B559:B560"/>
    <mergeCell ref="C559:C560"/>
    <mergeCell ref="D559:D560"/>
    <mergeCell ref="E559:E560"/>
    <mergeCell ref="F559:F560"/>
    <mergeCell ref="G559:G560"/>
    <mergeCell ref="H559:H560"/>
    <mergeCell ref="V559:V560"/>
    <mergeCell ref="X555:X556"/>
    <mergeCell ref="Y555:Y556"/>
    <mergeCell ref="A557:A558"/>
    <mergeCell ref="B557:B558"/>
    <mergeCell ref="C557:C558"/>
    <mergeCell ref="D557:D558"/>
    <mergeCell ref="E557:E558"/>
    <mergeCell ref="F557:F558"/>
    <mergeCell ref="G557:G558"/>
    <mergeCell ref="H557:H558"/>
    <mergeCell ref="V557:V558"/>
    <mergeCell ref="Y553:Y554"/>
    <mergeCell ref="A555:A556"/>
    <mergeCell ref="B555:B556"/>
    <mergeCell ref="C555:C556"/>
    <mergeCell ref="D555:D556"/>
    <mergeCell ref="E555:E556"/>
    <mergeCell ref="F555:F556"/>
    <mergeCell ref="G555:G556"/>
    <mergeCell ref="H555:H556"/>
    <mergeCell ref="V555:V556"/>
    <mergeCell ref="W555:W556"/>
    <mergeCell ref="V553:V554"/>
    <mergeCell ref="W553:W554"/>
    <mergeCell ref="X553:X554"/>
    <mergeCell ref="F553:F554"/>
    <mergeCell ref="G553:G554"/>
    <mergeCell ref="H553:H554"/>
    <mergeCell ref="A553:A554"/>
    <mergeCell ref="B553:B554"/>
    <mergeCell ref="C553:C554"/>
    <mergeCell ref="D553:D554"/>
    <mergeCell ref="E553:E554"/>
    <mergeCell ref="W551:W552"/>
    <mergeCell ref="X551:X552"/>
    <mergeCell ref="Y551:Y552"/>
    <mergeCell ref="W549:W550"/>
    <mergeCell ref="X549:X550"/>
    <mergeCell ref="Y549:Y550"/>
    <mergeCell ref="A551:A552"/>
    <mergeCell ref="B551:B552"/>
    <mergeCell ref="C551:C552"/>
    <mergeCell ref="D551:D552"/>
    <mergeCell ref="E551:E552"/>
    <mergeCell ref="F551:F552"/>
    <mergeCell ref="G551:G552"/>
    <mergeCell ref="H551:H552"/>
    <mergeCell ref="V551:V552"/>
    <mergeCell ref="X547:X548"/>
    <mergeCell ref="Y547:Y548"/>
    <mergeCell ref="A549:A550"/>
    <mergeCell ref="B549:B550"/>
    <mergeCell ref="C549:C550"/>
    <mergeCell ref="D549:D550"/>
    <mergeCell ref="E549:E550"/>
    <mergeCell ref="F549:F550"/>
    <mergeCell ref="G549:G550"/>
    <mergeCell ref="H549:H550"/>
    <mergeCell ref="V549:V550"/>
    <mergeCell ref="Y545:Y546"/>
    <mergeCell ref="A547:A548"/>
    <mergeCell ref="B547:B548"/>
    <mergeCell ref="C547:C548"/>
    <mergeCell ref="D547:D548"/>
    <mergeCell ref="E547:E548"/>
    <mergeCell ref="F547:F548"/>
    <mergeCell ref="G547:G548"/>
    <mergeCell ref="H547:H548"/>
    <mergeCell ref="V547:V548"/>
    <mergeCell ref="W547:W548"/>
    <mergeCell ref="V545:V546"/>
    <mergeCell ref="W545:W546"/>
    <mergeCell ref="X545:X546"/>
    <mergeCell ref="F545:F546"/>
    <mergeCell ref="G545:G546"/>
    <mergeCell ref="H545:H546"/>
    <mergeCell ref="A545:A546"/>
    <mergeCell ref="B545:B546"/>
    <mergeCell ref="C545:C546"/>
    <mergeCell ref="D545:D546"/>
    <mergeCell ref="E545:E546"/>
    <mergeCell ref="W543:W544"/>
    <mergeCell ref="X543:X544"/>
    <mergeCell ref="Y543:Y544"/>
    <mergeCell ref="W541:W542"/>
    <mergeCell ref="X541:X542"/>
    <mergeCell ref="Y541:Y542"/>
    <mergeCell ref="A543:A544"/>
    <mergeCell ref="B543:B544"/>
    <mergeCell ref="C543:C544"/>
    <mergeCell ref="D543:D544"/>
    <mergeCell ref="E543:E544"/>
    <mergeCell ref="F543:F544"/>
    <mergeCell ref="G543:G544"/>
    <mergeCell ref="H543:H544"/>
    <mergeCell ref="V543:V544"/>
    <mergeCell ref="X539:X540"/>
    <mergeCell ref="Y539:Y540"/>
    <mergeCell ref="A541:A542"/>
    <mergeCell ref="B541:B542"/>
    <mergeCell ref="C541:C542"/>
    <mergeCell ref="D541:D542"/>
    <mergeCell ref="E541:E542"/>
    <mergeCell ref="F541:F542"/>
    <mergeCell ref="G541:G542"/>
    <mergeCell ref="H541:H542"/>
    <mergeCell ref="V541:V542"/>
    <mergeCell ref="Y537:Y538"/>
    <mergeCell ref="A539:A540"/>
    <mergeCell ref="B539:B540"/>
    <mergeCell ref="C539:C540"/>
    <mergeCell ref="D539:D540"/>
    <mergeCell ref="E539:E540"/>
    <mergeCell ref="F539:F540"/>
    <mergeCell ref="G539:G540"/>
    <mergeCell ref="H539:H540"/>
    <mergeCell ref="V539:V540"/>
    <mergeCell ref="W539:W540"/>
    <mergeCell ref="V537:V538"/>
    <mergeCell ref="W537:W538"/>
    <mergeCell ref="X537:X538"/>
    <mergeCell ref="F537:F538"/>
    <mergeCell ref="G537:G538"/>
    <mergeCell ref="H537:H538"/>
    <mergeCell ref="A537:A538"/>
    <mergeCell ref="B537:B538"/>
    <mergeCell ref="C537:C538"/>
    <mergeCell ref="D537:D538"/>
    <mergeCell ref="E537:E538"/>
    <mergeCell ref="W535:W536"/>
    <mergeCell ref="X535:X536"/>
    <mergeCell ref="Y535:Y536"/>
    <mergeCell ref="W533:W534"/>
    <mergeCell ref="X533:X534"/>
    <mergeCell ref="Y533:Y534"/>
    <mergeCell ref="A535:A536"/>
    <mergeCell ref="B535:B536"/>
    <mergeCell ref="C535:C536"/>
    <mergeCell ref="D535:D536"/>
    <mergeCell ref="E535:E536"/>
    <mergeCell ref="F535:F536"/>
    <mergeCell ref="G535:G536"/>
    <mergeCell ref="H535:H536"/>
    <mergeCell ref="V535:V536"/>
    <mergeCell ref="X531:X532"/>
    <mergeCell ref="Y531:Y532"/>
    <mergeCell ref="A533:A534"/>
    <mergeCell ref="B533:B534"/>
    <mergeCell ref="C533:C534"/>
    <mergeCell ref="D533:D534"/>
    <mergeCell ref="E533:E534"/>
    <mergeCell ref="F533:F534"/>
    <mergeCell ref="G533:G534"/>
    <mergeCell ref="H533:H534"/>
    <mergeCell ref="V533:V534"/>
    <mergeCell ref="Y529:Y530"/>
    <mergeCell ref="A531:A532"/>
    <mergeCell ref="B531:B532"/>
    <mergeCell ref="C531:C532"/>
    <mergeCell ref="D531:D532"/>
    <mergeCell ref="E531:E532"/>
    <mergeCell ref="F531:F532"/>
    <mergeCell ref="G531:G532"/>
    <mergeCell ref="H531:H532"/>
    <mergeCell ref="V531:V532"/>
    <mergeCell ref="W531:W532"/>
    <mergeCell ref="V529:V530"/>
    <mergeCell ref="W529:W530"/>
    <mergeCell ref="X529:X530"/>
    <mergeCell ref="F529:F530"/>
    <mergeCell ref="G529:G530"/>
    <mergeCell ref="H529:H530"/>
    <mergeCell ref="A529:A530"/>
    <mergeCell ref="B529:B530"/>
    <mergeCell ref="C529:C530"/>
    <mergeCell ref="D529:D530"/>
    <mergeCell ref="E529:E530"/>
    <mergeCell ref="W527:W528"/>
    <mergeCell ref="X527:X528"/>
    <mergeCell ref="Y527:Y528"/>
    <mergeCell ref="W525:W526"/>
    <mergeCell ref="X525:X526"/>
    <mergeCell ref="Y525:Y526"/>
    <mergeCell ref="A527:A528"/>
    <mergeCell ref="B527:B528"/>
    <mergeCell ref="C527:C528"/>
    <mergeCell ref="D527:D528"/>
    <mergeCell ref="E527:E528"/>
    <mergeCell ref="F527:F528"/>
    <mergeCell ref="G527:G528"/>
    <mergeCell ref="H527:H528"/>
    <mergeCell ref="V527:V528"/>
    <mergeCell ref="X523:X524"/>
    <mergeCell ref="Y523:Y524"/>
    <mergeCell ref="A525:A526"/>
    <mergeCell ref="B525:B526"/>
    <mergeCell ref="C525:C526"/>
    <mergeCell ref="D525:D526"/>
    <mergeCell ref="E525:E526"/>
    <mergeCell ref="F525:F526"/>
    <mergeCell ref="G525:G526"/>
    <mergeCell ref="H525:H526"/>
    <mergeCell ref="V525:V526"/>
    <mergeCell ref="Y521:Y522"/>
    <mergeCell ref="A523:A524"/>
    <mergeCell ref="B523:B524"/>
    <mergeCell ref="C523:C524"/>
    <mergeCell ref="D523:D524"/>
    <mergeCell ref="E523:E524"/>
    <mergeCell ref="F523:F524"/>
    <mergeCell ref="G523:G524"/>
    <mergeCell ref="H523:H524"/>
    <mergeCell ref="V523:V524"/>
    <mergeCell ref="W523:W524"/>
    <mergeCell ref="V521:V522"/>
    <mergeCell ref="W521:W522"/>
    <mergeCell ref="X521:X522"/>
    <mergeCell ref="F521:F522"/>
    <mergeCell ref="G521:G522"/>
    <mergeCell ref="H521:H522"/>
    <mergeCell ref="A521:A522"/>
    <mergeCell ref="B521:B522"/>
    <mergeCell ref="C521:C522"/>
    <mergeCell ref="D521:D522"/>
    <mergeCell ref="E521:E522"/>
    <mergeCell ref="W519:W520"/>
    <mergeCell ref="X519:X520"/>
    <mergeCell ref="Y519:Y520"/>
    <mergeCell ref="W517:W518"/>
    <mergeCell ref="X517:X518"/>
    <mergeCell ref="Y517:Y518"/>
    <mergeCell ref="A519:A520"/>
    <mergeCell ref="B519:B520"/>
    <mergeCell ref="C519:C520"/>
    <mergeCell ref="D519:D520"/>
    <mergeCell ref="E519:E520"/>
    <mergeCell ref="F519:F520"/>
    <mergeCell ref="G519:G520"/>
    <mergeCell ref="H519:H520"/>
    <mergeCell ref="V519:V520"/>
    <mergeCell ref="X515:X516"/>
    <mergeCell ref="Y515:Y516"/>
    <mergeCell ref="A517:A518"/>
    <mergeCell ref="B517:B518"/>
    <mergeCell ref="C517:C518"/>
    <mergeCell ref="D517:D518"/>
    <mergeCell ref="E517:E518"/>
    <mergeCell ref="F517:F518"/>
    <mergeCell ref="G517:G518"/>
    <mergeCell ref="H517:H518"/>
    <mergeCell ref="V517:V518"/>
    <mergeCell ref="Y513:Y514"/>
    <mergeCell ref="A515:A516"/>
    <mergeCell ref="B515:B516"/>
    <mergeCell ref="C515:C516"/>
    <mergeCell ref="D515:D516"/>
    <mergeCell ref="E515:E516"/>
    <mergeCell ref="F515:F516"/>
    <mergeCell ref="G515:G516"/>
    <mergeCell ref="H515:H516"/>
    <mergeCell ref="V515:V516"/>
    <mergeCell ref="W515:W516"/>
    <mergeCell ref="V513:V514"/>
    <mergeCell ref="W513:W514"/>
    <mergeCell ref="X513:X514"/>
    <mergeCell ref="F513:F514"/>
    <mergeCell ref="G513:G514"/>
    <mergeCell ref="H513:H514"/>
    <mergeCell ref="A513:A514"/>
    <mergeCell ref="B513:B514"/>
    <mergeCell ref="C513:C514"/>
    <mergeCell ref="D513:D514"/>
    <mergeCell ref="E513:E514"/>
    <mergeCell ref="W511:W512"/>
    <mergeCell ref="X511:X512"/>
    <mergeCell ref="Y511:Y512"/>
    <mergeCell ref="W509:W510"/>
    <mergeCell ref="X509:X510"/>
    <mergeCell ref="Y509:Y510"/>
    <mergeCell ref="A511:A512"/>
    <mergeCell ref="B511:B512"/>
    <mergeCell ref="C511:C512"/>
    <mergeCell ref="D511:D512"/>
    <mergeCell ref="E511:E512"/>
    <mergeCell ref="F511:F512"/>
    <mergeCell ref="G511:G512"/>
    <mergeCell ref="H511:H512"/>
    <mergeCell ref="V511:V512"/>
    <mergeCell ref="X507:X508"/>
    <mergeCell ref="Y507:Y508"/>
    <mergeCell ref="A509:A510"/>
    <mergeCell ref="B509:B510"/>
    <mergeCell ref="C509:C510"/>
    <mergeCell ref="D509:D510"/>
    <mergeCell ref="E509:E510"/>
    <mergeCell ref="F509:F510"/>
    <mergeCell ref="G509:G510"/>
    <mergeCell ref="H509:H510"/>
    <mergeCell ref="V509:V510"/>
    <mergeCell ref="Y505:Y506"/>
    <mergeCell ref="A507:A508"/>
    <mergeCell ref="B507:B508"/>
    <mergeCell ref="C507:C508"/>
    <mergeCell ref="D507:D508"/>
    <mergeCell ref="E507:E508"/>
    <mergeCell ref="F507:F508"/>
    <mergeCell ref="G507:G508"/>
    <mergeCell ref="H507:H508"/>
    <mergeCell ref="V507:V508"/>
    <mergeCell ref="W507:W508"/>
    <mergeCell ref="V505:V506"/>
    <mergeCell ref="W505:W506"/>
    <mergeCell ref="X505:X506"/>
    <mergeCell ref="F505:F506"/>
    <mergeCell ref="G505:G506"/>
    <mergeCell ref="H505:H506"/>
    <mergeCell ref="A505:A506"/>
    <mergeCell ref="B505:B506"/>
    <mergeCell ref="C505:C506"/>
    <mergeCell ref="D505:D506"/>
    <mergeCell ref="E505:E506"/>
    <mergeCell ref="W503:W504"/>
    <mergeCell ref="X503:X504"/>
    <mergeCell ref="Y503:Y504"/>
    <mergeCell ref="W501:W502"/>
    <mergeCell ref="X501:X502"/>
    <mergeCell ref="Y501:Y502"/>
    <mergeCell ref="A503:A504"/>
    <mergeCell ref="B503:B504"/>
    <mergeCell ref="C503:C504"/>
    <mergeCell ref="D503:D504"/>
    <mergeCell ref="E503:E504"/>
    <mergeCell ref="F503:F504"/>
    <mergeCell ref="G503:G504"/>
    <mergeCell ref="H503:H504"/>
    <mergeCell ref="V503:V504"/>
    <mergeCell ref="X499:X500"/>
    <mergeCell ref="Y499:Y500"/>
    <mergeCell ref="A501:A502"/>
    <mergeCell ref="B501:B502"/>
    <mergeCell ref="C501:C502"/>
    <mergeCell ref="D501:D502"/>
    <mergeCell ref="E501:E502"/>
    <mergeCell ref="F501:F502"/>
    <mergeCell ref="G501:G502"/>
    <mergeCell ref="H501:H502"/>
    <mergeCell ref="V501:V502"/>
    <mergeCell ref="Y497:Y498"/>
    <mergeCell ref="A499:A500"/>
    <mergeCell ref="B499:B500"/>
    <mergeCell ref="C499:C500"/>
    <mergeCell ref="D499:D500"/>
    <mergeCell ref="E499:E500"/>
    <mergeCell ref="F499:F500"/>
    <mergeCell ref="G499:G500"/>
    <mergeCell ref="H499:H500"/>
    <mergeCell ref="V499:V500"/>
    <mergeCell ref="W499:W500"/>
    <mergeCell ref="V497:V498"/>
    <mergeCell ref="W497:W498"/>
    <mergeCell ref="X497:X498"/>
    <mergeCell ref="F497:F498"/>
    <mergeCell ref="G497:G498"/>
    <mergeCell ref="H497:H498"/>
    <mergeCell ref="A497:A498"/>
    <mergeCell ref="B497:B498"/>
    <mergeCell ref="C497:C498"/>
    <mergeCell ref="D497:D498"/>
    <mergeCell ref="E497:E498"/>
    <mergeCell ref="W495:W496"/>
    <mergeCell ref="X495:X496"/>
    <mergeCell ref="Y495:Y496"/>
    <mergeCell ref="W493:W494"/>
    <mergeCell ref="X493:X494"/>
    <mergeCell ref="Y493:Y494"/>
    <mergeCell ref="A495:A496"/>
    <mergeCell ref="B495:B496"/>
    <mergeCell ref="C495:C496"/>
    <mergeCell ref="D495:D496"/>
    <mergeCell ref="E495:E496"/>
    <mergeCell ref="F495:F496"/>
    <mergeCell ref="G495:G496"/>
    <mergeCell ref="H495:H496"/>
    <mergeCell ref="V495:V496"/>
    <mergeCell ref="X491:X492"/>
    <mergeCell ref="Y491:Y492"/>
    <mergeCell ref="A493:A494"/>
    <mergeCell ref="B493:B494"/>
    <mergeCell ref="C493:C494"/>
    <mergeCell ref="D493:D494"/>
    <mergeCell ref="E493:E494"/>
    <mergeCell ref="F493:F494"/>
    <mergeCell ref="G493:G494"/>
    <mergeCell ref="H493:H494"/>
    <mergeCell ref="V493:V494"/>
    <mergeCell ref="Y489:Y490"/>
    <mergeCell ref="A491:A492"/>
    <mergeCell ref="B491:B492"/>
    <mergeCell ref="C491:C492"/>
    <mergeCell ref="D491:D492"/>
    <mergeCell ref="E491:E492"/>
    <mergeCell ref="F491:F492"/>
    <mergeCell ref="G491:G492"/>
    <mergeCell ref="H491:H492"/>
    <mergeCell ref="V491:V492"/>
    <mergeCell ref="W491:W492"/>
    <mergeCell ref="V489:V490"/>
    <mergeCell ref="W489:W490"/>
    <mergeCell ref="X489:X490"/>
    <mergeCell ref="F489:F490"/>
    <mergeCell ref="G489:G490"/>
    <mergeCell ref="H489:H490"/>
    <mergeCell ref="A489:A490"/>
    <mergeCell ref="B489:B490"/>
    <mergeCell ref="C489:C490"/>
    <mergeCell ref="D489:D490"/>
    <mergeCell ref="E489:E490"/>
    <mergeCell ref="W487:W488"/>
    <mergeCell ref="X487:X488"/>
    <mergeCell ref="Y487:Y488"/>
    <mergeCell ref="W485:W486"/>
    <mergeCell ref="X485:X486"/>
    <mergeCell ref="Y485:Y486"/>
    <mergeCell ref="A487:A488"/>
    <mergeCell ref="B487:B488"/>
    <mergeCell ref="C487:C488"/>
    <mergeCell ref="D487:D488"/>
    <mergeCell ref="E487:E488"/>
    <mergeCell ref="F487:F488"/>
    <mergeCell ref="G487:G488"/>
    <mergeCell ref="H487:H488"/>
    <mergeCell ref="V487:V488"/>
    <mergeCell ref="X483:X484"/>
    <mergeCell ref="Y483:Y484"/>
    <mergeCell ref="A485:A486"/>
    <mergeCell ref="B485:B486"/>
    <mergeCell ref="C485:C486"/>
    <mergeCell ref="D485:D486"/>
    <mergeCell ref="E485:E486"/>
    <mergeCell ref="F485:F486"/>
    <mergeCell ref="G485:G486"/>
    <mergeCell ref="H485:H486"/>
    <mergeCell ref="V485:V486"/>
    <mergeCell ref="Y480:Y481"/>
    <mergeCell ref="A483:A484"/>
    <mergeCell ref="B483:B484"/>
    <mergeCell ref="C483:C484"/>
    <mergeCell ref="D483:D484"/>
    <mergeCell ref="E483:E484"/>
    <mergeCell ref="F483:F484"/>
    <mergeCell ref="G483:G484"/>
    <mergeCell ref="H483:H484"/>
    <mergeCell ref="V483:V484"/>
    <mergeCell ref="W483:W484"/>
    <mergeCell ref="V480:V481"/>
    <mergeCell ref="W480:W481"/>
    <mergeCell ref="X480:X481"/>
    <mergeCell ref="F480:F481"/>
    <mergeCell ref="G480:G481"/>
    <mergeCell ref="H480:H481"/>
    <mergeCell ref="A480:A481"/>
    <mergeCell ref="B480:B481"/>
    <mergeCell ref="C480:C481"/>
    <mergeCell ref="D480:D481"/>
    <mergeCell ref="E480:E481"/>
    <mergeCell ref="W478:W479"/>
    <mergeCell ref="X478:X479"/>
    <mergeCell ref="Y478:Y479"/>
    <mergeCell ref="W476:W477"/>
    <mergeCell ref="X476:X477"/>
    <mergeCell ref="Y476:Y477"/>
    <mergeCell ref="A478:A479"/>
    <mergeCell ref="B478:B479"/>
    <mergeCell ref="C478:C479"/>
    <mergeCell ref="D478:D479"/>
    <mergeCell ref="E478:E479"/>
    <mergeCell ref="F478:F479"/>
    <mergeCell ref="G478:G479"/>
    <mergeCell ref="H478:H479"/>
    <mergeCell ref="V478:V479"/>
    <mergeCell ref="X474:X475"/>
    <mergeCell ref="Y474:Y475"/>
    <mergeCell ref="A476:A477"/>
    <mergeCell ref="B476:B477"/>
    <mergeCell ref="C476:C477"/>
    <mergeCell ref="D476:D477"/>
    <mergeCell ref="E476:E477"/>
    <mergeCell ref="F476:F477"/>
    <mergeCell ref="G476:G477"/>
    <mergeCell ref="H476:H477"/>
    <mergeCell ref="V476:V477"/>
    <mergeCell ref="Y472:Y473"/>
    <mergeCell ref="A474:A475"/>
    <mergeCell ref="B474:B475"/>
    <mergeCell ref="C474:C475"/>
    <mergeCell ref="D474:D475"/>
    <mergeCell ref="E474:E475"/>
    <mergeCell ref="F474:F475"/>
    <mergeCell ref="G474:G475"/>
    <mergeCell ref="H474:H475"/>
    <mergeCell ref="V474:V475"/>
    <mergeCell ref="W474:W475"/>
    <mergeCell ref="V472:V473"/>
    <mergeCell ref="W472:W473"/>
    <mergeCell ref="X472:X473"/>
    <mergeCell ref="F472:F473"/>
    <mergeCell ref="G472:G473"/>
    <mergeCell ref="H472:H473"/>
    <mergeCell ref="A472:A473"/>
    <mergeCell ref="B472:B473"/>
    <mergeCell ref="C472:C473"/>
    <mergeCell ref="D472:D473"/>
    <mergeCell ref="E472:E473"/>
    <mergeCell ref="W470:W471"/>
    <mergeCell ref="X470:X471"/>
    <mergeCell ref="Y470:Y471"/>
    <mergeCell ref="W468:W469"/>
    <mergeCell ref="X468:X469"/>
    <mergeCell ref="Y468:Y469"/>
    <mergeCell ref="A470:A471"/>
    <mergeCell ref="B470:B471"/>
    <mergeCell ref="C470:C471"/>
    <mergeCell ref="D470:D471"/>
    <mergeCell ref="E470:E471"/>
    <mergeCell ref="F470:F471"/>
    <mergeCell ref="G470:G471"/>
    <mergeCell ref="H470:H471"/>
    <mergeCell ref="V470:V471"/>
    <mergeCell ref="X466:X467"/>
    <mergeCell ref="Y466:Y467"/>
    <mergeCell ref="A468:A469"/>
    <mergeCell ref="B468:B469"/>
    <mergeCell ref="C468:C469"/>
    <mergeCell ref="D468:D469"/>
    <mergeCell ref="E468:E469"/>
    <mergeCell ref="F468:F469"/>
    <mergeCell ref="G468:G469"/>
    <mergeCell ref="H468:H469"/>
    <mergeCell ref="V468:V469"/>
    <mergeCell ref="Y464:Y465"/>
    <mergeCell ref="A466:A467"/>
    <mergeCell ref="B466:B467"/>
    <mergeCell ref="C466:C467"/>
    <mergeCell ref="D466:D467"/>
    <mergeCell ref="E466:E467"/>
    <mergeCell ref="F466:F467"/>
    <mergeCell ref="G466:G467"/>
    <mergeCell ref="H466:H467"/>
    <mergeCell ref="V466:V467"/>
    <mergeCell ref="W466:W467"/>
    <mergeCell ref="V464:V465"/>
    <mergeCell ref="W464:W465"/>
    <mergeCell ref="X464:X465"/>
    <mergeCell ref="F464:F465"/>
    <mergeCell ref="G464:G465"/>
    <mergeCell ref="H464:H465"/>
    <mergeCell ref="A464:A465"/>
    <mergeCell ref="B464:B465"/>
    <mergeCell ref="C464:C465"/>
    <mergeCell ref="D464:D465"/>
    <mergeCell ref="E464:E465"/>
    <mergeCell ref="W462:W463"/>
    <mergeCell ref="X462:X463"/>
    <mergeCell ref="Y462:Y463"/>
    <mergeCell ref="W460:W461"/>
    <mergeCell ref="X460:X461"/>
    <mergeCell ref="Y460:Y461"/>
    <mergeCell ref="A462:A463"/>
    <mergeCell ref="B462:B463"/>
    <mergeCell ref="C462:C463"/>
    <mergeCell ref="D462:D463"/>
    <mergeCell ref="E462:E463"/>
    <mergeCell ref="F462:F463"/>
    <mergeCell ref="G462:G463"/>
    <mergeCell ref="H462:H463"/>
    <mergeCell ref="V462:V463"/>
    <mergeCell ref="X458:X459"/>
    <mergeCell ref="Y458:Y459"/>
    <mergeCell ref="A460:A461"/>
    <mergeCell ref="B460:B461"/>
    <mergeCell ref="C460:C461"/>
    <mergeCell ref="D460:D461"/>
    <mergeCell ref="E460:E461"/>
    <mergeCell ref="F460:F461"/>
    <mergeCell ref="G460:G461"/>
    <mergeCell ref="H460:H461"/>
    <mergeCell ref="V460:V461"/>
    <mergeCell ref="Y456:Y457"/>
    <mergeCell ref="A458:A459"/>
    <mergeCell ref="B458:B459"/>
    <mergeCell ref="C458:C459"/>
    <mergeCell ref="D458:D459"/>
    <mergeCell ref="E458:E459"/>
    <mergeCell ref="F458:F459"/>
    <mergeCell ref="G458:G459"/>
    <mergeCell ref="H458:H459"/>
    <mergeCell ref="V458:V459"/>
    <mergeCell ref="W458:W459"/>
    <mergeCell ref="V456:V457"/>
    <mergeCell ref="W456:W457"/>
    <mergeCell ref="X456:X457"/>
    <mergeCell ref="F456:F457"/>
    <mergeCell ref="G456:G457"/>
    <mergeCell ref="H456:H457"/>
    <mergeCell ref="A456:A457"/>
    <mergeCell ref="B456:B457"/>
    <mergeCell ref="C456:C457"/>
    <mergeCell ref="D456:D457"/>
    <mergeCell ref="E456:E457"/>
    <mergeCell ref="W454:W455"/>
    <mergeCell ref="X454:X455"/>
    <mergeCell ref="Y454:Y455"/>
    <mergeCell ref="W452:W453"/>
    <mergeCell ref="X452:X453"/>
    <mergeCell ref="Y452:Y453"/>
    <mergeCell ref="A454:A455"/>
    <mergeCell ref="B454:B455"/>
    <mergeCell ref="C454:C455"/>
    <mergeCell ref="D454:D455"/>
    <mergeCell ref="E454:E455"/>
    <mergeCell ref="F454:F455"/>
    <mergeCell ref="G454:G455"/>
    <mergeCell ref="H454:H455"/>
    <mergeCell ref="V454:V455"/>
    <mergeCell ref="X450:X451"/>
    <mergeCell ref="Y450:Y451"/>
    <mergeCell ref="A452:A453"/>
    <mergeCell ref="B452:B453"/>
    <mergeCell ref="C452:C453"/>
    <mergeCell ref="D452:D453"/>
    <mergeCell ref="E452:E453"/>
    <mergeCell ref="F452:F453"/>
    <mergeCell ref="G452:G453"/>
    <mergeCell ref="H452:H453"/>
    <mergeCell ref="V452:V453"/>
    <mergeCell ref="Y448:Y449"/>
    <mergeCell ref="A450:A451"/>
    <mergeCell ref="B450:B451"/>
    <mergeCell ref="C450:C451"/>
    <mergeCell ref="D450:D451"/>
    <mergeCell ref="E450:E451"/>
    <mergeCell ref="F450:F451"/>
    <mergeCell ref="G450:G451"/>
    <mergeCell ref="H450:H451"/>
    <mergeCell ref="V450:V451"/>
    <mergeCell ref="W450:W451"/>
    <mergeCell ref="V448:V449"/>
    <mergeCell ref="W448:W449"/>
    <mergeCell ref="X448:X449"/>
    <mergeCell ref="F448:F449"/>
    <mergeCell ref="G448:G449"/>
    <mergeCell ref="H448:H449"/>
    <mergeCell ref="A448:A449"/>
    <mergeCell ref="B448:B449"/>
    <mergeCell ref="C448:C449"/>
    <mergeCell ref="D448:D449"/>
    <mergeCell ref="E448:E449"/>
    <mergeCell ref="W446:W447"/>
    <mergeCell ref="X446:X447"/>
    <mergeCell ref="Y446:Y447"/>
    <mergeCell ref="W444:W445"/>
    <mergeCell ref="X444:X445"/>
    <mergeCell ref="Y444:Y445"/>
    <mergeCell ref="A446:A447"/>
    <mergeCell ref="B446:B447"/>
    <mergeCell ref="C446:C447"/>
    <mergeCell ref="D446:D447"/>
    <mergeCell ref="E446:E447"/>
    <mergeCell ref="F446:F447"/>
    <mergeCell ref="G446:G447"/>
    <mergeCell ref="H446:H447"/>
    <mergeCell ref="V446:V447"/>
    <mergeCell ref="X442:X443"/>
    <mergeCell ref="Y442:Y443"/>
    <mergeCell ref="A444:A445"/>
    <mergeCell ref="B444:B445"/>
    <mergeCell ref="C444:C445"/>
    <mergeCell ref="D444:D445"/>
    <mergeCell ref="E444:E445"/>
    <mergeCell ref="F444:F445"/>
    <mergeCell ref="G444:G445"/>
    <mergeCell ref="H444:H445"/>
    <mergeCell ref="V444:V445"/>
    <mergeCell ref="Y440:Y441"/>
    <mergeCell ref="A442:A443"/>
    <mergeCell ref="B442:B443"/>
    <mergeCell ref="C442:C443"/>
    <mergeCell ref="D442:D443"/>
    <mergeCell ref="E442:E443"/>
    <mergeCell ref="F442:F443"/>
    <mergeCell ref="G442:G443"/>
    <mergeCell ref="H442:H443"/>
    <mergeCell ref="V442:V443"/>
    <mergeCell ref="W442:W443"/>
    <mergeCell ref="V440:V441"/>
    <mergeCell ref="W440:W441"/>
    <mergeCell ref="X440:X441"/>
    <mergeCell ref="F440:F441"/>
    <mergeCell ref="G440:G441"/>
    <mergeCell ref="H440:H441"/>
    <mergeCell ref="A440:A441"/>
    <mergeCell ref="B440:B441"/>
    <mergeCell ref="C440:C441"/>
    <mergeCell ref="D440:D441"/>
    <mergeCell ref="E440:E441"/>
    <mergeCell ref="W438:W439"/>
    <mergeCell ref="X438:X439"/>
    <mergeCell ref="Y438:Y439"/>
    <mergeCell ref="W436:W437"/>
    <mergeCell ref="X436:X437"/>
    <mergeCell ref="Y436:Y437"/>
    <mergeCell ref="A438:A439"/>
    <mergeCell ref="B438:B439"/>
    <mergeCell ref="C438:C439"/>
    <mergeCell ref="D438:D439"/>
    <mergeCell ref="E438:E439"/>
    <mergeCell ref="F438:F439"/>
    <mergeCell ref="G438:G439"/>
    <mergeCell ref="H438:H439"/>
    <mergeCell ref="V438:V439"/>
    <mergeCell ref="X434:X435"/>
    <mergeCell ref="Y434:Y435"/>
    <mergeCell ref="A436:A437"/>
    <mergeCell ref="B436:B437"/>
    <mergeCell ref="C436:C437"/>
    <mergeCell ref="D436:D437"/>
    <mergeCell ref="E436:E437"/>
    <mergeCell ref="F436:F437"/>
    <mergeCell ref="G436:G437"/>
    <mergeCell ref="H436:H437"/>
    <mergeCell ref="V436:V437"/>
    <mergeCell ref="Y432:Y433"/>
    <mergeCell ref="A434:A435"/>
    <mergeCell ref="B434:B435"/>
    <mergeCell ref="C434:C435"/>
    <mergeCell ref="D434:D435"/>
    <mergeCell ref="E434:E435"/>
    <mergeCell ref="F434:F435"/>
    <mergeCell ref="G434:G435"/>
    <mergeCell ref="H434:H435"/>
    <mergeCell ref="V434:V435"/>
    <mergeCell ref="W434:W435"/>
    <mergeCell ref="V432:V433"/>
    <mergeCell ref="W432:W433"/>
    <mergeCell ref="X432:X433"/>
    <mergeCell ref="F432:F433"/>
    <mergeCell ref="G432:G433"/>
    <mergeCell ref="H432:H433"/>
    <mergeCell ref="A432:A433"/>
    <mergeCell ref="B432:B433"/>
    <mergeCell ref="C432:C433"/>
    <mergeCell ref="D432:D433"/>
    <mergeCell ref="E432:E433"/>
    <mergeCell ref="W430:W431"/>
    <mergeCell ref="X430:X431"/>
    <mergeCell ref="Y430:Y431"/>
    <mergeCell ref="W428:W429"/>
    <mergeCell ref="X428:X429"/>
    <mergeCell ref="Y428:Y429"/>
    <mergeCell ref="A430:A431"/>
    <mergeCell ref="B430:B431"/>
    <mergeCell ref="C430:C431"/>
    <mergeCell ref="D430:D431"/>
    <mergeCell ref="E430:E431"/>
    <mergeCell ref="F430:F431"/>
    <mergeCell ref="G430:G431"/>
    <mergeCell ref="H430:H431"/>
    <mergeCell ref="V430:V431"/>
    <mergeCell ref="X426:X427"/>
    <mergeCell ref="Y426:Y427"/>
    <mergeCell ref="A428:A429"/>
    <mergeCell ref="B428:B429"/>
    <mergeCell ref="C428:C429"/>
    <mergeCell ref="D428:D429"/>
    <mergeCell ref="E428:E429"/>
    <mergeCell ref="F428:F429"/>
    <mergeCell ref="G428:G429"/>
    <mergeCell ref="H428:H429"/>
    <mergeCell ref="V428:V429"/>
    <mergeCell ref="Y424:Y425"/>
    <mergeCell ref="A426:A427"/>
    <mergeCell ref="B426:B427"/>
    <mergeCell ref="C426:C427"/>
    <mergeCell ref="D426:D427"/>
    <mergeCell ref="E426:E427"/>
    <mergeCell ref="F426:F427"/>
    <mergeCell ref="G426:G427"/>
    <mergeCell ref="H426:H427"/>
    <mergeCell ref="V426:V427"/>
    <mergeCell ref="W426:W427"/>
    <mergeCell ref="V424:V425"/>
    <mergeCell ref="W424:W425"/>
    <mergeCell ref="X424:X425"/>
    <mergeCell ref="F424:F425"/>
    <mergeCell ref="G424:G425"/>
    <mergeCell ref="H424:H425"/>
    <mergeCell ref="A424:A425"/>
    <mergeCell ref="B424:B425"/>
    <mergeCell ref="C424:C425"/>
    <mergeCell ref="D424:D425"/>
    <mergeCell ref="E424:E425"/>
    <mergeCell ref="W422:W423"/>
    <mergeCell ref="X422:X423"/>
    <mergeCell ref="Y422:Y423"/>
    <mergeCell ref="W420:W421"/>
    <mergeCell ref="X420:X421"/>
    <mergeCell ref="Y420:Y421"/>
    <mergeCell ref="A422:A423"/>
    <mergeCell ref="B422:B423"/>
    <mergeCell ref="C422:C423"/>
    <mergeCell ref="D422:D423"/>
    <mergeCell ref="E422:E423"/>
    <mergeCell ref="F422:F423"/>
    <mergeCell ref="G422:G423"/>
    <mergeCell ref="H422:H423"/>
    <mergeCell ref="V422:V423"/>
    <mergeCell ref="X418:X419"/>
    <mergeCell ref="Y418:Y419"/>
    <mergeCell ref="A420:A421"/>
    <mergeCell ref="B420:B421"/>
    <mergeCell ref="C420:C421"/>
    <mergeCell ref="D420:D421"/>
    <mergeCell ref="E420:E421"/>
    <mergeCell ref="F420:F421"/>
    <mergeCell ref="G420:G421"/>
    <mergeCell ref="H420:H421"/>
    <mergeCell ref="V420:V421"/>
    <mergeCell ref="Y416:Y417"/>
    <mergeCell ref="A418:A419"/>
    <mergeCell ref="B418:B419"/>
    <mergeCell ref="C418:C419"/>
    <mergeCell ref="D418:D419"/>
    <mergeCell ref="E418:E419"/>
    <mergeCell ref="F418:F419"/>
    <mergeCell ref="G418:G419"/>
    <mergeCell ref="H418:H419"/>
    <mergeCell ref="V418:V419"/>
    <mergeCell ref="W418:W419"/>
    <mergeCell ref="V416:V417"/>
    <mergeCell ref="W416:W417"/>
    <mergeCell ref="X416:X417"/>
    <mergeCell ref="F416:F417"/>
    <mergeCell ref="G416:G417"/>
    <mergeCell ref="H416:H417"/>
    <mergeCell ref="A416:A417"/>
    <mergeCell ref="B416:B417"/>
    <mergeCell ref="C416:C417"/>
    <mergeCell ref="D416:D417"/>
    <mergeCell ref="E416:E417"/>
    <mergeCell ref="W414:W415"/>
    <mergeCell ref="X414:X415"/>
    <mergeCell ref="Y414:Y415"/>
    <mergeCell ref="W412:W413"/>
    <mergeCell ref="X412:X413"/>
    <mergeCell ref="Y412:Y413"/>
    <mergeCell ref="A414:A415"/>
    <mergeCell ref="B414:B415"/>
    <mergeCell ref="C414:C415"/>
    <mergeCell ref="D414:D415"/>
    <mergeCell ref="E414:E415"/>
    <mergeCell ref="F414:F415"/>
    <mergeCell ref="G414:G415"/>
    <mergeCell ref="H414:H415"/>
    <mergeCell ref="V414:V415"/>
    <mergeCell ref="X410:X411"/>
    <mergeCell ref="Y410:Y411"/>
    <mergeCell ref="A412:A413"/>
    <mergeCell ref="B412:B413"/>
    <mergeCell ref="C412:C413"/>
    <mergeCell ref="D412:D413"/>
    <mergeCell ref="E412:E413"/>
    <mergeCell ref="F412:F413"/>
    <mergeCell ref="G412:G413"/>
    <mergeCell ref="H412:H413"/>
    <mergeCell ref="V412:V413"/>
    <mergeCell ref="Y408:Y409"/>
    <mergeCell ref="A410:A411"/>
    <mergeCell ref="B410:B411"/>
    <mergeCell ref="C410:C411"/>
    <mergeCell ref="D410:D411"/>
    <mergeCell ref="E410:E411"/>
    <mergeCell ref="F410:F411"/>
    <mergeCell ref="G410:G411"/>
    <mergeCell ref="H410:H411"/>
    <mergeCell ref="V410:V411"/>
    <mergeCell ref="W410:W411"/>
    <mergeCell ref="V408:V409"/>
    <mergeCell ref="W408:W409"/>
    <mergeCell ref="X408:X409"/>
    <mergeCell ref="F408:F409"/>
    <mergeCell ref="G408:G409"/>
    <mergeCell ref="H408:H409"/>
    <mergeCell ref="A408:A409"/>
    <mergeCell ref="B408:B409"/>
    <mergeCell ref="C408:C409"/>
    <mergeCell ref="D408:D409"/>
    <mergeCell ref="E408:E409"/>
    <mergeCell ref="W406:W407"/>
    <mergeCell ref="X406:X407"/>
    <mergeCell ref="Y406:Y407"/>
    <mergeCell ref="W404:W405"/>
    <mergeCell ref="X404:X405"/>
    <mergeCell ref="Y404:Y405"/>
    <mergeCell ref="A406:A407"/>
    <mergeCell ref="B406:B407"/>
    <mergeCell ref="C406:C407"/>
    <mergeCell ref="D406:D407"/>
    <mergeCell ref="E406:E407"/>
    <mergeCell ref="F406:F407"/>
    <mergeCell ref="G406:G407"/>
    <mergeCell ref="H406:H407"/>
    <mergeCell ref="V406:V407"/>
    <mergeCell ref="X402:X403"/>
    <mergeCell ref="Y402:Y403"/>
    <mergeCell ref="A404:A405"/>
    <mergeCell ref="B404:B405"/>
    <mergeCell ref="C404:C405"/>
    <mergeCell ref="D404:D405"/>
    <mergeCell ref="E404:E405"/>
    <mergeCell ref="F404:F405"/>
    <mergeCell ref="G404:G405"/>
    <mergeCell ref="H404:H405"/>
    <mergeCell ref="V404:V405"/>
    <mergeCell ref="Y400:Y401"/>
    <mergeCell ref="A402:A403"/>
    <mergeCell ref="B402:B403"/>
    <mergeCell ref="C402:C403"/>
    <mergeCell ref="D402:D403"/>
    <mergeCell ref="E402:E403"/>
    <mergeCell ref="F402:F403"/>
    <mergeCell ref="G402:G403"/>
    <mergeCell ref="H402:H403"/>
    <mergeCell ref="V402:V403"/>
    <mergeCell ref="W402:W403"/>
    <mergeCell ref="V400:V401"/>
    <mergeCell ref="W400:W401"/>
    <mergeCell ref="X400:X401"/>
    <mergeCell ref="F400:F401"/>
    <mergeCell ref="G400:G401"/>
    <mergeCell ref="H400:H401"/>
    <mergeCell ref="A400:A401"/>
    <mergeCell ref="B400:B401"/>
    <mergeCell ref="C400:C401"/>
    <mergeCell ref="D400:D401"/>
    <mergeCell ref="E400:E401"/>
    <mergeCell ref="W398:W399"/>
    <mergeCell ref="X398:X399"/>
    <mergeCell ref="Y398:Y399"/>
    <mergeCell ref="W396:W397"/>
    <mergeCell ref="X396:X397"/>
    <mergeCell ref="Y396:Y397"/>
    <mergeCell ref="A398:A399"/>
    <mergeCell ref="B398:B399"/>
    <mergeCell ref="C398:C399"/>
    <mergeCell ref="D398:D399"/>
    <mergeCell ref="E398:E399"/>
    <mergeCell ref="F398:F399"/>
    <mergeCell ref="G398:G399"/>
    <mergeCell ref="H398:H399"/>
    <mergeCell ref="V398:V399"/>
    <mergeCell ref="X394:X395"/>
    <mergeCell ref="Y394:Y395"/>
    <mergeCell ref="A396:A397"/>
    <mergeCell ref="B396:B397"/>
    <mergeCell ref="C396:C397"/>
    <mergeCell ref="D396:D397"/>
    <mergeCell ref="E396:E397"/>
    <mergeCell ref="F396:F397"/>
    <mergeCell ref="G396:G397"/>
    <mergeCell ref="H396:H397"/>
    <mergeCell ref="V396:V397"/>
    <mergeCell ref="Y392:Y393"/>
    <mergeCell ref="A394:A395"/>
    <mergeCell ref="B394:B395"/>
    <mergeCell ref="C394:C395"/>
    <mergeCell ref="D394:D395"/>
    <mergeCell ref="E394:E395"/>
    <mergeCell ref="F394:F395"/>
    <mergeCell ref="G394:G395"/>
    <mergeCell ref="H394:H395"/>
    <mergeCell ref="V394:V395"/>
    <mergeCell ref="W394:W395"/>
    <mergeCell ref="V392:V393"/>
    <mergeCell ref="W392:W393"/>
    <mergeCell ref="X392:X393"/>
    <mergeCell ref="F392:F393"/>
    <mergeCell ref="G392:G393"/>
    <mergeCell ref="H392:H393"/>
    <mergeCell ref="A392:A393"/>
    <mergeCell ref="B392:B393"/>
    <mergeCell ref="C392:C393"/>
    <mergeCell ref="D392:D393"/>
    <mergeCell ref="E392:E393"/>
    <mergeCell ref="W390:W391"/>
    <mergeCell ref="X390:X391"/>
    <mergeCell ref="Y390:Y391"/>
    <mergeCell ref="W388:W389"/>
    <mergeCell ref="X388:X389"/>
    <mergeCell ref="Y388:Y389"/>
    <mergeCell ref="A390:A391"/>
    <mergeCell ref="B390:B391"/>
    <mergeCell ref="C390:C391"/>
    <mergeCell ref="D390:D391"/>
    <mergeCell ref="E390:E391"/>
    <mergeCell ref="F390:F391"/>
    <mergeCell ref="G390:G391"/>
    <mergeCell ref="H390:H391"/>
    <mergeCell ref="V390:V391"/>
    <mergeCell ref="X386:X387"/>
    <mergeCell ref="Y386:Y387"/>
    <mergeCell ref="A388:A389"/>
    <mergeCell ref="B388:B389"/>
    <mergeCell ref="C388:C389"/>
    <mergeCell ref="D388:D389"/>
    <mergeCell ref="E388:E389"/>
    <mergeCell ref="F388:F389"/>
    <mergeCell ref="G388:G389"/>
    <mergeCell ref="H388:H389"/>
    <mergeCell ref="V388:V389"/>
    <mergeCell ref="Y384:Y385"/>
    <mergeCell ref="A386:A387"/>
    <mergeCell ref="B386:B387"/>
    <mergeCell ref="C386:C387"/>
    <mergeCell ref="D386:D387"/>
    <mergeCell ref="E386:E387"/>
    <mergeCell ref="F386:F387"/>
    <mergeCell ref="G386:G387"/>
    <mergeCell ref="H386:H387"/>
    <mergeCell ref="V386:V387"/>
    <mergeCell ref="W386:W387"/>
    <mergeCell ref="V384:V385"/>
    <mergeCell ref="W384:W385"/>
    <mergeCell ref="X384:X385"/>
    <mergeCell ref="F384:F385"/>
    <mergeCell ref="G384:G385"/>
    <mergeCell ref="H384:H385"/>
    <mergeCell ref="A384:A385"/>
    <mergeCell ref="B384:B385"/>
    <mergeCell ref="C384:C385"/>
    <mergeCell ref="D384:D385"/>
    <mergeCell ref="E384:E385"/>
    <mergeCell ref="W382:W383"/>
    <mergeCell ref="X382:X383"/>
    <mergeCell ref="Y382:Y383"/>
    <mergeCell ref="W380:W381"/>
    <mergeCell ref="X380:X381"/>
    <mergeCell ref="Y380:Y381"/>
    <mergeCell ref="A382:A383"/>
    <mergeCell ref="B382:B383"/>
    <mergeCell ref="C382:C383"/>
    <mergeCell ref="D382:D383"/>
    <mergeCell ref="E382:E383"/>
    <mergeCell ref="F382:F383"/>
    <mergeCell ref="G382:G383"/>
    <mergeCell ref="H382:H383"/>
    <mergeCell ref="V382:V383"/>
    <mergeCell ref="X378:X379"/>
    <mergeCell ref="Y378:Y379"/>
    <mergeCell ref="A380:A381"/>
    <mergeCell ref="B380:B381"/>
    <mergeCell ref="C380:C381"/>
    <mergeCell ref="D380:D381"/>
    <mergeCell ref="E380:E381"/>
    <mergeCell ref="F380:F381"/>
    <mergeCell ref="G380:G381"/>
    <mergeCell ref="H380:H381"/>
    <mergeCell ref="V380:V381"/>
    <mergeCell ref="Y376:Y377"/>
    <mergeCell ref="A378:A379"/>
    <mergeCell ref="B378:B379"/>
    <mergeCell ref="C378:C379"/>
    <mergeCell ref="D378:D379"/>
    <mergeCell ref="E378:E379"/>
    <mergeCell ref="F378:F379"/>
    <mergeCell ref="G378:G379"/>
    <mergeCell ref="H378:H379"/>
    <mergeCell ref="V378:V379"/>
    <mergeCell ref="W378:W379"/>
    <mergeCell ref="V376:V377"/>
    <mergeCell ref="W376:W377"/>
    <mergeCell ref="X376:X377"/>
    <mergeCell ref="F376:F377"/>
    <mergeCell ref="G376:G377"/>
    <mergeCell ref="H376:H377"/>
    <mergeCell ref="A376:A377"/>
    <mergeCell ref="B376:B377"/>
    <mergeCell ref="C376:C377"/>
    <mergeCell ref="D376:D377"/>
    <mergeCell ref="E376:E377"/>
    <mergeCell ref="W374:W375"/>
    <mergeCell ref="X374:X375"/>
    <mergeCell ref="Y374:Y375"/>
    <mergeCell ref="W372:W373"/>
    <mergeCell ref="X372:X373"/>
    <mergeCell ref="Y372:Y373"/>
    <mergeCell ref="A374:A375"/>
    <mergeCell ref="B374:B375"/>
    <mergeCell ref="C374:C375"/>
    <mergeCell ref="D374:D375"/>
    <mergeCell ref="E374:E375"/>
    <mergeCell ref="F374:F375"/>
    <mergeCell ref="G374:G375"/>
    <mergeCell ref="H374:H375"/>
    <mergeCell ref="V374:V375"/>
    <mergeCell ref="X370:X371"/>
    <mergeCell ref="Y370:Y371"/>
    <mergeCell ref="A372:A373"/>
    <mergeCell ref="B372:B373"/>
    <mergeCell ref="C372:C373"/>
    <mergeCell ref="D372:D373"/>
    <mergeCell ref="E372:E373"/>
    <mergeCell ref="F372:F373"/>
    <mergeCell ref="G372:G373"/>
    <mergeCell ref="H372:H373"/>
    <mergeCell ref="V372:V373"/>
    <mergeCell ref="Y368:Y369"/>
    <mergeCell ref="A370:A371"/>
    <mergeCell ref="B370:B371"/>
    <mergeCell ref="C370:C371"/>
    <mergeCell ref="D370:D371"/>
    <mergeCell ref="E370:E371"/>
    <mergeCell ref="F370:F371"/>
    <mergeCell ref="G370:G371"/>
    <mergeCell ref="H370:H371"/>
    <mergeCell ref="V370:V371"/>
    <mergeCell ref="W370:W371"/>
    <mergeCell ref="V368:V369"/>
    <mergeCell ref="W368:W369"/>
    <mergeCell ref="X368:X369"/>
    <mergeCell ref="F368:F369"/>
    <mergeCell ref="G368:G369"/>
    <mergeCell ref="H368:H369"/>
    <mergeCell ref="A368:A369"/>
    <mergeCell ref="B368:B369"/>
    <mergeCell ref="C368:C369"/>
    <mergeCell ref="D368:D369"/>
    <mergeCell ref="E368:E369"/>
    <mergeCell ref="W366:W367"/>
    <mergeCell ref="X366:X367"/>
    <mergeCell ref="Y366:Y367"/>
    <mergeCell ref="W364:W365"/>
    <mergeCell ref="X364:X365"/>
    <mergeCell ref="Y364:Y365"/>
    <mergeCell ref="A366:A367"/>
    <mergeCell ref="B366:B367"/>
    <mergeCell ref="C366:C367"/>
    <mergeCell ref="D366:D367"/>
    <mergeCell ref="E366:E367"/>
    <mergeCell ref="F366:F367"/>
    <mergeCell ref="G366:G367"/>
    <mergeCell ref="H366:H367"/>
    <mergeCell ref="V366:V367"/>
    <mergeCell ref="X362:X363"/>
    <mergeCell ref="Y362:Y363"/>
    <mergeCell ref="A364:A365"/>
    <mergeCell ref="B364:B365"/>
    <mergeCell ref="C364:C365"/>
    <mergeCell ref="D364:D365"/>
    <mergeCell ref="E364:E365"/>
    <mergeCell ref="F364:F365"/>
    <mergeCell ref="G364:G365"/>
    <mergeCell ref="H364:H365"/>
    <mergeCell ref="V364:V365"/>
    <mergeCell ref="Y360:Y361"/>
    <mergeCell ref="A362:A363"/>
    <mergeCell ref="B362:B363"/>
    <mergeCell ref="C362:C363"/>
    <mergeCell ref="D362:D363"/>
    <mergeCell ref="E362:E363"/>
    <mergeCell ref="F362:F363"/>
    <mergeCell ref="G362:G363"/>
    <mergeCell ref="H362:H363"/>
    <mergeCell ref="V362:V363"/>
    <mergeCell ref="W362:W363"/>
    <mergeCell ref="V360:V361"/>
    <mergeCell ref="W360:W361"/>
    <mergeCell ref="X360:X361"/>
    <mergeCell ref="F360:F361"/>
    <mergeCell ref="G360:G361"/>
    <mergeCell ref="H360:H361"/>
    <mergeCell ref="A360:A361"/>
    <mergeCell ref="B360:B361"/>
    <mergeCell ref="C360:C361"/>
    <mergeCell ref="D360:D361"/>
    <mergeCell ref="E360:E361"/>
    <mergeCell ref="W358:W359"/>
    <mergeCell ref="X358:X359"/>
    <mergeCell ref="Y358:Y359"/>
    <mergeCell ref="W356:W357"/>
    <mergeCell ref="X356:X357"/>
    <mergeCell ref="Y356:Y357"/>
    <mergeCell ref="A358:A359"/>
    <mergeCell ref="B358:B359"/>
    <mergeCell ref="C358:C359"/>
    <mergeCell ref="D358:D359"/>
    <mergeCell ref="E358:E359"/>
    <mergeCell ref="F358:F359"/>
    <mergeCell ref="G358:G359"/>
    <mergeCell ref="H358:H359"/>
    <mergeCell ref="V358:V359"/>
    <mergeCell ref="X354:X355"/>
    <mergeCell ref="Y354:Y355"/>
    <mergeCell ref="A356:A357"/>
    <mergeCell ref="B356:B357"/>
    <mergeCell ref="C356:C357"/>
    <mergeCell ref="D356:D357"/>
    <mergeCell ref="E356:E357"/>
    <mergeCell ref="F356:F357"/>
    <mergeCell ref="G356:G357"/>
    <mergeCell ref="H356:H357"/>
    <mergeCell ref="V356:V357"/>
    <mergeCell ref="Y352:Y353"/>
    <mergeCell ref="A354:A355"/>
    <mergeCell ref="B354:B355"/>
    <mergeCell ref="C354:C355"/>
    <mergeCell ref="D354:D355"/>
    <mergeCell ref="E354:E355"/>
    <mergeCell ref="F354:F355"/>
    <mergeCell ref="G354:G355"/>
    <mergeCell ref="H354:H355"/>
    <mergeCell ref="V354:V355"/>
    <mergeCell ref="W354:W355"/>
    <mergeCell ref="V352:V353"/>
    <mergeCell ref="W352:W353"/>
    <mergeCell ref="X352:X353"/>
    <mergeCell ref="F352:F353"/>
    <mergeCell ref="G352:G353"/>
    <mergeCell ref="H352:H353"/>
    <mergeCell ref="A352:A353"/>
    <mergeCell ref="B352:B353"/>
    <mergeCell ref="C352:C353"/>
    <mergeCell ref="D352:D353"/>
    <mergeCell ref="E352:E353"/>
    <mergeCell ref="W350:W351"/>
    <mergeCell ref="X350:X351"/>
    <mergeCell ref="Y350:Y351"/>
    <mergeCell ref="W348:W349"/>
    <mergeCell ref="X348:X349"/>
    <mergeCell ref="Y348:Y349"/>
    <mergeCell ref="A350:A351"/>
    <mergeCell ref="B350:B351"/>
    <mergeCell ref="C350:C351"/>
    <mergeCell ref="D350:D351"/>
    <mergeCell ref="E350:E351"/>
    <mergeCell ref="F350:F351"/>
    <mergeCell ref="G350:G351"/>
    <mergeCell ref="H350:H351"/>
    <mergeCell ref="V350:V351"/>
    <mergeCell ref="X346:X347"/>
    <mergeCell ref="Y346:Y347"/>
    <mergeCell ref="A348:A349"/>
    <mergeCell ref="B348:B349"/>
    <mergeCell ref="C348:C349"/>
    <mergeCell ref="D348:D349"/>
    <mergeCell ref="E348:E349"/>
    <mergeCell ref="F348:F349"/>
    <mergeCell ref="G348:G349"/>
    <mergeCell ref="H348:H349"/>
    <mergeCell ref="V348:V349"/>
    <mergeCell ref="Y344:Y345"/>
    <mergeCell ref="A346:A347"/>
    <mergeCell ref="B346:B347"/>
    <mergeCell ref="C346:C347"/>
    <mergeCell ref="D346:D347"/>
    <mergeCell ref="E346:E347"/>
    <mergeCell ref="F346:F347"/>
    <mergeCell ref="G346:G347"/>
    <mergeCell ref="H346:H347"/>
    <mergeCell ref="V346:V347"/>
    <mergeCell ref="W346:W347"/>
    <mergeCell ref="V344:V345"/>
    <mergeCell ref="W344:W345"/>
    <mergeCell ref="X344:X345"/>
    <mergeCell ref="F344:F345"/>
    <mergeCell ref="G344:G345"/>
    <mergeCell ref="H344:H345"/>
    <mergeCell ref="A344:A345"/>
    <mergeCell ref="B344:B345"/>
    <mergeCell ref="C344:C345"/>
    <mergeCell ref="D344:D345"/>
    <mergeCell ref="E344:E345"/>
    <mergeCell ref="W342:W343"/>
    <mergeCell ref="X342:X343"/>
    <mergeCell ref="Y342:Y343"/>
    <mergeCell ref="W340:W341"/>
    <mergeCell ref="X340:X341"/>
    <mergeCell ref="Y340:Y341"/>
    <mergeCell ref="A342:A343"/>
    <mergeCell ref="B342:B343"/>
    <mergeCell ref="C342:C343"/>
    <mergeCell ref="D342:D343"/>
    <mergeCell ref="E342:E343"/>
    <mergeCell ref="F342:F343"/>
    <mergeCell ref="G342:G343"/>
    <mergeCell ref="H342:H343"/>
    <mergeCell ref="V342:V343"/>
    <mergeCell ref="X338:X339"/>
    <mergeCell ref="Y338:Y339"/>
    <mergeCell ref="A340:A341"/>
    <mergeCell ref="B340:B341"/>
    <mergeCell ref="C340:C341"/>
    <mergeCell ref="D340:D341"/>
    <mergeCell ref="E340:E341"/>
    <mergeCell ref="F340:F341"/>
    <mergeCell ref="G340:G341"/>
    <mergeCell ref="H340:H341"/>
    <mergeCell ref="V340:V341"/>
    <mergeCell ref="Y336:Y337"/>
    <mergeCell ref="A338:A339"/>
    <mergeCell ref="B338:B339"/>
    <mergeCell ref="C338:C339"/>
    <mergeCell ref="D338:D339"/>
    <mergeCell ref="E338:E339"/>
    <mergeCell ref="F338:F339"/>
    <mergeCell ref="G338:G339"/>
    <mergeCell ref="H338:H339"/>
    <mergeCell ref="V338:V339"/>
    <mergeCell ref="W338:W339"/>
    <mergeCell ref="V336:V337"/>
    <mergeCell ref="W336:W337"/>
    <mergeCell ref="X336:X337"/>
    <mergeCell ref="F336:F337"/>
    <mergeCell ref="G336:G337"/>
    <mergeCell ref="H336:H337"/>
    <mergeCell ref="A336:A337"/>
    <mergeCell ref="B336:B337"/>
    <mergeCell ref="C336:C337"/>
    <mergeCell ref="D336:D337"/>
    <mergeCell ref="E336:E337"/>
    <mergeCell ref="W334:W335"/>
    <mergeCell ref="X334:X335"/>
    <mergeCell ref="Y334:Y335"/>
    <mergeCell ref="W332:W333"/>
    <mergeCell ref="X332:X333"/>
    <mergeCell ref="Y332:Y333"/>
    <mergeCell ref="A334:A335"/>
    <mergeCell ref="B334:B335"/>
    <mergeCell ref="C334:C335"/>
    <mergeCell ref="D334:D335"/>
    <mergeCell ref="E334:E335"/>
    <mergeCell ref="F334:F335"/>
    <mergeCell ref="G334:G335"/>
    <mergeCell ref="H334:H335"/>
    <mergeCell ref="V334:V335"/>
    <mergeCell ref="X330:X331"/>
    <mergeCell ref="Y330:Y331"/>
    <mergeCell ref="A332:A333"/>
    <mergeCell ref="B332:B333"/>
    <mergeCell ref="C332:C333"/>
    <mergeCell ref="D332:D333"/>
    <mergeCell ref="E332:E333"/>
    <mergeCell ref="F332:F333"/>
    <mergeCell ref="G332:G333"/>
    <mergeCell ref="H332:H333"/>
    <mergeCell ref="V332:V333"/>
    <mergeCell ref="Y328:Y329"/>
    <mergeCell ref="A330:A331"/>
    <mergeCell ref="B330:B331"/>
    <mergeCell ref="C330:C331"/>
    <mergeCell ref="D330:D331"/>
    <mergeCell ref="E330:E331"/>
    <mergeCell ref="F330:F331"/>
    <mergeCell ref="G330:G331"/>
    <mergeCell ref="H330:H331"/>
    <mergeCell ref="V330:V331"/>
    <mergeCell ref="W330:W331"/>
    <mergeCell ref="V328:V329"/>
    <mergeCell ref="W328:W329"/>
    <mergeCell ref="X328:X329"/>
    <mergeCell ref="F328:F329"/>
    <mergeCell ref="G328:G329"/>
    <mergeCell ref="H328:H329"/>
    <mergeCell ref="A328:A329"/>
    <mergeCell ref="B328:B329"/>
    <mergeCell ref="C328:C329"/>
    <mergeCell ref="D328:D329"/>
    <mergeCell ref="E328:E329"/>
    <mergeCell ref="W326:W327"/>
    <mergeCell ref="X326:X327"/>
    <mergeCell ref="Y326:Y327"/>
    <mergeCell ref="W324:W325"/>
    <mergeCell ref="X324:X325"/>
    <mergeCell ref="Y324:Y325"/>
    <mergeCell ref="A326:A327"/>
    <mergeCell ref="B326:B327"/>
    <mergeCell ref="C326:C327"/>
    <mergeCell ref="D326:D327"/>
    <mergeCell ref="E326:E327"/>
    <mergeCell ref="F326:F327"/>
    <mergeCell ref="G326:G327"/>
    <mergeCell ref="H326:H327"/>
    <mergeCell ref="V326:V327"/>
    <mergeCell ref="X322:X323"/>
    <mergeCell ref="Y322:Y323"/>
    <mergeCell ref="A324:A325"/>
    <mergeCell ref="B324:B325"/>
    <mergeCell ref="C324:C325"/>
    <mergeCell ref="D324:D325"/>
    <mergeCell ref="E324:E325"/>
    <mergeCell ref="F324:F325"/>
    <mergeCell ref="G324:G325"/>
    <mergeCell ref="H324:H325"/>
    <mergeCell ref="V324:V325"/>
    <mergeCell ref="Y320:Y321"/>
    <mergeCell ref="A322:A323"/>
    <mergeCell ref="B322:B323"/>
    <mergeCell ref="C322:C323"/>
    <mergeCell ref="D322:D323"/>
    <mergeCell ref="E322:E323"/>
    <mergeCell ref="F322:F323"/>
    <mergeCell ref="G322:G323"/>
    <mergeCell ref="H322:H323"/>
    <mergeCell ref="V322:V323"/>
    <mergeCell ref="W322:W323"/>
    <mergeCell ref="V320:V321"/>
    <mergeCell ref="W320:W321"/>
    <mergeCell ref="X320:X321"/>
    <mergeCell ref="F320:F321"/>
    <mergeCell ref="G320:G321"/>
    <mergeCell ref="H320:H321"/>
    <mergeCell ref="A320:A321"/>
    <mergeCell ref="B320:B321"/>
    <mergeCell ref="C320:C321"/>
    <mergeCell ref="D320:D321"/>
    <mergeCell ref="E320:E321"/>
    <mergeCell ref="W318:W319"/>
    <mergeCell ref="X318:X319"/>
    <mergeCell ref="Y318:Y319"/>
    <mergeCell ref="W316:W317"/>
    <mergeCell ref="X316:X317"/>
    <mergeCell ref="Y316:Y317"/>
    <mergeCell ref="A318:A319"/>
    <mergeCell ref="B318:B319"/>
    <mergeCell ref="C318:C319"/>
    <mergeCell ref="D318:D319"/>
    <mergeCell ref="E318:E319"/>
    <mergeCell ref="F318:F319"/>
    <mergeCell ref="G318:G319"/>
    <mergeCell ref="H318:H319"/>
    <mergeCell ref="V318:V319"/>
    <mergeCell ref="X314:X315"/>
    <mergeCell ref="Y314:Y315"/>
    <mergeCell ref="A316:A317"/>
    <mergeCell ref="B316:B317"/>
    <mergeCell ref="C316:C317"/>
    <mergeCell ref="D316:D317"/>
    <mergeCell ref="E316:E317"/>
    <mergeCell ref="F316:F317"/>
    <mergeCell ref="G316:G317"/>
    <mergeCell ref="H316:H317"/>
    <mergeCell ref="V316:V317"/>
    <mergeCell ref="Y312:Y313"/>
    <mergeCell ref="A314:A315"/>
    <mergeCell ref="B314:B315"/>
    <mergeCell ref="C314:C315"/>
    <mergeCell ref="D314:D315"/>
    <mergeCell ref="E314:E315"/>
    <mergeCell ref="F314:F315"/>
    <mergeCell ref="G314:G315"/>
    <mergeCell ref="H314:H315"/>
    <mergeCell ref="V314:V315"/>
    <mergeCell ref="W314:W315"/>
    <mergeCell ref="V312:V313"/>
    <mergeCell ref="W312:W313"/>
    <mergeCell ref="X312:X313"/>
    <mergeCell ref="F312:F313"/>
    <mergeCell ref="G312:G313"/>
    <mergeCell ref="H312:H313"/>
    <mergeCell ref="A312:A313"/>
    <mergeCell ref="B312:B313"/>
    <mergeCell ref="C312:C313"/>
    <mergeCell ref="D312:D313"/>
    <mergeCell ref="E312:E313"/>
    <mergeCell ref="W310:W311"/>
    <mergeCell ref="X310:X311"/>
    <mergeCell ref="Y310:Y311"/>
    <mergeCell ref="W308:W309"/>
    <mergeCell ref="X308:X309"/>
    <mergeCell ref="Y308:Y309"/>
    <mergeCell ref="A310:A311"/>
    <mergeCell ref="B310:B311"/>
    <mergeCell ref="C310:C311"/>
    <mergeCell ref="D310:D311"/>
    <mergeCell ref="E310:E311"/>
    <mergeCell ref="F310:F311"/>
    <mergeCell ref="G310:G311"/>
    <mergeCell ref="H310:H311"/>
    <mergeCell ref="V310:V311"/>
    <mergeCell ref="X306:X307"/>
    <mergeCell ref="Y306:Y307"/>
    <mergeCell ref="A308:A309"/>
    <mergeCell ref="B308:B309"/>
    <mergeCell ref="C308:C309"/>
    <mergeCell ref="D308:D309"/>
    <mergeCell ref="E308:E309"/>
    <mergeCell ref="F308:F309"/>
    <mergeCell ref="G308:G309"/>
    <mergeCell ref="H308:H309"/>
    <mergeCell ref="V308:V309"/>
    <mergeCell ref="Y304:Y305"/>
    <mergeCell ref="A306:A307"/>
    <mergeCell ref="B306:B307"/>
    <mergeCell ref="C306:C307"/>
    <mergeCell ref="D306:D307"/>
    <mergeCell ref="E306:E307"/>
    <mergeCell ref="F306:F307"/>
    <mergeCell ref="G306:G307"/>
    <mergeCell ref="H306:H307"/>
    <mergeCell ref="V306:V307"/>
    <mergeCell ref="W306:W307"/>
    <mergeCell ref="V304:V305"/>
    <mergeCell ref="W304:W305"/>
    <mergeCell ref="X304:X305"/>
    <mergeCell ref="F304:F305"/>
    <mergeCell ref="G304:G305"/>
    <mergeCell ref="H304:H305"/>
    <mergeCell ref="A304:A305"/>
    <mergeCell ref="B304:B305"/>
    <mergeCell ref="C304:C305"/>
    <mergeCell ref="D304:D305"/>
    <mergeCell ref="E304:E305"/>
    <mergeCell ref="W302:W303"/>
    <mergeCell ref="X302:X303"/>
    <mergeCell ref="Y302:Y303"/>
    <mergeCell ref="W300:W301"/>
    <mergeCell ref="X300:X301"/>
    <mergeCell ref="Y300:Y301"/>
    <mergeCell ref="A302:A303"/>
    <mergeCell ref="B302:B303"/>
    <mergeCell ref="C302:C303"/>
    <mergeCell ref="D302:D303"/>
    <mergeCell ref="E302:E303"/>
    <mergeCell ref="F302:F303"/>
    <mergeCell ref="G302:G303"/>
    <mergeCell ref="H302:H303"/>
    <mergeCell ref="V302:V303"/>
    <mergeCell ref="X298:X299"/>
    <mergeCell ref="Y298:Y299"/>
    <mergeCell ref="A300:A301"/>
    <mergeCell ref="B300:B301"/>
    <mergeCell ref="C300:C301"/>
    <mergeCell ref="D300:D301"/>
    <mergeCell ref="E300:E301"/>
    <mergeCell ref="F300:F301"/>
    <mergeCell ref="G300:G301"/>
    <mergeCell ref="H300:H301"/>
    <mergeCell ref="V300:V301"/>
    <mergeCell ref="Y296:Y297"/>
    <mergeCell ref="A298:A299"/>
    <mergeCell ref="B298:B299"/>
    <mergeCell ref="C298:C299"/>
    <mergeCell ref="D298:D299"/>
    <mergeCell ref="E298:E299"/>
    <mergeCell ref="F298:F299"/>
    <mergeCell ref="G298:G299"/>
    <mergeCell ref="H298:H299"/>
    <mergeCell ref="V298:V299"/>
    <mergeCell ref="W298:W299"/>
    <mergeCell ref="V296:V297"/>
    <mergeCell ref="W296:W297"/>
    <mergeCell ref="X296:X297"/>
    <mergeCell ref="F296:F297"/>
    <mergeCell ref="G296:G297"/>
    <mergeCell ref="H296:H297"/>
    <mergeCell ref="A296:A297"/>
    <mergeCell ref="B296:B297"/>
    <mergeCell ref="C296:C297"/>
    <mergeCell ref="D296:D297"/>
    <mergeCell ref="E296:E297"/>
    <mergeCell ref="W294:W295"/>
    <mergeCell ref="X294:X295"/>
    <mergeCell ref="Y294:Y295"/>
    <mergeCell ref="W292:W293"/>
    <mergeCell ref="X292:X293"/>
    <mergeCell ref="Y292:Y293"/>
    <mergeCell ref="A294:A295"/>
    <mergeCell ref="B294:B295"/>
    <mergeCell ref="C294:C295"/>
    <mergeCell ref="D294:D295"/>
    <mergeCell ref="E294:E295"/>
    <mergeCell ref="F294:F295"/>
    <mergeCell ref="G294:G295"/>
    <mergeCell ref="H294:H295"/>
    <mergeCell ref="V294:V295"/>
    <mergeCell ref="X290:X291"/>
    <mergeCell ref="Y290:Y291"/>
    <mergeCell ref="A292:A293"/>
    <mergeCell ref="B292:B293"/>
    <mergeCell ref="C292:C293"/>
    <mergeCell ref="D292:D293"/>
    <mergeCell ref="E292:E293"/>
    <mergeCell ref="F292:F293"/>
    <mergeCell ref="G292:G293"/>
    <mergeCell ref="H292:H293"/>
    <mergeCell ref="V292:V293"/>
    <mergeCell ref="Y288:Y289"/>
    <mergeCell ref="A290:A291"/>
    <mergeCell ref="B290:B291"/>
    <mergeCell ref="C290:C291"/>
    <mergeCell ref="D290:D291"/>
    <mergeCell ref="E290:E291"/>
    <mergeCell ref="F290:F291"/>
    <mergeCell ref="G290:G291"/>
    <mergeCell ref="H290:H291"/>
    <mergeCell ref="V290:V291"/>
    <mergeCell ref="W290:W291"/>
    <mergeCell ref="V288:V289"/>
    <mergeCell ref="W288:W289"/>
    <mergeCell ref="X288:X289"/>
    <mergeCell ref="F288:F289"/>
    <mergeCell ref="G288:G289"/>
    <mergeCell ref="H288:H289"/>
    <mergeCell ref="A288:A289"/>
    <mergeCell ref="B288:B289"/>
    <mergeCell ref="C288:C289"/>
    <mergeCell ref="D288:D289"/>
    <mergeCell ref="E288:E289"/>
    <mergeCell ref="W286:W287"/>
    <mergeCell ref="X286:X287"/>
    <mergeCell ref="Y286:Y287"/>
    <mergeCell ref="W284:W285"/>
    <mergeCell ref="X284:X285"/>
    <mergeCell ref="Y284:Y285"/>
    <mergeCell ref="A286:A287"/>
    <mergeCell ref="B286:B287"/>
    <mergeCell ref="C286:C287"/>
    <mergeCell ref="D286:D287"/>
    <mergeCell ref="E286:E287"/>
    <mergeCell ref="F286:F287"/>
    <mergeCell ref="G286:G287"/>
    <mergeCell ref="H286:H287"/>
    <mergeCell ref="V286:V287"/>
    <mergeCell ref="X282:X283"/>
    <mergeCell ref="Y282:Y283"/>
    <mergeCell ref="A284:A285"/>
    <mergeCell ref="B284:B285"/>
    <mergeCell ref="C284:C285"/>
    <mergeCell ref="D284:D285"/>
    <mergeCell ref="E284:E285"/>
    <mergeCell ref="F284:F285"/>
    <mergeCell ref="G284:G285"/>
    <mergeCell ref="H284:H285"/>
    <mergeCell ref="V284:V285"/>
    <mergeCell ref="Y280:Y281"/>
    <mergeCell ref="A282:A283"/>
    <mergeCell ref="B282:B283"/>
    <mergeCell ref="C282:C283"/>
    <mergeCell ref="D282:D283"/>
    <mergeCell ref="E282:E283"/>
    <mergeCell ref="F282:F283"/>
    <mergeCell ref="G282:G283"/>
    <mergeCell ref="H282:H283"/>
    <mergeCell ref="V282:V283"/>
    <mergeCell ref="W282:W283"/>
    <mergeCell ref="V280:V281"/>
    <mergeCell ref="W280:W281"/>
    <mergeCell ref="X280:X281"/>
    <mergeCell ref="F280:F281"/>
    <mergeCell ref="G280:G281"/>
    <mergeCell ref="H280:H281"/>
    <mergeCell ref="A280:A281"/>
    <mergeCell ref="B280:B281"/>
    <mergeCell ref="C280:C281"/>
    <mergeCell ref="D280:D281"/>
    <mergeCell ref="E280:E281"/>
    <mergeCell ref="W278:W279"/>
    <mergeCell ref="X278:X279"/>
    <mergeCell ref="Y278:Y279"/>
    <mergeCell ref="W276:W277"/>
    <mergeCell ref="X276:X277"/>
    <mergeCell ref="Y276:Y277"/>
    <mergeCell ref="A278:A279"/>
    <mergeCell ref="B278:B279"/>
    <mergeCell ref="C278:C279"/>
    <mergeCell ref="D278:D279"/>
    <mergeCell ref="E278:E279"/>
    <mergeCell ref="F278:F279"/>
    <mergeCell ref="G278:G279"/>
    <mergeCell ref="H278:H279"/>
    <mergeCell ref="V278:V279"/>
    <mergeCell ref="X274:X275"/>
    <mergeCell ref="Y274:Y275"/>
    <mergeCell ref="A276:A277"/>
    <mergeCell ref="B276:B277"/>
    <mergeCell ref="C276:C277"/>
    <mergeCell ref="D276:D277"/>
    <mergeCell ref="E276:E277"/>
    <mergeCell ref="F276:F277"/>
    <mergeCell ref="G276:G277"/>
    <mergeCell ref="H276:H277"/>
    <mergeCell ref="V276:V277"/>
    <mergeCell ref="Y272:Y273"/>
    <mergeCell ref="A274:A275"/>
    <mergeCell ref="B274:B275"/>
    <mergeCell ref="C274:C275"/>
    <mergeCell ref="D274:D275"/>
    <mergeCell ref="E274:E275"/>
    <mergeCell ref="F274:F275"/>
    <mergeCell ref="G274:G275"/>
    <mergeCell ref="H274:H275"/>
    <mergeCell ref="V274:V275"/>
    <mergeCell ref="W274:W275"/>
    <mergeCell ref="V272:V273"/>
    <mergeCell ref="W272:W273"/>
    <mergeCell ref="X272:X273"/>
    <mergeCell ref="F272:F273"/>
    <mergeCell ref="G272:G273"/>
    <mergeCell ref="H272:H273"/>
    <mergeCell ref="A272:A273"/>
    <mergeCell ref="B272:B273"/>
    <mergeCell ref="C272:C273"/>
    <mergeCell ref="D272:D273"/>
    <mergeCell ref="E272:E273"/>
    <mergeCell ref="W270:W271"/>
    <mergeCell ref="X270:X271"/>
    <mergeCell ref="Y270:Y271"/>
    <mergeCell ref="W268:W269"/>
    <mergeCell ref="X268:X269"/>
    <mergeCell ref="Y268:Y269"/>
    <mergeCell ref="A270:A271"/>
    <mergeCell ref="B270:B271"/>
    <mergeCell ref="C270:C271"/>
    <mergeCell ref="D270:D271"/>
    <mergeCell ref="E270:E271"/>
    <mergeCell ref="F270:F271"/>
    <mergeCell ref="G270:G271"/>
    <mergeCell ref="H270:H271"/>
    <mergeCell ref="V270:V271"/>
    <mergeCell ref="X266:X267"/>
    <mergeCell ref="Y266:Y267"/>
    <mergeCell ref="A268:A269"/>
    <mergeCell ref="B268:B269"/>
    <mergeCell ref="C268:C269"/>
    <mergeCell ref="D268:D269"/>
    <mergeCell ref="E268:E269"/>
    <mergeCell ref="F268:F269"/>
    <mergeCell ref="G268:G269"/>
    <mergeCell ref="H268:H269"/>
    <mergeCell ref="V268:V269"/>
    <mergeCell ref="Y264:Y265"/>
    <mergeCell ref="A266:A267"/>
    <mergeCell ref="B266:B267"/>
    <mergeCell ref="C266:C267"/>
    <mergeCell ref="D266:D267"/>
    <mergeCell ref="E266:E267"/>
    <mergeCell ref="F266:F267"/>
    <mergeCell ref="G266:G267"/>
    <mergeCell ref="H266:H267"/>
    <mergeCell ref="V266:V267"/>
    <mergeCell ref="W266:W267"/>
    <mergeCell ref="V264:V265"/>
    <mergeCell ref="W264:W265"/>
    <mergeCell ref="X264:X265"/>
    <mergeCell ref="F264:F265"/>
    <mergeCell ref="G264:G265"/>
    <mergeCell ref="H264:H265"/>
    <mergeCell ref="A264:A265"/>
    <mergeCell ref="B264:B265"/>
    <mergeCell ref="C264:C265"/>
    <mergeCell ref="D264:D265"/>
    <mergeCell ref="E264:E265"/>
    <mergeCell ref="W262:W263"/>
    <mergeCell ref="X262:X263"/>
    <mergeCell ref="Y262:Y263"/>
    <mergeCell ref="W260:W261"/>
    <mergeCell ref="X260:X261"/>
    <mergeCell ref="Y260:Y261"/>
    <mergeCell ref="A262:A263"/>
    <mergeCell ref="B262:B263"/>
    <mergeCell ref="C262:C263"/>
    <mergeCell ref="D262:D263"/>
    <mergeCell ref="E262:E263"/>
    <mergeCell ref="F262:F263"/>
    <mergeCell ref="G262:G263"/>
    <mergeCell ref="H262:H263"/>
    <mergeCell ref="V262:V263"/>
    <mergeCell ref="X258:X259"/>
    <mergeCell ref="Y258:Y259"/>
    <mergeCell ref="A260:A261"/>
    <mergeCell ref="B260:B261"/>
    <mergeCell ref="C260:C261"/>
    <mergeCell ref="D260:D261"/>
    <mergeCell ref="E260:E261"/>
    <mergeCell ref="F260:F261"/>
    <mergeCell ref="G260:G261"/>
    <mergeCell ref="H260:H261"/>
    <mergeCell ref="V260:V261"/>
    <mergeCell ref="Y256:Y257"/>
    <mergeCell ref="A258:A259"/>
    <mergeCell ref="B258:B259"/>
    <mergeCell ref="C258:C259"/>
    <mergeCell ref="D258:D259"/>
    <mergeCell ref="E258:E259"/>
    <mergeCell ref="F258:F259"/>
    <mergeCell ref="G258:G259"/>
    <mergeCell ref="H258:H259"/>
    <mergeCell ref="V258:V259"/>
    <mergeCell ref="W258:W259"/>
    <mergeCell ref="V256:V257"/>
    <mergeCell ref="W256:W257"/>
    <mergeCell ref="X256:X257"/>
    <mergeCell ref="F256:F257"/>
    <mergeCell ref="G256:G257"/>
    <mergeCell ref="H256:H257"/>
    <mergeCell ref="A256:A257"/>
    <mergeCell ref="B256:B257"/>
    <mergeCell ref="C256:C257"/>
    <mergeCell ref="D256:D257"/>
    <mergeCell ref="E256:E257"/>
    <mergeCell ref="W254:W255"/>
    <mergeCell ref="X254:X255"/>
    <mergeCell ref="Y254:Y255"/>
    <mergeCell ref="W252:W253"/>
    <mergeCell ref="X252:X253"/>
    <mergeCell ref="Y252:Y253"/>
    <mergeCell ref="A254:A255"/>
    <mergeCell ref="B254:B255"/>
    <mergeCell ref="C254:C255"/>
    <mergeCell ref="D254:D255"/>
    <mergeCell ref="E254:E255"/>
    <mergeCell ref="F254:F255"/>
    <mergeCell ref="G254:G255"/>
    <mergeCell ref="H254:H255"/>
    <mergeCell ref="V254:V255"/>
    <mergeCell ref="X250:X251"/>
    <mergeCell ref="Y250:Y251"/>
    <mergeCell ref="A252:A253"/>
    <mergeCell ref="B252:B253"/>
    <mergeCell ref="C252:C253"/>
    <mergeCell ref="D252:D253"/>
    <mergeCell ref="E252:E253"/>
    <mergeCell ref="F252:F253"/>
    <mergeCell ref="G252:G253"/>
    <mergeCell ref="H252:H253"/>
    <mergeCell ref="V252:V253"/>
    <mergeCell ref="Y248:Y249"/>
    <mergeCell ref="A250:A251"/>
    <mergeCell ref="B250:B251"/>
    <mergeCell ref="C250:C251"/>
    <mergeCell ref="D250:D251"/>
    <mergeCell ref="E250:E251"/>
    <mergeCell ref="F250:F251"/>
    <mergeCell ref="G250:G251"/>
    <mergeCell ref="H250:H251"/>
    <mergeCell ref="V250:V251"/>
    <mergeCell ref="W250:W251"/>
    <mergeCell ref="V248:V249"/>
    <mergeCell ref="W248:W249"/>
    <mergeCell ref="X248:X249"/>
    <mergeCell ref="F248:F249"/>
    <mergeCell ref="G248:G249"/>
    <mergeCell ref="H248:H249"/>
    <mergeCell ref="A248:A249"/>
    <mergeCell ref="B248:B249"/>
    <mergeCell ref="C248:C249"/>
    <mergeCell ref="D248:D249"/>
    <mergeCell ref="E248:E249"/>
    <mergeCell ref="W246:W247"/>
    <mergeCell ref="X246:X247"/>
    <mergeCell ref="Y246:Y247"/>
    <mergeCell ref="W244:W245"/>
    <mergeCell ref="X244:X245"/>
    <mergeCell ref="Y244:Y245"/>
    <mergeCell ref="A246:A247"/>
    <mergeCell ref="B246:B247"/>
    <mergeCell ref="C246:C247"/>
    <mergeCell ref="D246:D247"/>
    <mergeCell ref="E246:E247"/>
    <mergeCell ref="F246:F247"/>
    <mergeCell ref="G246:G247"/>
    <mergeCell ref="H246:H247"/>
    <mergeCell ref="V246:V247"/>
    <mergeCell ref="X242:X243"/>
    <mergeCell ref="Y242:Y243"/>
    <mergeCell ref="A244:A245"/>
    <mergeCell ref="B244:B245"/>
    <mergeCell ref="C244:C245"/>
    <mergeCell ref="D244:D245"/>
    <mergeCell ref="E244:E245"/>
    <mergeCell ref="F244:F245"/>
    <mergeCell ref="G244:G245"/>
    <mergeCell ref="H244:H245"/>
    <mergeCell ref="V244:V245"/>
    <mergeCell ref="Y240:Y241"/>
    <mergeCell ref="A242:A243"/>
    <mergeCell ref="B242:B243"/>
    <mergeCell ref="C242:C243"/>
    <mergeCell ref="D242:D243"/>
    <mergeCell ref="E242:E243"/>
    <mergeCell ref="F242:F243"/>
    <mergeCell ref="G242:G243"/>
    <mergeCell ref="H242:H243"/>
    <mergeCell ref="V242:V243"/>
    <mergeCell ref="W242:W243"/>
    <mergeCell ref="V240:V241"/>
    <mergeCell ref="W240:W241"/>
    <mergeCell ref="X240:X241"/>
    <mergeCell ref="F240:F241"/>
    <mergeCell ref="G240:G241"/>
    <mergeCell ref="H240:H241"/>
    <mergeCell ref="A240:A241"/>
    <mergeCell ref="B240:B241"/>
    <mergeCell ref="C240:C241"/>
    <mergeCell ref="D240:D241"/>
    <mergeCell ref="E240:E241"/>
    <mergeCell ref="W238:W239"/>
    <mergeCell ref="X238:X239"/>
    <mergeCell ref="Y238:Y239"/>
    <mergeCell ref="W236:W237"/>
    <mergeCell ref="X236:X237"/>
    <mergeCell ref="Y236:Y237"/>
    <mergeCell ref="A238:A239"/>
    <mergeCell ref="B238:B239"/>
    <mergeCell ref="C238:C239"/>
    <mergeCell ref="D238:D239"/>
    <mergeCell ref="E238:E239"/>
    <mergeCell ref="F238:F239"/>
    <mergeCell ref="G238:G239"/>
    <mergeCell ref="H238:H239"/>
    <mergeCell ref="V238:V239"/>
    <mergeCell ref="X234:X235"/>
    <mergeCell ref="Y234:Y235"/>
    <mergeCell ref="A236:A237"/>
    <mergeCell ref="B236:B237"/>
    <mergeCell ref="C236:C237"/>
    <mergeCell ref="D236:D237"/>
    <mergeCell ref="E236:E237"/>
    <mergeCell ref="F236:F237"/>
    <mergeCell ref="G236:G237"/>
    <mergeCell ref="H236:H237"/>
    <mergeCell ref="V236:V237"/>
    <mergeCell ref="Y232:Y233"/>
    <mergeCell ref="A234:A235"/>
    <mergeCell ref="B234:B235"/>
    <mergeCell ref="C234:C235"/>
    <mergeCell ref="D234:D235"/>
    <mergeCell ref="E234:E235"/>
    <mergeCell ref="F234:F235"/>
    <mergeCell ref="G234:G235"/>
    <mergeCell ref="H234:H235"/>
    <mergeCell ref="V234:V235"/>
    <mergeCell ref="W234:W235"/>
    <mergeCell ref="V232:V233"/>
    <mergeCell ref="W232:W233"/>
    <mergeCell ref="X232:X233"/>
    <mergeCell ref="F232:F233"/>
    <mergeCell ref="G232:G233"/>
    <mergeCell ref="H232:H233"/>
    <mergeCell ref="A232:A233"/>
    <mergeCell ref="B232:B233"/>
    <mergeCell ref="C232:C233"/>
    <mergeCell ref="D232:D233"/>
    <mergeCell ref="E232:E233"/>
    <mergeCell ref="W230:W231"/>
    <mergeCell ref="X230:X231"/>
    <mergeCell ref="Y230:Y231"/>
    <mergeCell ref="W228:W229"/>
    <mergeCell ref="X228:X229"/>
    <mergeCell ref="Y228:Y229"/>
    <mergeCell ref="A230:A231"/>
    <mergeCell ref="B230:B231"/>
    <mergeCell ref="C230:C231"/>
    <mergeCell ref="D230:D231"/>
    <mergeCell ref="E230:E231"/>
    <mergeCell ref="F230:F231"/>
    <mergeCell ref="G230:G231"/>
    <mergeCell ref="H230:H231"/>
    <mergeCell ref="V230:V231"/>
    <mergeCell ref="X226:X227"/>
    <mergeCell ref="Y226:Y227"/>
    <mergeCell ref="A228:A229"/>
    <mergeCell ref="B228:B229"/>
    <mergeCell ref="C228:C229"/>
    <mergeCell ref="D228:D229"/>
    <mergeCell ref="E228:E229"/>
    <mergeCell ref="F228:F229"/>
    <mergeCell ref="G228:G229"/>
    <mergeCell ref="H228:H229"/>
    <mergeCell ref="V228:V229"/>
    <mergeCell ref="Y224:Y225"/>
    <mergeCell ref="A226:A227"/>
    <mergeCell ref="B226:B227"/>
    <mergeCell ref="C226:C227"/>
    <mergeCell ref="D226:D227"/>
    <mergeCell ref="E226:E227"/>
    <mergeCell ref="F226:F227"/>
    <mergeCell ref="G226:G227"/>
    <mergeCell ref="H226:H227"/>
    <mergeCell ref="V226:V227"/>
    <mergeCell ref="W226:W227"/>
    <mergeCell ref="V224:V225"/>
    <mergeCell ref="W224:W225"/>
    <mergeCell ref="X224:X225"/>
    <mergeCell ref="F224:F225"/>
    <mergeCell ref="G224:G225"/>
    <mergeCell ref="H224:H225"/>
    <mergeCell ref="A224:A225"/>
    <mergeCell ref="B224:B225"/>
    <mergeCell ref="C224:C225"/>
    <mergeCell ref="D224:D225"/>
    <mergeCell ref="E224:E225"/>
    <mergeCell ref="W222:W223"/>
    <mergeCell ref="X222:X223"/>
    <mergeCell ref="Y222:Y223"/>
    <mergeCell ref="W220:W221"/>
    <mergeCell ref="X220:X221"/>
    <mergeCell ref="Y220:Y221"/>
    <mergeCell ref="A222:A223"/>
    <mergeCell ref="B222:B223"/>
    <mergeCell ref="C222:C223"/>
    <mergeCell ref="D222:D223"/>
    <mergeCell ref="E222:E223"/>
    <mergeCell ref="F222:F223"/>
    <mergeCell ref="G222:G223"/>
    <mergeCell ref="H222:H223"/>
    <mergeCell ref="V222:V223"/>
    <mergeCell ref="X218:X219"/>
    <mergeCell ref="Y218:Y219"/>
    <mergeCell ref="A220:A221"/>
    <mergeCell ref="B220:B221"/>
    <mergeCell ref="C220:C221"/>
    <mergeCell ref="D220:D221"/>
    <mergeCell ref="E220:E221"/>
    <mergeCell ref="F220:F221"/>
    <mergeCell ref="G220:G221"/>
    <mergeCell ref="H220:H221"/>
    <mergeCell ref="V220:V221"/>
    <mergeCell ref="Y216:Y217"/>
    <mergeCell ref="A218:A219"/>
    <mergeCell ref="B218:B219"/>
    <mergeCell ref="C218:C219"/>
    <mergeCell ref="D218:D219"/>
    <mergeCell ref="E218:E219"/>
    <mergeCell ref="F218:F219"/>
    <mergeCell ref="G218:G219"/>
    <mergeCell ref="H218:H219"/>
    <mergeCell ref="V218:V219"/>
    <mergeCell ref="W218:W219"/>
    <mergeCell ref="V216:V217"/>
    <mergeCell ref="W216:W217"/>
    <mergeCell ref="X216:X217"/>
    <mergeCell ref="F216:F217"/>
    <mergeCell ref="G216:G217"/>
    <mergeCell ref="H216:H217"/>
    <mergeCell ref="A216:A217"/>
    <mergeCell ref="B216:B217"/>
    <mergeCell ref="C216:C217"/>
    <mergeCell ref="D216:D217"/>
    <mergeCell ref="E216:E217"/>
    <mergeCell ref="W214:W215"/>
    <mergeCell ref="X214:X215"/>
    <mergeCell ref="Y214:Y215"/>
    <mergeCell ref="W212:W213"/>
    <mergeCell ref="X212:X213"/>
    <mergeCell ref="Y212:Y213"/>
    <mergeCell ref="A214:A215"/>
    <mergeCell ref="B214:B215"/>
    <mergeCell ref="C214:C215"/>
    <mergeCell ref="D214:D215"/>
    <mergeCell ref="E214:E215"/>
    <mergeCell ref="F214:F215"/>
    <mergeCell ref="G214:G215"/>
    <mergeCell ref="H214:H215"/>
    <mergeCell ref="V214:V215"/>
    <mergeCell ref="X210:X211"/>
    <mergeCell ref="Y210:Y211"/>
    <mergeCell ref="A212:A213"/>
    <mergeCell ref="B212:B213"/>
    <mergeCell ref="C212:C213"/>
    <mergeCell ref="D212:D213"/>
    <mergeCell ref="E212:E213"/>
    <mergeCell ref="F212:F213"/>
    <mergeCell ref="G212:G213"/>
    <mergeCell ref="H212:H213"/>
    <mergeCell ref="V212:V213"/>
    <mergeCell ref="Y208:Y209"/>
    <mergeCell ref="A210:A211"/>
    <mergeCell ref="B210:B211"/>
    <mergeCell ref="C210:C211"/>
    <mergeCell ref="D210:D211"/>
    <mergeCell ref="E210:E211"/>
    <mergeCell ref="F210:F211"/>
    <mergeCell ref="G210:G211"/>
    <mergeCell ref="H210:H211"/>
    <mergeCell ref="V210:V211"/>
    <mergeCell ref="W210:W211"/>
    <mergeCell ref="V208:V209"/>
    <mergeCell ref="W208:W209"/>
    <mergeCell ref="X208:X209"/>
    <mergeCell ref="F208:F209"/>
    <mergeCell ref="G208:G209"/>
    <mergeCell ref="H208:H209"/>
    <mergeCell ref="A208:A209"/>
    <mergeCell ref="B208:B209"/>
    <mergeCell ref="C208:C209"/>
    <mergeCell ref="D208:D209"/>
    <mergeCell ref="E208:E209"/>
    <mergeCell ref="W206:W207"/>
    <mergeCell ref="X206:X207"/>
    <mergeCell ref="Y206:Y207"/>
    <mergeCell ref="W204:W205"/>
    <mergeCell ref="X204:X205"/>
    <mergeCell ref="Y204:Y205"/>
    <mergeCell ref="A206:A207"/>
    <mergeCell ref="B206:B207"/>
    <mergeCell ref="C206:C207"/>
    <mergeCell ref="D206:D207"/>
    <mergeCell ref="E206:E207"/>
    <mergeCell ref="F206:F207"/>
    <mergeCell ref="G206:G207"/>
    <mergeCell ref="H206:H207"/>
    <mergeCell ref="V206:V207"/>
    <mergeCell ref="X202:X203"/>
    <mergeCell ref="Y202:Y203"/>
    <mergeCell ref="A204:A205"/>
    <mergeCell ref="B204:B205"/>
    <mergeCell ref="C204:C205"/>
    <mergeCell ref="D204:D205"/>
    <mergeCell ref="E204:E205"/>
    <mergeCell ref="F204:F205"/>
    <mergeCell ref="G204:G205"/>
    <mergeCell ref="H204:H205"/>
    <mergeCell ref="V204:V205"/>
    <mergeCell ref="Y200:Y201"/>
    <mergeCell ref="A202:A203"/>
    <mergeCell ref="B202:B203"/>
    <mergeCell ref="C202:C203"/>
    <mergeCell ref="D202:D203"/>
    <mergeCell ref="E202:E203"/>
    <mergeCell ref="F202:F203"/>
    <mergeCell ref="G202:G203"/>
    <mergeCell ref="H202:H203"/>
    <mergeCell ref="V202:V203"/>
    <mergeCell ref="W202:W203"/>
    <mergeCell ref="V200:V201"/>
    <mergeCell ref="W200:W201"/>
    <mergeCell ref="X200:X201"/>
    <mergeCell ref="F200:F201"/>
    <mergeCell ref="G200:G201"/>
    <mergeCell ref="H200:H201"/>
    <mergeCell ref="A200:A201"/>
    <mergeCell ref="B200:B201"/>
    <mergeCell ref="C200:C201"/>
    <mergeCell ref="D200:D201"/>
    <mergeCell ref="E200:E201"/>
    <mergeCell ref="W198:W199"/>
    <mergeCell ref="X198:X199"/>
    <mergeCell ref="Y198:Y199"/>
    <mergeCell ref="W196:W197"/>
    <mergeCell ref="X196:X197"/>
    <mergeCell ref="Y196:Y197"/>
    <mergeCell ref="A198:A199"/>
    <mergeCell ref="B198:B199"/>
    <mergeCell ref="C198:C199"/>
    <mergeCell ref="D198:D199"/>
    <mergeCell ref="E198:E199"/>
    <mergeCell ref="F198:F199"/>
    <mergeCell ref="G198:G199"/>
    <mergeCell ref="H198:H199"/>
    <mergeCell ref="V198:V199"/>
    <mergeCell ref="X194:X195"/>
    <mergeCell ref="Y194:Y195"/>
    <mergeCell ref="A196:A197"/>
    <mergeCell ref="B196:B197"/>
    <mergeCell ref="C196:C197"/>
    <mergeCell ref="D196:D197"/>
    <mergeCell ref="E196:E197"/>
    <mergeCell ref="F196:F197"/>
    <mergeCell ref="G196:G197"/>
    <mergeCell ref="H196:H197"/>
    <mergeCell ref="V196:V197"/>
    <mergeCell ref="Y192:Y193"/>
    <mergeCell ref="A194:A195"/>
    <mergeCell ref="B194:B195"/>
    <mergeCell ref="C194:C195"/>
    <mergeCell ref="D194:D195"/>
    <mergeCell ref="E194:E195"/>
    <mergeCell ref="F194:F195"/>
    <mergeCell ref="G194:G195"/>
    <mergeCell ref="H194:H195"/>
    <mergeCell ref="V194:V195"/>
    <mergeCell ref="W194:W195"/>
    <mergeCell ref="V192:V193"/>
    <mergeCell ref="W192:W193"/>
    <mergeCell ref="X192:X193"/>
    <mergeCell ref="F192:F193"/>
    <mergeCell ref="G192:G193"/>
    <mergeCell ref="H192:H193"/>
    <mergeCell ref="A192:A193"/>
    <mergeCell ref="B192:B193"/>
    <mergeCell ref="C192:C193"/>
    <mergeCell ref="D192:D193"/>
    <mergeCell ref="E192:E193"/>
    <mergeCell ref="W190:W191"/>
    <mergeCell ref="X190:X191"/>
    <mergeCell ref="Y190:Y191"/>
    <mergeCell ref="W188:W189"/>
    <mergeCell ref="X188:X189"/>
    <mergeCell ref="Y188:Y189"/>
    <mergeCell ref="A190:A191"/>
    <mergeCell ref="B190:B191"/>
    <mergeCell ref="C190:C191"/>
    <mergeCell ref="D190:D191"/>
    <mergeCell ref="E190:E191"/>
    <mergeCell ref="F190:F191"/>
    <mergeCell ref="G190:G191"/>
    <mergeCell ref="H190:H191"/>
    <mergeCell ref="V190:V191"/>
    <mergeCell ref="X186:X187"/>
    <mergeCell ref="Y186:Y187"/>
    <mergeCell ref="A188:A189"/>
    <mergeCell ref="B188:B189"/>
    <mergeCell ref="C188:C189"/>
    <mergeCell ref="D188:D189"/>
    <mergeCell ref="E188:E189"/>
    <mergeCell ref="F188:F189"/>
    <mergeCell ref="G188:G189"/>
    <mergeCell ref="H188:H189"/>
    <mergeCell ref="V188:V189"/>
    <mergeCell ref="Y184:Y185"/>
    <mergeCell ref="A186:A187"/>
    <mergeCell ref="B186:B187"/>
    <mergeCell ref="C186:C187"/>
    <mergeCell ref="D186:D187"/>
    <mergeCell ref="E186:E187"/>
    <mergeCell ref="F186:F187"/>
    <mergeCell ref="G186:G187"/>
    <mergeCell ref="H186:H187"/>
    <mergeCell ref="V186:V187"/>
    <mergeCell ref="W186:W187"/>
    <mergeCell ref="V184:V185"/>
    <mergeCell ref="W184:W185"/>
    <mergeCell ref="X184:X185"/>
    <mergeCell ref="F184:F185"/>
    <mergeCell ref="G184:G185"/>
    <mergeCell ref="H184:H185"/>
    <mergeCell ref="A184:A185"/>
    <mergeCell ref="B184:B185"/>
    <mergeCell ref="C184:C185"/>
    <mergeCell ref="D184:D185"/>
    <mergeCell ref="E184:E185"/>
    <mergeCell ref="W182:W183"/>
    <mergeCell ref="X182:X183"/>
    <mergeCell ref="Y182:Y183"/>
    <mergeCell ref="W180:W181"/>
    <mergeCell ref="X180:X181"/>
    <mergeCell ref="Y180:Y181"/>
    <mergeCell ref="A182:A183"/>
    <mergeCell ref="B182:B183"/>
    <mergeCell ref="C182:C183"/>
    <mergeCell ref="D182:D183"/>
    <mergeCell ref="E182:E183"/>
    <mergeCell ref="F182:F183"/>
    <mergeCell ref="G182:G183"/>
    <mergeCell ref="H182:H183"/>
    <mergeCell ref="V182:V183"/>
    <mergeCell ref="X178:X179"/>
    <mergeCell ref="Y178:Y179"/>
    <mergeCell ref="A180:A181"/>
    <mergeCell ref="B180:B181"/>
    <mergeCell ref="C180:C181"/>
    <mergeCell ref="D180:D181"/>
    <mergeCell ref="E180:E181"/>
    <mergeCell ref="F180:F181"/>
    <mergeCell ref="G180:G181"/>
    <mergeCell ref="H180:H181"/>
    <mergeCell ref="V180:V181"/>
    <mergeCell ref="Y176:Y177"/>
    <mergeCell ref="A178:A179"/>
    <mergeCell ref="B178:B179"/>
    <mergeCell ref="C178:C179"/>
    <mergeCell ref="D178:D179"/>
    <mergeCell ref="E178:E179"/>
    <mergeCell ref="F178:F179"/>
    <mergeCell ref="G178:G179"/>
    <mergeCell ref="H178:H179"/>
    <mergeCell ref="V178:V179"/>
    <mergeCell ref="W178:W179"/>
    <mergeCell ref="V176:V177"/>
    <mergeCell ref="W176:W177"/>
    <mergeCell ref="X176:X177"/>
    <mergeCell ref="F176:F177"/>
    <mergeCell ref="G176:G177"/>
    <mergeCell ref="H176:H177"/>
    <mergeCell ref="A176:A177"/>
    <mergeCell ref="B176:B177"/>
    <mergeCell ref="C176:C177"/>
    <mergeCell ref="D176:D177"/>
    <mergeCell ref="E176:E177"/>
    <mergeCell ref="W174:W175"/>
    <mergeCell ref="X174:X175"/>
    <mergeCell ref="Y174:Y175"/>
    <mergeCell ref="W172:W173"/>
    <mergeCell ref="X172:X173"/>
    <mergeCell ref="Y172:Y173"/>
    <mergeCell ref="A174:A175"/>
    <mergeCell ref="B174:B175"/>
    <mergeCell ref="C174:C175"/>
    <mergeCell ref="D174:D175"/>
    <mergeCell ref="E174:E175"/>
    <mergeCell ref="F174:F175"/>
    <mergeCell ref="G174:G175"/>
    <mergeCell ref="H174:H175"/>
    <mergeCell ref="V174:V175"/>
    <mergeCell ref="X170:X171"/>
    <mergeCell ref="Y170:Y171"/>
    <mergeCell ref="A172:A173"/>
    <mergeCell ref="B172:B173"/>
    <mergeCell ref="C172:C173"/>
    <mergeCell ref="D172:D173"/>
    <mergeCell ref="E172:E173"/>
    <mergeCell ref="F172:F173"/>
    <mergeCell ref="G172:G173"/>
    <mergeCell ref="H172:H173"/>
    <mergeCell ref="V172:V173"/>
    <mergeCell ref="Y168:Y169"/>
    <mergeCell ref="A170:A171"/>
    <mergeCell ref="B170:B171"/>
    <mergeCell ref="C170:C171"/>
    <mergeCell ref="D170:D171"/>
    <mergeCell ref="E170:E171"/>
    <mergeCell ref="F170:F171"/>
    <mergeCell ref="G170:G171"/>
    <mergeCell ref="H170:H171"/>
    <mergeCell ref="V170:V171"/>
    <mergeCell ref="W170:W171"/>
    <mergeCell ref="V168:V169"/>
    <mergeCell ref="W168:W169"/>
    <mergeCell ref="X168:X169"/>
    <mergeCell ref="F168:F169"/>
    <mergeCell ref="G168:G169"/>
    <mergeCell ref="H168:H169"/>
    <mergeCell ref="A168:A169"/>
    <mergeCell ref="B168:B169"/>
    <mergeCell ref="C168:C169"/>
    <mergeCell ref="D168:D169"/>
    <mergeCell ref="E168:E169"/>
    <mergeCell ref="W166:W167"/>
    <mergeCell ref="X166:X167"/>
    <mergeCell ref="Y166:Y167"/>
    <mergeCell ref="W164:W165"/>
    <mergeCell ref="X164:X165"/>
    <mergeCell ref="Y164:Y165"/>
    <mergeCell ref="A166:A167"/>
    <mergeCell ref="B166:B167"/>
    <mergeCell ref="C166:C167"/>
    <mergeCell ref="D166:D167"/>
    <mergeCell ref="E166:E167"/>
    <mergeCell ref="F166:F167"/>
    <mergeCell ref="G166:G167"/>
    <mergeCell ref="H166:H167"/>
    <mergeCell ref="V166:V167"/>
    <mergeCell ref="X162:X163"/>
    <mergeCell ref="Y162:Y163"/>
    <mergeCell ref="A164:A165"/>
    <mergeCell ref="B164:B165"/>
    <mergeCell ref="C164:C165"/>
    <mergeCell ref="D164:D165"/>
    <mergeCell ref="E164:E165"/>
    <mergeCell ref="F164:F165"/>
    <mergeCell ref="G164:G165"/>
    <mergeCell ref="H164:H165"/>
    <mergeCell ref="V164:V165"/>
    <mergeCell ref="Y160:Y161"/>
    <mergeCell ref="A162:A163"/>
    <mergeCell ref="B162:B163"/>
    <mergeCell ref="C162:C163"/>
    <mergeCell ref="D162:D163"/>
    <mergeCell ref="E162:E163"/>
    <mergeCell ref="F162:F163"/>
    <mergeCell ref="G162:G163"/>
    <mergeCell ref="H162:H163"/>
    <mergeCell ref="V162:V163"/>
    <mergeCell ref="W162:W163"/>
    <mergeCell ref="V160:V161"/>
    <mergeCell ref="W160:W161"/>
    <mergeCell ref="X160:X161"/>
    <mergeCell ref="F160:F161"/>
    <mergeCell ref="G160:G161"/>
    <mergeCell ref="H160:H161"/>
    <mergeCell ref="A160:A161"/>
    <mergeCell ref="B160:B161"/>
    <mergeCell ref="C160:C161"/>
    <mergeCell ref="D160:D161"/>
    <mergeCell ref="E160:E161"/>
    <mergeCell ref="W158:W159"/>
    <mergeCell ref="X158:X159"/>
    <mergeCell ref="Y158:Y159"/>
    <mergeCell ref="W156:W157"/>
    <mergeCell ref="X156:X157"/>
    <mergeCell ref="Y156:Y157"/>
    <mergeCell ref="A158:A159"/>
    <mergeCell ref="B158:B159"/>
    <mergeCell ref="C158:C159"/>
    <mergeCell ref="D158:D159"/>
    <mergeCell ref="E158:E159"/>
    <mergeCell ref="F158:F159"/>
    <mergeCell ref="G158:G159"/>
    <mergeCell ref="H158:H159"/>
    <mergeCell ref="V158:V159"/>
    <mergeCell ref="X154:X155"/>
    <mergeCell ref="Y154:Y155"/>
    <mergeCell ref="A156:A157"/>
    <mergeCell ref="B156:B157"/>
    <mergeCell ref="C156:C157"/>
    <mergeCell ref="D156:D157"/>
    <mergeCell ref="E156:E157"/>
    <mergeCell ref="F156:F157"/>
    <mergeCell ref="G156:G157"/>
    <mergeCell ref="H156:H157"/>
    <mergeCell ref="V156:V157"/>
    <mergeCell ref="Y152:Y153"/>
    <mergeCell ref="A154:A155"/>
    <mergeCell ref="B154:B155"/>
    <mergeCell ref="C154:C155"/>
    <mergeCell ref="D154:D155"/>
    <mergeCell ref="E154:E155"/>
    <mergeCell ref="F154:F155"/>
    <mergeCell ref="G154:G155"/>
    <mergeCell ref="H154:H155"/>
    <mergeCell ref="V154:V155"/>
    <mergeCell ref="W154:W155"/>
    <mergeCell ref="V152:V153"/>
    <mergeCell ref="W152:W153"/>
    <mergeCell ref="X152:X153"/>
    <mergeCell ref="F152:F153"/>
    <mergeCell ref="G152:G153"/>
    <mergeCell ref="H152:H153"/>
    <mergeCell ref="A152:A153"/>
    <mergeCell ref="B152:B153"/>
    <mergeCell ref="C152:C153"/>
    <mergeCell ref="D152:D153"/>
    <mergeCell ref="E152:E153"/>
    <mergeCell ref="W150:W151"/>
    <mergeCell ref="X150:X151"/>
    <mergeCell ref="Y150:Y151"/>
    <mergeCell ref="W148:W149"/>
    <mergeCell ref="X148:X149"/>
    <mergeCell ref="Y148:Y149"/>
    <mergeCell ref="A150:A151"/>
    <mergeCell ref="B150:B151"/>
    <mergeCell ref="C150:C151"/>
    <mergeCell ref="D150:D151"/>
    <mergeCell ref="E150:E151"/>
    <mergeCell ref="F150:F151"/>
    <mergeCell ref="G150:G151"/>
    <mergeCell ref="H150:H151"/>
    <mergeCell ref="V150:V151"/>
    <mergeCell ref="X146:X147"/>
    <mergeCell ref="Y146:Y147"/>
    <mergeCell ref="A148:A149"/>
    <mergeCell ref="B148:B149"/>
    <mergeCell ref="C148:C149"/>
    <mergeCell ref="D148:D149"/>
    <mergeCell ref="E148:E149"/>
    <mergeCell ref="F148:F149"/>
    <mergeCell ref="G148:G149"/>
    <mergeCell ref="H148:H149"/>
    <mergeCell ref="V148:V149"/>
    <mergeCell ref="Y144:Y145"/>
    <mergeCell ref="A146:A147"/>
    <mergeCell ref="B146:B147"/>
    <mergeCell ref="C146:C147"/>
    <mergeCell ref="D146:D147"/>
    <mergeCell ref="E146:E147"/>
    <mergeCell ref="F146:F147"/>
    <mergeCell ref="G146:G147"/>
    <mergeCell ref="H146:H147"/>
    <mergeCell ref="V146:V147"/>
    <mergeCell ref="W146:W147"/>
    <mergeCell ref="V144:V145"/>
    <mergeCell ref="W144:W145"/>
    <mergeCell ref="X144:X145"/>
    <mergeCell ref="F144:F145"/>
    <mergeCell ref="G144:G145"/>
    <mergeCell ref="H144:H145"/>
    <mergeCell ref="A144:A145"/>
    <mergeCell ref="B144:B145"/>
    <mergeCell ref="C144:C145"/>
    <mergeCell ref="D144:D145"/>
    <mergeCell ref="E144:E145"/>
    <mergeCell ref="W142:W143"/>
    <mergeCell ref="X142:X143"/>
    <mergeCell ref="Y142:Y143"/>
    <mergeCell ref="W140:W141"/>
    <mergeCell ref="X140:X141"/>
    <mergeCell ref="Y140:Y141"/>
    <mergeCell ref="A142:A143"/>
    <mergeCell ref="B142:B143"/>
    <mergeCell ref="C142:C143"/>
    <mergeCell ref="D142:D143"/>
    <mergeCell ref="E142:E143"/>
    <mergeCell ref="F142:F143"/>
    <mergeCell ref="G142:G143"/>
    <mergeCell ref="H142:H143"/>
    <mergeCell ref="V142:V143"/>
    <mergeCell ref="X138:X139"/>
    <mergeCell ref="Y138:Y139"/>
    <mergeCell ref="A140:A141"/>
    <mergeCell ref="B140:B141"/>
    <mergeCell ref="C140:C141"/>
    <mergeCell ref="D140:D141"/>
    <mergeCell ref="E140:E141"/>
    <mergeCell ref="F140:F141"/>
    <mergeCell ref="G140:G141"/>
    <mergeCell ref="H140:H141"/>
    <mergeCell ref="V140:V141"/>
    <mergeCell ref="Y136:Y137"/>
    <mergeCell ref="A138:A139"/>
    <mergeCell ref="B138:B139"/>
    <mergeCell ref="C138:C139"/>
    <mergeCell ref="D138:D139"/>
    <mergeCell ref="E138:E139"/>
    <mergeCell ref="F138:F139"/>
    <mergeCell ref="G138:G139"/>
    <mergeCell ref="H138:H139"/>
    <mergeCell ref="V138:V139"/>
    <mergeCell ref="W138:W139"/>
    <mergeCell ref="V136:V137"/>
    <mergeCell ref="W136:W137"/>
    <mergeCell ref="X136:X137"/>
    <mergeCell ref="F136:F137"/>
    <mergeCell ref="G136:G137"/>
    <mergeCell ref="H136:H137"/>
    <mergeCell ref="A136:A137"/>
    <mergeCell ref="B136:B137"/>
    <mergeCell ref="C136:C137"/>
    <mergeCell ref="D136:D137"/>
    <mergeCell ref="E136:E137"/>
    <mergeCell ref="W134:W135"/>
    <mergeCell ref="X134:X135"/>
    <mergeCell ref="Y134:Y135"/>
    <mergeCell ref="W132:W133"/>
    <mergeCell ref="X132:X133"/>
    <mergeCell ref="Y132:Y133"/>
    <mergeCell ref="A134:A135"/>
    <mergeCell ref="B134:B135"/>
    <mergeCell ref="C134:C135"/>
    <mergeCell ref="D134:D135"/>
    <mergeCell ref="E134:E135"/>
    <mergeCell ref="F134:F135"/>
    <mergeCell ref="G134:G135"/>
    <mergeCell ref="H134:H135"/>
    <mergeCell ref="V134:V135"/>
    <mergeCell ref="X130:X131"/>
    <mergeCell ref="Y130:Y131"/>
    <mergeCell ref="A132:A133"/>
    <mergeCell ref="B132:B133"/>
    <mergeCell ref="C132:C133"/>
    <mergeCell ref="D132:D133"/>
    <mergeCell ref="E132:E133"/>
    <mergeCell ref="F132:F133"/>
    <mergeCell ref="G132:G133"/>
    <mergeCell ref="H132:H133"/>
    <mergeCell ref="V132:V133"/>
    <mergeCell ref="Y128:Y129"/>
    <mergeCell ref="A130:A131"/>
    <mergeCell ref="B130:B131"/>
    <mergeCell ref="C130:C131"/>
    <mergeCell ref="D130:D131"/>
    <mergeCell ref="E130:E131"/>
    <mergeCell ref="F130:F131"/>
    <mergeCell ref="G130:G131"/>
    <mergeCell ref="H130:H131"/>
    <mergeCell ref="V130:V131"/>
    <mergeCell ref="W130:W131"/>
    <mergeCell ref="V128:V129"/>
    <mergeCell ref="W128:W129"/>
    <mergeCell ref="X128:X129"/>
    <mergeCell ref="F128:F129"/>
    <mergeCell ref="G128:G129"/>
    <mergeCell ref="H128:H129"/>
    <mergeCell ref="A128:A129"/>
    <mergeCell ref="B128:B129"/>
    <mergeCell ref="C128:C129"/>
    <mergeCell ref="D128:D129"/>
    <mergeCell ref="E128:E129"/>
    <mergeCell ref="W126:W127"/>
    <mergeCell ref="X126:X127"/>
    <mergeCell ref="Y126:Y127"/>
    <mergeCell ref="W124:W125"/>
    <mergeCell ref="X124:X125"/>
    <mergeCell ref="Y124:Y125"/>
    <mergeCell ref="A126:A127"/>
    <mergeCell ref="B126:B127"/>
    <mergeCell ref="C126:C127"/>
    <mergeCell ref="D126:D127"/>
    <mergeCell ref="E126:E127"/>
    <mergeCell ref="F126:F127"/>
    <mergeCell ref="G126:G127"/>
    <mergeCell ref="H126:H127"/>
    <mergeCell ref="V126:V127"/>
    <mergeCell ref="X122:X123"/>
    <mergeCell ref="Y122:Y123"/>
    <mergeCell ref="A124:A125"/>
    <mergeCell ref="B124:B125"/>
    <mergeCell ref="C124:C125"/>
    <mergeCell ref="D124:D125"/>
    <mergeCell ref="E124:E125"/>
    <mergeCell ref="F124:F125"/>
    <mergeCell ref="G124:G125"/>
    <mergeCell ref="H124:H125"/>
    <mergeCell ref="V124:V125"/>
    <mergeCell ref="Y120:Y121"/>
    <mergeCell ref="A122:A123"/>
    <mergeCell ref="B122:B123"/>
    <mergeCell ref="C122:C123"/>
    <mergeCell ref="D122:D123"/>
    <mergeCell ref="E122:E123"/>
    <mergeCell ref="F122:F123"/>
    <mergeCell ref="G122:G123"/>
    <mergeCell ref="H122:H123"/>
    <mergeCell ref="V122:V123"/>
    <mergeCell ref="W122:W123"/>
    <mergeCell ref="V120:V121"/>
    <mergeCell ref="W120:W121"/>
    <mergeCell ref="X120:X121"/>
    <mergeCell ref="F120:F121"/>
    <mergeCell ref="G120:G121"/>
    <mergeCell ref="H120:H121"/>
    <mergeCell ref="A120:A121"/>
    <mergeCell ref="B120:B121"/>
    <mergeCell ref="C120:C121"/>
    <mergeCell ref="D120:D121"/>
    <mergeCell ref="E120:E121"/>
    <mergeCell ref="W118:W119"/>
    <mergeCell ref="X118:X119"/>
    <mergeCell ref="Y118:Y119"/>
    <mergeCell ref="W116:W117"/>
    <mergeCell ref="X116:X117"/>
    <mergeCell ref="Y116:Y117"/>
    <mergeCell ref="A118:A119"/>
    <mergeCell ref="B118:B119"/>
    <mergeCell ref="C118:C119"/>
    <mergeCell ref="D118:D119"/>
    <mergeCell ref="E118:E119"/>
    <mergeCell ref="F118:F119"/>
    <mergeCell ref="G118:G119"/>
    <mergeCell ref="H118:H119"/>
    <mergeCell ref="V118:V119"/>
    <mergeCell ref="X114:X115"/>
    <mergeCell ref="Y114:Y115"/>
    <mergeCell ref="A116:A117"/>
    <mergeCell ref="B116:B117"/>
    <mergeCell ref="C116:C117"/>
    <mergeCell ref="D116:D117"/>
    <mergeCell ref="E116:E117"/>
    <mergeCell ref="F116:F117"/>
    <mergeCell ref="G116:G117"/>
    <mergeCell ref="H116:H117"/>
    <mergeCell ref="V116:V117"/>
    <mergeCell ref="Y112:Y113"/>
    <mergeCell ref="A114:A115"/>
    <mergeCell ref="B114:B115"/>
    <mergeCell ref="C114:C115"/>
    <mergeCell ref="D114:D115"/>
    <mergeCell ref="E114:E115"/>
    <mergeCell ref="F114:F115"/>
    <mergeCell ref="G114:G115"/>
    <mergeCell ref="H114:H115"/>
    <mergeCell ref="V114:V115"/>
    <mergeCell ref="W114:W115"/>
    <mergeCell ref="V112:V113"/>
    <mergeCell ref="W112:W113"/>
    <mergeCell ref="X112:X113"/>
    <mergeCell ref="F112:F113"/>
    <mergeCell ref="G112:G113"/>
    <mergeCell ref="H112:H113"/>
    <mergeCell ref="A112:A113"/>
    <mergeCell ref="B112:B113"/>
    <mergeCell ref="C112:C113"/>
    <mergeCell ref="D112:D113"/>
    <mergeCell ref="E112:E113"/>
    <mergeCell ref="W110:W111"/>
    <mergeCell ref="X110:X111"/>
    <mergeCell ref="Y110:Y111"/>
    <mergeCell ref="W108:W109"/>
    <mergeCell ref="X108:X109"/>
    <mergeCell ref="Y108:Y109"/>
    <mergeCell ref="A110:A111"/>
    <mergeCell ref="B110:B111"/>
    <mergeCell ref="C110:C111"/>
    <mergeCell ref="D110:D111"/>
    <mergeCell ref="E110:E111"/>
    <mergeCell ref="F110:F111"/>
    <mergeCell ref="G110:G111"/>
    <mergeCell ref="H110:H111"/>
    <mergeCell ref="V110:V111"/>
    <mergeCell ref="X106:X107"/>
    <mergeCell ref="Y106:Y107"/>
    <mergeCell ref="A108:A109"/>
    <mergeCell ref="B108:B109"/>
    <mergeCell ref="C108:C109"/>
    <mergeCell ref="D108:D109"/>
    <mergeCell ref="E108:E109"/>
    <mergeCell ref="F108:F109"/>
    <mergeCell ref="G108:G109"/>
    <mergeCell ref="H108:H109"/>
    <mergeCell ref="V108:V109"/>
    <mergeCell ref="Y104:Y105"/>
    <mergeCell ref="A106:A107"/>
    <mergeCell ref="B106:B107"/>
    <mergeCell ref="C106:C107"/>
    <mergeCell ref="D106:D107"/>
    <mergeCell ref="E106:E107"/>
    <mergeCell ref="F106:F107"/>
    <mergeCell ref="G106:G107"/>
    <mergeCell ref="H106:H107"/>
    <mergeCell ref="V106:V107"/>
    <mergeCell ref="W106:W107"/>
    <mergeCell ref="V104:V105"/>
    <mergeCell ref="W104:W105"/>
    <mergeCell ref="X104:X105"/>
    <mergeCell ref="F104:F105"/>
    <mergeCell ref="G104:G105"/>
    <mergeCell ref="H104:H105"/>
    <mergeCell ref="A104:A105"/>
    <mergeCell ref="B104:B105"/>
    <mergeCell ref="C104:C105"/>
    <mergeCell ref="D104:D105"/>
    <mergeCell ref="E104:E105"/>
    <mergeCell ref="W102:W103"/>
    <mergeCell ref="X102:X103"/>
    <mergeCell ref="Y102:Y103"/>
    <mergeCell ref="W100:W101"/>
    <mergeCell ref="X100:X101"/>
    <mergeCell ref="Y100:Y101"/>
    <mergeCell ref="A102:A103"/>
    <mergeCell ref="B102:B103"/>
    <mergeCell ref="C102:C103"/>
    <mergeCell ref="D102:D103"/>
    <mergeCell ref="E102:E103"/>
    <mergeCell ref="F102:F103"/>
    <mergeCell ref="G102:G103"/>
    <mergeCell ref="H102:H103"/>
    <mergeCell ref="V102:V103"/>
    <mergeCell ref="X98:X99"/>
    <mergeCell ref="Y98:Y99"/>
    <mergeCell ref="A100:A101"/>
    <mergeCell ref="B100:B101"/>
    <mergeCell ref="C100:C101"/>
    <mergeCell ref="D100:D101"/>
    <mergeCell ref="E100:E101"/>
    <mergeCell ref="F100:F101"/>
    <mergeCell ref="G100:G101"/>
    <mergeCell ref="H100:H101"/>
    <mergeCell ref="V100:V101"/>
    <mergeCell ref="Y96:Y97"/>
    <mergeCell ref="A98:A99"/>
    <mergeCell ref="B98:B99"/>
    <mergeCell ref="C98:C99"/>
    <mergeCell ref="D98:D99"/>
    <mergeCell ref="E98:E99"/>
    <mergeCell ref="F98:F99"/>
    <mergeCell ref="G98:G99"/>
    <mergeCell ref="H98:H99"/>
    <mergeCell ref="V98:V99"/>
    <mergeCell ref="W98:W99"/>
    <mergeCell ref="V96:V97"/>
    <mergeCell ref="W96:W97"/>
    <mergeCell ref="X96:X97"/>
    <mergeCell ref="F96:F97"/>
    <mergeCell ref="G96:G97"/>
    <mergeCell ref="H96:H97"/>
    <mergeCell ref="A96:A97"/>
    <mergeCell ref="B96:B97"/>
    <mergeCell ref="C96:C97"/>
    <mergeCell ref="D96:D97"/>
    <mergeCell ref="E96:E97"/>
    <mergeCell ref="W94:W95"/>
    <mergeCell ref="X94:X95"/>
    <mergeCell ref="Y94:Y95"/>
    <mergeCell ref="W92:W93"/>
    <mergeCell ref="X92:X93"/>
    <mergeCell ref="Y92:Y93"/>
    <mergeCell ref="A94:A95"/>
    <mergeCell ref="B94:B95"/>
    <mergeCell ref="C94:C95"/>
    <mergeCell ref="D94:D95"/>
    <mergeCell ref="E94:E95"/>
    <mergeCell ref="F94:F95"/>
    <mergeCell ref="G94:G95"/>
    <mergeCell ref="H94:H95"/>
    <mergeCell ref="V94:V95"/>
    <mergeCell ref="X90:X91"/>
    <mergeCell ref="Y90:Y91"/>
    <mergeCell ref="A92:A93"/>
    <mergeCell ref="B92:B93"/>
    <mergeCell ref="C92:C93"/>
    <mergeCell ref="D92:D93"/>
    <mergeCell ref="E92:E93"/>
    <mergeCell ref="F92:F93"/>
    <mergeCell ref="G92:G93"/>
    <mergeCell ref="H92:H93"/>
    <mergeCell ref="V92:V93"/>
    <mergeCell ref="Y88:Y89"/>
    <mergeCell ref="A90:A91"/>
    <mergeCell ref="B90:B91"/>
    <mergeCell ref="C90:C91"/>
    <mergeCell ref="D90:D91"/>
    <mergeCell ref="E90:E91"/>
    <mergeCell ref="F90:F91"/>
    <mergeCell ref="G90:G91"/>
    <mergeCell ref="H90:H91"/>
    <mergeCell ref="V90:V91"/>
    <mergeCell ref="W90:W91"/>
    <mergeCell ref="V88:V89"/>
    <mergeCell ref="W88:W89"/>
    <mergeCell ref="X88:X89"/>
    <mergeCell ref="F88:F89"/>
    <mergeCell ref="G88:G89"/>
    <mergeCell ref="H88:H89"/>
    <mergeCell ref="A88:A89"/>
    <mergeCell ref="B88:B89"/>
    <mergeCell ref="C88:C89"/>
    <mergeCell ref="D88:D89"/>
    <mergeCell ref="E88:E89"/>
    <mergeCell ref="W86:W87"/>
    <mergeCell ref="X86:X87"/>
    <mergeCell ref="Y86:Y87"/>
    <mergeCell ref="W84:W85"/>
    <mergeCell ref="X84:X85"/>
    <mergeCell ref="Y84:Y85"/>
    <mergeCell ref="A86:A87"/>
    <mergeCell ref="B86:B87"/>
    <mergeCell ref="C86:C87"/>
    <mergeCell ref="D86:D87"/>
    <mergeCell ref="E86:E87"/>
    <mergeCell ref="F86:F87"/>
    <mergeCell ref="G86:G87"/>
    <mergeCell ref="H86:H87"/>
    <mergeCell ref="V86:V87"/>
    <mergeCell ref="X82:X83"/>
    <mergeCell ref="Y82:Y83"/>
    <mergeCell ref="A84:A85"/>
    <mergeCell ref="B84:B85"/>
    <mergeCell ref="C84:C85"/>
    <mergeCell ref="D84:D85"/>
    <mergeCell ref="E84:E85"/>
    <mergeCell ref="F84:F85"/>
    <mergeCell ref="G84:G85"/>
    <mergeCell ref="H84:H85"/>
    <mergeCell ref="V84:V85"/>
    <mergeCell ref="Y80:Y81"/>
    <mergeCell ref="A82:A83"/>
    <mergeCell ref="B82:B83"/>
    <mergeCell ref="C82:C83"/>
    <mergeCell ref="D82:D83"/>
    <mergeCell ref="E82:E83"/>
    <mergeCell ref="F82:F83"/>
    <mergeCell ref="G82:G83"/>
    <mergeCell ref="H82:H83"/>
    <mergeCell ref="V82:V83"/>
    <mergeCell ref="W82:W83"/>
    <mergeCell ref="V80:V81"/>
    <mergeCell ref="W80:W81"/>
    <mergeCell ref="X80:X81"/>
    <mergeCell ref="F80:F81"/>
    <mergeCell ref="G80:G81"/>
    <mergeCell ref="H80:H81"/>
    <mergeCell ref="A80:A81"/>
    <mergeCell ref="B80:B81"/>
    <mergeCell ref="C80:C81"/>
    <mergeCell ref="D80:D81"/>
    <mergeCell ref="E80:E81"/>
    <mergeCell ref="W78:W79"/>
    <mergeCell ref="X78:X79"/>
    <mergeCell ref="Y78:Y79"/>
    <mergeCell ref="W76:W77"/>
    <mergeCell ref="X76:X77"/>
    <mergeCell ref="Y76:Y77"/>
    <mergeCell ref="A78:A79"/>
    <mergeCell ref="B78:B79"/>
    <mergeCell ref="C78:C79"/>
    <mergeCell ref="D78:D79"/>
    <mergeCell ref="E78:E79"/>
    <mergeCell ref="F78:F79"/>
    <mergeCell ref="G78:G79"/>
    <mergeCell ref="H78:H79"/>
    <mergeCell ref="V78:V79"/>
    <mergeCell ref="X74:X75"/>
    <mergeCell ref="Y74:Y75"/>
    <mergeCell ref="A76:A77"/>
    <mergeCell ref="B76:B77"/>
    <mergeCell ref="C76:C77"/>
    <mergeCell ref="D76:D77"/>
    <mergeCell ref="E76:E77"/>
    <mergeCell ref="F76:F77"/>
    <mergeCell ref="G76:G77"/>
    <mergeCell ref="H76:H77"/>
    <mergeCell ref="V76:V77"/>
    <mergeCell ref="Y72:Y73"/>
    <mergeCell ref="A74:A75"/>
    <mergeCell ref="B74:B75"/>
    <mergeCell ref="C74:C75"/>
    <mergeCell ref="D74:D75"/>
    <mergeCell ref="E74:E75"/>
    <mergeCell ref="F74:F75"/>
    <mergeCell ref="G74:G75"/>
    <mergeCell ref="H74:H75"/>
    <mergeCell ref="V74:V75"/>
    <mergeCell ref="W74:W75"/>
    <mergeCell ref="V72:V73"/>
    <mergeCell ref="W72:W73"/>
    <mergeCell ref="X72:X73"/>
    <mergeCell ref="F72:F73"/>
    <mergeCell ref="G72:G73"/>
    <mergeCell ref="H72:H73"/>
    <mergeCell ref="A72:A73"/>
    <mergeCell ref="B72:B73"/>
    <mergeCell ref="C72:C73"/>
    <mergeCell ref="D72:D73"/>
    <mergeCell ref="E72:E73"/>
    <mergeCell ref="W70:W71"/>
    <mergeCell ref="X70:X71"/>
    <mergeCell ref="Y70:Y71"/>
    <mergeCell ref="W68:W69"/>
    <mergeCell ref="X68:X69"/>
    <mergeCell ref="Y68:Y69"/>
    <mergeCell ref="A70:A71"/>
    <mergeCell ref="B70:B71"/>
    <mergeCell ref="C70:C71"/>
    <mergeCell ref="D70:D71"/>
    <mergeCell ref="E70:E71"/>
    <mergeCell ref="F70:F71"/>
    <mergeCell ref="G70:G71"/>
    <mergeCell ref="H70:H71"/>
    <mergeCell ref="V70:V71"/>
    <mergeCell ref="X66:X67"/>
    <mergeCell ref="Y66:Y67"/>
    <mergeCell ref="A68:A69"/>
    <mergeCell ref="B68:B69"/>
    <mergeCell ref="C68:C69"/>
    <mergeCell ref="D68:D69"/>
    <mergeCell ref="E68:E69"/>
    <mergeCell ref="F68:F69"/>
    <mergeCell ref="G68:G69"/>
    <mergeCell ref="H68:H69"/>
    <mergeCell ref="V68:V69"/>
    <mergeCell ref="Y64:Y65"/>
    <mergeCell ref="A66:A67"/>
    <mergeCell ref="B66:B67"/>
    <mergeCell ref="C66:C67"/>
    <mergeCell ref="D66:D67"/>
    <mergeCell ref="E66:E67"/>
    <mergeCell ref="F66:F67"/>
    <mergeCell ref="G66:G67"/>
    <mergeCell ref="H66:H67"/>
    <mergeCell ref="V66:V67"/>
    <mergeCell ref="W66:W67"/>
    <mergeCell ref="V64:V65"/>
    <mergeCell ref="W64:W65"/>
    <mergeCell ref="X64:X65"/>
    <mergeCell ref="F64:F65"/>
    <mergeCell ref="G64:G65"/>
    <mergeCell ref="H64:H65"/>
    <mergeCell ref="A64:A65"/>
    <mergeCell ref="B64:B65"/>
    <mergeCell ref="C64:C65"/>
    <mergeCell ref="D64:D65"/>
    <mergeCell ref="E64:E65"/>
    <mergeCell ref="W62:W63"/>
    <mergeCell ref="X62:X63"/>
    <mergeCell ref="Y62:Y63"/>
    <mergeCell ref="W60:W61"/>
    <mergeCell ref="X60:X61"/>
    <mergeCell ref="Y60:Y61"/>
    <mergeCell ref="A62:A63"/>
    <mergeCell ref="B62:B63"/>
    <mergeCell ref="C62:C63"/>
    <mergeCell ref="D62:D63"/>
    <mergeCell ref="E62:E63"/>
    <mergeCell ref="F62:F63"/>
    <mergeCell ref="G62:G63"/>
    <mergeCell ref="H62:H63"/>
    <mergeCell ref="V62:V63"/>
    <mergeCell ref="X58:X59"/>
    <mergeCell ref="Y58:Y59"/>
    <mergeCell ref="A60:A61"/>
    <mergeCell ref="B60:B61"/>
    <mergeCell ref="C60:C61"/>
    <mergeCell ref="D60:D61"/>
    <mergeCell ref="E60:E61"/>
    <mergeCell ref="F60:F61"/>
    <mergeCell ref="G60:G61"/>
    <mergeCell ref="H60:H61"/>
    <mergeCell ref="V60:V61"/>
    <mergeCell ref="Y56:Y57"/>
    <mergeCell ref="A58:A59"/>
    <mergeCell ref="B58:B59"/>
    <mergeCell ref="C58:C59"/>
    <mergeCell ref="D58:D59"/>
    <mergeCell ref="E58:E59"/>
    <mergeCell ref="F58:F59"/>
    <mergeCell ref="G58:G59"/>
    <mergeCell ref="H58:H59"/>
    <mergeCell ref="V58:V59"/>
    <mergeCell ref="W58:W59"/>
    <mergeCell ref="V56:V57"/>
    <mergeCell ref="W56:W57"/>
    <mergeCell ref="X56:X57"/>
    <mergeCell ref="F56:F57"/>
    <mergeCell ref="G56:G57"/>
    <mergeCell ref="H56:H57"/>
    <mergeCell ref="A56:A57"/>
    <mergeCell ref="B56:B57"/>
    <mergeCell ref="C56:C57"/>
    <mergeCell ref="D56:D57"/>
    <mergeCell ref="E56:E57"/>
    <mergeCell ref="W54:W55"/>
    <mergeCell ref="X54:X55"/>
    <mergeCell ref="Y54:Y55"/>
    <mergeCell ref="W52:W53"/>
    <mergeCell ref="X52:X53"/>
    <mergeCell ref="Y52:Y53"/>
    <mergeCell ref="A54:A55"/>
    <mergeCell ref="B54:B55"/>
    <mergeCell ref="C54:C55"/>
    <mergeCell ref="D54:D55"/>
    <mergeCell ref="E54:E55"/>
    <mergeCell ref="F54:F55"/>
    <mergeCell ref="G54:G55"/>
    <mergeCell ref="H54:H55"/>
    <mergeCell ref="V54:V55"/>
    <mergeCell ref="X50:X51"/>
    <mergeCell ref="Y50:Y51"/>
    <mergeCell ref="A52:A53"/>
    <mergeCell ref="B52:B53"/>
    <mergeCell ref="C52:C53"/>
    <mergeCell ref="D52:D53"/>
    <mergeCell ref="E52:E53"/>
    <mergeCell ref="F52:F53"/>
    <mergeCell ref="G52:G53"/>
    <mergeCell ref="H52:H53"/>
    <mergeCell ref="V52:V53"/>
    <mergeCell ref="Y48:Y49"/>
    <mergeCell ref="A50:A51"/>
    <mergeCell ref="B50:B51"/>
    <mergeCell ref="C50:C51"/>
    <mergeCell ref="D50:D51"/>
    <mergeCell ref="E50:E51"/>
    <mergeCell ref="F50:F51"/>
    <mergeCell ref="G50:G51"/>
    <mergeCell ref="H50:H51"/>
    <mergeCell ref="V50:V51"/>
    <mergeCell ref="W50:W51"/>
    <mergeCell ref="V48:V49"/>
    <mergeCell ref="W48:W49"/>
    <mergeCell ref="X48:X49"/>
    <mergeCell ref="F48:F49"/>
    <mergeCell ref="G48:G49"/>
    <mergeCell ref="H48:H49"/>
    <mergeCell ref="A48:A49"/>
    <mergeCell ref="B48:B49"/>
    <mergeCell ref="C48:C49"/>
    <mergeCell ref="D48:D49"/>
    <mergeCell ref="E48:E49"/>
    <mergeCell ref="W46:W47"/>
    <mergeCell ref="X46:X47"/>
    <mergeCell ref="Y46:Y47"/>
    <mergeCell ref="W44:W45"/>
    <mergeCell ref="X44:X45"/>
    <mergeCell ref="Y44:Y45"/>
    <mergeCell ref="A46:A47"/>
    <mergeCell ref="B46:B47"/>
    <mergeCell ref="C46:C47"/>
    <mergeCell ref="D46:D47"/>
    <mergeCell ref="E46:E47"/>
    <mergeCell ref="F46:F47"/>
    <mergeCell ref="G46:G47"/>
    <mergeCell ref="H46:H47"/>
    <mergeCell ref="V46:V47"/>
    <mergeCell ref="X42:X43"/>
    <mergeCell ref="Y42:Y43"/>
    <mergeCell ref="A44:A45"/>
    <mergeCell ref="B44:B45"/>
    <mergeCell ref="C44:C45"/>
    <mergeCell ref="D44:D45"/>
    <mergeCell ref="E44:E45"/>
    <mergeCell ref="F44:F45"/>
    <mergeCell ref="G44:G45"/>
    <mergeCell ref="H44:H45"/>
    <mergeCell ref="V44:V45"/>
    <mergeCell ref="Y40:Y41"/>
    <mergeCell ref="A42:A43"/>
    <mergeCell ref="B42:B43"/>
    <mergeCell ref="C42:C43"/>
    <mergeCell ref="D42:D43"/>
    <mergeCell ref="E42:E43"/>
    <mergeCell ref="F42:F43"/>
    <mergeCell ref="G42:G43"/>
    <mergeCell ref="H42:H43"/>
    <mergeCell ref="V42:V43"/>
    <mergeCell ref="W42:W43"/>
    <mergeCell ref="V40:V41"/>
    <mergeCell ref="W40:W41"/>
    <mergeCell ref="X40:X41"/>
    <mergeCell ref="F40:F41"/>
    <mergeCell ref="G40:G41"/>
    <mergeCell ref="H40:H41"/>
    <mergeCell ref="A40:A41"/>
    <mergeCell ref="B40:B41"/>
    <mergeCell ref="C40:C41"/>
    <mergeCell ref="D40:D41"/>
    <mergeCell ref="E40:E41"/>
    <mergeCell ref="W38:W39"/>
    <mergeCell ref="X38:X39"/>
    <mergeCell ref="Y38:Y39"/>
    <mergeCell ref="W36:W37"/>
    <mergeCell ref="X36:X37"/>
    <mergeCell ref="Y36:Y37"/>
    <mergeCell ref="A38:A39"/>
    <mergeCell ref="B38:B39"/>
    <mergeCell ref="C38:C39"/>
    <mergeCell ref="D38:D39"/>
    <mergeCell ref="E38:E39"/>
    <mergeCell ref="F38:F39"/>
    <mergeCell ref="G38:G39"/>
    <mergeCell ref="H38:H39"/>
    <mergeCell ref="V38:V39"/>
    <mergeCell ref="X34:X35"/>
    <mergeCell ref="Y34:Y35"/>
    <mergeCell ref="A36:A37"/>
    <mergeCell ref="B36:B37"/>
    <mergeCell ref="C36:C37"/>
    <mergeCell ref="D36:D37"/>
    <mergeCell ref="E36:E37"/>
    <mergeCell ref="F36:F37"/>
    <mergeCell ref="G36:G37"/>
    <mergeCell ref="H36:H37"/>
    <mergeCell ref="V36:V37"/>
    <mergeCell ref="Y32:Y33"/>
    <mergeCell ref="A34:A35"/>
    <mergeCell ref="B34:B35"/>
    <mergeCell ref="C34:C35"/>
    <mergeCell ref="D34:D35"/>
    <mergeCell ref="E34:E35"/>
    <mergeCell ref="F34:F35"/>
    <mergeCell ref="G34:G35"/>
    <mergeCell ref="H34:H35"/>
    <mergeCell ref="V34:V35"/>
    <mergeCell ref="W34:W35"/>
    <mergeCell ref="V32:V33"/>
    <mergeCell ref="W32:W33"/>
    <mergeCell ref="X32:X33"/>
    <mergeCell ref="F32:F33"/>
    <mergeCell ref="G32:G33"/>
    <mergeCell ref="H32:H33"/>
    <mergeCell ref="A32:A33"/>
    <mergeCell ref="B32:B33"/>
    <mergeCell ref="C32:C33"/>
    <mergeCell ref="D32:D33"/>
    <mergeCell ref="E32:E33"/>
    <mergeCell ref="W30:W31"/>
    <mergeCell ref="X30:X31"/>
    <mergeCell ref="Y30:Y31"/>
    <mergeCell ref="W28:W29"/>
    <mergeCell ref="X28:X29"/>
    <mergeCell ref="Y28:Y29"/>
    <mergeCell ref="A30:A31"/>
    <mergeCell ref="B30:B31"/>
    <mergeCell ref="C30:C31"/>
    <mergeCell ref="D30:D31"/>
    <mergeCell ref="E30:E31"/>
    <mergeCell ref="F30:F31"/>
    <mergeCell ref="G30:G31"/>
    <mergeCell ref="H30:H31"/>
    <mergeCell ref="V30:V31"/>
    <mergeCell ref="X26:X27"/>
    <mergeCell ref="Y26:Y27"/>
    <mergeCell ref="A28:A29"/>
    <mergeCell ref="B28:B29"/>
    <mergeCell ref="C28:C29"/>
    <mergeCell ref="D28:D29"/>
    <mergeCell ref="E28:E29"/>
    <mergeCell ref="F28:F29"/>
    <mergeCell ref="G28:G29"/>
    <mergeCell ref="H28:H29"/>
    <mergeCell ref="V28:V29"/>
    <mergeCell ref="Y24:Y25"/>
    <mergeCell ref="A26:A27"/>
    <mergeCell ref="B26:B27"/>
    <mergeCell ref="C26:C27"/>
    <mergeCell ref="D26:D27"/>
    <mergeCell ref="E26:E27"/>
    <mergeCell ref="F26:F27"/>
    <mergeCell ref="G26:G27"/>
    <mergeCell ref="H26:H27"/>
    <mergeCell ref="V26:V27"/>
    <mergeCell ref="W26:W27"/>
    <mergeCell ref="V24:V25"/>
    <mergeCell ref="W24:W25"/>
    <mergeCell ref="X24:X25"/>
    <mergeCell ref="F24:F25"/>
    <mergeCell ref="G24:G25"/>
    <mergeCell ref="H24:H25"/>
    <mergeCell ref="A24:A25"/>
    <mergeCell ref="B24:B25"/>
    <mergeCell ref="C24:C25"/>
    <mergeCell ref="D24:D25"/>
    <mergeCell ref="E24:E25"/>
    <mergeCell ref="W22:W23"/>
    <mergeCell ref="X22:X23"/>
    <mergeCell ref="Y22:Y23"/>
    <mergeCell ref="W20:W21"/>
    <mergeCell ref="X20:X21"/>
    <mergeCell ref="Y20:Y21"/>
    <mergeCell ref="A22:A23"/>
    <mergeCell ref="B22:B23"/>
    <mergeCell ref="C22:C23"/>
    <mergeCell ref="D22:D23"/>
    <mergeCell ref="E22:E23"/>
    <mergeCell ref="F22:F23"/>
    <mergeCell ref="G22:G23"/>
    <mergeCell ref="H22:H23"/>
    <mergeCell ref="V22:V23"/>
    <mergeCell ref="X18:X19"/>
    <mergeCell ref="Y18:Y19"/>
    <mergeCell ref="A20:A21"/>
    <mergeCell ref="B20:B21"/>
    <mergeCell ref="C20:C21"/>
    <mergeCell ref="D20:D21"/>
    <mergeCell ref="E20:E21"/>
    <mergeCell ref="F20:F21"/>
    <mergeCell ref="G20:G21"/>
    <mergeCell ref="H20:H21"/>
    <mergeCell ref="V20:V21"/>
    <mergeCell ref="Y16:Y17"/>
    <mergeCell ref="A18:A19"/>
    <mergeCell ref="B18:B19"/>
    <mergeCell ref="C18:C19"/>
    <mergeCell ref="D18:D19"/>
    <mergeCell ref="E18:E19"/>
    <mergeCell ref="F18:F19"/>
    <mergeCell ref="G18:G19"/>
    <mergeCell ref="H18:H19"/>
    <mergeCell ref="V18:V19"/>
    <mergeCell ref="W18:W19"/>
    <mergeCell ref="V16:V17"/>
    <mergeCell ref="W16:W17"/>
    <mergeCell ref="X16:X17"/>
    <mergeCell ref="F16:F17"/>
    <mergeCell ref="G16:G17"/>
    <mergeCell ref="H16:H17"/>
    <mergeCell ref="A16:A17"/>
    <mergeCell ref="B16:B17"/>
    <mergeCell ref="C16:C17"/>
    <mergeCell ref="D16:D17"/>
    <mergeCell ref="E16:E17"/>
    <mergeCell ref="H1:U1"/>
    <mergeCell ref="H2:U2"/>
    <mergeCell ref="H3:U3"/>
    <mergeCell ref="I11:U11"/>
    <mergeCell ref="E14:E15"/>
    <mergeCell ref="H14:H15"/>
    <mergeCell ref="G14:G15"/>
    <mergeCell ref="Y14:Y15"/>
    <mergeCell ref="A14:A15"/>
    <mergeCell ref="B14:B15"/>
    <mergeCell ref="C14:C15"/>
    <mergeCell ref="D14:D15"/>
    <mergeCell ref="F14:F15"/>
    <mergeCell ref="X14:X15"/>
    <mergeCell ref="V14:V15"/>
    <mergeCell ref="W14:W15"/>
  </mergeCells>
  <phoneticPr fontId="2" type="noConversion"/>
  <hyperlinks>
    <hyperlink ref="E4" r:id="rId1"/>
    <hyperlink ref="E5" r:id="rId2"/>
    <hyperlink ref="D14" r:id="rId3"/>
    <hyperlink ref="D16" r:id="rId4"/>
    <hyperlink ref="D18" r:id="rId5"/>
    <hyperlink ref="D20" r:id="rId6"/>
    <hyperlink ref="D22" r:id="rId7"/>
    <hyperlink ref="D24" r:id="rId8"/>
    <hyperlink ref="D26" r:id="rId9"/>
    <hyperlink ref="D28" r:id="rId10"/>
    <hyperlink ref="D30" r:id="rId11"/>
    <hyperlink ref="D32" r:id="rId12"/>
    <hyperlink ref="D34" r:id="rId13"/>
    <hyperlink ref="D36" r:id="rId14"/>
    <hyperlink ref="D38" r:id="rId15"/>
    <hyperlink ref="D40" r:id="rId16"/>
    <hyperlink ref="D42" r:id="rId17"/>
    <hyperlink ref="D44" r:id="rId18"/>
    <hyperlink ref="D46" r:id="rId19"/>
    <hyperlink ref="D48" r:id="rId20"/>
    <hyperlink ref="D50" r:id="rId21"/>
    <hyperlink ref="D52" r:id="rId22"/>
    <hyperlink ref="D54" r:id="rId23"/>
    <hyperlink ref="D56" r:id="rId24"/>
    <hyperlink ref="D58" r:id="rId25"/>
    <hyperlink ref="D60" r:id="rId26"/>
    <hyperlink ref="D62" r:id="rId27"/>
    <hyperlink ref="D64" r:id="rId28"/>
    <hyperlink ref="D66" r:id="rId29"/>
    <hyperlink ref="D68" r:id="rId30"/>
    <hyperlink ref="D70" r:id="rId31"/>
    <hyperlink ref="D72" r:id="rId32"/>
    <hyperlink ref="D74" r:id="rId33"/>
    <hyperlink ref="D76" r:id="rId34"/>
    <hyperlink ref="D78" r:id="rId35"/>
    <hyperlink ref="D80" r:id="rId36"/>
    <hyperlink ref="D82" r:id="rId37"/>
    <hyperlink ref="D84" r:id="rId38"/>
    <hyperlink ref="D86" r:id="rId39"/>
    <hyperlink ref="D88" r:id="rId40"/>
    <hyperlink ref="D90" r:id="rId41"/>
    <hyperlink ref="D92" r:id="rId42"/>
    <hyperlink ref="D94" r:id="rId43"/>
    <hyperlink ref="D96" r:id="rId44"/>
    <hyperlink ref="D98" r:id="rId45"/>
    <hyperlink ref="D100" r:id="rId46"/>
    <hyperlink ref="D102" r:id="rId47"/>
    <hyperlink ref="D104" r:id="rId48"/>
    <hyperlink ref="D106" r:id="rId49"/>
    <hyperlink ref="D108" r:id="rId50"/>
    <hyperlink ref="D110" r:id="rId51"/>
    <hyperlink ref="D112" r:id="rId52"/>
    <hyperlink ref="D114" r:id="rId53"/>
    <hyperlink ref="D116" r:id="rId54"/>
    <hyperlink ref="D118" r:id="rId55"/>
    <hyperlink ref="D120" r:id="rId56"/>
    <hyperlink ref="D122" r:id="rId57"/>
    <hyperlink ref="D124" r:id="rId58"/>
    <hyperlink ref="D126" r:id="rId59"/>
    <hyperlink ref="D128" r:id="rId60"/>
    <hyperlink ref="D130" r:id="rId61"/>
    <hyperlink ref="D132" r:id="rId62"/>
    <hyperlink ref="D134" r:id="rId63"/>
    <hyperlink ref="D136" r:id="rId64"/>
    <hyperlink ref="D138" r:id="rId65"/>
    <hyperlink ref="D140" r:id="rId66"/>
    <hyperlink ref="D142" r:id="rId67"/>
    <hyperlink ref="D144" r:id="rId68"/>
    <hyperlink ref="D146" r:id="rId69"/>
    <hyperlink ref="D148" r:id="rId70"/>
    <hyperlink ref="D150" r:id="rId71"/>
    <hyperlink ref="D152" r:id="rId72"/>
    <hyperlink ref="D154" r:id="rId73"/>
    <hyperlink ref="D156" r:id="rId74"/>
    <hyperlink ref="D158" r:id="rId75"/>
    <hyperlink ref="D160" r:id="rId76"/>
    <hyperlink ref="D162" r:id="rId77"/>
    <hyperlink ref="D164" r:id="rId78"/>
    <hyperlink ref="D166" r:id="rId79"/>
    <hyperlink ref="D168" r:id="rId80"/>
    <hyperlink ref="D170" r:id="rId81"/>
    <hyperlink ref="D172" r:id="rId82"/>
    <hyperlink ref="D174" r:id="rId83"/>
    <hyperlink ref="D176" r:id="rId84"/>
    <hyperlink ref="D178" r:id="rId85"/>
    <hyperlink ref="D180" r:id="rId86"/>
    <hyperlink ref="D182" r:id="rId87"/>
    <hyperlink ref="D184" r:id="rId88"/>
    <hyperlink ref="D186" r:id="rId89"/>
    <hyperlink ref="D188" r:id="rId90"/>
    <hyperlink ref="D190" r:id="rId91"/>
    <hyperlink ref="D192" r:id="rId92"/>
    <hyperlink ref="D194" r:id="rId93"/>
    <hyperlink ref="D196" r:id="rId94"/>
    <hyperlink ref="D198" r:id="rId95"/>
    <hyperlink ref="D200" r:id="rId96"/>
    <hyperlink ref="D202" r:id="rId97"/>
    <hyperlink ref="D204" r:id="rId98"/>
    <hyperlink ref="D206" r:id="rId99"/>
    <hyperlink ref="D208" r:id="rId100"/>
    <hyperlink ref="D210" r:id="rId101"/>
    <hyperlink ref="D212" r:id="rId102"/>
    <hyperlink ref="D214" r:id="rId103"/>
    <hyperlink ref="D216" r:id="rId104"/>
    <hyperlink ref="D218" r:id="rId105"/>
    <hyperlink ref="D220" r:id="rId106"/>
    <hyperlink ref="D222" r:id="rId107"/>
    <hyperlink ref="D224" r:id="rId108"/>
    <hyperlink ref="D226" r:id="rId109"/>
    <hyperlink ref="D228" r:id="rId110"/>
    <hyperlink ref="D230" r:id="rId111"/>
    <hyperlink ref="D232" r:id="rId112"/>
    <hyperlink ref="D234" r:id="rId113"/>
    <hyperlink ref="D236" r:id="rId114"/>
    <hyperlink ref="D238" r:id="rId115"/>
    <hyperlink ref="D240" r:id="rId116"/>
    <hyperlink ref="D242" r:id="rId117"/>
    <hyperlink ref="D244" r:id="rId118"/>
    <hyperlink ref="D246" r:id="rId119"/>
    <hyperlink ref="D248" r:id="rId120"/>
    <hyperlink ref="D250" r:id="rId121"/>
    <hyperlink ref="D252" r:id="rId122"/>
    <hyperlink ref="D254" r:id="rId123"/>
    <hyperlink ref="D256" r:id="rId124"/>
    <hyperlink ref="D258" r:id="rId125"/>
    <hyperlink ref="D260" r:id="rId126"/>
    <hyperlink ref="D262" r:id="rId127"/>
    <hyperlink ref="D264" r:id="rId128"/>
    <hyperlink ref="D266" r:id="rId129"/>
    <hyperlink ref="D268" r:id="rId130"/>
    <hyperlink ref="D270" r:id="rId131"/>
    <hyperlink ref="D272" r:id="rId132"/>
    <hyperlink ref="D274" r:id="rId133"/>
    <hyperlink ref="D276" r:id="rId134"/>
    <hyperlink ref="D278" r:id="rId135"/>
    <hyperlink ref="D280" r:id="rId136"/>
    <hyperlink ref="D282" r:id="rId137"/>
    <hyperlink ref="D284" r:id="rId138"/>
    <hyperlink ref="D286" r:id="rId139"/>
    <hyperlink ref="D288" r:id="rId140"/>
    <hyperlink ref="D290" r:id="rId141"/>
    <hyperlink ref="D292" r:id="rId142"/>
    <hyperlink ref="D294" r:id="rId143"/>
    <hyperlink ref="D296" r:id="rId144"/>
    <hyperlink ref="D298" r:id="rId145"/>
    <hyperlink ref="D300" r:id="rId146"/>
    <hyperlink ref="D302" r:id="rId147"/>
    <hyperlink ref="D304" r:id="rId148"/>
    <hyperlink ref="D306" r:id="rId149"/>
    <hyperlink ref="D308" r:id="rId150"/>
    <hyperlink ref="D310" r:id="rId151"/>
    <hyperlink ref="D312" r:id="rId152"/>
    <hyperlink ref="D314" r:id="rId153"/>
    <hyperlink ref="D316" r:id="rId154"/>
    <hyperlink ref="D318" r:id="rId155"/>
    <hyperlink ref="D320" r:id="rId156"/>
    <hyperlink ref="D322" r:id="rId157"/>
    <hyperlink ref="D324" r:id="rId158"/>
    <hyperlink ref="D326" r:id="rId159"/>
    <hyperlink ref="D328" r:id="rId160"/>
    <hyperlink ref="D330" r:id="rId161"/>
    <hyperlink ref="D332" r:id="rId162"/>
    <hyperlink ref="D334" r:id="rId163"/>
    <hyperlink ref="D336" r:id="rId164"/>
    <hyperlink ref="D338" r:id="rId165"/>
    <hyperlink ref="D340" r:id="rId166"/>
    <hyperlink ref="D342" r:id="rId167"/>
    <hyperlink ref="D344" r:id="rId168"/>
    <hyperlink ref="D346" r:id="rId169"/>
    <hyperlink ref="D348" r:id="rId170"/>
    <hyperlink ref="D350" r:id="rId171"/>
    <hyperlink ref="D352" r:id="rId172"/>
    <hyperlink ref="D354" r:id="rId173"/>
    <hyperlink ref="D356" r:id="rId174"/>
    <hyperlink ref="D358" r:id="rId175"/>
    <hyperlink ref="D360" r:id="rId176"/>
    <hyperlink ref="D362" r:id="rId177"/>
    <hyperlink ref="D364" r:id="rId178"/>
    <hyperlink ref="D366" r:id="rId179"/>
    <hyperlink ref="D368" r:id="rId180"/>
    <hyperlink ref="D370" r:id="rId181"/>
    <hyperlink ref="D372" r:id="rId182"/>
    <hyperlink ref="D374" r:id="rId183"/>
    <hyperlink ref="D376" r:id="rId184"/>
    <hyperlink ref="D378" r:id="rId185"/>
    <hyperlink ref="D380" r:id="rId186"/>
    <hyperlink ref="D382" r:id="rId187"/>
    <hyperlink ref="D384" r:id="rId188"/>
    <hyperlink ref="D386" r:id="rId189"/>
    <hyperlink ref="D388" r:id="rId190"/>
    <hyperlink ref="D390" r:id="rId191"/>
    <hyperlink ref="D392" r:id="rId192"/>
    <hyperlink ref="D394" r:id="rId193"/>
    <hyperlink ref="D396" r:id="rId194"/>
    <hyperlink ref="D398" r:id="rId195"/>
    <hyperlink ref="D400" r:id="rId196"/>
    <hyperlink ref="D402" r:id="rId197"/>
    <hyperlink ref="D404" r:id="rId198"/>
    <hyperlink ref="D406" r:id="rId199"/>
    <hyperlink ref="D408" r:id="rId200"/>
    <hyperlink ref="D410" r:id="rId201"/>
    <hyperlink ref="D412" r:id="rId202"/>
    <hyperlink ref="D414" r:id="rId203"/>
    <hyperlink ref="D416" r:id="rId204"/>
    <hyperlink ref="D418" r:id="rId205"/>
    <hyperlink ref="D420" r:id="rId206"/>
    <hyperlink ref="D422" r:id="rId207"/>
    <hyperlink ref="D424" r:id="rId208"/>
    <hyperlink ref="D426" r:id="rId209"/>
    <hyperlink ref="D428" r:id="rId210"/>
    <hyperlink ref="D430" r:id="rId211"/>
    <hyperlink ref="D432" r:id="rId212"/>
    <hyperlink ref="D434" r:id="rId213"/>
    <hyperlink ref="D436" r:id="rId214"/>
    <hyperlink ref="D438" r:id="rId215"/>
    <hyperlink ref="D440" r:id="rId216"/>
    <hyperlink ref="D442" r:id="rId217"/>
    <hyperlink ref="D444" r:id="rId218"/>
    <hyperlink ref="D446" r:id="rId219"/>
    <hyperlink ref="D448" r:id="rId220"/>
    <hyperlink ref="D450" r:id="rId221"/>
    <hyperlink ref="D452" r:id="rId222"/>
    <hyperlink ref="D454" r:id="rId223"/>
    <hyperlink ref="D456" r:id="rId224"/>
    <hyperlink ref="D458" r:id="rId225"/>
    <hyperlink ref="D460" r:id="rId226"/>
    <hyperlink ref="D462" r:id="rId227"/>
    <hyperlink ref="D464" r:id="rId228"/>
    <hyperlink ref="D466" r:id="rId229"/>
    <hyperlink ref="D468" r:id="rId230"/>
    <hyperlink ref="D470" r:id="rId231"/>
    <hyperlink ref="D472" r:id="rId232"/>
    <hyperlink ref="D474" r:id="rId233"/>
    <hyperlink ref="D476" r:id="rId234"/>
    <hyperlink ref="D478" r:id="rId235"/>
    <hyperlink ref="D480" r:id="rId236"/>
    <hyperlink ref="D483" r:id="rId237"/>
    <hyperlink ref="D485" r:id="rId238"/>
    <hyperlink ref="D487" r:id="rId239"/>
    <hyperlink ref="D489" r:id="rId240"/>
    <hyperlink ref="D491" r:id="rId241"/>
    <hyperlink ref="D493" r:id="rId242"/>
    <hyperlink ref="D495" r:id="rId243"/>
    <hyperlink ref="D497" r:id="rId244"/>
    <hyperlink ref="D499" r:id="rId245"/>
    <hyperlink ref="D501" r:id="rId246"/>
    <hyperlink ref="D503" r:id="rId247"/>
    <hyperlink ref="D505" r:id="rId248"/>
    <hyperlink ref="D507" r:id="rId249"/>
    <hyperlink ref="D509" r:id="rId250"/>
    <hyperlink ref="D511" r:id="rId251"/>
    <hyperlink ref="D513" r:id="rId252"/>
    <hyperlink ref="D515" r:id="rId253"/>
    <hyperlink ref="D517" r:id="rId254"/>
    <hyperlink ref="D519" r:id="rId255"/>
    <hyperlink ref="D521" r:id="rId256"/>
    <hyperlink ref="D523" r:id="rId257"/>
    <hyperlink ref="D525" r:id="rId258"/>
    <hyperlink ref="D527" r:id="rId259"/>
    <hyperlink ref="D529" r:id="rId260"/>
    <hyperlink ref="D531" r:id="rId261"/>
    <hyperlink ref="D533" r:id="rId262"/>
    <hyperlink ref="D535" r:id="rId263"/>
    <hyperlink ref="D537" r:id="rId264"/>
    <hyperlink ref="D539" r:id="rId265"/>
    <hyperlink ref="D541" r:id="rId266"/>
    <hyperlink ref="D543" r:id="rId267"/>
    <hyperlink ref="D545" r:id="rId268"/>
    <hyperlink ref="D547" r:id="rId269"/>
    <hyperlink ref="D549" r:id="rId270"/>
    <hyperlink ref="D551" r:id="rId271"/>
    <hyperlink ref="D553" r:id="rId272"/>
    <hyperlink ref="D555" r:id="rId273"/>
    <hyperlink ref="D557" r:id="rId274"/>
    <hyperlink ref="D559" r:id="rId275"/>
    <hyperlink ref="D561" r:id="rId276"/>
    <hyperlink ref="D563" r:id="rId277"/>
    <hyperlink ref="D565" r:id="rId278"/>
    <hyperlink ref="D567" r:id="rId279"/>
    <hyperlink ref="D569" r:id="rId280"/>
    <hyperlink ref="D571" r:id="rId281"/>
    <hyperlink ref="D573" r:id="rId282"/>
    <hyperlink ref="D575" r:id="rId283"/>
    <hyperlink ref="D577" r:id="rId284"/>
    <hyperlink ref="D579" r:id="rId285"/>
    <hyperlink ref="D581" r:id="rId286"/>
    <hyperlink ref="D583" r:id="rId287"/>
    <hyperlink ref="D585" r:id="rId288"/>
    <hyperlink ref="D587" r:id="rId289"/>
    <hyperlink ref="D589" r:id="rId290"/>
    <hyperlink ref="D591" r:id="rId291"/>
    <hyperlink ref="D593" r:id="rId292"/>
    <hyperlink ref="D595" r:id="rId293"/>
    <hyperlink ref="D597" r:id="rId294"/>
    <hyperlink ref="D599" r:id="rId295"/>
    <hyperlink ref="D601" r:id="rId296"/>
    <hyperlink ref="D603" r:id="rId297"/>
    <hyperlink ref="D605" r:id="rId298"/>
    <hyperlink ref="D607" r:id="rId299"/>
    <hyperlink ref="D609" r:id="rId300"/>
    <hyperlink ref="D611" r:id="rId301"/>
    <hyperlink ref="D613" r:id="rId302"/>
    <hyperlink ref="D615" r:id="rId303"/>
    <hyperlink ref="D617" r:id="rId304"/>
    <hyperlink ref="D619" r:id="rId305"/>
    <hyperlink ref="D621" r:id="rId306"/>
    <hyperlink ref="D623" r:id="rId307"/>
    <hyperlink ref="D625" r:id="rId308"/>
    <hyperlink ref="D627" r:id="rId309"/>
    <hyperlink ref="D629" r:id="rId310"/>
    <hyperlink ref="D631" r:id="rId311"/>
    <hyperlink ref="D633" r:id="rId312"/>
    <hyperlink ref="D635" r:id="rId313"/>
    <hyperlink ref="D637" r:id="rId314"/>
    <hyperlink ref="D639" r:id="rId315"/>
    <hyperlink ref="D641" r:id="rId316"/>
    <hyperlink ref="D643" r:id="rId317"/>
    <hyperlink ref="D645" r:id="rId318"/>
    <hyperlink ref="D647" r:id="rId319"/>
    <hyperlink ref="D649" r:id="rId320"/>
    <hyperlink ref="D651" r:id="rId321"/>
    <hyperlink ref="D653" r:id="rId322"/>
    <hyperlink ref="D655" r:id="rId323"/>
    <hyperlink ref="D657" r:id="rId324"/>
    <hyperlink ref="D659" r:id="rId325"/>
    <hyperlink ref="D661" r:id="rId326"/>
    <hyperlink ref="D663" r:id="rId327"/>
    <hyperlink ref="D665" r:id="rId328"/>
    <hyperlink ref="D667" r:id="rId329"/>
    <hyperlink ref="D669" r:id="rId330"/>
    <hyperlink ref="D671" r:id="rId331"/>
    <hyperlink ref="D673" r:id="rId332"/>
    <hyperlink ref="D675" r:id="rId333"/>
    <hyperlink ref="D677" r:id="rId334"/>
    <hyperlink ref="D679" r:id="rId335"/>
    <hyperlink ref="D681" r:id="rId336"/>
    <hyperlink ref="D683" r:id="rId337"/>
    <hyperlink ref="D685" r:id="rId338"/>
    <hyperlink ref="D687" r:id="rId339"/>
    <hyperlink ref="D689" r:id="rId340"/>
    <hyperlink ref="D691" r:id="rId341"/>
    <hyperlink ref="D693" r:id="rId342"/>
    <hyperlink ref="D695" r:id="rId343"/>
    <hyperlink ref="D697" r:id="rId344"/>
    <hyperlink ref="D699" r:id="rId345"/>
    <hyperlink ref="D701" r:id="rId346"/>
    <hyperlink ref="D703" r:id="rId347"/>
    <hyperlink ref="D705" r:id="rId348"/>
    <hyperlink ref="D707" r:id="rId349"/>
    <hyperlink ref="D710" r:id="rId350"/>
    <hyperlink ref="D712" r:id="rId351"/>
    <hyperlink ref="D714" r:id="rId352"/>
    <hyperlink ref="D716" r:id="rId353"/>
    <hyperlink ref="D718" r:id="rId354"/>
    <hyperlink ref="D720" r:id="rId355"/>
    <hyperlink ref="D722" r:id="rId356"/>
    <hyperlink ref="D724" r:id="rId357"/>
    <hyperlink ref="D726" r:id="rId358"/>
    <hyperlink ref="D728" r:id="rId359"/>
    <hyperlink ref="D730" r:id="rId360"/>
    <hyperlink ref="D732" r:id="rId361"/>
    <hyperlink ref="D734" r:id="rId362"/>
    <hyperlink ref="D736" r:id="rId363"/>
    <hyperlink ref="D738" r:id="rId364"/>
    <hyperlink ref="D740" r:id="rId365"/>
    <hyperlink ref="D742" r:id="rId366"/>
    <hyperlink ref="D744" r:id="rId367"/>
    <hyperlink ref="D746" r:id="rId368"/>
    <hyperlink ref="D748" r:id="rId369"/>
    <hyperlink ref="D750" r:id="rId370"/>
    <hyperlink ref="D752" r:id="rId371"/>
    <hyperlink ref="D754" r:id="rId372"/>
    <hyperlink ref="D756" r:id="rId373"/>
    <hyperlink ref="D758" r:id="rId374"/>
    <hyperlink ref="D760" r:id="rId375"/>
    <hyperlink ref="D762" r:id="rId376"/>
    <hyperlink ref="D764" r:id="rId377"/>
    <hyperlink ref="D766" r:id="rId378"/>
    <hyperlink ref="D768" r:id="rId379"/>
    <hyperlink ref="D770" r:id="rId380"/>
    <hyperlink ref="D772" r:id="rId381"/>
    <hyperlink ref="D774" r:id="rId382"/>
    <hyperlink ref="D776" r:id="rId383"/>
    <hyperlink ref="D778" r:id="rId384"/>
    <hyperlink ref="D780" r:id="rId385"/>
    <hyperlink ref="D782" r:id="rId386"/>
    <hyperlink ref="D784" r:id="rId387"/>
    <hyperlink ref="D786" r:id="rId388"/>
    <hyperlink ref="D788" r:id="rId389"/>
    <hyperlink ref="D790" r:id="rId390"/>
    <hyperlink ref="D792" r:id="rId391"/>
    <hyperlink ref="D794" r:id="rId392"/>
    <hyperlink ref="D796" r:id="rId393"/>
    <hyperlink ref="D798" r:id="rId394"/>
    <hyperlink ref="D800" r:id="rId395"/>
    <hyperlink ref="D802" r:id="rId396"/>
    <hyperlink ref="D804" r:id="rId397"/>
    <hyperlink ref="D806" r:id="rId398"/>
    <hyperlink ref="D808" r:id="rId399"/>
    <hyperlink ref="D810" r:id="rId400"/>
    <hyperlink ref="D812" r:id="rId401"/>
    <hyperlink ref="D814" r:id="rId402"/>
    <hyperlink ref="D816" r:id="rId403"/>
    <hyperlink ref="D818" r:id="rId404"/>
    <hyperlink ref="D820" r:id="rId405"/>
    <hyperlink ref="D822" r:id="rId406"/>
    <hyperlink ref="D825" r:id="rId407"/>
    <hyperlink ref="D827" r:id="rId408"/>
    <hyperlink ref="D829" r:id="rId409"/>
    <hyperlink ref="D831" r:id="rId410"/>
    <hyperlink ref="D833" r:id="rId411"/>
    <hyperlink ref="D835" r:id="rId412"/>
    <hyperlink ref="D837" r:id="rId413"/>
    <hyperlink ref="D839" r:id="rId414"/>
    <hyperlink ref="D841" r:id="rId415"/>
    <hyperlink ref="D843" r:id="rId416"/>
    <hyperlink ref="D845" r:id="rId417"/>
    <hyperlink ref="D847" r:id="rId418"/>
    <hyperlink ref="D849" r:id="rId419"/>
    <hyperlink ref="D851" r:id="rId420"/>
    <hyperlink ref="D853" r:id="rId421"/>
    <hyperlink ref="D855" r:id="rId422"/>
    <hyperlink ref="D857" r:id="rId423"/>
    <hyperlink ref="D859" r:id="rId424"/>
    <hyperlink ref="D861" r:id="rId425"/>
    <hyperlink ref="D863" r:id="rId426"/>
    <hyperlink ref="D865" r:id="rId427"/>
    <hyperlink ref="D867" r:id="rId428"/>
    <hyperlink ref="D869" r:id="rId429"/>
    <hyperlink ref="D871" r:id="rId430"/>
    <hyperlink ref="D873" r:id="rId431"/>
    <hyperlink ref="D875" r:id="rId432"/>
    <hyperlink ref="D877" r:id="rId433"/>
    <hyperlink ref="D879" r:id="rId434"/>
    <hyperlink ref="D881" r:id="rId435"/>
    <hyperlink ref="D883" r:id="rId436"/>
    <hyperlink ref="D885" r:id="rId437"/>
    <hyperlink ref="D887" r:id="rId438"/>
    <hyperlink ref="D889" r:id="rId439"/>
    <hyperlink ref="D891" r:id="rId440"/>
    <hyperlink ref="D893" r:id="rId441"/>
    <hyperlink ref="D895" r:id="rId442"/>
    <hyperlink ref="D897" r:id="rId443"/>
    <hyperlink ref="D899" r:id="rId444"/>
    <hyperlink ref="D901" r:id="rId445"/>
    <hyperlink ref="D903" r:id="rId446"/>
    <hyperlink ref="D905" r:id="rId447"/>
    <hyperlink ref="D907" r:id="rId448"/>
    <hyperlink ref="D909" r:id="rId449"/>
    <hyperlink ref="D911" r:id="rId450"/>
    <hyperlink ref="D913" r:id="rId451"/>
    <hyperlink ref="D915" r:id="rId452"/>
    <hyperlink ref="D917" r:id="rId453"/>
    <hyperlink ref="D919" r:id="rId454"/>
    <hyperlink ref="D921" r:id="rId455"/>
    <hyperlink ref="D923" r:id="rId456"/>
    <hyperlink ref="D925" r:id="rId457"/>
    <hyperlink ref="D927" r:id="rId458"/>
    <hyperlink ref="D929" r:id="rId459"/>
    <hyperlink ref="D931" r:id="rId460"/>
    <hyperlink ref="D933" r:id="rId461"/>
    <hyperlink ref="D935" r:id="rId462"/>
    <hyperlink ref="D937" r:id="rId463"/>
    <hyperlink ref="D939" r:id="rId464"/>
    <hyperlink ref="D941" r:id="rId465"/>
    <hyperlink ref="D943" r:id="rId466"/>
    <hyperlink ref="D945" r:id="rId467"/>
    <hyperlink ref="D947" r:id="rId468"/>
    <hyperlink ref="D949" r:id="rId469"/>
    <hyperlink ref="D951" r:id="rId470"/>
    <hyperlink ref="D953" r:id="rId471"/>
    <hyperlink ref="D955" r:id="rId472"/>
    <hyperlink ref="D957" r:id="rId473"/>
    <hyperlink ref="D959" r:id="rId474"/>
    <hyperlink ref="D961" r:id="rId475"/>
    <hyperlink ref="D963" r:id="rId476"/>
    <hyperlink ref="D965" r:id="rId477"/>
    <hyperlink ref="D967" r:id="rId478"/>
    <hyperlink ref="D969" r:id="rId479"/>
    <hyperlink ref="D971" r:id="rId480"/>
    <hyperlink ref="D973" r:id="rId481"/>
    <hyperlink ref="D975" r:id="rId482"/>
    <hyperlink ref="D977" r:id="rId483"/>
    <hyperlink ref="D979" r:id="rId484"/>
    <hyperlink ref="D981" r:id="rId485"/>
    <hyperlink ref="D983" r:id="rId486"/>
    <hyperlink ref="D985" r:id="rId487"/>
    <hyperlink ref="D987" r:id="rId488"/>
    <hyperlink ref="D989" r:id="rId489"/>
    <hyperlink ref="D991" r:id="rId490"/>
    <hyperlink ref="D993" r:id="rId491"/>
    <hyperlink ref="D996" r:id="rId492"/>
    <hyperlink ref="D998" r:id="rId493"/>
    <hyperlink ref="D1000" r:id="rId494"/>
    <hyperlink ref="D1002" r:id="rId495"/>
    <hyperlink ref="D1004" r:id="rId496"/>
    <hyperlink ref="D1006" r:id="rId497"/>
    <hyperlink ref="D1008" r:id="rId498"/>
    <hyperlink ref="D1010" r:id="rId499"/>
    <hyperlink ref="D1012" r:id="rId500"/>
    <hyperlink ref="D1014" r:id="rId501"/>
    <hyperlink ref="D1016" r:id="rId502"/>
    <hyperlink ref="D1018" r:id="rId503"/>
    <hyperlink ref="D1020" r:id="rId504"/>
    <hyperlink ref="D1022" r:id="rId505"/>
    <hyperlink ref="D1024" r:id="rId506"/>
    <hyperlink ref="D1026" r:id="rId507"/>
    <hyperlink ref="D1028" r:id="rId508"/>
    <hyperlink ref="D1030" r:id="rId509"/>
    <hyperlink ref="D1032" r:id="rId510"/>
    <hyperlink ref="D1034" r:id="rId511"/>
    <hyperlink ref="D1036" r:id="rId512"/>
    <hyperlink ref="D1038" r:id="rId513"/>
    <hyperlink ref="D1040" r:id="rId514"/>
    <hyperlink ref="D1042" r:id="rId515"/>
    <hyperlink ref="D1044" r:id="rId516"/>
    <hyperlink ref="D1046" r:id="rId517"/>
    <hyperlink ref="D1048" r:id="rId518"/>
    <hyperlink ref="D1050" r:id="rId519"/>
    <hyperlink ref="D1052" r:id="rId520"/>
    <hyperlink ref="D1054" r:id="rId521"/>
    <hyperlink ref="D1056" r:id="rId522"/>
    <hyperlink ref="D1058" r:id="rId523"/>
    <hyperlink ref="D1060" r:id="rId524"/>
    <hyperlink ref="D1062" r:id="rId525"/>
    <hyperlink ref="D1064" r:id="rId526"/>
    <hyperlink ref="D1066" r:id="rId527"/>
    <hyperlink ref="D1068" r:id="rId528"/>
    <hyperlink ref="D1070" r:id="rId529"/>
    <hyperlink ref="D1072" r:id="rId530"/>
    <hyperlink ref="D1074" r:id="rId531"/>
    <hyperlink ref="D1076" r:id="rId532"/>
    <hyperlink ref="D1078" r:id="rId533"/>
    <hyperlink ref="D1080" r:id="rId534"/>
    <hyperlink ref="D1082" r:id="rId535"/>
    <hyperlink ref="D1084" r:id="rId536"/>
    <hyperlink ref="D1086" r:id="rId537"/>
    <hyperlink ref="D1089" r:id="rId538"/>
    <hyperlink ref="D1092" r:id="rId539"/>
    <hyperlink ref="D1094" r:id="rId540"/>
    <hyperlink ref="D1096" r:id="rId541"/>
    <hyperlink ref="D1098" r:id="rId542"/>
    <hyperlink ref="D1100" r:id="rId543"/>
    <hyperlink ref="D1102" r:id="rId544"/>
    <hyperlink ref="D1104" r:id="rId545"/>
    <hyperlink ref="D1106" r:id="rId546"/>
    <hyperlink ref="D1108" r:id="rId547"/>
    <hyperlink ref="D1110" r:id="rId548"/>
    <hyperlink ref="D1112" r:id="rId549"/>
    <hyperlink ref="D1114" r:id="rId550"/>
    <hyperlink ref="D1116" r:id="rId551"/>
    <hyperlink ref="D1118" r:id="rId552"/>
    <hyperlink ref="D1120" r:id="rId553"/>
    <hyperlink ref="D1122" r:id="rId554"/>
    <hyperlink ref="D1124" r:id="rId555"/>
    <hyperlink ref="D1126" r:id="rId556"/>
    <hyperlink ref="D1128" r:id="rId557"/>
    <hyperlink ref="D1130" r:id="rId558"/>
    <hyperlink ref="D1132" r:id="rId559"/>
    <hyperlink ref="D1134" r:id="rId560"/>
    <hyperlink ref="D1136" r:id="rId561"/>
    <hyperlink ref="D1138" r:id="rId562"/>
    <hyperlink ref="D1140" r:id="rId563"/>
    <hyperlink ref="D1142" r:id="rId564"/>
    <hyperlink ref="D1145" r:id="rId565"/>
    <hyperlink ref="D1147" r:id="rId566"/>
    <hyperlink ref="D1149" r:id="rId567"/>
    <hyperlink ref="D1151" r:id="rId568"/>
    <hyperlink ref="D1153" r:id="rId569"/>
    <hyperlink ref="D1155" r:id="rId570"/>
    <hyperlink ref="D1157" r:id="rId571"/>
    <hyperlink ref="D1160" r:id="rId572"/>
    <hyperlink ref="D1162" r:id="rId573"/>
    <hyperlink ref="D1164" r:id="rId574"/>
    <hyperlink ref="D1166" r:id="rId575"/>
    <hyperlink ref="D1169" r:id="rId576"/>
    <hyperlink ref="D1171" r:id="rId577"/>
    <hyperlink ref="D1173" r:id="rId578"/>
    <hyperlink ref="D1176" r:id="rId579"/>
  </hyperlinks>
  <pageMargins left="0.75" right="0.75" top="1" bottom="1" header="0.5" footer="0.5"/>
  <pageSetup paperSize="9" orientation="portrait"/>
  <headerFooter alignWithMargins="0"/>
  <drawing r:id="rId58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x14ac:dyDescent="0.2"/>
  <sheetData/>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election activeCell="B50" sqref="B50"/>
    </sheetView>
  </sheetViews>
  <sheetFormatPr defaultRowHeight="12.75" x14ac:dyDescent="0.2"/>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IniXP</dc:creator>
  <cp:lastModifiedBy>Чернова Галина</cp:lastModifiedBy>
  <cp:lastPrinted>2011-10-06T09:05:59Z</cp:lastPrinted>
  <dcterms:created xsi:type="dcterms:W3CDTF">2004-02-27T12:44:30Z</dcterms:created>
  <dcterms:modified xsi:type="dcterms:W3CDTF">2018-05-05T08:00:49Z</dcterms:modified>
</cp:coreProperties>
</file>