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4" sheetId="1" r:id="rId1"/>
    <sheet name="Лист3" sheetId="2" r:id="rId2"/>
    <sheet name="Лист2" sheetId="3" r:id="rId3"/>
    <sheet name="Лист1" sheetId="4" r:id="rId4"/>
    <sheet name="Итоговая текущего сбора" sheetId="5" r:id="rId5"/>
    <sheet name="Все заказы закупки" sheetId="6" r:id="rId6"/>
    <sheet name="Невошедшие в ряды заказы" sheetId="7" r:id="rId7"/>
    <sheet name="Отказы от заказов" sheetId="8" r:id="rId8"/>
    <sheet name="Итоговая заказов пристроя" sheetId="9" r:id="rId9"/>
  </sheets>
  <definedNames/>
  <calcPr fullCalcOnLoad="1" refMode="R1C1"/>
</workbook>
</file>

<file path=xl/sharedStrings.xml><?xml version="1.0" encoding="utf-8"?>
<sst xmlns="http://schemas.openxmlformats.org/spreadsheetml/2006/main" count="6279" uniqueCount="708">
  <si>
    <t>http://76015.selcdn.com/web/aleph/1280/500x500.560253cb37eee_55d0aaad578ceimg3566-800.jpg</t>
  </si>
  <si>
    <t>03.08.2018 07:15</t>
  </si>
  <si>
    <t>5.12 Черный буквы</t>
  </si>
  <si>
    <t>https://www.nn.ru/community/sp/deti/sbor_do_1008_rasprodazha_verkhney_odezhdy_bib0n_nepromokaemaya_odezhda_slitniki_membrana.html#product-28064138</t>
  </si>
  <si>
    <t>http://76015.selcdn.com/web/pe/10/1280/500x500.1a75b44bfea97ca2.jpeg</t>
  </si>
  <si>
    <t>konfeti*</t>
  </si>
  <si>
    <t>https://www.nn.ru/user.php?user_id=274642</t>
  </si>
  <si>
    <t>01.08.2018 16:53</t>
  </si>
  <si>
    <t>С мехом.
Мех заказан отдельным заказом</t>
  </si>
  <si>
    <t>https://www.nn.ru/community/sp/deti/sbor_do_1008_rasprodazha_verkhney_odezhdy_bib0n_nepromokaemaya_odezhda_slitniki_membrana.html#product-28064140</t>
  </si>
  <si>
    <t>krivetkaa</t>
  </si>
  <si>
    <t>https://www.nn.ru/user.php?user_id=676799</t>
  </si>
  <si>
    <t>03.08.2018 12:09</t>
  </si>
  <si>
    <t>01.08.2018 16:54</t>
  </si>
  <si>
    <t>нат мех енот ( можно заказать к любой зимней модели)</t>
  </si>
  <si>
    <t>мех нат</t>
  </si>
  <si>
    <t>https://www.nn.ru/community/sp/deti/sbor_do_1008_rasprodazha_verkhney_odezhdy_bib0n_nepromokaemaya_odezhda_slitniki_membrana.html#product-29034756</t>
  </si>
  <si>
    <t>http://76015.selcdn.com/web/tsade/1/1280/500x500.3285b61a691ad7b6.jpg</t>
  </si>
  <si>
    <t>01.08.2018 19:36</t>
  </si>
  <si>
    <t>Черника(бабочка)</t>
  </si>
  <si>
    <t>53.12К</t>
  </si>
  <si>
    <t>https://www.nn.ru/community/sp/deti/sbor_do_1008_rasprodazha_verkhney_odezhdy_bib0n_nepromokaemaya_odezhda_slitniki_membrana.html#product-28398824</t>
  </si>
  <si>
    <t>http://76015.selcdn.com/web/pe/18/1280/500x500.1365b4e5971277bd.jpeg</t>
  </si>
  <si>
    <t>Книга-пазл "Цвета</t>
  </si>
  <si>
    <t>цветочный узор</t>
  </si>
  <si>
    <t>54.11.</t>
  </si>
  <si>
    <t>Olga888888888</t>
  </si>
  <si>
    <t>https://www.nn.ru/user.php?user_id=129993</t>
  </si>
  <si>
    <t>07.08.2018 20:43</t>
  </si>
  <si>
    <t>Lena Bagaeva</t>
  </si>
  <si>
    <t>https://www.nn.ru/user.php?user_id=785261</t>
  </si>
  <si>
    <t>08.08.2018 10:38</t>
  </si>
  <si>
    <t>Kudryaaa</t>
  </si>
  <si>
    <t>https://www.nn.ru/user.php?user_id=234476</t>
  </si>
  <si>
    <t>08.08.2018 15:46</t>
  </si>
  <si>
    <t>Серый или чёрный цвет на мальчика</t>
  </si>
  <si>
    <t>07.08.2018 18:37</t>
  </si>
  <si>
    <t>https://www.nn.ru/community/sp/deti/sbor_do_1008_rasprodazha_verkhney_odezhdy_bib0n_nepromokaemaya_odezhda_slitniki_membrana.html#product-8063944</t>
  </si>
  <si>
    <t>08.08.2018 15:48</t>
  </si>
  <si>
    <t>&lt;b style='color:red';&gt;500 р.&lt;/b&gt; &lt;s&gt;900 р.&lt;/s&gt; Куртка утепленная  арт.54.11</t>
  </si>
  <si>
    <t>.54.11</t>
  </si>
  <si>
    <t>https://www.nn.ru/community/sp/deti/sbor_do_1008_rasprodazha_verkhney_odezhdy_bib0n_nepromokaemaya_odezhda_slitniki_membrana.html#product-8063954</t>
  </si>
  <si>
    <t>http://76015.selcdn.com/web/aleph/1280/500x500.56dbf71c8debe_56d1a780415aeimg0892.JPG</t>
  </si>
  <si>
    <t>128    (цвет принт(клякса)) арт.13.12</t>
  </si>
  <si>
    <t>98    (цвет малина) арт.230.10</t>
  </si>
  <si>
    <t>98    (цвет синий) арт.230.10</t>
  </si>
  <si>
    <t>110    (цвет синий) арт.230.10</t>
  </si>
  <si>
    <t>122    (цвет синий) арт.230.10</t>
  </si>
  <si>
    <t>116    (цвет черный) арт.230.10</t>
  </si>
  <si>
    <t>122    (цвет черный) арт.230.10</t>
  </si>
  <si>
    <t>92    (цвет голубой) арт.231.10</t>
  </si>
  <si>
    <t>110    (цвет голубой) арт.231.10</t>
  </si>
  <si>
    <t>98    (цвет графит) арт.35.11</t>
  </si>
  <si>
    <t>104    (цвет синий) арт.35.11</t>
  </si>
  <si>
    <t>110    (цвет синий) арт.35.11</t>
  </si>
  <si>
    <t>116    (цвет черный) арт.40.10</t>
  </si>
  <si>
    <t>28(92-98) Брюки не утепленные (цвет синий) арт.45.10</t>
  </si>
  <si>
    <t>146 брюки утепленные (цвет графит) арт.46.11</t>
  </si>
  <si>
    <t>98    (цвет черный/буквы) арт.5.12</t>
  </si>
  <si>
    <t>116    (цвет черный/буквы) арт.5.12</t>
  </si>
  <si>
    <t>98    (цвет т.серый(принт)) арт.54.11</t>
  </si>
  <si>
    <t>104    (цвет цветочнык_узоры) арт.54.11K</t>
  </si>
  <si>
    <t>110    (цвет принт(цветы)) арт.58.11.1</t>
  </si>
  <si>
    <t>наименование</t>
  </si>
  <si>
    <t>кол-во</t>
  </si>
  <si>
    <t>цена</t>
  </si>
  <si>
    <t>сумма</t>
  </si>
  <si>
    <t xml:space="preserve"> к оплате</t>
  </si>
  <si>
    <t>ID участника</t>
  </si>
  <si>
    <t>Ник</t>
  </si>
  <si>
    <t>Рейтинг</t>
  </si>
  <si>
    <t>Закупок</t>
  </si>
  <si>
    <t>ШБ</t>
  </si>
  <si>
    <t>Сайт</t>
  </si>
  <si>
    <t>Портрет</t>
  </si>
  <si>
    <t>Дата заказа (МСК)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</si>
  <si>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</si>
  <si>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</si>
  <si>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</si>
  <si>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</si>
  <si>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</si>
  <si>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</si>
  <si>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</si>
  <si>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</si>
  <si>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</si>
  <si>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</si>
  <si>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</si>
  <si>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</si>
  <si>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</si>
  <si>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</si>
  <si>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</si>
  <si>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</si>
  <si>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Юлия_2007</t>
  </si>
  <si>
    <t>WWW.NN.RU</t>
  </si>
  <si>
    <t>https://www.nn.ru/user.php?user_id=198695</t>
  </si>
  <si>
    <t>19.07.2018 23:41</t>
  </si>
  <si>
    <t>rub</t>
  </si>
  <si>
    <t>обычный</t>
  </si>
  <si>
    <t>&lt;b style='color:red';&gt;550 р.&lt;/b&gt; &lt;s&gt;650 р.&lt;/s&gt;   арт.230.10 полукомбинезон непромокаемый</t>
  </si>
  <si>
    <t xml:space="preserve">230.10 </t>
  </si>
  <si>
    <t>Bibon</t>
  </si>
  <si>
    <t>https://www.nn.ru/community/sp/deti/sbor_do_270_rasprodazha_verkhney_odezhdy_bib0n_nepromokaemaya_odezhda_slitniki_membrana.html#product-7962810</t>
  </si>
  <si>
    <t>http://76015.selcdn.com/web/aleph/1280/500x500.170619069-na_sayt_neprom.jpeg</t>
  </si>
  <si>
    <t>anasteisha1</t>
  </si>
  <si>
    <t>https://www.nn.ru/user.php?user_id=406879</t>
  </si>
  <si>
    <t>22.07.2018 09:26</t>
  </si>
  <si>
    <t>Zalenka</t>
  </si>
  <si>
    <t>https://www.nn.ru/user.php?user_id=199253</t>
  </si>
  <si>
    <t>22.07.2018 09:53</t>
  </si>
  <si>
    <t>Лануля</t>
  </si>
  <si>
    <t>https://www.nn.ru/user.php?user_id=144270</t>
  </si>
  <si>
    <t>24.07.2018 07:58</t>
  </si>
  <si>
    <t>Н@дюшк@ В</t>
  </si>
  <si>
    <t>https://www.nn.ru/user.php?user_id=609569</t>
  </si>
  <si>
    <t>19.07.2018 13:32</t>
  </si>
  <si>
    <t>&lt;b style='color:red';&gt;590 р.&lt;/b&gt; &lt;s&gt;690 р.&lt;/s&gt;  арт.230.10 полукомбинезон непромокаемый</t>
  </si>
  <si>
    <t>230.10 цвет Малина</t>
  </si>
  <si>
    <t>https://www.nn.ru/community/sp/deti/sbor_do_270_rasprodazha_verkhney_odezhdy_bib0n_nepromokaemaya_odezhda_slitniki_membrana.html#product-27926244</t>
  </si>
  <si>
    <t>http://76015.selcdn.com/web/pe/8/1280/500x500.dd5b4210087b36d.jpeg</t>
  </si>
  <si>
    <t>Rouzshell</t>
  </si>
  <si>
    <t>https://www.nn.ru/user.php?user_id=255990</t>
  </si>
  <si>
    <t>20.07.2018 16:52</t>
  </si>
  <si>
    <t>Piranya4</t>
  </si>
  <si>
    <t>https://www.nn.ru/user.php?user_id=439405</t>
  </si>
  <si>
    <t>18.07.2018 14:29</t>
  </si>
  <si>
    <t>Серый</t>
  </si>
  <si>
    <t>&lt;b style='color:red';&gt;550 р.&lt;/b&gt; &lt;s&gt;650 р.&lt;/s&gt;  арт.230.10 полукомбинезон непромокаемый</t>
  </si>
  <si>
    <t>230.10 цвет графит</t>
  </si>
  <si>
    <t>https://www.nn.ru/community/sp/deti/sbor_do_270_rasprodazha_verkhney_odezhdy_bib0n_nepromokaemaya_odezhda_slitniki_membrana.html#product-7962816</t>
  </si>
  <si>
    <t>http://76015.selcdn.com/web/aleph/1280/500x500.29c5b421291d57af.jpeg</t>
  </si>
  <si>
    <t>Tosya52</t>
  </si>
  <si>
    <t>https://www.nn.ru/user.php?user_id=443537</t>
  </si>
  <si>
    <t>18.07.2018 15:16</t>
  </si>
  <si>
    <t>Objorka</t>
  </si>
  <si>
    <t>https://www.nn.ru/user.php?user_id=140689</t>
  </si>
  <si>
    <t>18.07.2018 15:46</t>
  </si>
  <si>
    <t>19.07.2018 13:33</t>
  </si>
  <si>
    <t>tanifa</t>
  </si>
  <si>
    <t>https://www.nn.ru/user.php?user_id=752171</t>
  </si>
  <si>
    <t>19.07.2018 23:24</t>
  </si>
  <si>
    <t>lapulya85</t>
  </si>
  <si>
    <t>https://www.nn.ru/user.php?user_id=366443</t>
  </si>
  <si>
    <t>19.07.2018 23:32</t>
  </si>
  <si>
    <t>Котофейк@</t>
  </si>
  <si>
    <t>https://www.nn.ru/user.php?user_id=78251</t>
  </si>
  <si>
    <t>20.07.2018 11:57</t>
  </si>
  <si>
    <t>elena199</t>
  </si>
  <si>
    <t>https://www.nn.ru/user.php?user_id=1172430</t>
  </si>
  <si>
    <t>21.07.2018 16:34</t>
  </si>
  <si>
    <t>prinsesa.05</t>
  </si>
  <si>
    <t>https://www.nn.ru/user.php?user_id=1070078</t>
  </si>
  <si>
    <t>21.07.2018 19:09</t>
  </si>
  <si>
    <t>anna2012pu</t>
  </si>
  <si>
    <t>https://www.nn.ru/user.php?user_id=367707</t>
  </si>
  <si>
    <t>21.07.2018 19:26</t>
  </si>
  <si>
    <t>letu4ka</t>
  </si>
  <si>
    <t>https://www.nn.ru/user.php?user_id=255467</t>
  </si>
  <si>
    <t>18.07.2018 20:37</t>
  </si>
  <si>
    <t>https://www.nn.ru/community/sp/deti/sbor_do_270_rasprodazha_verkhney_odezhdy_bib0n_nepromokaemaya_odezhda_slitniki_membrana.html#product-27926246</t>
  </si>
  <si>
    <t>http://76015.selcdn.com/web/pe/8/1280/500x500.2e25b4210133b7f5.jpg</t>
  </si>
  <si>
    <t>dfnn</t>
  </si>
  <si>
    <t>https://www.nn.ru/user.php?user_id=372058</t>
  </si>
  <si>
    <t>22.07.2018 15:51</t>
  </si>
  <si>
    <t>LOV-e</t>
  </si>
  <si>
    <t>https://www.nn.ru/user.php?user_id=132136</t>
  </si>
  <si>
    <t>23.07.2018 22:22</t>
  </si>
  <si>
    <t>Флоренсия</t>
  </si>
  <si>
    <t>https://www.nn.ru/user.php?user_id=268037</t>
  </si>
  <si>
    <t>23.07.2018 10:25</t>
  </si>
  <si>
    <t>230.10 цвет синий</t>
  </si>
  <si>
    <t>https://www.nn.ru/community/sp/deti/sbor_do_270_rasprodazha_verkhney_odezhdy_bib0n_nepromokaemaya_odezhda_slitniki_membrana.html#product-27926384</t>
  </si>
  <si>
    <t>http://76015.selcdn.com/web/pe/8/1280/500x500.235b42146f11675.JPG</t>
  </si>
  <si>
    <t>19.07.2018 22:25</t>
  </si>
  <si>
    <t xml:space="preserve"> &lt;b style='color:red';&gt;550 р.&lt;/b&gt; &lt;s&gt;650 р.&lt;/s&gt;  арт.230.10 полукомбинезон непромокаемый</t>
  </si>
  <si>
    <t>230.10 цвет бирюза</t>
  </si>
  <si>
    <t>https://www.nn.ru/community/sp/deti/sbor_do_270_rasprodazha_verkhney_odezhdy_bib0n_nepromokaemaya_odezhda_slitniki_membrana.html#product-27926380</t>
  </si>
  <si>
    <t>http://76015.selcdn.com/web/pe/8/1280/500x500.1b5b421458546a3.jpg</t>
  </si>
  <si>
    <t>ramarin15</t>
  </si>
  <si>
    <t>https://www.nn.ru/user.php?user_id=1063094</t>
  </si>
  <si>
    <t>20.07.2018 22:10</t>
  </si>
  <si>
    <t>darkmoon92</t>
  </si>
  <si>
    <t>https://www.nn.ru/user.php?user_id=311357</t>
  </si>
  <si>
    <t>21.07.2018 10:15</t>
  </si>
  <si>
    <t>очень хочется зеленый, на мальчика (на всякий случай на замену темно-синий с рисунком.</t>
  </si>
  <si>
    <t>Только куртка  непромокаемая</t>
  </si>
  <si>
    <t>30.10 К</t>
  </si>
  <si>
    <t>https://www.nn.ru/community/sp/deti/sbor_do_270_rasprodazha_verkhney_odezhdy_bib0n_nepromokaemaya_odezhda_slitniki_membrana.html#product-7962820</t>
  </si>
  <si>
    <t>http://76015.selcdn.com/web/aleph/1280/500x500.c35b4cd5e53e10b.jpg</t>
  </si>
  <si>
    <t>21.07.2018 14:18</t>
  </si>
  <si>
    <t>Небесной голубой</t>
  </si>
  <si>
    <t>olechka_9088</t>
  </si>
  <si>
    <t>https://www.nn.ru/user.php?user_id=810564</t>
  </si>
  <si>
    <t>18.07.2018 19:51</t>
  </si>
  <si>
    <t>30.10к</t>
  </si>
  <si>
    <t>https://www.nn.ru/community/sp/deti/sbor_do_270_rasprodazha_verkhney_odezhdy_bib0n_nepromokaemaya_odezhda_slitniki_membrana.html#product-22579790</t>
  </si>
  <si>
    <t>http://76015.selcdn.com/web/mem/19/1280/500x500.1d5b4cd673d27ee.jpg</t>
  </si>
  <si>
    <t>kleo.88</t>
  </si>
  <si>
    <t>https://www.nn.ru/user.php?user_id=452227</t>
  </si>
  <si>
    <t>20.07.2018 16:51</t>
  </si>
  <si>
    <t>Чёрные</t>
  </si>
  <si>
    <t xml:space="preserve">Непромокаемые брюки  арт. 130.10 </t>
  </si>
  <si>
    <t>130.10</t>
  </si>
  <si>
    <t>https://www.nn.ru/community/sp/deti/sbor_do_270_rasprodazha_verkhney_odezhdy_bib0n_nepromokaemaya_odezhda_slitniki_membrana.html#product-21363510</t>
  </si>
  <si>
    <t>http://76015.selcdn.com/web/lamedh/24/1280/500x500.1d35a91699432751.jpg</t>
  </si>
  <si>
    <t>18.07.2018 14:15</t>
  </si>
  <si>
    <t>104-110</t>
  </si>
  <si>
    <t>розовый</t>
  </si>
  <si>
    <t xml:space="preserve"> Накидка- дождевик  ПОНЧО  АРТИКУЛ  55.10</t>
  </si>
  <si>
    <t>55.10</t>
  </si>
  <si>
    <t>https://www.nn.ru/community/sp/deti/sbor_do_270_rasprodazha_verkhney_odezhdy_bib0n_nepromokaemaya_odezhda_slitniki_membrana.html#product-12629236</t>
  </si>
  <si>
    <t>http://76015.selcdn.com/web/he/1280/500x500._MG_4013 (1).JPG</t>
  </si>
  <si>
    <t>18.07.2018 14:23</t>
  </si>
  <si>
    <t>92-98</t>
  </si>
  <si>
    <t>128-134</t>
  </si>
  <si>
    <t>18.07.2018 20:49</t>
  </si>
  <si>
    <t>Салат, замена- серый</t>
  </si>
  <si>
    <t>glas-pul</t>
  </si>
  <si>
    <t>https://www.nn.ru/user.php?user_id=955306</t>
  </si>
  <si>
    <t>22.07.2018 17:25</t>
  </si>
  <si>
    <t>цвет серый или замена на голубой или зеленый, на мальчика</t>
  </si>
  <si>
    <t>oksi09</t>
  </si>
  <si>
    <t>https://www.nn.ru/user.php?user_id=519411</t>
  </si>
  <si>
    <t>23.07.2018 20:46</t>
  </si>
  <si>
    <t>силиконовые штрипки</t>
  </si>
  <si>
    <t>https://www.nn.ru/community/sp/deti/sbor_do_270_rasprodazha_verkhney_odezhdy_bib0n_nepromokaemaya_odezhda_slitniki_membrana.html#product-16121372</t>
  </si>
  <si>
    <t>http://76015.selcdn.com/web/heth/26/1280/500x500.UxbjlpPNqWM.jpg</t>
  </si>
  <si>
    <t>beloruchka78</t>
  </si>
  <si>
    <t>https://www.nn.ru/user.php?user_id=666977</t>
  </si>
  <si>
    <t>19.07.2018 16:02</t>
  </si>
  <si>
    <t>20.07.2018 12:05</t>
  </si>
  <si>
    <t>21.07.2018 10:16</t>
  </si>
  <si>
    <t>1 пара</t>
  </si>
  <si>
    <t>lotan</t>
  </si>
  <si>
    <t>https://www.nn.ru/user.php?user_id=377663</t>
  </si>
  <si>
    <t>18.07.2018 21:56</t>
  </si>
  <si>
    <t>Комплект мембранный утепленный арт.54.11.1К(куртка+п/к) (п/а мембрана+п/э / экософт 150гр.)</t>
  </si>
  <si>
    <t>54.11к Синий арабеска</t>
  </si>
  <si>
    <t>bibon</t>
  </si>
  <si>
    <t>https://www.nn.ru/community/sp/deti/sbor_do_270_rasprodazha_verkhney_odezhdy_bib0n_nepromokaemaya_odezhda_slitniki_membrana.html#product-11132288</t>
  </si>
  <si>
    <t>http://76015.selcdn.com/web/dalet/1280/500x500.1cd5a79e4dea3022.jpg</t>
  </si>
  <si>
    <t>Angel-Ledy</t>
  </si>
  <si>
    <t>https://www.nn.ru/user.php?user_id=297637</t>
  </si>
  <si>
    <t>22.07.2018 15:32</t>
  </si>
  <si>
    <t>Если этой модели не будет, то на замену можно 54.11.1К Шоколад арктик 104 р-р</t>
  </si>
  <si>
    <t>54.11</t>
  </si>
  <si>
    <t>https://www.nn.ru/community/sp/deti/sbor_do_270_rasprodazha_verkhney_odezhdy_bib0n_nepromokaemaya_odezhda_slitniki_membrana.html#product-11132294</t>
  </si>
  <si>
    <t>http://76015.selcdn.com/web/dalet/1280/500x500.IMG_2584.JPG</t>
  </si>
  <si>
    <t>Линь</t>
  </si>
  <si>
    <t>https://www.nn.ru/user.php?user_id=185484</t>
  </si>
  <si>
    <t>20.07.2018 16:20</t>
  </si>
  <si>
    <t>Черный</t>
  </si>
  <si>
    <t>&lt;b style='color:red';&gt;1000 р.&lt;/b&gt; &lt;s&gt;1150 р.&lt;/s&gt; П/комбинезон утепленный арт.35.11</t>
  </si>
  <si>
    <t>35.11</t>
  </si>
  <si>
    <t>https://www.nn.ru/community/sp/deti/sbor_do_270_rasprodazha_verkhney_odezhdy_bib0n_nepromokaemaya_odezhda_slitniki_membrana.html#product-8059154</t>
  </si>
  <si>
    <t>http://76015.selcdn.com/web/aleph/1280/500x500.560258cb9454e_55bc83b53cd2b54f3f4952fa57dsc105-479.jpg</t>
  </si>
  <si>
    <t>Baksi-bendi</t>
  </si>
  <si>
    <t>https://www.nn.ru/user.php?user_id=187166</t>
  </si>
  <si>
    <t>19.07.2018 15:06</t>
  </si>
  <si>
    <t xml:space="preserve">&lt;b style='color:red';&gt;1690 р.&lt;/b&gt; &lt;s&gt;1890 р.&lt;/s&gt;  Утепленный комбинированный  комбинезон   </t>
  </si>
  <si>
    <t>10.11 принт птицы</t>
  </si>
  <si>
    <t>https://www.nn.ru/community/sp/deti/sbor_do_270_rasprodazha_verkhney_odezhdy_bib0n_nepromokaemaya_odezhda_slitniki_membrana.html#product-20479638</t>
  </si>
  <si>
    <t>http://76015.selcdn.com/web/lamedh/6/1280/500x500.2505a79e24705dca.jpg</t>
  </si>
  <si>
    <t>Нина84</t>
  </si>
  <si>
    <t>https://www.nn.ru/user.php?user_id=403169</t>
  </si>
  <si>
    <t>19.07.2018 17:06</t>
  </si>
  <si>
    <t xml:space="preserve">&lt;b style='color:red';&gt;1690 р.&lt;/b&gt; &lt;s&gt;1890 р.&lt;/s&gt; 10.11 Комбинезон утепленный </t>
  </si>
  <si>
    <t>10.11 Фуксия цветы</t>
  </si>
  <si>
    <t>https://www.nn.ru/community/sp/deti/sbor_do_270_rasprodazha_verkhney_odezhdy_bib0n_nepromokaemaya_odezhda_slitniki_membrana.html#product-20620884</t>
  </si>
  <si>
    <t>http://76015.selcdn.com/web/lamedh/9/1280/500x500.1c95a7d9ac488648.jpg</t>
  </si>
  <si>
    <t>Bezzroman</t>
  </si>
  <si>
    <t>https://www.nn.ru/user.php?user_id=456855</t>
  </si>
  <si>
    <t>19.07.2018 10:08</t>
  </si>
  <si>
    <t>цвет не темно-серый, а светлее как на фото (может это бирюза)</t>
  </si>
  <si>
    <t>&lt;b style='color:red';&gt;1690 р.&lt;/b&gt; &lt;s&gt;2100 р.&lt;/s&gt; 10.11.1</t>
  </si>
  <si>
    <t xml:space="preserve"> 10.11.1 Комбинезон утепленный мембранный  Серый камуфляж</t>
  </si>
  <si>
    <t>https://www.nn.ru/community/sp/deti/sbor_do_270_rasprodazha_verkhney_odezhdy_bib0n_nepromokaemaya_odezhda_slitniki_membrana.html#product-20621042</t>
  </si>
  <si>
    <t>http://76015.selcdn.com/web/lamedh/9/1280/500x500.1385a7d9afbcc2f2.jpg</t>
  </si>
  <si>
    <t>18.07.2018 20:58</t>
  </si>
  <si>
    <t>Горчица</t>
  </si>
  <si>
    <t xml:space="preserve">Брюки на флисе 40.10 </t>
  </si>
  <si>
    <t xml:space="preserve">40.10 </t>
  </si>
  <si>
    <t>https://www.nn.ru/community/sp/deti/sbor_do_270_rasprodazha_verkhney_odezhdy_bib0n_nepromokaemaya_odezhda_slitniki_membrana.html#product-8064098</t>
  </si>
  <si>
    <t>http://76015.selcdn.com/web/aleph/1280/500x500.560253c957543_55d0aaae1e609img3698.jpg</t>
  </si>
  <si>
    <t>стюшенька</t>
  </si>
  <si>
    <t>https://www.nn.ru/user.php?user_id=327023</t>
  </si>
  <si>
    <t>18.07.2018 13:36</t>
  </si>
  <si>
    <t>баклажан</t>
  </si>
  <si>
    <t xml:space="preserve">&lt;b style='color:red';&gt;650 р.&lt;/b&gt; &lt;s&gt;950 р.&lt;/s П/комбинезон утепленный арт.32.11.1 </t>
  </si>
  <si>
    <t xml:space="preserve">32.11.1 </t>
  </si>
  <si>
    <t>https://www.nn.ru/community/sp/deti/sbor_do_270_rasprodazha_verkhney_odezhdy_bib0n_nepromokaemaya_odezhda_slitniki_membrana.html#product-8064128</t>
  </si>
  <si>
    <t>http://76015.selcdn.com/web/aleph/1280/500x500.12522645.12438917.0322.jpg</t>
  </si>
  <si>
    <t>18.07.2018 13:39</t>
  </si>
  <si>
    <t>116-122</t>
  </si>
  <si>
    <t>серый или графит</t>
  </si>
  <si>
    <t xml:space="preserve">&lt;b style='color:red';&gt;750 р.&lt;/b&gt; &lt;s&gt;1050 р.&lt;/s П/комбинезон утепленный арт.32.11.1 </t>
  </si>
  <si>
    <t>32.11.1</t>
  </si>
  <si>
    <t>https://www.nn.ru/community/sp/deti/sbor_do_270_rasprodazha_verkhney_odezhdy_bib0n_nepromokaemaya_odezhda_slitniki_membrana.html#product-21487804</t>
  </si>
  <si>
    <t>http://76015.selcdn.com/web/lamedh/26/1280/500x500.3835a9441bca51ca.jpg</t>
  </si>
  <si>
    <t>olza52</t>
  </si>
  <si>
    <t>https://www.nn.ru/user.php?user_id=331854</t>
  </si>
  <si>
    <t>20.07.2018 09:12</t>
  </si>
  <si>
    <t>&lt;b style='color:red';&gt;1000 р.&lt;/b&gt; &lt;s&gt;1250 р.&lt;/s&gt;  Полукомбинезон мембранный зимний 34.12</t>
  </si>
  <si>
    <t>34.12</t>
  </si>
  <si>
    <t>https://www.nn.ru/community/sp/deti/sbor_do_270_rasprodazha_verkhney_odezhdy_bib0n_nepromokaemaya_odezhda_slitniki_membrana.html#product-28062528</t>
  </si>
  <si>
    <t>http://76015.selcdn.com/web/pe/10/1280/500x500.f55b44afa2aee53.jpg</t>
  </si>
  <si>
    <t>18.07.2018 20:46</t>
  </si>
  <si>
    <t>Графит, на замену черный</t>
  </si>
  <si>
    <t>Брюки мембранные зимние 56.12</t>
  </si>
  <si>
    <t>56.12</t>
  </si>
  <si>
    <t>https://www.nn.ru/community/sp/deti/sbor_do_270_rasprodazha_verkhney_odezhdy_bib0n_nepromokaemaya_odezhda_slitniki_membrana.html#product-28063052</t>
  </si>
  <si>
    <t>http://76015.selcdn.com/web/pe/10/1280/500x500.2b25b44b177e07a4.jpg</t>
  </si>
  <si>
    <t>jul747</t>
  </si>
  <si>
    <t>https://www.nn.ru/user.php?user_id=327863</t>
  </si>
  <si>
    <t>19.07.2018 22:36</t>
  </si>
  <si>
    <t xml:space="preserve">Чёрный либо графит </t>
  </si>
  <si>
    <t>18.07.2018 20:43</t>
  </si>
  <si>
    <t xml:space="preserve">Комбинезон зимний  мембранный 240гр  арт. 13.12 </t>
  </si>
  <si>
    <t xml:space="preserve">13.12 </t>
  </si>
  <si>
    <t>https://www.nn.ru/community/sp/deti/sbor_do_270_rasprodazha_verkhney_odezhdy_bib0n_nepromokaemaya_odezhda_slitniki_membrana.html#product-28167084</t>
  </si>
  <si>
    <t>http://76015.selcdn.com/web/pe/12/1280/500x500.795b4764dba686d.jpeg</t>
  </si>
  <si>
    <t>tinka1982</t>
  </si>
  <si>
    <t>https://www.nn.ru/user.php?user_id=168807</t>
  </si>
  <si>
    <t>22.07.2018 20:17</t>
  </si>
  <si>
    <t>Брюки для девочки.</t>
  </si>
  <si>
    <t>56.12.1 черынй</t>
  </si>
  <si>
    <t>https://www.nn.ru/community/sp/deti/sbor_do_270_rasprodazha_verkhney_odezhdy_bib0n_nepromokaemaya_odezhda_slitniki_membrana.html#product-28405010</t>
  </si>
  <si>
    <t>http://76015.selcdn.com/web/pe/18/1280/500x500.b5b4ed9c512807.jpg</t>
  </si>
  <si>
    <t>Самая Соль</t>
  </si>
  <si>
    <t>https://www.nn.ru/user.php?user_id=347449</t>
  </si>
  <si>
    <t>18.07.2018 14:25</t>
  </si>
  <si>
    <t>брюки зимние 44.12</t>
  </si>
  <si>
    <t>44.12</t>
  </si>
  <si>
    <t>https://www.nn.ru/community/sp/deti/sbor_do_270_rasprodazha_verkhney_odezhdy_bib0n_nepromokaemaya_odezhda_slitniki_membrana.html#product-28257026</t>
  </si>
  <si>
    <t>http://76015.selcdn.com/web/pe/15/1280/500x500.3025b4b4739f03d6.jpg</t>
  </si>
  <si>
    <t>КристинаЕсина</t>
  </si>
  <si>
    <t>https://www.nn.ru/user.php?user_id=396453</t>
  </si>
  <si>
    <t>21.07.2018 07:20</t>
  </si>
  <si>
    <t>графит</t>
  </si>
  <si>
    <t>Брюки зимние (девочки) арт.46.12</t>
  </si>
  <si>
    <t>46.12</t>
  </si>
  <si>
    <t>https://www.nn.ru/community/sp/deti/sbor_do_270_rasprodazha_verkhney_odezhdy_bib0n_nepromokaemaya_odezhda_slitniki_membrana.html#product-28257816</t>
  </si>
  <si>
    <t>http://76015.selcdn.com/web/pe/15/1280/500x500.16b5b4b4a8826578.jpg</t>
  </si>
  <si>
    <t>_ID участника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</si>
  <si>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</si>
  <si>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</si>
  <si>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19.07.2018 23:17 / 19.07.2018 23:41</t>
  </si>
  <si>
    <t>18.07.2018 14:31 / 18.07.2018 14:31</t>
  </si>
  <si>
    <t>23.07.2018 10:24 / 23.07.2018 10:24</t>
  </si>
  <si>
    <t>18.07.2018 14:31 / 19.07.2018 10:19</t>
  </si>
  <si>
    <t>18.07.2018 19:16 / 18.07.2018 19:52</t>
  </si>
  <si>
    <t>21.07.2018 10:15 / 21.07.2018 10:16</t>
  </si>
  <si>
    <t>18.07.2018 20:41 / 18.07.2018 20:44</t>
  </si>
  <si>
    <t xml:space="preserve">13.12 Хаки, </t>
  </si>
  <si>
    <t>https://www.nn.ru/community/sp/deti/sbor_do_270_rasprodazha_verkhney_odezhdy_bib0n_nepromokaemaya_odezhda_slitniki_membrana.html#product-28250622</t>
  </si>
  <si>
    <t>http://76015.selcdn.com/web/pe/15/1280/500x500.2875b4af57439d3d.jpg</t>
  </si>
  <si>
    <t>22.07.2018 20:16 / 22.07.2018 20:17</t>
  </si>
  <si>
    <t>0    (цвет бесцветный) арт.1</t>
  </si>
  <si>
    <t>пристрой</t>
  </si>
  <si>
    <t>104    (цвет серый_камуфляж) арт.10.11.1</t>
  </si>
  <si>
    <t>0    (цвет принт(клякса)) арт.13.12</t>
  </si>
  <si>
    <t>128   (цвет принт(клякса)) арт.13.12</t>
  </si>
  <si>
    <t>104    (цвет черный) арт.130.10</t>
  </si>
  <si>
    <t>104    (цвет бирюза) арт.230.10</t>
  </si>
  <si>
    <t>80    (цвет графит) арт.230.10</t>
  </si>
  <si>
    <t>86    (цвет графит) арт.230.10</t>
  </si>
  <si>
    <t>92    (цвет графит) арт.230.10</t>
  </si>
  <si>
    <t>98    (цвет графит) арт.230.10</t>
  </si>
  <si>
    <t>104    (цвет графит) арт.230.10</t>
  </si>
  <si>
    <t>110    (цвет графит) арт.230.10</t>
  </si>
  <si>
    <t>116    (цвет графит) арт.230.10</t>
  </si>
  <si>
    <t>122    (цвет графит) арт.230.10</t>
  </si>
  <si>
    <t>80    (цвет малина) арт.230.10</t>
  </si>
  <si>
    <t>92    (цвет малина) арт.230.10</t>
  </si>
  <si>
    <t>104    (цвет малина) арт.230.10</t>
  </si>
  <si>
    <t>110    (цвет малина) арт.230.10</t>
  </si>
  <si>
    <t>116    (цвет малина) арт.230.10</t>
  </si>
  <si>
    <t>104    (цвет синий) арт.230.10</t>
  </si>
  <si>
    <t>98 Куртка (цвет Небесно-голубой) арт.30.10K</t>
  </si>
  <si>
    <t>104 Куртка (цвет салат) арт.30.10K</t>
  </si>
  <si>
    <t>110    (цвет черный) арт.35.11</t>
  </si>
  <si>
    <t>140 брюки зимние (цвет графит) арт.46.12</t>
  </si>
  <si>
    <t>104    (цвет графит(поп апт)) арт.54.11.1K</t>
  </si>
  <si>
    <t>30    (цвет графит) арт.55.10</t>
  </si>
  <si>
    <t>30    (цвет розовый) арт.55.10</t>
  </si>
  <si>
    <t>34    (цвет салат) арт.55.10</t>
  </si>
  <si>
    <t>28    (цвет серый) арт.55.10</t>
  </si>
  <si>
    <t>34    (цвет серый) арт.55.10</t>
  </si>
  <si>
    <t>128    (цвет графит) арт.56.12</t>
  </si>
  <si>
    <t>116    (цвет черный) арт.56.12</t>
  </si>
  <si>
    <t>Almost_an_ANGEL</t>
  </si>
  <si>
    <t>https://www.nn.ru/user.php?user_id=334057</t>
  </si>
  <si>
    <t>29.07.2018 00:03</t>
  </si>
  <si>
    <t>EvelStar (Evel)</t>
  </si>
  <si>
    <t>https://www.nn.ru/user.php?user_id=81886</t>
  </si>
  <si>
    <t>27.07.2018 08:25</t>
  </si>
  <si>
    <t>georginhsic</t>
  </si>
  <si>
    <t>https://www.nn.ru/user.php?user_id=1228586</t>
  </si>
  <si>
    <t>27.07.2018 21:23</t>
  </si>
  <si>
    <t>29.07.2018 12:56</t>
  </si>
  <si>
    <t>цвет на мальчика</t>
  </si>
  <si>
    <t>tyasco</t>
  </si>
  <si>
    <t>https://www.nn.ru/user.php?user_id=238347</t>
  </si>
  <si>
    <t>26.07.2018 14:40</t>
  </si>
  <si>
    <t>nastya_k</t>
  </si>
  <si>
    <t>https://www.nn.ru/user.php?user_id=360640</t>
  </si>
  <si>
    <t>27.07.2018 00:13</t>
  </si>
  <si>
    <t>синий</t>
  </si>
  <si>
    <t>29.07.2018 00:02</t>
  </si>
  <si>
    <t>27.07.2018 00:12</t>
  </si>
  <si>
    <t>26.07.2018 14:39</t>
  </si>
  <si>
    <t>ttvtt</t>
  </si>
  <si>
    <t>https://www.nn.ru/user.php?user_id=677405</t>
  </si>
  <si>
    <t>28.07.2018 21:19</t>
  </si>
  <si>
    <t>empati</t>
  </si>
  <si>
    <t>https://www.nn.ru/user.php?user_id=219296</t>
  </si>
  <si>
    <t>27.07.2018 12:07</t>
  </si>
  <si>
    <t>26.07.2018 07:50</t>
  </si>
  <si>
    <t>если этого не будет в наличии , то на замену Комплект утепленный арт.54.11К(куртка+п/к мембрана) 104 р-р</t>
  </si>
  <si>
    <t>Комплект мембранный утепленный арт.54.11.1К(куртка+п/к)</t>
  </si>
  <si>
    <t>54.11.1</t>
  </si>
  <si>
    <t>https://www.nn.ru/community/sp/deti/sbor_do_270_rasprodazha_verkhney_odezhdy_bib0n_nepromokaemaya_odezhda_slitniki_membrana.html#product-8051702</t>
  </si>
  <si>
    <t>http://76015.selcdn.com/web/aleph/1280/500x500.5899aaa0ce587_1204.2200x1500w.jpg</t>
  </si>
  <si>
    <t>27.07.2018 00:15</t>
  </si>
  <si>
    <t>https://www.nn.ru/community/sp/deti/sbor_do_270_rasprodazha_verkhney_odezhdy_bib0n_nepromokaemaya_odezhda_slitniki_membrana.html#product-8058336</t>
  </si>
  <si>
    <t>http://76015.selcdn.com/web/aleph/1280/500x500.5899aaa0ce587_1204.2200x1500w-537.jpg</t>
  </si>
  <si>
    <t>NastyaD84</t>
  </si>
  <si>
    <t>https://www.nn.ru/user.php?user_id=390562</t>
  </si>
  <si>
    <t>24.07.2018 15:32</t>
  </si>
  <si>
    <t>&lt;b style='color:red';&gt;1500 р.&lt;/b&gt; &lt;s&gt;1790 р.&lt;/s&gt;  Комбинезон комбинированный на флисе арт. 1.10</t>
  </si>
  <si>
    <t xml:space="preserve"> 1.10 синий/дракоша</t>
  </si>
  <si>
    <t>https://www.nn.ru/community/sp/deti/sbor_do_270_rasprodazha_verkhney_odezhdy_bib0n_nepromokaemaya_odezhda_slitniki_membrana.html#product-8059468</t>
  </si>
  <si>
    <t>http://76015.selcdn.com/web/aleph/1280/500x500.57c1aea621b52_57a32a84d369fpicsart03-19-05.25.04-307.jpg</t>
  </si>
  <si>
    <t>alenchik2013</t>
  </si>
  <si>
    <t>https://www.nn.ru/user.php?user_id=401764</t>
  </si>
  <si>
    <t>27.07.2018 09:07</t>
  </si>
  <si>
    <t>баклажан на замену черный</t>
  </si>
  <si>
    <t>БРЮКИ МЕМБРАННЫЕ ( ДЕМИ) С ОТСТЕГИВАЮЩИМИ БРЕТЕЛЯМИ</t>
  </si>
  <si>
    <t xml:space="preserve"> АРТИКУЛ 56.11 </t>
  </si>
  <si>
    <t>https://www.nn.ru/community/sp/deti/sbor_do_270_rasprodazha_verkhney_odezhdy_bib0n_nepromokaemaya_odezhda_slitniki_membrana.html#product-12742436</t>
  </si>
  <si>
    <t>http://76015.selcdn.com/web/waw/1280/500x500.unnamed (1).png</t>
  </si>
  <si>
    <t>Рыжая Лена</t>
  </si>
  <si>
    <t>https://www.nn.ru/user.php?user_id=153376</t>
  </si>
  <si>
    <t>01.08.2018 05:57</t>
  </si>
  <si>
    <t xml:space="preserve"> &lt;b style='color:red';&gt;1690 р.&lt;/b&gt; &lt;s&gt;1890 р.&lt;/s&gt; Комбинезон  мембранный  на флисе   арт. 8.10</t>
  </si>
  <si>
    <t>8.10 Принт «усы»</t>
  </si>
  <si>
    <t>https://www.nn.ru/community/sp/deti/sbor_do_270_rasprodazha_verkhney_odezhdy_bib0n_nepromokaemaya_odezhda_slitniki_membrana.html#product-8051712</t>
  </si>
  <si>
    <t>http://76015.selcdn.com/web/aleph/1280/500x500.1675a79e49c9bee0.jpg</t>
  </si>
  <si>
    <t>24.07.2018 15:29</t>
  </si>
  <si>
    <t xml:space="preserve">&lt;b style='color:red';&gt;950 р.&lt;/b&gt; &lt;s&gt;1050 р.&lt;/s&gt; П/комбинезон не утепленный на флисе арт. 35.10   </t>
  </si>
  <si>
    <t xml:space="preserve">35.10   </t>
  </si>
  <si>
    <t>https://www.nn.ru/community/sp/deti/sbor_do_270_rasprodazha_verkhney_odezhdy_bib0n_nepromokaemaya_odezhda_slitniki_membrana.html#product-8051720</t>
  </si>
  <si>
    <t>http://76015.selcdn.com/web/aleph/1280/500x500.560258cb9454e_55bc83b53cd2b54f3f4952fa57dsc105.jpg</t>
  </si>
  <si>
    <t xml:space="preserve">На замену: Артикул: 10.11 Красный поп-арт </t>
  </si>
  <si>
    <t xml:space="preserve">&lt;b style='color:red';&gt;1690 р.&lt;/b&gt; &lt;s&gt;1890 р.&lt;/s&gt;  Утепленный комбинированный  комбинезон </t>
  </si>
  <si>
    <t xml:space="preserve"> 10.11 графит альпинист </t>
  </si>
  <si>
    <t>https://www.nn.ru/community/sp/deti/sbor_do_270_rasprodazha_verkhney_odezhdy_bib0n_nepromokaemaya_odezhda_slitniki_membrana.html#product-20479622</t>
  </si>
  <si>
    <t>http://76015.selcdn.com/web/lamedh/6/1280/500x500.3995a79e242c4764.jpg</t>
  </si>
  <si>
    <t>Gallinka-75</t>
  </si>
  <si>
    <t>https://www.nn.ru/user.php?user_id=249890</t>
  </si>
  <si>
    <t>26.07.2018 10:23</t>
  </si>
  <si>
    <t xml:space="preserve">&lt;b style='color:red';&gt;1690 р.&lt;/b&gt; &lt;s&gt;2100 р.&lt;/s&gt; 10.11.1.Комбинезон утепленный мембранный </t>
  </si>
  <si>
    <t>10.11.1 салатовый</t>
  </si>
  <si>
    <t>https://www.nn.ru/community/sp/deti/sbor_do_270_rasprodazha_verkhney_odezhdy_bib0n_nepromokaemaya_odezhda_slitniki_membrana.html#product-20620870</t>
  </si>
  <si>
    <t>http://76015.selcdn.com/web/lamedh/9/1280/500x500.1b85a7d9abfdabfd.jpg</t>
  </si>
  <si>
    <t>27.07.2018 00:17</t>
  </si>
  <si>
    <t xml:space="preserve">&lt;b style='color:red';&gt;1690 р.&lt;/b&gt; &lt;s&gt;2100 р.&lt;/s&gt;  10.11.1 Комбинезон утепленный мембранный </t>
  </si>
  <si>
    <t>10.11.1  Голубой</t>
  </si>
  <si>
    <t>https://www.nn.ru/community/sp/deti/sbor_do_270_rasprodazha_verkhney_odezhdy_bib0n_nepromokaemaya_odezhda_slitniki_membrana.html#product-20621022</t>
  </si>
  <si>
    <t>http://76015.selcdn.com/web/lamedh/9/1280/500x500.655a7d9af26f9ee.jpg</t>
  </si>
  <si>
    <t>27.07.2018 21:25</t>
  </si>
  <si>
    <t>света87</t>
  </si>
  <si>
    <t>https://www.nn.ru/user.php?user_id=323169</t>
  </si>
  <si>
    <t>25.07.2018 07:44</t>
  </si>
  <si>
    <t xml:space="preserve">&lt;b style='color:red';&gt;1690 р.&lt;/b&gt; &lt;s&gt;1890 р.&lt;/s&gt;  10.11 Комбинезон утепленный </t>
  </si>
  <si>
    <t>10.11 Синий цветок</t>
  </si>
  <si>
    <t>https://www.nn.ru/community/sp/deti/sbor_do_270_rasprodazha_verkhney_odezhdy_bib0n_nepromokaemaya_odezhda_slitniki_membrana.html#product-20621468</t>
  </si>
  <si>
    <t>http://76015.selcdn.com/web/lamedh/9/1280/500x500.30f5a7d9c3e6bcca.jpg</t>
  </si>
  <si>
    <t>&lt;b style='color:red';&gt;1500 р.&lt;/b&gt; &lt;s&gt;1999 р.&lt;/s&gt;  Комбинированный комбинезон  утепленный</t>
  </si>
  <si>
    <t>3.11 Шоколад</t>
  </si>
  <si>
    <t>https://www.nn.ru/community/sp/deti/sbor_do_270_rasprodazha_verkhney_odezhdy_bib0n_nepromokaemaya_odezhda_slitniki_membrana.html#product-20622540</t>
  </si>
  <si>
    <t>http://76015.selcdn.com/web/lamedh/9/1280/500x500.10e5a7da34af3536.jpg</t>
  </si>
  <si>
    <t>mGalkina</t>
  </si>
  <si>
    <t>https://www.nn.ru/user.php?user_id=165119</t>
  </si>
  <si>
    <t>25.07.2018 09:25</t>
  </si>
  <si>
    <t>Арт 54.11 геометрия</t>
  </si>
  <si>
    <t xml:space="preserve">&lt;b style='color:red';&gt;990 р.&lt;/b&gt; &lt;s&gt;1300 р.&lt;/s&gt;  Куртка утепленная  арт.54.11 </t>
  </si>
  <si>
    <t>.54.11геометрия</t>
  </si>
  <si>
    <t>https://www.nn.ru/community/sp/deti/sbor_do_270_rasprodazha_verkhney_odezhdy_bib0n_nepromokaemaya_odezhda_slitniki_membrana.html#product-8063944</t>
  </si>
  <si>
    <t>http://76015.selcdn.com/web/aleph/1280/500x500.34a5a92f5aa35ddc.jpg</t>
  </si>
  <si>
    <t>Надюшкин-81</t>
  </si>
  <si>
    <t>https://www.nn.ru/user.php?user_id=153165</t>
  </si>
  <si>
    <t>24.07.2018 17:38</t>
  </si>
  <si>
    <t xml:space="preserve">Серый, на замену синий </t>
  </si>
  <si>
    <t xml:space="preserve">Брюки   c отстегивающимися лямками  арт.49.11 </t>
  </si>
  <si>
    <t xml:space="preserve">49.11 </t>
  </si>
  <si>
    <t>https://www.nn.ru/community/sp/deti/sbor_do_270_rasprodazha_verkhney_odezhdy_bib0n_nepromokaemaya_odezhda_slitniki_membrana.html#product-8080356</t>
  </si>
  <si>
    <t>http://76015.selcdn.com/web/aleph/1280/500x500.589ad79e99119_5606e00621fcbimg3483-444.jpg</t>
  </si>
  <si>
    <t>Светланка57</t>
  </si>
  <si>
    <t>https://www.nn.ru/user.php?user_id=1211470</t>
  </si>
  <si>
    <t>28.07.2018 21:16</t>
  </si>
  <si>
    <t xml:space="preserve">&lt;b style='color:red';&gt;300 р.&lt;/b&gt; &lt;s&gt;690 р.&lt;/s Брюки с вышивкой (девочки)  арт.45.10 </t>
  </si>
  <si>
    <t xml:space="preserve">45.10 </t>
  </si>
  <si>
    <t>https://www.nn.ru/community/sp/deti/sbor_do_270_rasprodazha_verkhney_odezhdy_bib0n_nepromokaemaya_odezhda_slitniki_membrana.html#product-8064148</t>
  </si>
  <si>
    <t>http://76015.selcdn.com/web/aleph/1280/500x500.IMG_3816.jpg</t>
  </si>
  <si>
    <t>28.07.2018 19:55</t>
  </si>
  <si>
    <t>Если не будет этой модели, то арт. 32.11.1  серый или графит</t>
  </si>
  <si>
    <t xml:space="preserve">П/комбинезон утепленный арт.32.11 </t>
  </si>
  <si>
    <t>32.11</t>
  </si>
  <si>
    <t>https://www.nn.ru/community/sp/deti/sbor_do_270_rasprodazha_verkhney_odezhdy_bib0n_nepromokaemaya_odezhda_slitniki_membrana.html#product-27927088</t>
  </si>
  <si>
    <t>http://76015.selcdn.com/web/pe/8/1280/500x500.3905b42204708523.jpg</t>
  </si>
  <si>
    <t>27.07.2018 00:21</t>
  </si>
  <si>
    <t>цвет синий, если один оттенок с курткой, если не подходит, то чёрные</t>
  </si>
  <si>
    <t>27.07.2018 09:08</t>
  </si>
  <si>
    <t>синий на замену т.фиолетовый или черный</t>
  </si>
  <si>
    <t>25.07.2018 10:17</t>
  </si>
  <si>
    <t>Арт 2.12 фуксия (если замена, то графит и цветы)</t>
  </si>
  <si>
    <t xml:space="preserve">Комбинезон комбинированный зимний </t>
  </si>
  <si>
    <t>2.12 фуксия</t>
  </si>
  <si>
    <t>https://www.nn.ru/community/sp/deti/sbor_do_270_rasprodazha_verkhney_odezhdy_bib0n_nepromokaemaya_odezhda_slitniki_membrana.html#product-28063622</t>
  </si>
  <si>
    <t>http://76015.selcdn.com/web/pe/10/1280/500x500.1445b44b80ce813a.jpeg</t>
  </si>
  <si>
    <t>27.07.2018 00:25</t>
  </si>
  <si>
    <t>на замену Буквы</t>
  </si>
  <si>
    <t>&lt;b style='color:red';&gt;1900 р.&lt;/b&gt; &lt;s&gt;2350 р.&lt;/s&gt;  Комбинезон зимний комбинированный 2.12</t>
  </si>
  <si>
    <t>2.12  Синий(треугольник)</t>
  </si>
  <si>
    <t>https://www.nn.ru/community/sp/deti/sbor_do_270_rasprodazha_verkhney_odezhdy_bib0n_nepromokaemaya_odezhda_slitniki_membrana.html#product-28367142</t>
  </si>
  <si>
    <t>http://76015.selcdn.com/web/pe/17/1280/500x500.3945b4df9a837305.jpg</t>
  </si>
  <si>
    <t>26.07.2018 14:42</t>
  </si>
  <si>
    <t>2.12 графит мозаика</t>
  </si>
  <si>
    <t>https://www.nn.ru/community/sp/deti/sbor_do_270_rasprodazha_verkhney_odezhdy_bib0n_nepromokaemaya_odezhda_slitniki_membrana.html#product-28063624</t>
  </si>
  <si>
    <t>http://76015.selcdn.com/web/pe/10/1280/500x500.2d05b44b816b4564.jpeg</t>
  </si>
  <si>
    <t>24.07.2018 19:01</t>
  </si>
  <si>
    <t>на замену графит мозайка</t>
  </si>
  <si>
    <t xml:space="preserve">&lt;b style='color:red';&gt;1900 р.&lt;/b&gt; &lt;s&gt;2600 р.&lt;/s&gt;  Зимний мембранный комбинезон арт.5.12 </t>
  </si>
  <si>
    <t>5.12 Серый штрих/графит</t>
  </si>
  <si>
    <t>https://www.nn.ru/community/sp/deti/sbor_do_270_rasprodazha_verkhney_odezhdy_bib0n_nepromokaemaya_odezhda_slitniki_membrana.html#product-28064140</t>
  </si>
  <si>
    <t>http://76015.selcdn.com/web/pe/10/1280/500x500.125b44bff336754.jpeg</t>
  </si>
  <si>
    <t>31.07.2018 07:24</t>
  </si>
  <si>
    <t>помидорина</t>
  </si>
  <si>
    <t>https://www.nn.ru/user.php?user_id=159402</t>
  </si>
  <si>
    <t>01.08.2018 10:33</t>
  </si>
  <si>
    <t>maria.rybalkina</t>
  </si>
  <si>
    <t>https://www.nn.ru/user.php?user_id=794629</t>
  </si>
  <si>
    <t>31.07.2018 06:49</t>
  </si>
  <si>
    <t xml:space="preserve">Комбинезон зимний  мембранный 300гр   арт.12.12 </t>
  </si>
  <si>
    <t>12.12  Сальвадор</t>
  </si>
  <si>
    <t>https://www.nn.ru/community/sp/deti/sbor_do_270_rasprodazha_verkhney_odezhdy_bib0n_nepromokaemaya_odezhda_slitniki_membrana.html#product-28164302</t>
  </si>
  <si>
    <t>http://76015.selcdn.com/web/pe/12/1280/500x500.1d25b475d53a4d4a.jpg</t>
  </si>
  <si>
    <t>klopika</t>
  </si>
  <si>
    <t>https://www.nn.ru/user.php?user_id=174653</t>
  </si>
  <si>
    <t>28.07.2018 11:23</t>
  </si>
  <si>
    <t xml:space="preserve">&lt;b style='color:red';&gt;2400 р.&lt;/b&gt; &lt;s&gt;2700 р.&lt;/s&gt;   Комбинезон зимний  мембранный 240гр  арт.11.12 </t>
  </si>
  <si>
    <t>11.12   Принт(арабеска)</t>
  </si>
  <si>
    <t>https://www.nn.ru/community/sp/deti/sbor_do_270_rasprodazha_verkhney_odezhdy_bib0n_nepromokaemaya_odezhda_slitniki_membrana.html#product-28255358</t>
  </si>
  <si>
    <t>http://76015.selcdn.com/web/pe/15/1280/500x500.1145b4b3e549aea2.png</t>
  </si>
  <si>
    <t>27.07.2018 00:18</t>
  </si>
  <si>
    <t xml:space="preserve"> &lt;b style='color:red';&gt;2999 р.&lt;/b&gt; &lt;s&gt;3500 р.&lt;/s&gt;   Комплект(куртка+п/к) зимний арт. 51.12К</t>
  </si>
  <si>
    <t xml:space="preserve"> 51.12К  Принт бабочка</t>
  </si>
  <si>
    <t>https://www.nn.ru/community/sp/deti/sbor_do_270_rasprodazha_verkhney_odezhdy_bib0n_nepromokaemaya_odezhda_slitniki_membrana.html#product-28255686</t>
  </si>
  <si>
    <t>http://76015.selcdn.com/web/pe/15/1280/500x500.2855b4b4093abfe8.jpg</t>
  </si>
  <si>
    <t>25.07.2018 10:14</t>
  </si>
  <si>
    <t xml:space="preserve">Арт 25.12 зимний камуфляж </t>
  </si>
  <si>
    <t>Куртка для мальчика</t>
  </si>
  <si>
    <t>25.12 Зимний камуфляж</t>
  </si>
  <si>
    <t>https://www.nn.ru/community/sp/deti/sbor_do_270_rasprodazha_verkhney_odezhdy_bib0n_nepromokaemaya_odezhda_slitniki_membrana.html#product-28405028</t>
  </si>
  <si>
    <t>http://76015.selcdn.com/web/pe/18/1280/500x500.cf5b4edabdeabdf.jpeg</t>
  </si>
  <si>
    <t>Natasha0905</t>
  </si>
  <si>
    <t>https://www.nn.ru/user.php?user_id=748317</t>
  </si>
  <si>
    <t>30.07.2018 23:11</t>
  </si>
  <si>
    <t>27.07.2018 00:22</t>
  </si>
  <si>
    <t>Куртка для девочки.</t>
  </si>
  <si>
    <t>51.12</t>
  </si>
  <si>
    <t>https://www.nn.ru/community/sp/deti/sbor_do_270_rasprodazha_verkhney_odezhdy_bib0n_nepromokaemaya_odezhda_slitniki_membrana.html#product-28411086</t>
  </si>
  <si>
    <t>http://76015.selcdn.com/web/pe/18/1280/500x500.415b4ef197b604f.jpg</t>
  </si>
  <si>
    <t>nbelova</t>
  </si>
  <si>
    <t>https://www.nn.ru/user.php?user_id=631489</t>
  </si>
  <si>
    <t>28.07.2018 19:27</t>
  </si>
  <si>
    <t>темно-синий, грфит</t>
  </si>
  <si>
    <t xml:space="preserve">П/комбинезон зимний арт.32.12 </t>
  </si>
  <si>
    <t>32.12</t>
  </si>
  <si>
    <t>https://www.nn.ru/community/sp/deti/sbor_do_270_rasprodazha_verkhney_odezhdy_bib0n_nepromokaemaya_odezhda_slitniki_membrana.html#product-28257252</t>
  </si>
  <si>
    <t>http://76015.selcdn.com/web/pe/15/1280/500x500.2dd5b4b48780562d.jpg</t>
  </si>
  <si>
    <t>25.07.2018 09:51</t>
  </si>
  <si>
    <t>Арт 32.12.1 чёрный (если замена, то графит)</t>
  </si>
  <si>
    <t xml:space="preserve">П/комбинезон зимний арт.32.12.1 </t>
  </si>
  <si>
    <t>32.12.1</t>
  </si>
  <si>
    <t>https://www.nn.ru/community/sp/deti/sbor_do_270_rasprodazha_verkhney_odezhdy_bib0n_nepromokaemaya_odezhda_slitniki_membrana.html#product-28257256</t>
  </si>
  <si>
    <t>http://76015.selcdn.com/web/pe/15/1280/500x500.10a5b4b48a183f82.jpg</t>
  </si>
  <si>
    <t>мех</t>
  </si>
  <si>
    <t>синий, графит</t>
  </si>
  <si>
    <t>розовая</t>
  </si>
  <si>
    <t>черный</t>
  </si>
  <si>
    <t>86    (цвет синий(дракоша)) арт.1.10</t>
  </si>
  <si>
    <t>110    (цвет альпинист) арт.10.11</t>
  </si>
  <si>
    <t>104    (цвет птицы) арт.10.11</t>
  </si>
  <si>
    <t>110    (цвет синие(цветы)) арт.10.11</t>
  </si>
  <si>
    <t>80    (цвет голубой) арт.10.11.1</t>
  </si>
  <si>
    <t>80    (цвет салатовый) арт.10.11.1</t>
  </si>
  <si>
    <t>86    (цвет серый_камуфляж) арт.10.11.1</t>
  </si>
  <si>
    <t>98    (цвет сальвадор) арт.12.12</t>
  </si>
  <si>
    <t>86 Комбинезон (цвет синий(треугольник)) арт.2.12</t>
  </si>
  <si>
    <t>104 Комбинезон (цвет фуксия) арт.2.12+мех</t>
  </si>
  <si>
    <t>86    (цвет малина) арт.230.10</t>
  </si>
  <si>
    <t>80    (цвет синий) арт.230.10</t>
  </si>
  <si>
    <t>122 Куртка (цвет зимний_камуфляж) арт.25.12</t>
  </si>
  <si>
    <t>104 Комбинезон (цвет шоколад) арт.3.11</t>
  </si>
  <si>
    <t>92 Куртка (цвет принт(роз.мишки)) арт.30.10K</t>
  </si>
  <si>
    <t>86 Куртка (цвет синий) арт.30.10K</t>
  </si>
  <si>
    <t>32    (цвет серый) арт.32.11.1</t>
  </si>
  <si>
    <t>30    (цвет синий) арт.32.12.1</t>
  </si>
  <si>
    <t>32    (цвет черный) арт.32.12.1</t>
  </si>
  <si>
    <t>128 п/к зима (цвет синий) арт.34.12</t>
  </si>
  <si>
    <t>116    (цвет т.серый) арт.35.10</t>
  </si>
  <si>
    <t>128    (цвет черный) арт.40.10</t>
  </si>
  <si>
    <t>32(116-122) брюки зимние (цвет графит_330) арт.44.12</t>
  </si>
  <si>
    <t>158    (цвет т.серый) арт.49.11</t>
  </si>
  <si>
    <t>104    (цвет графит_штрих) арт.5.12+мех</t>
  </si>
  <si>
    <t>110    (цвет графит_штрих) арт.5.12</t>
  </si>
  <si>
    <t>116    (цвет синий) арт.51.12</t>
  </si>
  <si>
    <t>110    (цвет принт(бабочка)) арт.51.12K</t>
  </si>
  <si>
    <t>122    (цвет геометрия) арт.54.11</t>
  </si>
  <si>
    <t>116    (цвет Камуфляж) арт.54.11.1K</t>
  </si>
  <si>
    <t>128    (цвет баклажан) арт.56.11</t>
  </si>
  <si>
    <t>92    (цвет принт(усы)) арт.8.10</t>
  </si>
  <si>
    <t>Lileinik</t>
  </si>
  <si>
    <t>натик-лунатик</t>
  </si>
  <si>
    <t>https://www.nn.ru/user.php?user_id=374268</t>
  </si>
  <si>
    <t>02.08.2018 11:06</t>
  </si>
  <si>
    <t>https://www.nn.ru/community/sp/deti/sbor_do_1008_rasprodazha_verkhney_odezhdy_bib0n_nepromokaemaya_odezhda_slitniki_membrana.html#product-7962810</t>
  </si>
  <si>
    <t>02.08.2018 11:05</t>
  </si>
  <si>
    <t>https://www.nn.ru/community/sp/deti/sbor_do_1008_rasprodazha_verkhney_odezhdy_bib0n_nepromokaemaya_odezhda_slitniki_membrana.html#product-27926244</t>
  </si>
  <si>
    <t>raliska85</t>
  </si>
  <si>
    <t>https://www.nn.ru/user.php?user_id=786333</t>
  </si>
  <si>
    <t>06.08.2018 14:42</t>
  </si>
  <si>
    <t>Нинусичка</t>
  </si>
  <si>
    <t>https://www.nn.ru/user.php?user_id=1037822</t>
  </si>
  <si>
    <t>01.08.2018 19:31</t>
  </si>
  <si>
    <t>https://www.nn.ru/community/sp/deti/sbor_do_1008_rasprodazha_verkhney_odezhdy_bib0n_nepromokaemaya_odezhda_slitniki_membrana.html#product-7962816</t>
  </si>
  <si>
    <t>bastetcat</t>
  </si>
  <si>
    <t>https://www.nn.ru/user.php?user_id=210019</t>
  </si>
  <si>
    <t>03.08.2018 17:27</t>
  </si>
  <si>
    <t>gen30051980</t>
  </si>
  <si>
    <t>https://www.nn.ru/user.php?user_id=241506</t>
  </si>
  <si>
    <t>01.08.2018 17:55</t>
  </si>
  <si>
    <t xml:space="preserve"> &lt;b style='color:red';&gt;590 р.&lt;/b&gt; &lt;s&gt;690 р.&lt;/s&gt;  арт.230.10 полукомбинезон непромокаемый</t>
  </si>
  <si>
    <t>230.10 цвет черный</t>
  </si>
  <si>
    <t>https://www.nn.ru/community/sp/deti/sbor_do_1008_rasprodazha_verkhney_odezhdy_bib0n_nepromokaemaya_odezhda_slitniki_membrana.html#product-12111792</t>
  </si>
  <si>
    <t>http://76015.selcdn.com/web/he/1280/500x500.IMG_2157-864.JPG</t>
  </si>
  <si>
    <t>evgeniy87</t>
  </si>
  <si>
    <t>https://www.nn.ru/user.php?user_id=1108185</t>
  </si>
  <si>
    <t>03.08.2018 22:07</t>
  </si>
  <si>
    <t xml:space="preserve"> арт.230.10 полукомбинезон непромокаемый</t>
  </si>
  <si>
    <t>https://www.nn.ru/community/sp/deti/sbor_do_1008_rasprodazha_verkhney_odezhdy_bib0n_nepromokaemaya_odezhda_slitniki_membrana.html#product-27926388</t>
  </si>
  <si>
    <t>http://76015.selcdn.com/web/pe/8/1280/500x500.36c5b42147ccdebf.JPG</t>
  </si>
  <si>
    <t>Galek</t>
  </si>
  <si>
    <t>https://www.nn.ru/user.php?user_id=232818</t>
  </si>
  <si>
    <t>06.08.2018 22:25</t>
  </si>
  <si>
    <t>Заказ</t>
  </si>
  <si>
    <t>&lt;b style='color:red';&gt;650 р.&lt;/b&gt; &lt;s&gt;700 р.&lt;/s&gt;  Новая модель! 231.10</t>
  </si>
  <si>
    <t>231.10</t>
  </si>
  <si>
    <t>https://www.nn.ru/community/sp/deti/sbor_do_1008_rasprodazha_verkhney_odezhdy_bib0n_nepromokaemaya_odezhda_slitniki_membrana.html#product-12629234</t>
  </si>
  <si>
    <t>http://76015.selcdn.com/web/he/1280/500x500.IMG_3062.jpg</t>
  </si>
  <si>
    <t>koshkamama</t>
  </si>
  <si>
    <t>https://www.nn.ru/user.php?user_id=356320</t>
  </si>
  <si>
    <t>03.08.2018 16:47</t>
  </si>
  <si>
    <t>&lt;b style='color:red';&gt;690 р.&lt;/b&gt; &lt;s&gt;740 р.&lt;/s&gt;  Новая модель! 231.10</t>
  </si>
  <si>
    <t xml:space="preserve">231.10 </t>
  </si>
  <si>
    <t>https://www.nn.ru/community/sp/deti/sbor_do_1008_rasprodazha_verkhney_odezhdy_bib0n_nepromokaemaya_odezhda_slitniki_membrana.html#product-27926558</t>
  </si>
  <si>
    <t>http://76015.selcdn.com/web/pe/8/1280/500x500.13e5b421a58e3aa1.jpg</t>
  </si>
  <si>
    <t>Vikki777</t>
  </si>
  <si>
    <t>https://www.nn.ru/user.php?user_id=729319</t>
  </si>
  <si>
    <t>05.08.2018 17:12</t>
  </si>
  <si>
    <t>Vikki777 89535788881</t>
  </si>
  <si>
    <t>01.08.2018 19:32</t>
  </si>
  <si>
    <t>https://www.nn.ru/community/sp/deti/sbor_do_1008_rasprodazha_verkhney_odezhdy_bib0n_nepromokaemaya_odezhda_slitniki_membrana.html#product-7962820</t>
  </si>
  <si>
    <t>03.08.2018 17:31</t>
  </si>
  <si>
    <t>Розовая</t>
  </si>
  <si>
    <t>https://www.nn.ru/community/sp/deti/sbor_do_1008_rasprodazha_verkhney_odezhdy_bib0n_nepromokaemaya_odezhda_slitniki_membrana.html#product-22579790</t>
  </si>
  <si>
    <t>Анна413</t>
  </si>
  <si>
    <t>https://www.nn.ru/user.php?user_id=225283</t>
  </si>
  <si>
    <t>02.08.2018 14:45</t>
  </si>
  <si>
    <t>https://www.nn.ru/community/sp/deti/sbor_do_1008_rasprodazha_verkhney_odezhdy_bib0n_nepromokaemaya_odezhda_slitniki_membrana.html#product-16121372</t>
  </si>
  <si>
    <t>Liliann</t>
  </si>
  <si>
    <t>https://www.nn.ru/user.php?user_id=183799</t>
  </si>
  <si>
    <t>01.08.2018 17:48</t>
  </si>
  <si>
    <t>Синий</t>
  </si>
  <si>
    <t>https://www.nn.ru/community/sp/deti/sbor_do_1008_rasprodazha_verkhney_odezhdy_bib0n_nepromokaemaya_odezhda_slitniki_membrana.html#product-8059154</t>
  </si>
  <si>
    <t>04.08.2018 00:41</t>
  </si>
  <si>
    <t>цвет Графит на замену черный</t>
  </si>
  <si>
    <t>Ютт</t>
  </si>
  <si>
    <t>https://www.nn.ru/user.php?user_id=290300</t>
  </si>
  <si>
    <t>06.08.2018 21:49</t>
  </si>
  <si>
    <t>синий,без замен</t>
  </si>
  <si>
    <t>Ketrin10</t>
  </si>
  <si>
    <t>https://www.nn.ru/user.php?user_id=662551</t>
  </si>
  <si>
    <t>02.08.2018 16:50</t>
  </si>
  <si>
    <t xml:space="preserve">Куртка мембрана утепленная арт.58.11.1 </t>
  </si>
  <si>
    <t>58.11.1  Принт цветы</t>
  </si>
  <si>
    <t>https://www.nn.ru/community/sp/deti/sbor_do_1008_rasprodazha_verkhney_odezhdy_bib0n_nepromokaemaya_odezhda_slitniki_membrana.html#product-28062442</t>
  </si>
  <si>
    <t>http://76015.selcdn.com/web/pe/10/1280/500x500.3135b4dabdce1375.jpg</t>
  </si>
  <si>
    <t>06.08.2018 21:58</t>
  </si>
  <si>
    <t>черный, на замену баклажан</t>
  </si>
  <si>
    <t>https://www.nn.ru/community/sp/deti/sbor_do_1008_rasprodazha_verkhney_odezhdy_bib0n_nepromokaemaya_odezhda_slitniki_membrana.html#product-8064098</t>
  </si>
  <si>
    <t>Valuta12</t>
  </si>
  <si>
    <t>https://www.nn.ru/user.php?user_id=506637</t>
  </si>
  <si>
    <t>02.08.2018 20:25</t>
  </si>
  <si>
    <t xml:space="preserve">Брюки утепленные (девочки) арт.46.11      </t>
  </si>
  <si>
    <t xml:space="preserve">.46.11      </t>
  </si>
  <si>
    <t>https://www.nn.ru/community/sp/deti/sbor_do_1008_rasprodazha_verkhney_odezhdy_bib0n_nepromokaemaya_odezhda_slitniki_membrana.html#product-8069152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</si>
</sst>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name val="Arial Cyr"/>
      <family val="0"/>
    </font>
    <font>
      <sz val="8"/>
      <name val="Calibri"/>
      <family val="0"/>
    </font>
    <font>
      <sz val="8"/>
      <name val="Arial Cyr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0"/>
    </font>
    <font>
      <sz val="11"/>
      <name val="Calibri"/>
      <family val="0"/>
    </font>
    <font>
      <b/>
      <sz val="11"/>
      <name val="Calibri"/>
      <family val="2"/>
    </font>
    <font>
      <b/>
      <sz val="8"/>
      <name val="Arial Cyr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9"/>
      <color indexed="63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4" fillId="5" borderId="1" xfId="0" applyFont="1" applyFill="1" applyBorder="1" applyAlignment="1">
      <alignment horizontal="left" wrapText="1" indent="1"/>
    </xf>
    <xf numFmtId="0" fontId="0" fillId="2" borderId="0" xfId="0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5" fillId="6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7" borderId="0" xfId="0" applyFont="1" applyFill="1" applyAlignment="1" applyProtection="1">
      <alignment/>
      <protection/>
    </xf>
    <xf numFmtId="0" fontId="6" fillId="6" borderId="0" xfId="0" applyFont="1" applyFill="1" applyAlignment="1" applyProtection="1">
      <alignment/>
      <protection/>
    </xf>
    <xf numFmtId="0" fontId="8" fillId="8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4" fillId="9" borderId="1" xfId="0" applyFont="1" applyFill="1" applyBorder="1" applyAlignment="1">
      <alignment horizontal="left" wrapText="1" indent="1"/>
    </xf>
    <xf numFmtId="0" fontId="9" fillId="9" borderId="1" xfId="0" applyFont="1" applyFill="1" applyBorder="1" applyAlignment="1">
      <alignment horizontal="left" wrapText="1" indent="1"/>
    </xf>
    <xf numFmtId="0" fontId="1" fillId="3" borderId="0" xfId="0" applyFont="1" applyFill="1" applyAlignment="1" applyProtection="1">
      <alignment/>
      <protection/>
    </xf>
    <xf numFmtId="0" fontId="7" fillId="1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11" borderId="1" xfId="0" applyFont="1" applyFill="1" applyBorder="1" applyAlignment="1">
      <alignment horizontal="left" wrapText="1" indent="1"/>
    </xf>
    <xf numFmtId="0" fontId="9" fillId="12" borderId="1" xfId="0" applyFont="1" applyFill="1" applyBorder="1" applyAlignment="1">
      <alignment horizontal="left" wrapText="1" indent="1"/>
    </xf>
    <xf numFmtId="0" fontId="1" fillId="0" borderId="0" xfId="0" applyFont="1" applyFill="1" applyAlignment="1" applyProtection="1">
      <alignment/>
      <protection/>
    </xf>
    <xf numFmtId="0" fontId="9" fillId="11" borderId="1" xfId="0" applyFont="1" applyFill="1" applyBorder="1" applyAlignment="1">
      <alignment horizontal="left" wrapText="1" indent="1"/>
    </xf>
    <xf numFmtId="0" fontId="8" fillId="0" borderId="0" xfId="0" applyFont="1" applyFill="1" applyAlignment="1" applyProtection="1">
      <alignment/>
      <protection/>
    </xf>
    <xf numFmtId="0" fontId="4" fillId="11" borderId="0" xfId="0" applyFont="1" applyFill="1" applyAlignment="1">
      <alignment horizontal="left" wrapText="1" indent="1"/>
    </xf>
    <xf numFmtId="0" fontId="9" fillId="11" borderId="0" xfId="0" applyFont="1" applyFill="1" applyAlignment="1">
      <alignment horizontal="left" wrapText="1" indent="1"/>
    </xf>
    <xf numFmtId="0" fontId="12" fillId="0" borderId="0" xfId="0" applyFont="1" applyFill="1" applyAlignment="1" applyProtection="1">
      <alignment/>
      <protection/>
    </xf>
    <xf numFmtId="0" fontId="0" fillId="13" borderId="0" xfId="0" applyNumberFormat="1" applyFont="1" applyFill="1" applyBorder="1" applyAlignment="1">
      <alignment horizontal="left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06">
      <selection activeCell="D8" sqref="D8"/>
    </sheetView>
  </sheetViews>
  <sheetFormatPr defaultColWidth="9.140625" defaultRowHeight="15"/>
  <cols>
    <col min="1" max="1" width="12.8515625" style="19" customWidth="1"/>
    <col min="2" max="2" width="25.7109375" style="19" customWidth="1"/>
    <col min="3" max="16384" width="9.140625" style="19" customWidth="1"/>
  </cols>
  <sheetData>
    <row r="1" spans="1:6" ht="15">
      <c r="A1" s="19" t="s">
        <v>69</v>
      </c>
      <c r="B1" s="19" t="s">
        <v>63</v>
      </c>
      <c r="C1" s="19" t="s">
        <v>64</v>
      </c>
      <c r="D1" s="19" t="s">
        <v>65</v>
      </c>
      <c r="E1" s="19" t="s">
        <v>66</v>
      </c>
      <c r="F1" s="19" t="s">
        <v>67</v>
      </c>
    </row>
    <row r="2" spans="1:6" ht="23.25">
      <c r="A2" s="19" t="s">
        <v>432</v>
      </c>
      <c r="B2" s="31" t="s">
        <v>621</v>
      </c>
      <c r="C2" s="19">
        <v>1</v>
      </c>
      <c r="D2" s="19">
        <v>990</v>
      </c>
      <c r="E2" s="19">
        <f>C2*D2</f>
        <v>990</v>
      </c>
      <c r="F2" s="19">
        <f>E2*18%+E2</f>
        <v>1168.2</v>
      </c>
    </row>
    <row r="3" spans="1:6" ht="23.25">
      <c r="A3" s="19" t="s">
        <v>432</v>
      </c>
      <c r="B3" s="31" t="s">
        <v>610</v>
      </c>
      <c r="C3" s="19">
        <v>1</v>
      </c>
      <c r="D3" s="19">
        <v>1000</v>
      </c>
      <c r="E3" s="19">
        <f aca="true" t="shared" si="0" ref="E3:E67">C3*D3</f>
        <v>1000</v>
      </c>
      <c r="F3" s="19">
        <f aca="true" t="shared" si="1" ref="F3:F67">E3*18%+E3</f>
        <v>1180</v>
      </c>
    </row>
    <row r="4" spans="1:6" ht="15">
      <c r="A4" s="19" t="s">
        <v>389</v>
      </c>
      <c r="B4" s="31" t="s">
        <v>601</v>
      </c>
      <c r="C4" s="19">
        <v>1</v>
      </c>
      <c r="D4" s="19">
        <v>550</v>
      </c>
      <c r="E4" s="19">
        <f t="shared" si="0"/>
        <v>550</v>
      </c>
      <c r="F4" s="19">
        <f t="shared" si="1"/>
        <v>649</v>
      </c>
    </row>
    <row r="5" spans="1:6" ht="15">
      <c r="A5" s="19" t="s">
        <v>389</v>
      </c>
      <c r="B5" s="26" t="s">
        <v>376</v>
      </c>
      <c r="C5" s="19">
        <v>1</v>
      </c>
      <c r="D5" s="19">
        <v>550</v>
      </c>
      <c r="E5" s="19">
        <f t="shared" si="0"/>
        <v>550</v>
      </c>
      <c r="F5" s="19">
        <f t="shared" si="1"/>
        <v>649</v>
      </c>
    </row>
    <row r="6" spans="1:6" ht="23.25">
      <c r="A6" s="19" t="s">
        <v>103</v>
      </c>
      <c r="B6" s="26" t="s">
        <v>373</v>
      </c>
      <c r="C6" s="19">
        <v>1</v>
      </c>
      <c r="D6" s="19">
        <v>550</v>
      </c>
      <c r="E6" s="19">
        <f t="shared" si="0"/>
        <v>550</v>
      </c>
      <c r="F6" s="19">
        <f t="shared" si="1"/>
        <v>649</v>
      </c>
    </row>
    <row r="7" spans="1:6" ht="23.25">
      <c r="A7" s="19" t="s">
        <v>240</v>
      </c>
      <c r="B7" s="26" t="s">
        <v>381</v>
      </c>
      <c r="C7" s="19">
        <v>1</v>
      </c>
      <c r="D7" s="19">
        <v>2390</v>
      </c>
      <c r="E7" s="19">
        <f t="shared" si="0"/>
        <v>2390</v>
      </c>
      <c r="F7" s="19">
        <f t="shared" si="1"/>
        <v>2820.2</v>
      </c>
    </row>
    <row r="8" spans="1:6" ht="23.25">
      <c r="A8" s="19" t="s">
        <v>240</v>
      </c>
      <c r="B8" s="26" t="s">
        <v>61</v>
      </c>
      <c r="C8" s="19">
        <v>1</v>
      </c>
      <c r="D8" s="19">
        <v>2350</v>
      </c>
      <c r="E8" s="19">
        <f t="shared" si="0"/>
        <v>2350</v>
      </c>
      <c r="F8" s="19">
        <f t="shared" si="1"/>
        <v>2773</v>
      </c>
    </row>
    <row r="9" spans="1:6" ht="23.25">
      <c r="A9" s="19" t="s">
        <v>152</v>
      </c>
      <c r="B9" s="26" t="s">
        <v>367</v>
      </c>
      <c r="C9" s="19">
        <v>1</v>
      </c>
      <c r="D9" s="19">
        <v>550</v>
      </c>
      <c r="E9" s="19">
        <f t="shared" si="0"/>
        <v>550</v>
      </c>
      <c r="F9" s="19">
        <f t="shared" si="1"/>
        <v>649</v>
      </c>
    </row>
    <row r="10" spans="1:6" ht="23.25">
      <c r="A10" s="19" t="s">
        <v>152</v>
      </c>
      <c r="B10" s="31" t="s">
        <v>369</v>
      </c>
      <c r="C10" s="19">
        <v>1</v>
      </c>
      <c r="D10" s="19">
        <v>590</v>
      </c>
      <c r="E10" s="19">
        <f t="shared" si="0"/>
        <v>590</v>
      </c>
      <c r="F10" s="19">
        <f t="shared" si="1"/>
        <v>696.2</v>
      </c>
    </row>
    <row r="11" spans="1:6" ht="15">
      <c r="A11" s="19" t="s">
        <v>152</v>
      </c>
      <c r="B11" s="33" t="s">
        <v>23</v>
      </c>
      <c r="C11" s="34">
        <v>1</v>
      </c>
      <c r="D11" s="19">
        <v>172</v>
      </c>
      <c r="E11" s="19">
        <f t="shared" si="0"/>
        <v>172</v>
      </c>
      <c r="F11" s="19">
        <f t="shared" si="1"/>
        <v>202.96</v>
      </c>
    </row>
    <row r="12" spans="1:6" ht="15">
      <c r="A12" s="19" t="s">
        <v>255</v>
      </c>
      <c r="B12" s="26" t="s">
        <v>593</v>
      </c>
      <c r="C12" s="19">
        <v>1</v>
      </c>
      <c r="D12" s="19">
        <v>1690</v>
      </c>
      <c r="E12" s="19">
        <f t="shared" si="0"/>
        <v>1690</v>
      </c>
      <c r="F12" s="19">
        <f t="shared" si="1"/>
        <v>1994.2</v>
      </c>
    </row>
    <row r="13" spans="1:6" ht="15">
      <c r="A13" s="19" t="s">
        <v>637</v>
      </c>
      <c r="B13" s="26" t="s">
        <v>364</v>
      </c>
      <c r="C13" s="19">
        <v>1</v>
      </c>
      <c r="D13" s="19">
        <v>550</v>
      </c>
      <c r="E13" s="19">
        <f t="shared" si="0"/>
        <v>550</v>
      </c>
      <c r="F13" s="19">
        <f t="shared" si="1"/>
        <v>649</v>
      </c>
    </row>
    <row r="14" spans="1:6" ht="23.25">
      <c r="A14" s="19" t="s">
        <v>637</v>
      </c>
      <c r="B14" s="31" t="s">
        <v>605</v>
      </c>
      <c r="C14" s="19">
        <v>1</v>
      </c>
      <c r="D14" s="19">
        <v>700</v>
      </c>
      <c r="E14" s="19">
        <f t="shared" si="0"/>
        <v>700</v>
      </c>
      <c r="F14" s="19">
        <f t="shared" si="1"/>
        <v>826</v>
      </c>
    </row>
    <row r="15" spans="1:6" ht="15">
      <c r="A15" s="19" t="s">
        <v>226</v>
      </c>
      <c r="B15" s="26" t="s">
        <v>356</v>
      </c>
      <c r="C15" s="19">
        <v>1</v>
      </c>
      <c r="D15" s="19">
        <v>70</v>
      </c>
      <c r="E15" s="19">
        <f t="shared" si="0"/>
        <v>70</v>
      </c>
      <c r="F15" s="19">
        <f t="shared" si="1"/>
        <v>82.6</v>
      </c>
    </row>
    <row r="16" spans="1:6" ht="23.25">
      <c r="A16" s="19" t="s">
        <v>269</v>
      </c>
      <c r="B16" s="26" t="s">
        <v>358</v>
      </c>
      <c r="C16" s="19">
        <v>1</v>
      </c>
      <c r="D16" s="19">
        <v>1690</v>
      </c>
      <c r="E16" s="19">
        <f t="shared" si="0"/>
        <v>1690</v>
      </c>
      <c r="F16" s="19">
        <f t="shared" si="1"/>
        <v>1994.2</v>
      </c>
    </row>
    <row r="17" spans="1:6" ht="23.25">
      <c r="A17" s="19" t="s">
        <v>180</v>
      </c>
      <c r="B17" s="26" t="s">
        <v>378</v>
      </c>
      <c r="C17" s="19">
        <v>1</v>
      </c>
      <c r="D17" s="19">
        <v>650</v>
      </c>
      <c r="E17" s="19">
        <f t="shared" si="0"/>
        <v>650</v>
      </c>
      <c r="F17" s="19">
        <f t="shared" si="1"/>
        <v>767</v>
      </c>
    </row>
    <row r="18" spans="1:6" ht="15">
      <c r="A18" s="19" t="s">
        <v>180</v>
      </c>
      <c r="B18" s="26" t="s">
        <v>356</v>
      </c>
      <c r="C18" s="19">
        <v>1</v>
      </c>
      <c r="D18" s="19">
        <v>70</v>
      </c>
      <c r="E18" s="19">
        <f t="shared" si="0"/>
        <v>70</v>
      </c>
      <c r="F18" s="19">
        <f t="shared" si="1"/>
        <v>82.6</v>
      </c>
    </row>
    <row r="19" spans="1:6" ht="23.25">
      <c r="A19" s="19" t="s">
        <v>160</v>
      </c>
      <c r="B19" s="26" t="s">
        <v>368</v>
      </c>
      <c r="C19" s="19">
        <v>1</v>
      </c>
      <c r="D19" s="19">
        <v>590</v>
      </c>
      <c r="E19" s="19">
        <f t="shared" si="0"/>
        <v>590</v>
      </c>
      <c r="F19" s="19">
        <f t="shared" si="1"/>
        <v>696.2</v>
      </c>
    </row>
    <row r="20" spans="1:6" ht="23.25">
      <c r="A20" s="19" t="s">
        <v>146</v>
      </c>
      <c r="B20" s="26" t="s">
        <v>367</v>
      </c>
      <c r="C20" s="19">
        <v>1</v>
      </c>
      <c r="D20" s="19">
        <v>550</v>
      </c>
      <c r="E20" s="19">
        <f t="shared" si="0"/>
        <v>550</v>
      </c>
      <c r="F20" s="19">
        <f t="shared" si="1"/>
        <v>649</v>
      </c>
    </row>
    <row r="21" spans="1:6" ht="23.25">
      <c r="A21" s="19" t="s">
        <v>413</v>
      </c>
      <c r="B21" s="26" t="s">
        <v>381</v>
      </c>
      <c r="C21" s="19">
        <v>1</v>
      </c>
      <c r="D21" s="19">
        <v>2500</v>
      </c>
      <c r="E21" s="19">
        <f t="shared" si="0"/>
        <v>2500</v>
      </c>
      <c r="F21" s="19">
        <f t="shared" si="1"/>
        <v>2950</v>
      </c>
    </row>
    <row r="22" spans="1:6" s="24" customFormat="1" ht="23.25">
      <c r="A22" s="24" t="s">
        <v>413</v>
      </c>
      <c r="B22" s="27" t="s">
        <v>615</v>
      </c>
      <c r="C22" s="24">
        <v>1</v>
      </c>
      <c r="D22" s="24">
        <f>1900+700</f>
        <v>2600</v>
      </c>
      <c r="E22" s="19">
        <f t="shared" si="0"/>
        <v>2600</v>
      </c>
      <c r="F22" s="19">
        <f t="shared" si="1"/>
        <v>3068</v>
      </c>
    </row>
    <row r="23" spans="1:6" ht="23.25">
      <c r="A23" s="19" t="s">
        <v>392</v>
      </c>
      <c r="B23" s="26" t="s">
        <v>367</v>
      </c>
      <c r="C23" s="19">
        <v>1</v>
      </c>
      <c r="D23" s="19">
        <v>550</v>
      </c>
      <c r="E23" s="19">
        <f t="shared" si="0"/>
        <v>550</v>
      </c>
      <c r="F23" s="19">
        <f t="shared" si="1"/>
        <v>649</v>
      </c>
    </row>
    <row r="24" spans="1:6" ht="15">
      <c r="A24" s="19" t="s">
        <v>647</v>
      </c>
      <c r="B24" s="26" t="s">
        <v>46</v>
      </c>
      <c r="C24" s="19">
        <v>1</v>
      </c>
      <c r="D24" s="19">
        <v>590</v>
      </c>
      <c r="E24" s="19">
        <f t="shared" si="0"/>
        <v>590</v>
      </c>
      <c r="F24" s="19">
        <f t="shared" si="1"/>
        <v>696.2</v>
      </c>
    </row>
    <row r="25" spans="1:6" ht="15">
      <c r="A25" s="19" t="s">
        <v>653</v>
      </c>
      <c r="B25" s="26" t="s">
        <v>50</v>
      </c>
      <c r="C25" s="19">
        <v>1</v>
      </c>
      <c r="D25" s="19">
        <v>650</v>
      </c>
      <c r="E25" s="19">
        <f t="shared" si="0"/>
        <v>650</v>
      </c>
      <c r="F25" s="19">
        <f t="shared" si="1"/>
        <v>767</v>
      </c>
    </row>
    <row r="26" spans="1:6" ht="23.25">
      <c r="A26" s="19" t="s">
        <v>457</v>
      </c>
      <c r="B26" s="26" t="s">
        <v>596</v>
      </c>
      <c r="C26" s="19">
        <v>1</v>
      </c>
      <c r="D26" s="19">
        <v>1690</v>
      </c>
      <c r="E26" s="19">
        <f t="shared" si="0"/>
        <v>1690</v>
      </c>
      <c r="F26" s="19">
        <f t="shared" si="1"/>
        <v>1994.2</v>
      </c>
    </row>
    <row r="27" spans="1:6" ht="23.25">
      <c r="A27" s="19" t="s">
        <v>640</v>
      </c>
      <c r="B27" s="26" t="s">
        <v>48</v>
      </c>
      <c r="C27" s="19">
        <v>1</v>
      </c>
      <c r="D27" s="19">
        <v>590</v>
      </c>
      <c r="E27" s="19">
        <f t="shared" si="0"/>
        <v>590</v>
      </c>
      <c r="F27" s="19">
        <f t="shared" si="1"/>
        <v>696.2</v>
      </c>
    </row>
    <row r="28" spans="1:6" ht="15">
      <c r="A28" s="19" t="s">
        <v>395</v>
      </c>
      <c r="B28" s="31" t="s">
        <v>364</v>
      </c>
      <c r="C28" s="19">
        <v>1</v>
      </c>
      <c r="D28" s="19">
        <v>550</v>
      </c>
      <c r="E28" s="19">
        <f t="shared" si="0"/>
        <v>550</v>
      </c>
      <c r="F28" s="19">
        <f t="shared" si="1"/>
        <v>649</v>
      </c>
    </row>
    <row r="29" spans="1:6" ht="23.25">
      <c r="A29" s="19" t="s">
        <v>395</v>
      </c>
      <c r="B29" s="26" t="s">
        <v>597</v>
      </c>
      <c r="C29" s="19">
        <v>1</v>
      </c>
      <c r="D29" s="19">
        <v>1690</v>
      </c>
      <c r="E29" s="19">
        <f t="shared" si="0"/>
        <v>1690</v>
      </c>
      <c r="F29" s="19">
        <f t="shared" si="1"/>
        <v>1994.2</v>
      </c>
    </row>
    <row r="30" spans="1:6" ht="15">
      <c r="A30" s="19" t="s">
        <v>216</v>
      </c>
      <c r="B30" s="26" t="s">
        <v>364</v>
      </c>
      <c r="C30" s="19">
        <v>1</v>
      </c>
      <c r="D30" s="19">
        <v>550</v>
      </c>
      <c r="E30" s="19">
        <f t="shared" si="0"/>
        <v>550</v>
      </c>
      <c r="F30" s="19">
        <f t="shared" si="1"/>
        <v>649</v>
      </c>
    </row>
    <row r="31" spans="1:6" ht="15">
      <c r="A31" s="19" t="s">
        <v>216</v>
      </c>
      <c r="B31" s="26" t="s">
        <v>382</v>
      </c>
      <c r="C31" s="19">
        <v>1</v>
      </c>
      <c r="D31" s="19">
        <v>450</v>
      </c>
      <c r="E31" s="19">
        <f t="shared" si="0"/>
        <v>450</v>
      </c>
      <c r="F31" s="19">
        <f t="shared" si="1"/>
        <v>531</v>
      </c>
    </row>
    <row r="32" spans="1:6" ht="23.25">
      <c r="A32" s="19" t="s">
        <v>216</v>
      </c>
      <c r="B32" s="26" t="s">
        <v>616</v>
      </c>
      <c r="C32" s="19">
        <v>1</v>
      </c>
      <c r="D32" s="19">
        <v>1900</v>
      </c>
      <c r="E32" s="19">
        <f t="shared" si="0"/>
        <v>1900</v>
      </c>
      <c r="F32" s="19">
        <f t="shared" si="1"/>
        <v>2242</v>
      </c>
    </row>
    <row r="33" spans="1:6" ht="15">
      <c r="A33" s="19" t="s">
        <v>311</v>
      </c>
      <c r="B33" s="26" t="s">
        <v>388</v>
      </c>
      <c r="C33" s="19">
        <v>1</v>
      </c>
      <c r="D33" s="19">
        <v>1050</v>
      </c>
      <c r="E33" s="19">
        <f t="shared" si="0"/>
        <v>1050</v>
      </c>
      <c r="F33" s="19">
        <f t="shared" si="1"/>
        <v>1239</v>
      </c>
    </row>
    <row r="34" spans="1:6" ht="23.25">
      <c r="A34" s="19" t="s">
        <v>692</v>
      </c>
      <c r="B34" s="26" t="s">
        <v>62</v>
      </c>
      <c r="C34" s="19">
        <v>1</v>
      </c>
      <c r="D34" s="19">
        <v>1500</v>
      </c>
      <c r="E34" s="19">
        <f t="shared" si="0"/>
        <v>1500</v>
      </c>
      <c r="F34" s="19">
        <f t="shared" si="1"/>
        <v>1770</v>
      </c>
    </row>
    <row r="35" spans="1:6" ht="23.25">
      <c r="A35" s="19" t="s">
        <v>196</v>
      </c>
      <c r="B35" s="31" t="s">
        <v>361</v>
      </c>
      <c r="C35" s="19">
        <v>1</v>
      </c>
      <c r="D35" s="19">
        <v>450</v>
      </c>
      <c r="E35" s="19">
        <f t="shared" si="0"/>
        <v>450</v>
      </c>
      <c r="F35" s="19">
        <f t="shared" si="1"/>
        <v>531</v>
      </c>
    </row>
    <row r="36" spans="1:6" ht="23.25">
      <c r="A36" s="19" t="s">
        <v>5</v>
      </c>
      <c r="B36" s="26" t="s">
        <v>59</v>
      </c>
      <c r="C36" s="19">
        <v>1</v>
      </c>
      <c r="D36" s="19">
        <v>1900</v>
      </c>
      <c r="E36" s="19">
        <f t="shared" si="0"/>
        <v>1900</v>
      </c>
      <c r="F36" s="19">
        <f t="shared" si="1"/>
        <v>2242</v>
      </c>
    </row>
    <row r="37" spans="1:6" ht="23.25">
      <c r="A37" s="19" t="s">
        <v>661</v>
      </c>
      <c r="B37" s="26" t="s">
        <v>51</v>
      </c>
      <c r="C37" s="19">
        <v>1</v>
      </c>
      <c r="D37" s="19">
        <v>690</v>
      </c>
      <c r="E37" s="19">
        <f t="shared" si="0"/>
        <v>690</v>
      </c>
      <c r="F37" s="19">
        <f t="shared" si="1"/>
        <v>814.2</v>
      </c>
    </row>
    <row r="38" spans="1:6" ht="23.25">
      <c r="A38" s="19" t="s">
        <v>10</v>
      </c>
      <c r="B38" s="26" t="s">
        <v>616</v>
      </c>
      <c r="C38" s="19">
        <v>1</v>
      </c>
      <c r="D38" s="19">
        <v>1900</v>
      </c>
      <c r="E38" s="19">
        <f t="shared" si="0"/>
        <v>1900</v>
      </c>
      <c r="F38" s="19">
        <f t="shared" si="1"/>
        <v>2242</v>
      </c>
    </row>
    <row r="39" spans="1:6" ht="15">
      <c r="A39" s="19" t="s">
        <v>32</v>
      </c>
      <c r="B39" s="26" t="s">
        <v>366</v>
      </c>
      <c r="C39" s="19">
        <v>1</v>
      </c>
      <c r="D39" s="19">
        <v>550</v>
      </c>
      <c r="E39" s="19">
        <f t="shared" si="0"/>
        <v>550</v>
      </c>
      <c r="F39" s="19">
        <f t="shared" si="1"/>
        <v>649</v>
      </c>
    </row>
    <row r="40" spans="1:6" ht="23.25">
      <c r="A40" s="19" t="s">
        <v>32</v>
      </c>
      <c r="B40" s="26" t="s">
        <v>60</v>
      </c>
      <c r="C40" s="19">
        <v>1</v>
      </c>
      <c r="D40" s="19">
        <v>500</v>
      </c>
      <c r="E40" s="19">
        <f t="shared" si="0"/>
        <v>500</v>
      </c>
      <c r="F40" s="19">
        <f t="shared" si="1"/>
        <v>590</v>
      </c>
    </row>
    <row r="41" spans="1:6" ht="15">
      <c r="A41" s="19" t="s">
        <v>140</v>
      </c>
      <c r="B41" s="26" t="s">
        <v>363</v>
      </c>
      <c r="C41" s="19">
        <v>1</v>
      </c>
      <c r="D41" s="19">
        <v>550</v>
      </c>
      <c r="E41" s="19">
        <f t="shared" si="0"/>
        <v>550</v>
      </c>
      <c r="F41" s="19">
        <f t="shared" si="1"/>
        <v>649</v>
      </c>
    </row>
    <row r="42" spans="1:6" ht="15">
      <c r="A42" s="19" t="s">
        <v>29</v>
      </c>
      <c r="B42" s="26" t="s">
        <v>364</v>
      </c>
      <c r="C42" s="19">
        <v>1</v>
      </c>
      <c r="D42" s="19">
        <v>550</v>
      </c>
      <c r="E42" s="19">
        <f t="shared" si="0"/>
        <v>550</v>
      </c>
      <c r="F42" s="19">
        <f t="shared" si="1"/>
        <v>649</v>
      </c>
    </row>
    <row r="43" spans="1:6" ht="23.25">
      <c r="A43" s="19" t="s">
        <v>155</v>
      </c>
      <c r="B43" s="31" t="s">
        <v>370</v>
      </c>
      <c r="C43" s="19">
        <v>1</v>
      </c>
      <c r="D43" s="19">
        <v>590</v>
      </c>
      <c r="E43" s="19">
        <f t="shared" si="0"/>
        <v>590</v>
      </c>
      <c r="F43" s="19">
        <f t="shared" si="1"/>
        <v>696.2</v>
      </c>
    </row>
    <row r="44" spans="1:6" ht="15">
      <c r="A44" s="19" t="s">
        <v>155</v>
      </c>
      <c r="B44" s="26" t="s">
        <v>384</v>
      </c>
      <c r="C44" s="19">
        <v>1</v>
      </c>
      <c r="D44" s="19">
        <v>450</v>
      </c>
      <c r="E44" s="19">
        <f t="shared" si="0"/>
        <v>450</v>
      </c>
      <c r="F44" s="19">
        <f t="shared" si="1"/>
        <v>531</v>
      </c>
    </row>
    <row r="45" spans="1:6" ht="15">
      <c r="A45" s="19" t="s">
        <v>155</v>
      </c>
      <c r="B45" s="31" t="s">
        <v>612</v>
      </c>
      <c r="C45" s="19">
        <v>1</v>
      </c>
      <c r="D45" s="19">
        <v>690</v>
      </c>
      <c r="E45" s="19">
        <f t="shared" si="0"/>
        <v>690</v>
      </c>
      <c r="F45" s="19">
        <f t="shared" si="1"/>
        <v>814.2</v>
      </c>
    </row>
    <row r="46" spans="1:6" ht="15">
      <c r="A46" s="19" t="s">
        <v>155</v>
      </c>
      <c r="B46" s="26" t="s">
        <v>387</v>
      </c>
      <c r="C46" s="19">
        <v>1</v>
      </c>
      <c r="D46" s="19">
        <v>1050</v>
      </c>
      <c r="E46" s="19">
        <f t="shared" si="0"/>
        <v>1050</v>
      </c>
      <c r="F46" s="19">
        <f t="shared" si="1"/>
        <v>1239</v>
      </c>
    </row>
    <row r="47" spans="1:6" ht="23.25">
      <c r="A47" s="19" t="s">
        <v>155</v>
      </c>
      <c r="B47" s="31" t="s">
        <v>43</v>
      </c>
      <c r="C47" s="19">
        <v>1</v>
      </c>
      <c r="D47" s="19">
        <v>2790</v>
      </c>
      <c r="E47" s="19">
        <f t="shared" si="0"/>
        <v>2790</v>
      </c>
      <c r="F47" s="19">
        <f t="shared" si="1"/>
        <v>3292.2</v>
      </c>
    </row>
    <row r="48" spans="1:6" ht="23.25">
      <c r="A48" s="19" t="s">
        <v>623</v>
      </c>
      <c r="B48" s="26" t="s">
        <v>367</v>
      </c>
      <c r="C48" s="19">
        <v>1</v>
      </c>
      <c r="D48" s="19">
        <v>550</v>
      </c>
      <c r="E48" s="19">
        <f t="shared" si="0"/>
        <v>550</v>
      </c>
      <c r="F48" s="19">
        <f t="shared" si="1"/>
        <v>649</v>
      </c>
    </row>
    <row r="49" spans="1:6" ht="15">
      <c r="A49" s="19" t="s">
        <v>681</v>
      </c>
      <c r="B49" s="26" t="s">
        <v>53</v>
      </c>
      <c r="C49" s="19">
        <v>1</v>
      </c>
      <c r="D49" s="19">
        <v>1000</v>
      </c>
      <c r="E49" s="19">
        <f t="shared" si="0"/>
        <v>1000</v>
      </c>
      <c r="F49" s="19">
        <f t="shared" si="1"/>
        <v>1180</v>
      </c>
    </row>
    <row r="50" spans="1:6" ht="15">
      <c r="A50" s="19" t="s">
        <v>232</v>
      </c>
      <c r="B50" s="26" t="s">
        <v>52</v>
      </c>
      <c r="C50" s="19">
        <v>1</v>
      </c>
      <c r="D50" s="19">
        <v>1000</v>
      </c>
      <c r="E50" s="19">
        <f t="shared" si="0"/>
        <v>1000</v>
      </c>
      <c r="F50" s="19">
        <f t="shared" si="1"/>
        <v>1180</v>
      </c>
    </row>
    <row r="51" spans="1:6" ht="23.25">
      <c r="A51" s="19" t="s">
        <v>163</v>
      </c>
      <c r="B51" s="26" t="s">
        <v>368</v>
      </c>
      <c r="C51" s="19">
        <v>1</v>
      </c>
      <c r="D51" s="19">
        <v>590</v>
      </c>
      <c r="E51" s="19">
        <f t="shared" si="0"/>
        <v>590</v>
      </c>
      <c r="F51" s="19">
        <f t="shared" si="1"/>
        <v>696.2</v>
      </c>
    </row>
    <row r="52" spans="1:6" ht="23.25">
      <c r="A52" s="19" t="s">
        <v>163</v>
      </c>
      <c r="B52" s="26" t="s">
        <v>370</v>
      </c>
      <c r="C52" s="19">
        <v>1</v>
      </c>
      <c r="D52" s="19">
        <v>590</v>
      </c>
      <c r="E52" s="19">
        <f t="shared" si="0"/>
        <v>590</v>
      </c>
      <c r="F52" s="19">
        <f t="shared" si="1"/>
        <v>696.2</v>
      </c>
    </row>
    <row r="53" spans="1:6" ht="23.25">
      <c r="A53" s="19" t="s">
        <v>540</v>
      </c>
      <c r="B53" s="31" t="s">
        <v>598</v>
      </c>
      <c r="C53" s="19">
        <v>1</v>
      </c>
      <c r="D53" s="19">
        <v>2799</v>
      </c>
      <c r="E53" s="19">
        <f t="shared" si="0"/>
        <v>2799</v>
      </c>
      <c r="F53" s="19">
        <f t="shared" si="1"/>
        <v>3302.82</v>
      </c>
    </row>
    <row r="54" spans="1:6" ht="23.25">
      <c r="A54" s="19" t="s">
        <v>481</v>
      </c>
      <c r="B54" s="26" t="s">
        <v>619</v>
      </c>
      <c r="C54" s="19">
        <v>1</v>
      </c>
      <c r="D54" s="19">
        <v>990</v>
      </c>
      <c r="E54" s="19">
        <f t="shared" si="0"/>
        <v>990</v>
      </c>
      <c r="F54" s="19">
        <f t="shared" si="1"/>
        <v>1168.2</v>
      </c>
    </row>
    <row r="55" spans="1:6" s="24" customFormat="1" ht="23.25">
      <c r="A55" s="24" t="s">
        <v>481</v>
      </c>
      <c r="B55" s="27" t="s">
        <v>600</v>
      </c>
      <c r="C55" s="24">
        <v>1</v>
      </c>
      <c r="D55" s="24">
        <f>2350+700</f>
        <v>3050</v>
      </c>
      <c r="E55" s="19">
        <f t="shared" si="0"/>
        <v>3050</v>
      </c>
      <c r="F55" s="19">
        <f t="shared" si="1"/>
        <v>3599</v>
      </c>
    </row>
    <row r="56" spans="1:6" ht="23.25">
      <c r="A56" s="19" t="s">
        <v>481</v>
      </c>
      <c r="B56" s="26" t="s">
        <v>603</v>
      </c>
      <c r="C56" s="19">
        <v>1</v>
      </c>
      <c r="D56" s="19">
        <v>2250</v>
      </c>
      <c r="E56" s="19">
        <f t="shared" si="0"/>
        <v>2250</v>
      </c>
      <c r="F56" s="19">
        <f t="shared" si="1"/>
        <v>2655</v>
      </c>
    </row>
    <row r="57" spans="1:6" ht="15">
      <c r="A57" s="19" t="s">
        <v>481</v>
      </c>
      <c r="B57" s="26" t="s">
        <v>609</v>
      </c>
      <c r="C57" s="19">
        <v>1</v>
      </c>
      <c r="D57" s="19">
        <v>850</v>
      </c>
      <c r="E57" s="19">
        <f t="shared" si="0"/>
        <v>850</v>
      </c>
      <c r="F57" s="19">
        <f t="shared" si="1"/>
        <v>1003</v>
      </c>
    </row>
    <row r="58" spans="1:6" ht="15">
      <c r="A58" s="19" t="s">
        <v>403</v>
      </c>
      <c r="B58" s="26" t="s">
        <v>602</v>
      </c>
      <c r="C58" s="19">
        <v>1</v>
      </c>
      <c r="D58" s="19">
        <v>550</v>
      </c>
      <c r="E58" s="19">
        <f t="shared" si="0"/>
        <v>550</v>
      </c>
      <c r="F58" s="19">
        <f t="shared" si="1"/>
        <v>649</v>
      </c>
    </row>
    <row r="59" spans="1:6" ht="23.25">
      <c r="A59" s="19" t="s">
        <v>403</v>
      </c>
      <c r="B59" s="26" t="s">
        <v>606</v>
      </c>
      <c r="C59" s="19">
        <v>1</v>
      </c>
      <c r="D59" s="19">
        <v>650</v>
      </c>
      <c r="E59" s="19">
        <f t="shared" si="0"/>
        <v>650</v>
      </c>
      <c r="F59" s="19">
        <f t="shared" si="1"/>
        <v>767</v>
      </c>
    </row>
    <row r="60" spans="1:6" ht="23.25">
      <c r="A60" s="19" t="s">
        <v>403</v>
      </c>
      <c r="B60" s="26" t="s">
        <v>620</v>
      </c>
      <c r="C60" s="19">
        <v>1</v>
      </c>
      <c r="D60" s="19">
        <v>2500</v>
      </c>
      <c r="E60" s="19">
        <f t="shared" si="0"/>
        <v>2500</v>
      </c>
      <c r="F60" s="19">
        <f t="shared" si="1"/>
        <v>2950</v>
      </c>
    </row>
    <row r="61" spans="1:6" ht="23.25">
      <c r="A61" s="19" t="s">
        <v>403</v>
      </c>
      <c r="B61" s="26" t="s">
        <v>595</v>
      </c>
      <c r="C61" s="19">
        <v>1</v>
      </c>
      <c r="D61" s="19">
        <v>1690</v>
      </c>
      <c r="E61" s="19">
        <f t="shared" si="0"/>
        <v>1690</v>
      </c>
      <c r="F61" s="19">
        <f t="shared" si="1"/>
        <v>1994.2</v>
      </c>
    </row>
    <row r="62" spans="1:6" ht="23.25">
      <c r="A62" s="19" t="s">
        <v>403</v>
      </c>
      <c r="B62" s="31" t="s">
        <v>599</v>
      </c>
      <c r="C62" s="19">
        <v>1</v>
      </c>
      <c r="D62" s="19">
        <v>1900</v>
      </c>
      <c r="E62" s="19">
        <f t="shared" si="0"/>
        <v>1900</v>
      </c>
      <c r="F62" s="19">
        <f t="shared" si="1"/>
        <v>2242</v>
      </c>
    </row>
    <row r="63" spans="1:6" ht="23.25">
      <c r="A63" s="19" t="s">
        <v>403</v>
      </c>
      <c r="B63" s="31" t="s">
        <v>618</v>
      </c>
      <c r="C63" s="19">
        <v>1</v>
      </c>
      <c r="D63" s="19">
        <v>2999</v>
      </c>
      <c r="E63" s="19">
        <f t="shared" si="0"/>
        <v>2999</v>
      </c>
      <c r="F63" s="19">
        <f t="shared" si="1"/>
        <v>3538.8199999999997</v>
      </c>
    </row>
    <row r="64" spans="1:6" ht="15">
      <c r="A64" s="19" t="s">
        <v>403</v>
      </c>
      <c r="B64" s="31" t="s">
        <v>617</v>
      </c>
      <c r="C64" s="19">
        <v>1</v>
      </c>
      <c r="D64" s="19">
        <v>1700</v>
      </c>
      <c r="E64" s="19">
        <f t="shared" si="0"/>
        <v>1700</v>
      </c>
      <c r="F64" s="19">
        <f t="shared" si="1"/>
        <v>2006</v>
      </c>
    </row>
    <row r="65" spans="1:6" ht="23.25">
      <c r="A65" s="19" t="s">
        <v>425</v>
      </c>
      <c r="B65" s="26" t="s">
        <v>591</v>
      </c>
      <c r="C65" s="19">
        <v>1</v>
      </c>
      <c r="D65" s="19">
        <v>1500</v>
      </c>
      <c r="E65" s="19">
        <f t="shared" si="0"/>
        <v>1500</v>
      </c>
      <c r="F65" s="19">
        <f t="shared" si="1"/>
        <v>1770</v>
      </c>
    </row>
    <row r="66" spans="1:6" ht="15">
      <c r="A66" s="19" t="s">
        <v>425</v>
      </c>
      <c r="B66" s="26" t="s">
        <v>611</v>
      </c>
      <c r="C66" s="19">
        <v>1</v>
      </c>
      <c r="D66" s="19">
        <v>950</v>
      </c>
      <c r="E66" s="19">
        <f t="shared" si="0"/>
        <v>950</v>
      </c>
      <c r="F66" s="19">
        <f t="shared" si="1"/>
        <v>1121</v>
      </c>
    </row>
    <row r="67" spans="1:6" ht="23.25">
      <c r="A67" s="19" t="s">
        <v>565</v>
      </c>
      <c r="B67" s="31" t="s">
        <v>603</v>
      </c>
      <c r="C67" s="19">
        <v>1</v>
      </c>
      <c r="D67" s="19">
        <v>2250</v>
      </c>
      <c r="E67" s="19">
        <f t="shared" si="0"/>
        <v>2250</v>
      </c>
      <c r="F67" s="19">
        <f t="shared" si="1"/>
        <v>2655</v>
      </c>
    </row>
    <row r="68" spans="1:6" ht="15">
      <c r="A68" s="19" t="s">
        <v>573</v>
      </c>
      <c r="B68" s="26" t="s">
        <v>608</v>
      </c>
      <c r="C68" s="19">
        <v>1</v>
      </c>
      <c r="D68" s="19">
        <v>850</v>
      </c>
      <c r="E68" s="19">
        <f aca="true" t="shared" si="2" ref="E68:E120">C68*D68</f>
        <v>850</v>
      </c>
      <c r="F68" s="19">
        <f aca="true" t="shared" si="3" ref="F68:F120">E68*18%+E68</f>
        <v>1003</v>
      </c>
    </row>
    <row r="69" spans="1:6" ht="15">
      <c r="A69" s="19" t="s">
        <v>573</v>
      </c>
      <c r="B69" s="31" t="s">
        <v>608</v>
      </c>
      <c r="C69" s="19">
        <v>1</v>
      </c>
      <c r="D69" s="19">
        <v>850</v>
      </c>
      <c r="E69" s="19">
        <f t="shared" si="2"/>
        <v>850</v>
      </c>
      <c r="F69" s="19">
        <f t="shared" si="3"/>
        <v>1003</v>
      </c>
    </row>
    <row r="70" spans="1:6" ht="15">
      <c r="A70" s="19" t="s">
        <v>133</v>
      </c>
      <c r="B70" s="26" t="s">
        <v>366</v>
      </c>
      <c r="C70" s="19">
        <v>1</v>
      </c>
      <c r="D70" s="19">
        <v>550</v>
      </c>
      <c r="E70" s="19">
        <f t="shared" si="2"/>
        <v>550</v>
      </c>
      <c r="F70" s="19">
        <f t="shared" si="3"/>
        <v>649</v>
      </c>
    </row>
    <row r="71" spans="1:6" ht="15">
      <c r="A71" s="19" t="s">
        <v>220</v>
      </c>
      <c r="B71" s="31" t="s">
        <v>382</v>
      </c>
      <c r="C71" s="19">
        <v>1</v>
      </c>
      <c r="D71" s="19">
        <v>450</v>
      </c>
      <c r="E71" s="19">
        <f t="shared" si="2"/>
        <v>450</v>
      </c>
      <c r="F71" s="19">
        <f t="shared" si="3"/>
        <v>531</v>
      </c>
    </row>
    <row r="72" spans="1:6" ht="23.25">
      <c r="A72" s="19" t="s">
        <v>190</v>
      </c>
      <c r="B72" s="26" t="s">
        <v>605</v>
      </c>
      <c r="C72" s="19">
        <v>1</v>
      </c>
      <c r="D72" s="19">
        <v>700</v>
      </c>
      <c r="E72" s="19">
        <f t="shared" si="2"/>
        <v>700</v>
      </c>
      <c r="F72" s="19">
        <f t="shared" si="3"/>
        <v>826</v>
      </c>
    </row>
    <row r="73" spans="1:6" ht="15">
      <c r="A73" s="19" t="s">
        <v>190</v>
      </c>
      <c r="B73" s="26" t="s">
        <v>383</v>
      </c>
      <c r="C73" s="19">
        <v>1</v>
      </c>
      <c r="D73" s="19">
        <v>450</v>
      </c>
      <c r="E73" s="19">
        <f t="shared" si="2"/>
        <v>450</v>
      </c>
      <c r="F73" s="19">
        <f t="shared" si="3"/>
        <v>531</v>
      </c>
    </row>
    <row r="74" spans="1:6" ht="15">
      <c r="A74" s="19" t="s">
        <v>190</v>
      </c>
      <c r="B74" s="31" t="s">
        <v>356</v>
      </c>
      <c r="C74" s="19">
        <v>1</v>
      </c>
      <c r="D74" s="19">
        <v>70</v>
      </c>
      <c r="E74" s="19">
        <f t="shared" si="2"/>
        <v>70</v>
      </c>
      <c r="F74" s="19">
        <f t="shared" si="3"/>
        <v>82.6</v>
      </c>
    </row>
    <row r="75" spans="1:6" ht="15">
      <c r="A75" s="19" t="s">
        <v>26</v>
      </c>
      <c r="B75" s="26" t="s">
        <v>366</v>
      </c>
      <c r="C75" s="19">
        <v>1</v>
      </c>
      <c r="D75" s="19">
        <v>550</v>
      </c>
      <c r="E75" s="19">
        <f t="shared" si="2"/>
        <v>550</v>
      </c>
      <c r="F75" s="19">
        <f t="shared" si="3"/>
        <v>649</v>
      </c>
    </row>
    <row r="76" spans="1:6" ht="15">
      <c r="A76" s="19" t="s">
        <v>122</v>
      </c>
      <c r="B76" s="31" t="s">
        <v>364</v>
      </c>
      <c r="C76" s="19">
        <v>1</v>
      </c>
      <c r="D76" s="19">
        <v>550</v>
      </c>
      <c r="E76" s="19">
        <f t="shared" si="2"/>
        <v>550</v>
      </c>
      <c r="F76" s="19">
        <f t="shared" si="3"/>
        <v>649</v>
      </c>
    </row>
    <row r="77" spans="1:6" ht="15">
      <c r="A77" s="19" t="s">
        <v>122</v>
      </c>
      <c r="B77" s="26" t="s">
        <v>385</v>
      </c>
      <c r="C77" s="19">
        <v>1</v>
      </c>
      <c r="D77" s="19">
        <v>450</v>
      </c>
      <c r="E77" s="19">
        <f t="shared" si="2"/>
        <v>450</v>
      </c>
      <c r="F77" s="19">
        <f t="shared" si="3"/>
        <v>531</v>
      </c>
    </row>
    <row r="78" spans="1:6" ht="15">
      <c r="A78" s="19" t="s">
        <v>122</v>
      </c>
      <c r="B78" s="31" t="s">
        <v>386</v>
      </c>
      <c r="C78" s="19">
        <v>1</v>
      </c>
      <c r="D78" s="19">
        <v>450</v>
      </c>
      <c r="E78" s="19">
        <f t="shared" si="2"/>
        <v>450</v>
      </c>
      <c r="F78" s="19">
        <f t="shared" si="3"/>
        <v>531</v>
      </c>
    </row>
    <row r="79" spans="1:6" ht="23.25">
      <c r="A79" s="19" t="s">
        <v>149</v>
      </c>
      <c r="B79" s="26" t="s">
        <v>367</v>
      </c>
      <c r="C79" s="19">
        <v>1</v>
      </c>
      <c r="D79" s="19">
        <v>550</v>
      </c>
      <c r="E79" s="19">
        <f t="shared" si="2"/>
        <v>550</v>
      </c>
      <c r="F79" s="19">
        <f t="shared" si="3"/>
        <v>649</v>
      </c>
    </row>
    <row r="80" spans="1:6" s="20" customFormat="1" ht="15">
      <c r="A80" s="20" t="s">
        <v>630</v>
      </c>
      <c r="B80" s="26" t="s">
        <v>47</v>
      </c>
      <c r="C80" s="20">
        <v>1</v>
      </c>
      <c r="D80" s="20">
        <v>590</v>
      </c>
      <c r="E80" s="19">
        <f t="shared" si="2"/>
        <v>590</v>
      </c>
      <c r="F80" s="19">
        <f t="shared" si="3"/>
        <v>696.2</v>
      </c>
    </row>
    <row r="81" spans="1:6" s="20" customFormat="1" ht="15">
      <c r="A81" s="20" t="s">
        <v>177</v>
      </c>
      <c r="B81" s="31" t="s">
        <v>45</v>
      </c>
      <c r="C81" s="20">
        <v>1</v>
      </c>
      <c r="D81" s="20">
        <v>550</v>
      </c>
      <c r="E81" s="19">
        <f t="shared" si="2"/>
        <v>550</v>
      </c>
      <c r="F81" s="19">
        <f t="shared" si="3"/>
        <v>649</v>
      </c>
    </row>
    <row r="82" spans="1:6" ht="23.25">
      <c r="A82" s="19" t="s">
        <v>177</v>
      </c>
      <c r="B82" s="31" t="s">
        <v>377</v>
      </c>
      <c r="C82" s="19">
        <v>1</v>
      </c>
      <c r="D82" s="19">
        <v>650</v>
      </c>
      <c r="E82" s="19">
        <f t="shared" si="2"/>
        <v>650</v>
      </c>
      <c r="F82" s="19">
        <f t="shared" si="3"/>
        <v>767</v>
      </c>
    </row>
    <row r="83" spans="1:6" ht="23.25">
      <c r="A83" s="19" t="s">
        <v>119</v>
      </c>
      <c r="B83" s="31" t="s">
        <v>374</v>
      </c>
      <c r="C83" s="19">
        <v>1</v>
      </c>
      <c r="D83" s="19">
        <v>590</v>
      </c>
      <c r="E83" s="19">
        <f t="shared" si="2"/>
        <v>590</v>
      </c>
      <c r="F83" s="19">
        <f t="shared" si="3"/>
        <v>696.2</v>
      </c>
    </row>
    <row r="84" spans="1:6" ht="23.25">
      <c r="A84" s="19" t="s">
        <v>119</v>
      </c>
      <c r="B84" s="26" t="s">
        <v>368</v>
      </c>
      <c r="C84" s="19">
        <v>1</v>
      </c>
      <c r="D84" s="19">
        <v>590</v>
      </c>
      <c r="E84" s="19">
        <f t="shared" si="2"/>
        <v>590</v>
      </c>
      <c r="F84" s="19">
        <f t="shared" si="3"/>
        <v>696.2</v>
      </c>
    </row>
    <row r="85" spans="1:6" ht="23.25">
      <c r="A85" s="19" t="s">
        <v>137</v>
      </c>
      <c r="B85" s="31" t="s">
        <v>362</v>
      </c>
      <c r="C85" s="19">
        <v>1</v>
      </c>
      <c r="D85" s="19">
        <v>550</v>
      </c>
      <c r="E85" s="19">
        <f t="shared" si="2"/>
        <v>550</v>
      </c>
      <c r="F85" s="19">
        <f t="shared" si="3"/>
        <v>649</v>
      </c>
    </row>
    <row r="86" spans="1:6" ht="15">
      <c r="A86" s="19" t="s">
        <v>130</v>
      </c>
      <c r="B86" s="26" t="s">
        <v>365</v>
      </c>
      <c r="C86" s="19">
        <v>1</v>
      </c>
      <c r="D86" s="19">
        <v>550</v>
      </c>
      <c r="E86" s="19">
        <f t="shared" si="2"/>
        <v>550</v>
      </c>
      <c r="F86" s="19">
        <f t="shared" si="3"/>
        <v>649</v>
      </c>
    </row>
    <row r="87" spans="1:6" ht="15">
      <c r="A87" s="19" t="s">
        <v>410</v>
      </c>
      <c r="B87" s="26" t="s">
        <v>356</v>
      </c>
      <c r="C87" s="19">
        <v>2</v>
      </c>
      <c r="D87" s="19">
        <v>70</v>
      </c>
      <c r="E87" s="19">
        <f t="shared" si="2"/>
        <v>140</v>
      </c>
      <c r="F87" s="19">
        <f t="shared" si="3"/>
        <v>165.2</v>
      </c>
    </row>
    <row r="88" spans="1:6" ht="15">
      <c r="A88" s="19" t="s">
        <v>410</v>
      </c>
      <c r="B88" s="31" t="s">
        <v>356</v>
      </c>
      <c r="C88" s="19">
        <v>2</v>
      </c>
      <c r="D88" s="19">
        <v>70</v>
      </c>
      <c r="E88" s="19">
        <f t="shared" si="2"/>
        <v>140</v>
      </c>
      <c r="F88" s="19">
        <f t="shared" si="3"/>
        <v>165.2</v>
      </c>
    </row>
    <row r="89" spans="1:6" ht="23.25">
      <c r="A89" s="19" t="s">
        <v>410</v>
      </c>
      <c r="B89" s="26" t="s">
        <v>592</v>
      </c>
      <c r="C89" s="19">
        <v>1</v>
      </c>
      <c r="D89" s="19">
        <v>1690</v>
      </c>
      <c r="E89" s="19">
        <f t="shared" si="2"/>
        <v>1690</v>
      </c>
      <c r="F89" s="19">
        <f t="shared" si="3"/>
        <v>1994.2</v>
      </c>
    </row>
    <row r="90" spans="1:6" ht="15">
      <c r="A90" s="19" t="s">
        <v>400</v>
      </c>
      <c r="B90" s="31" t="s">
        <v>376</v>
      </c>
      <c r="C90" s="19">
        <v>1</v>
      </c>
      <c r="D90" s="19">
        <v>550</v>
      </c>
      <c r="E90" s="19">
        <f t="shared" si="2"/>
        <v>550</v>
      </c>
      <c r="F90" s="19">
        <f t="shared" si="3"/>
        <v>649</v>
      </c>
    </row>
    <row r="91" spans="1:6" ht="15">
      <c r="A91" s="19" t="s">
        <v>400</v>
      </c>
      <c r="B91" s="26" t="s">
        <v>356</v>
      </c>
      <c r="C91" s="19">
        <v>2</v>
      </c>
      <c r="D91" s="19">
        <v>70</v>
      </c>
      <c r="E91" s="19">
        <f t="shared" si="2"/>
        <v>140</v>
      </c>
      <c r="F91" s="19">
        <f t="shared" si="3"/>
        <v>165.2</v>
      </c>
    </row>
    <row r="92" spans="1:6" ht="15">
      <c r="A92" s="19" t="s">
        <v>400</v>
      </c>
      <c r="B92" s="31" t="s">
        <v>356</v>
      </c>
      <c r="C92" s="19">
        <v>2</v>
      </c>
      <c r="D92" s="19">
        <v>70</v>
      </c>
      <c r="E92" s="19">
        <f t="shared" si="2"/>
        <v>140</v>
      </c>
      <c r="F92" s="19">
        <f t="shared" si="3"/>
        <v>165.2</v>
      </c>
    </row>
    <row r="93" spans="1:6" ht="23.25">
      <c r="A93" s="19" t="s">
        <v>400</v>
      </c>
      <c r="B93" s="31" t="s">
        <v>604</v>
      </c>
      <c r="C93" s="19">
        <v>1</v>
      </c>
      <c r="D93" s="19">
        <v>1500</v>
      </c>
      <c r="E93" s="19">
        <f t="shared" si="2"/>
        <v>1500</v>
      </c>
      <c r="F93" s="19">
        <f t="shared" si="3"/>
        <v>1770</v>
      </c>
    </row>
    <row r="94" spans="1:6" ht="23.25">
      <c r="A94" s="19" t="s">
        <v>702</v>
      </c>
      <c r="B94" s="31" t="s">
        <v>57</v>
      </c>
      <c r="C94" s="19">
        <v>1</v>
      </c>
      <c r="D94" s="19">
        <v>860</v>
      </c>
      <c r="E94" s="19">
        <f t="shared" si="2"/>
        <v>860</v>
      </c>
      <c r="F94" s="19">
        <f t="shared" si="3"/>
        <v>1014.8</v>
      </c>
    </row>
    <row r="95" spans="1:6" ht="23.25">
      <c r="A95" s="19" t="s">
        <v>668</v>
      </c>
      <c r="B95" s="26" t="s">
        <v>51</v>
      </c>
      <c r="C95" s="19">
        <v>1</v>
      </c>
      <c r="D95" s="19">
        <v>690</v>
      </c>
      <c r="E95" s="19">
        <f t="shared" si="2"/>
        <v>690</v>
      </c>
      <c r="F95" s="19">
        <f t="shared" si="3"/>
        <v>814.2</v>
      </c>
    </row>
    <row r="96" spans="1:6" ht="15">
      <c r="A96" s="19" t="s">
        <v>106</v>
      </c>
      <c r="B96" s="31" t="s">
        <v>371</v>
      </c>
      <c r="C96" s="19">
        <v>1</v>
      </c>
      <c r="D96" s="19">
        <v>550</v>
      </c>
      <c r="E96" s="19">
        <f t="shared" si="2"/>
        <v>550</v>
      </c>
      <c r="F96" s="19">
        <f t="shared" si="3"/>
        <v>649</v>
      </c>
    </row>
    <row r="97" spans="1:6" ht="15">
      <c r="A97" s="19" t="s">
        <v>677</v>
      </c>
      <c r="B97" s="31" t="s">
        <v>356</v>
      </c>
      <c r="C97" s="19">
        <v>1</v>
      </c>
      <c r="D97" s="19">
        <v>70</v>
      </c>
      <c r="E97" s="19">
        <f t="shared" si="2"/>
        <v>70</v>
      </c>
      <c r="F97" s="19">
        <f t="shared" si="3"/>
        <v>82.6</v>
      </c>
    </row>
    <row r="98" spans="1:6" ht="15">
      <c r="A98" s="19" t="s">
        <v>677</v>
      </c>
      <c r="B98" s="26" t="s">
        <v>356</v>
      </c>
      <c r="C98" s="19">
        <v>1</v>
      </c>
      <c r="D98" s="19">
        <v>70</v>
      </c>
      <c r="E98" s="19">
        <f t="shared" si="2"/>
        <v>70</v>
      </c>
      <c r="F98" s="19">
        <f t="shared" si="3"/>
        <v>82.6</v>
      </c>
    </row>
    <row r="99" spans="1:6" ht="23.25">
      <c r="A99" s="19" t="s">
        <v>143</v>
      </c>
      <c r="B99" s="31" t="s">
        <v>367</v>
      </c>
      <c r="C99" s="19">
        <v>1</v>
      </c>
      <c r="D99" s="19">
        <v>550</v>
      </c>
      <c r="E99" s="19">
        <f t="shared" si="2"/>
        <v>550</v>
      </c>
      <c r="F99" s="19">
        <f t="shared" si="3"/>
        <v>649</v>
      </c>
    </row>
    <row r="100" spans="1:6" ht="15">
      <c r="A100" s="19" t="s">
        <v>143</v>
      </c>
      <c r="B100" s="26" t="s">
        <v>356</v>
      </c>
      <c r="C100" s="19">
        <v>1</v>
      </c>
      <c r="D100" s="19">
        <v>70</v>
      </c>
      <c r="E100" s="19">
        <f t="shared" si="2"/>
        <v>70</v>
      </c>
      <c r="F100" s="19">
        <f t="shared" si="3"/>
        <v>82.6</v>
      </c>
    </row>
    <row r="101" spans="1:6" ht="23.25">
      <c r="A101" s="19" t="s">
        <v>334</v>
      </c>
      <c r="B101" s="31" t="s">
        <v>380</v>
      </c>
      <c r="C101" s="19">
        <v>1</v>
      </c>
      <c r="D101" s="19">
        <v>950</v>
      </c>
      <c r="E101" s="19">
        <f t="shared" si="2"/>
        <v>950</v>
      </c>
      <c r="F101" s="19">
        <f t="shared" si="3"/>
        <v>1121</v>
      </c>
    </row>
    <row r="102" spans="1:6" ht="15">
      <c r="A102" s="19" t="s">
        <v>109</v>
      </c>
      <c r="B102" s="31" t="s">
        <v>372</v>
      </c>
      <c r="C102" s="19">
        <v>1</v>
      </c>
      <c r="D102" s="19">
        <v>550</v>
      </c>
      <c r="E102" s="19">
        <f t="shared" si="2"/>
        <v>550</v>
      </c>
      <c r="F102" s="19">
        <f t="shared" si="3"/>
        <v>649</v>
      </c>
    </row>
    <row r="103" spans="1:6" ht="15">
      <c r="A103" s="19" t="s">
        <v>247</v>
      </c>
      <c r="B103" s="26" t="s">
        <v>379</v>
      </c>
      <c r="C103" s="19">
        <v>1</v>
      </c>
      <c r="D103" s="19">
        <v>1000</v>
      </c>
      <c r="E103" s="19">
        <f t="shared" si="2"/>
        <v>1000</v>
      </c>
      <c r="F103" s="19">
        <f t="shared" si="3"/>
        <v>1180</v>
      </c>
    </row>
    <row r="104" spans="1:6" ht="23.25">
      <c r="A104" s="19" t="s">
        <v>112</v>
      </c>
      <c r="B104" s="31" t="s">
        <v>375</v>
      </c>
      <c r="C104" s="19">
        <v>1</v>
      </c>
      <c r="D104" s="19">
        <v>590</v>
      </c>
      <c r="E104" s="19">
        <f t="shared" si="2"/>
        <v>590</v>
      </c>
      <c r="F104" s="19">
        <f t="shared" si="3"/>
        <v>696.2</v>
      </c>
    </row>
    <row r="105" spans="1:6" ht="15">
      <c r="A105" s="19" t="s">
        <v>112</v>
      </c>
      <c r="B105" s="26" t="s">
        <v>366</v>
      </c>
      <c r="C105" s="19">
        <v>1</v>
      </c>
      <c r="D105" s="19">
        <v>550</v>
      </c>
      <c r="E105" s="19">
        <f t="shared" si="2"/>
        <v>550</v>
      </c>
      <c r="F105" s="19">
        <f t="shared" si="3"/>
        <v>649</v>
      </c>
    </row>
    <row r="106" spans="1:6" ht="15">
      <c r="A106" s="19" t="s">
        <v>489</v>
      </c>
      <c r="B106" s="31" t="s">
        <v>614</v>
      </c>
      <c r="C106" s="19">
        <v>1</v>
      </c>
      <c r="D106" s="19">
        <v>1050</v>
      </c>
      <c r="E106" s="19">
        <f t="shared" si="2"/>
        <v>1050</v>
      </c>
      <c r="F106" s="19">
        <f t="shared" si="3"/>
        <v>1239</v>
      </c>
    </row>
    <row r="107" spans="1:6" ht="23.25">
      <c r="A107" s="19" t="s">
        <v>624</v>
      </c>
      <c r="B107" s="31" t="s">
        <v>373</v>
      </c>
      <c r="C107" s="19">
        <v>1</v>
      </c>
      <c r="D107" s="19">
        <v>550</v>
      </c>
      <c r="E107" s="19">
        <f t="shared" si="2"/>
        <v>550</v>
      </c>
      <c r="F107" s="19">
        <f t="shared" si="3"/>
        <v>649</v>
      </c>
    </row>
    <row r="108" spans="1:6" s="20" customFormat="1" ht="23.25">
      <c r="A108" s="20" t="s">
        <v>624</v>
      </c>
      <c r="B108" s="31" t="s">
        <v>49</v>
      </c>
      <c r="C108" s="20">
        <v>1</v>
      </c>
      <c r="D108" s="20">
        <v>590</v>
      </c>
      <c r="E108" s="19">
        <f t="shared" si="2"/>
        <v>590</v>
      </c>
      <c r="F108" s="19">
        <f t="shared" si="3"/>
        <v>696.2</v>
      </c>
    </row>
    <row r="109" spans="1:6" ht="23.25">
      <c r="A109" s="19" t="s">
        <v>633</v>
      </c>
      <c r="B109" s="26" t="s">
        <v>367</v>
      </c>
      <c r="C109" s="19">
        <v>1</v>
      </c>
      <c r="D109" s="19">
        <v>550</v>
      </c>
      <c r="E109" s="19">
        <f t="shared" si="2"/>
        <v>550</v>
      </c>
      <c r="F109" s="19">
        <f t="shared" si="3"/>
        <v>649</v>
      </c>
    </row>
    <row r="110" spans="1:6" ht="23.25">
      <c r="A110" s="19" t="s">
        <v>537</v>
      </c>
      <c r="B110" s="31" t="s">
        <v>58</v>
      </c>
      <c r="C110" s="19">
        <v>1</v>
      </c>
      <c r="D110" s="19">
        <v>1900</v>
      </c>
      <c r="E110" s="19">
        <f t="shared" si="2"/>
        <v>1900</v>
      </c>
      <c r="F110" s="19">
        <f t="shared" si="3"/>
        <v>2242</v>
      </c>
    </row>
    <row r="111" spans="1:6" ht="23.25">
      <c r="A111" s="19" t="s">
        <v>440</v>
      </c>
      <c r="B111" s="31" t="s">
        <v>622</v>
      </c>
      <c r="C111" s="19">
        <v>1</v>
      </c>
      <c r="D111" s="19">
        <v>1690</v>
      </c>
      <c r="E111" s="19">
        <f t="shared" si="2"/>
        <v>1690</v>
      </c>
      <c r="F111" s="19">
        <f t="shared" si="3"/>
        <v>1994.2</v>
      </c>
    </row>
    <row r="112" spans="1:6" ht="23.25">
      <c r="A112" s="19" t="s">
        <v>327</v>
      </c>
      <c r="B112" s="31" t="s">
        <v>613</v>
      </c>
      <c r="C112" s="19">
        <v>1</v>
      </c>
      <c r="D112" s="19">
        <v>500</v>
      </c>
      <c r="E112" s="19">
        <f t="shared" si="2"/>
        <v>500</v>
      </c>
      <c r="F112" s="19">
        <f t="shared" si="3"/>
        <v>590</v>
      </c>
    </row>
    <row r="113" spans="1:6" ht="23.25">
      <c r="A113" s="19" t="s">
        <v>470</v>
      </c>
      <c r="B113" s="26" t="s">
        <v>594</v>
      </c>
      <c r="C113" s="19">
        <v>1</v>
      </c>
      <c r="D113" s="19">
        <v>1690</v>
      </c>
      <c r="E113" s="19">
        <f t="shared" si="2"/>
        <v>1690</v>
      </c>
      <c r="F113" s="19">
        <f t="shared" si="3"/>
        <v>1994.2</v>
      </c>
    </row>
    <row r="114" spans="1:6" ht="34.5">
      <c r="A114" s="19" t="s">
        <v>497</v>
      </c>
      <c r="B114" s="31" t="s">
        <v>56</v>
      </c>
      <c r="C114" s="19">
        <v>1</v>
      </c>
      <c r="D114" s="19">
        <v>300</v>
      </c>
      <c r="E114" s="19">
        <f t="shared" si="2"/>
        <v>300</v>
      </c>
      <c r="F114" s="19">
        <f t="shared" si="3"/>
        <v>354</v>
      </c>
    </row>
    <row r="115" spans="1:6" ht="15">
      <c r="A115" s="19" t="s">
        <v>497</v>
      </c>
      <c r="B115" s="26" t="s">
        <v>607</v>
      </c>
      <c r="C115" s="19">
        <v>1</v>
      </c>
      <c r="D115" s="19">
        <v>750</v>
      </c>
      <c r="E115" s="19">
        <f t="shared" si="2"/>
        <v>750</v>
      </c>
      <c r="F115" s="19">
        <f t="shared" si="3"/>
        <v>885</v>
      </c>
    </row>
    <row r="116" spans="1:6" ht="15">
      <c r="A116" s="19" t="s">
        <v>283</v>
      </c>
      <c r="B116" s="26" t="s">
        <v>607</v>
      </c>
      <c r="C116" s="19">
        <v>1</v>
      </c>
      <c r="D116" s="19">
        <v>750</v>
      </c>
      <c r="E116" s="19">
        <f t="shared" si="2"/>
        <v>750</v>
      </c>
      <c r="F116" s="19">
        <f t="shared" si="3"/>
        <v>885</v>
      </c>
    </row>
    <row r="117" spans="1:6" ht="15">
      <c r="A117" s="19" t="s">
        <v>166</v>
      </c>
      <c r="B117" s="26" t="s">
        <v>376</v>
      </c>
      <c r="C117" s="19">
        <v>1</v>
      </c>
      <c r="D117" s="19">
        <v>550</v>
      </c>
      <c r="E117" s="19">
        <f t="shared" si="2"/>
        <v>550</v>
      </c>
      <c r="F117" s="19">
        <f t="shared" si="3"/>
        <v>649</v>
      </c>
    </row>
    <row r="118" spans="1:6" ht="15">
      <c r="A118" s="19" t="s">
        <v>92</v>
      </c>
      <c r="B118" s="31" t="s">
        <v>372</v>
      </c>
      <c r="C118" s="19">
        <v>1</v>
      </c>
      <c r="D118" s="19">
        <v>550</v>
      </c>
      <c r="E118" s="19">
        <f t="shared" si="2"/>
        <v>550</v>
      </c>
      <c r="F118" s="19">
        <f t="shared" si="3"/>
        <v>649</v>
      </c>
    </row>
    <row r="119" spans="1:6" ht="15">
      <c r="A119" s="19" t="s">
        <v>688</v>
      </c>
      <c r="B119" s="31" t="s">
        <v>54</v>
      </c>
      <c r="C119" s="19">
        <v>1</v>
      </c>
      <c r="D119" s="19">
        <v>1000</v>
      </c>
      <c r="E119" s="19">
        <f t="shared" si="2"/>
        <v>1000</v>
      </c>
      <c r="F119" s="19">
        <f t="shared" si="3"/>
        <v>1180</v>
      </c>
    </row>
    <row r="120" spans="1:6" ht="15">
      <c r="A120" s="19" t="s">
        <v>688</v>
      </c>
      <c r="B120" s="26" t="s">
        <v>55</v>
      </c>
      <c r="C120" s="19">
        <v>1</v>
      </c>
      <c r="D120" s="19">
        <v>690</v>
      </c>
      <c r="E120" s="19">
        <f t="shared" si="2"/>
        <v>690</v>
      </c>
      <c r="F120" s="19">
        <f t="shared" si="3"/>
        <v>814.2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88">
      <selection activeCell="B115" sqref="B115"/>
    </sheetView>
  </sheetViews>
  <sheetFormatPr defaultColWidth="9.140625" defaultRowHeight="15"/>
  <cols>
    <col min="1" max="1" width="12.8515625" style="19" customWidth="1"/>
    <col min="2" max="2" width="25.7109375" style="19" customWidth="1"/>
    <col min="3" max="16384" width="9.140625" style="19" customWidth="1"/>
  </cols>
  <sheetData>
    <row r="1" spans="1:6" ht="15">
      <c r="A1" s="19" t="s">
        <v>69</v>
      </c>
      <c r="B1" s="19" t="s">
        <v>63</v>
      </c>
      <c r="C1" s="19" t="s">
        <v>64</v>
      </c>
      <c r="D1" s="19" t="s">
        <v>65</v>
      </c>
      <c r="E1" s="19" t="s">
        <v>66</v>
      </c>
      <c r="F1" s="19" t="s">
        <v>67</v>
      </c>
    </row>
    <row r="2" spans="1:6" ht="23.25">
      <c r="A2" s="19" t="s">
        <v>432</v>
      </c>
      <c r="B2" s="31" t="s">
        <v>621</v>
      </c>
      <c r="C2" s="19">
        <v>1</v>
      </c>
      <c r="D2" s="19">
        <v>990</v>
      </c>
      <c r="E2" s="19">
        <f>C2*D2</f>
        <v>990</v>
      </c>
      <c r="F2" s="19">
        <f>E2*18%+E2</f>
        <v>1168.2</v>
      </c>
    </row>
    <row r="3" spans="1:6" ht="23.25">
      <c r="A3" s="19" t="s">
        <v>432</v>
      </c>
      <c r="B3" s="31" t="s">
        <v>610</v>
      </c>
      <c r="C3" s="19">
        <v>1</v>
      </c>
      <c r="D3" s="19">
        <v>1000</v>
      </c>
      <c r="E3" s="19">
        <f aca="true" t="shared" si="0" ref="E3:E60">C3*D3</f>
        <v>1000</v>
      </c>
      <c r="F3" s="19">
        <f aca="true" t="shared" si="1" ref="F3:F60">E3*18%+E3</f>
        <v>1180</v>
      </c>
    </row>
    <row r="4" spans="1:6" ht="15">
      <c r="A4" s="19" t="s">
        <v>389</v>
      </c>
      <c r="B4" s="31" t="s">
        <v>601</v>
      </c>
      <c r="C4" s="19">
        <v>1</v>
      </c>
      <c r="D4" s="19">
        <v>550</v>
      </c>
      <c r="E4" s="19">
        <f t="shared" si="0"/>
        <v>550</v>
      </c>
      <c r="F4" s="19">
        <f t="shared" si="1"/>
        <v>649</v>
      </c>
    </row>
    <row r="5" spans="1:6" ht="15">
      <c r="A5" s="19" t="s">
        <v>389</v>
      </c>
      <c r="B5" s="26" t="s">
        <v>376</v>
      </c>
      <c r="C5" s="19">
        <v>1</v>
      </c>
      <c r="D5" s="19">
        <v>550</v>
      </c>
      <c r="E5" s="19">
        <f t="shared" si="0"/>
        <v>550</v>
      </c>
      <c r="F5" s="19">
        <f t="shared" si="1"/>
        <v>649</v>
      </c>
    </row>
    <row r="6" spans="1:6" ht="23.25">
      <c r="A6" s="19" t="s">
        <v>103</v>
      </c>
      <c r="B6" s="26" t="s">
        <v>373</v>
      </c>
      <c r="C6" s="19">
        <v>1</v>
      </c>
      <c r="D6" s="19">
        <v>550</v>
      </c>
      <c r="E6" s="19">
        <f t="shared" si="0"/>
        <v>550</v>
      </c>
      <c r="F6" s="19">
        <f t="shared" si="1"/>
        <v>649</v>
      </c>
    </row>
    <row r="7" spans="1:6" ht="23.25">
      <c r="A7" s="19" t="s">
        <v>240</v>
      </c>
      <c r="B7" s="26" t="s">
        <v>381</v>
      </c>
      <c r="C7" s="19">
        <v>1</v>
      </c>
      <c r="D7" s="19">
        <v>2390</v>
      </c>
      <c r="E7" s="19">
        <f t="shared" si="0"/>
        <v>2390</v>
      </c>
      <c r="F7" s="19">
        <f t="shared" si="1"/>
        <v>2820.2</v>
      </c>
    </row>
    <row r="8" spans="1:6" ht="23.25">
      <c r="A8" s="19" t="s">
        <v>240</v>
      </c>
      <c r="B8" s="26" t="s">
        <v>61</v>
      </c>
      <c r="C8" s="19">
        <v>1</v>
      </c>
      <c r="D8" s="19">
        <v>2350</v>
      </c>
      <c r="E8" s="19">
        <f t="shared" si="0"/>
        <v>2350</v>
      </c>
      <c r="F8" s="19">
        <f t="shared" si="1"/>
        <v>2773</v>
      </c>
    </row>
    <row r="9" spans="1:6" ht="23.25">
      <c r="A9" s="19" t="s">
        <v>152</v>
      </c>
      <c r="B9" s="26" t="s">
        <v>367</v>
      </c>
      <c r="C9" s="19">
        <v>1</v>
      </c>
      <c r="D9" s="19">
        <v>550</v>
      </c>
      <c r="E9" s="19">
        <f t="shared" si="0"/>
        <v>550</v>
      </c>
      <c r="F9" s="19">
        <f t="shared" si="1"/>
        <v>649</v>
      </c>
    </row>
    <row r="10" spans="1:6" ht="23.25">
      <c r="A10" s="19" t="s">
        <v>152</v>
      </c>
      <c r="B10" s="31" t="s">
        <v>369</v>
      </c>
      <c r="C10" s="19">
        <v>1</v>
      </c>
      <c r="D10" s="19">
        <v>590</v>
      </c>
      <c r="E10" s="19">
        <f t="shared" si="0"/>
        <v>590</v>
      </c>
      <c r="F10" s="19">
        <f t="shared" si="1"/>
        <v>696.2</v>
      </c>
    </row>
    <row r="11" spans="1:6" ht="15">
      <c r="A11" s="19" t="s">
        <v>255</v>
      </c>
      <c r="B11" s="26" t="s">
        <v>593</v>
      </c>
      <c r="C11" s="19">
        <v>1</v>
      </c>
      <c r="D11" s="19">
        <v>1690</v>
      </c>
      <c r="E11" s="19">
        <f t="shared" si="0"/>
        <v>1690</v>
      </c>
      <c r="F11" s="19">
        <f t="shared" si="1"/>
        <v>1994.2</v>
      </c>
    </row>
    <row r="12" spans="1:6" ht="15">
      <c r="A12" s="19" t="s">
        <v>637</v>
      </c>
      <c r="B12" s="26" t="s">
        <v>364</v>
      </c>
      <c r="C12" s="19">
        <v>1</v>
      </c>
      <c r="D12" s="19">
        <v>550</v>
      </c>
      <c r="E12" s="19">
        <f t="shared" si="0"/>
        <v>550</v>
      </c>
      <c r="F12" s="19">
        <f t="shared" si="1"/>
        <v>649</v>
      </c>
    </row>
    <row r="13" spans="1:6" ht="23.25">
      <c r="A13" s="19" t="s">
        <v>637</v>
      </c>
      <c r="B13" s="31" t="s">
        <v>605</v>
      </c>
      <c r="C13" s="19">
        <v>1</v>
      </c>
      <c r="D13" s="19">
        <v>700</v>
      </c>
      <c r="E13" s="19">
        <f t="shared" si="0"/>
        <v>700</v>
      </c>
      <c r="F13" s="19">
        <f t="shared" si="1"/>
        <v>826</v>
      </c>
    </row>
    <row r="14" spans="1:6" ht="15">
      <c r="A14" s="19" t="s">
        <v>226</v>
      </c>
      <c r="B14" s="26" t="s">
        <v>356</v>
      </c>
      <c r="C14" s="19">
        <v>1</v>
      </c>
      <c r="D14" s="19">
        <v>70</v>
      </c>
      <c r="E14" s="19">
        <f t="shared" si="0"/>
        <v>70</v>
      </c>
      <c r="F14" s="19">
        <f t="shared" si="1"/>
        <v>82.6</v>
      </c>
    </row>
    <row r="15" spans="1:6" ht="23.25">
      <c r="A15" s="19" t="s">
        <v>269</v>
      </c>
      <c r="B15" s="26" t="s">
        <v>358</v>
      </c>
      <c r="C15" s="19">
        <v>1</v>
      </c>
      <c r="D15" s="19">
        <v>1690</v>
      </c>
      <c r="E15" s="19">
        <f t="shared" si="0"/>
        <v>1690</v>
      </c>
      <c r="F15" s="19">
        <f t="shared" si="1"/>
        <v>1994.2</v>
      </c>
    </row>
    <row r="16" spans="1:6" ht="23.25">
      <c r="A16" s="19" t="s">
        <v>180</v>
      </c>
      <c r="B16" s="26" t="s">
        <v>378</v>
      </c>
      <c r="C16" s="19">
        <v>1</v>
      </c>
      <c r="D16" s="19">
        <v>650</v>
      </c>
      <c r="E16" s="19">
        <f t="shared" si="0"/>
        <v>650</v>
      </c>
      <c r="F16" s="19">
        <f t="shared" si="1"/>
        <v>767</v>
      </c>
    </row>
    <row r="17" spans="1:6" ht="15">
      <c r="A17" s="19" t="s">
        <v>180</v>
      </c>
      <c r="B17" s="26" t="s">
        <v>356</v>
      </c>
      <c r="C17" s="19">
        <v>1</v>
      </c>
      <c r="D17" s="19">
        <v>70</v>
      </c>
      <c r="E17" s="19">
        <f t="shared" si="0"/>
        <v>70</v>
      </c>
      <c r="F17" s="19">
        <f t="shared" si="1"/>
        <v>82.6</v>
      </c>
    </row>
    <row r="18" spans="1:6" ht="23.25">
      <c r="A18" s="19" t="s">
        <v>160</v>
      </c>
      <c r="B18" s="26" t="s">
        <v>368</v>
      </c>
      <c r="C18" s="19">
        <v>1</v>
      </c>
      <c r="D18" s="19">
        <v>590</v>
      </c>
      <c r="E18" s="19">
        <f t="shared" si="0"/>
        <v>590</v>
      </c>
      <c r="F18" s="19">
        <f t="shared" si="1"/>
        <v>696.2</v>
      </c>
    </row>
    <row r="19" spans="1:6" ht="23.25">
      <c r="A19" s="19" t="s">
        <v>146</v>
      </c>
      <c r="B19" s="26" t="s">
        <v>367</v>
      </c>
      <c r="C19" s="19">
        <v>1</v>
      </c>
      <c r="D19" s="19">
        <v>550</v>
      </c>
      <c r="E19" s="19">
        <f t="shared" si="0"/>
        <v>550</v>
      </c>
      <c r="F19" s="19">
        <f t="shared" si="1"/>
        <v>649</v>
      </c>
    </row>
    <row r="20" spans="1:6" ht="23.25">
      <c r="A20" s="19" t="s">
        <v>413</v>
      </c>
      <c r="B20" s="26" t="s">
        <v>381</v>
      </c>
      <c r="C20" s="19">
        <v>1</v>
      </c>
      <c r="D20" s="19">
        <v>2500</v>
      </c>
      <c r="E20" s="19">
        <f t="shared" si="0"/>
        <v>2500</v>
      </c>
      <c r="F20" s="19">
        <f t="shared" si="1"/>
        <v>2950</v>
      </c>
    </row>
    <row r="21" spans="1:6" s="24" customFormat="1" ht="23.25">
      <c r="A21" s="24" t="s">
        <v>413</v>
      </c>
      <c r="B21" s="27" t="s">
        <v>615</v>
      </c>
      <c r="C21" s="24">
        <v>1</v>
      </c>
      <c r="D21" s="24">
        <f>1900+700</f>
        <v>2600</v>
      </c>
      <c r="E21" s="19">
        <f t="shared" si="0"/>
        <v>2600</v>
      </c>
      <c r="F21" s="19">
        <f t="shared" si="1"/>
        <v>3068</v>
      </c>
    </row>
    <row r="22" spans="1:6" ht="23.25">
      <c r="A22" s="19" t="s">
        <v>392</v>
      </c>
      <c r="B22" s="26" t="s">
        <v>367</v>
      </c>
      <c r="C22" s="19">
        <v>1</v>
      </c>
      <c r="D22" s="19">
        <v>550</v>
      </c>
      <c r="E22" s="19">
        <f t="shared" si="0"/>
        <v>550</v>
      </c>
      <c r="F22" s="19">
        <f t="shared" si="1"/>
        <v>649</v>
      </c>
    </row>
    <row r="23" spans="1:6" ht="15">
      <c r="A23" s="19" t="s">
        <v>647</v>
      </c>
      <c r="B23" s="26" t="s">
        <v>46</v>
      </c>
      <c r="C23" s="19">
        <v>1</v>
      </c>
      <c r="D23" s="19">
        <v>590</v>
      </c>
      <c r="E23" s="19">
        <f t="shared" si="0"/>
        <v>590</v>
      </c>
      <c r="F23" s="19">
        <f t="shared" si="1"/>
        <v>696.2</v>
      </c>
    </row>
    <row r="24" spans="1:6" ht="15">
      <c r="A24" s="19" t="s">
        <v>653</v>
      </c>
      <c r="B24" s="26" t="s">
        <v>50</v>
      </c>
      <c r="C24" s="19">
        <v>1</v>
      </c>
      <c r="D24" s="19">
        <v>650</v>
      </c>
      <c r="E24" s="19">
        <f t="shared" si="0"/>
        <v>650</v>
      </c>
      <c r="F24" s="19">
        <f t="shared" si="1"/>
        <v>767</v>
      </c>
    </row>
    <row r="25" spans="1:6" ht="23.25">
      <c r="A25" s="19" t="s">
        <v>457</v>
      </c>
      <c r="B25" s="26" t="s">
        <v>596</v>
      </c>
      <c r="C25" s="19">
        <v>1</v>
      </c>
      <c r="D25" s="19">
        <v>1690</v>
      </c>
      <c r="E25" s="19">
        <f t="shared" si="0"/>
        <v>1690</v>
      </c>
      <c r="F25" s="19">
        <f t="shared" si="1"/>
        <v>1994.2</v>
      </c>
    </row>
    <row r="26" spans="1:6" ht="23.25">
      <c r="A26" s="19" t="s">
        <v>640</v>
      </c>
      <c r="B26" s="26" t="s">
        <v>48</v>
      </c>
      <c r="C26" s="19">
        <v>1</v>
      </c>
      <c r="D26" s="19">
        <v>590</v>
      </c>
      <c r="E26" s="19">
        <f t="shared" si="0"/>
        <v>590</v>
      </c>
      <c r="F26" s="19">
        <f t="shared" si="1"/>
        <v>696.2</v>
      </c>
    </row>
    <row r="27" spans="1:6" ht="15">
      <c r="A27" s="19" t="s">
        <v>395</v>
      </c>
      <c r="B27" s="31" t="s">
        <v>364</v>
      </c>
      <c r="C27" s="19">
        <v>1</v>
      </c>
      <c r="D27" s="19">
        <v>550</v>
      </c>
      <c r="E27" s="19">
        <f t="shared" si="0"/>
        <v>550</v>
      </c>
      <c r="F27" s="19">
        <f t="shared" si="1"/>
        <v>649</v>
      </c>
    </row>
    <row r="28" spans="1:6" ht="23.25">
      <c r="A28" s="19" t="s">
        <v>395</v>
      </c>
      <c r="B28" s="26" t="s">
        <v>597</v>
      </c>
      <c r="C28" s="19">
        <v>1</v>
      </c>
      <c r="D28" s="19">
        <v>1690</v>
      </c>
      <c r="E28" s="19">
        <f t="shared" si="0"/>
        <v>1690</v>
      </c>
      <c r="F28" s="19">
        <f t="shared" si="1"/>
        <v>1994.2</v>
      </c>
    </row>
    <row r="29" spans="1:6" ht="15">
      <c r="A29" s="19" t="s">
        <v>216</v>
      </c>
      <c r="B29" s="26" t="s">
        <v>364</v>
      </c>
      <c r="C29" s="19">
        <v>1</v>
      </c>
      <c r="D29" s="19">
        <v>550</v>
      </c>
      <c r="E29" s="19">
        <f t="shared" si="0"/>
        <v>550</v>
      </c>
      <c r="F29" s="19">
        <f t="shared" si="1"/>
        <v>649</v>
      </c>
    </row>
    <row r="30" spans="1:6" ht="15">
      <c r="A30" s="19" t="s">
        <v>216</v>
      </c>
      <c r="B30" s="26" t="s">
        <v>382</v>
      </c>
      <c r="C30" s="19">
        <v>1</v>
      </c>
      <c r="D30" s="19">
        <v>450</v>
      </c>
      <c r="E30" s="19">
        <f t="shared" si="0"/>
        <v>450</v>
      </c>
      <c r="F30" s="19">
        <f t="shared" si="1"/>
        <v>531</v>
      </c>
    </row>
    <row r="31" spans="1:6" ht="23.25">
      <c r="A31" s="19" t="s">
        <v>216</v>
      </c>
      <c r="B31" s="26" t="s">
        <v>616</v>
      </c>
      <c r="C31" s="19">
        <v>1</v>
      </c>
      <c r="D31" s="19">
        <v>1900</v>
      </c>
      <c r="E31" s="19">
        <f t="shared" si="0"/>
        <v>1900</v>
      </c>
      <c r="F31" s="19">
        <f t="shared" si="1"/>
        <v>2242</v>
      </c>
    </row>
    <row r="32" spans="1:6" ht="15">
      <c r="A32" s="19" t="s">
        <v>311</v>
      </c>
      <c r="B32" s="26" t="s">
        <v>388</v>
      </c>
      <c r="C32" s="19">
        <v>1</v>
      </c>
      <c r="D32" s="19">
        <v>1050</v>
      </c>
      <c r="E32" s="19">
        <f t="shared" si="0"/>
        <v>1050</v>
      </c>
      <c r="F32" s="19">
        <f t="shared" si="1"/>
        <v>1239</v>
      </c>
    </row>
    <row r="33" spans="1:6" ht="23.25">
      <c r="A33" s="19" t="s">
        <v>692</v>
      </c>
      <c r="B33" s="26" t="s">
        <v>62</v>
      </c>
      <c r="C33" s="19">
        <v>1</v>
      </c>
      <c r="D33" s="19">
        <v>1500</v>
      </c>
      <c r="E33" s="19">
        <f t="shared" si="0"/>
        <v>1500</v>
      </c>
      <c r="F33" s="19">
        <f t="shared" si="1"/>
        <v>1770</v>
      </c>
    </row>
    <row r="34" spans="1:6" ht="23.25">
      <c r="A34" s="19" t="s">
        <v>196</v>
      </c>
      <c r="B34" s="31" t="s">
        <v>361</v>
      </c>
      <c r="C34" s="19">
        <v>1</v>
      </c>
      <c r="D34" s="19">
        <v>450</v>
      </c>
      <c r="E34" s="19">
        <f t="shared" si="0"/>
        <v>450</v>
      </c>
      <c r="F34" s="19">
        <f t="shared" si="1"/>
        <v>531</v>
      </c>
    </row>
    <row r="35" spans="1:6" ht="23.25">
      <c r="A35" s="19" t="s">
        <v>5</v>
      </c>
      <c r="B35" s="26" t="s">
        <v>59</v>
      </c>
      <c r="C35" s="19">
        <v>1</v>
      </c>
      <c r="D35" s="19">
        <v>1900</v>
      </c>
      <c r="E35" s="19">
        <f t="shared" si="0"/>
        <v>1900</v>
      </c>
      <c r="F35" s="19">
        <f t="shared" si="1"/>
        <v>2242</v>
      </c>
    </row>
    <row r="36" spans="1:6" ht="23.25">
      <c r="A36" s="19" t="s">
        <v>661</v>
      </c>
      <c r="B36" s="26" t="s">
        <v>51</v>
      </c>
      <c r="C36" s="19">
        <v>1</v>
      </c>
      <c r="D36" s="19">
        <v>690</v>
      </c>
      <c r="E36" s="19">
        <f t="shared" si="0"/>
        <v>690</v>
      </c>
      <c r="F36" s="19">
        <f t="shared" si="1"/>
        <v>814.2</v>
      </c>
    </row>
    <row r="37" spans="1:6" ht="23.25">
      <c r="A37" s="19" t="s">
        <v>10</v>
      </c>
      <c r="B37" s="26" t="s">
        <v>616</v>
      </c>
      <c r="C37" s="19">
        <v>1</v>
      </c>
      <c r="D37" s="19">
        <v>1900</v>
      </c>
      <c r="E37" s="19">
        <f t="shared" si="0"/>
        <v>1900</v>
      </c>
      <c r="F37" s="19">
        <f t="shared" si="1"/>
        <v>2242</v>
      </c>
    </row>
    <row r="38" spans="1:6" ht="15">
      <c r="A38" s="19" t="s">
        <v>32</v>
      </c>
      <c r="B38" s="26" t="s">
        <v>366</v>
      </c>
      <c r="C38" s="19">
        <v>1</v>
      </c>
      <c r="D38" s="19">
        <v>550</v>
      </c>
      <c r="E38" s="19">
        <f t="shared" si="0"/>
        <v>550</v>
      </c>
      <c r="F38" s="19">
        <f t="shared" si="1"/>
        <v>649</v>
      </c>
    </row>
    <row r="39" spans="1:6" ht="23.25">
      <c r="A39" s="19" t="s">
        <v>32</v>
      </c>
      <c r="B39" s="26" t="s">
        <v>60</v>
      </c>
      <c r="C39" s="19">
        <v>1</v>
      </c>
      <c r="D39" s="19">
        <v>500</v>
      </c>
      <c r="E39" s="19">
        <f t="shared" si="0"/>
        <v>500</v>
      </c>
      <c r="F39" s="19">
        <f t="shared" si="1"/>
        <v>590</v>
      </c>
    </row>
    <row r="40" spans="1:6" ht="15">
      <c r="A40" s="19" t="s">
        <v>140</v>
      </c>
      <c r="B40" s="26" t="s">
        <v>363</v>
      </c>
      <c r="C40" s="19">
        <v>1</v>
      </c>
      <c r="D40" s="19">
        <v>550</v>
      </c>
      <c r="E40" s="19">
        <f t="shared" si="0"/>
        <v>550</v>
      </c>
      <c r="F40" s="19">
        <f t="shared" si="1"/>
        <v>649</v>
      </c>
    </row>
    <row r="41" spans="1:6" ht="15">
      <c r="A41" s="19" t="s">
        <v>29</v>
      </c>
      <c r="B41" s="26" t="s">
        <v>364</v>
      </c>
      <c r="C41" s="19">
        <v>1</v>
      </c>
      <c r="D41" s="19">
        <v>550</v>
      </c>
      <c r="E41" s="19">
        <f t="shared" si="0"/>
        <v>550</v>
      </c>
      <c r="F41" s="19">
        <f t="shared" si="1"/>
        <v>649</v>
      </c>
    </row>
    <row r="42" spans="1:6" ht="23.25">
      <c r="A42" s="19" t="s">
        <v>155</v>
      </c>
      <c r="B42" s="31" t="s">
        <v>370</v>
      </c>
      <c r="C42" s="19">
        <v>1</v>
      </c>
      <c r="D42" s="19">
        <v>590</v>
      </c>
      <c r="E42" s="19">
        <f t="shared" si="0"/>
        <v>590</v>
      </c>
      <c r="F42" s="19">
        <f t="shared" si="1"/>
        <v>696.2</v>
      </c>
    </row>
    <row r="43" spans="1:6" ht="15">
      <c r="A43" s="19" t="s">
        <v>155</v>
      </c>
      <c r="B43" s="26" t="s">
        <v>384</v>
      </c>
      <c r="C43" s="19">
        <v>1</v>
      </c>
      <c r="D43" s="19">
        <v>450</v>
      </c>
      <c r="E43" s="19">
        <f t="shared" si="0"/>
        <v>450</v>
      </c>
      <c r="F43" s="19">
        <f t="shared" si="1"/>
        <v>531</v>
      </c>
    </row>
    <row r="44" spans="1:6" ht="15">
      <c r="A44" s="19" t="s">
        <v>155</v>
      </c>
      <c r="B44" s="31" t="s">
        <v>612</v>
      </c>
      <c r="C44" s="19">
        <v>1</v>
      </c>
      <c r="D44" s="19">
        <v>690</v>
      </c>
      <c r="E44" s="19">
        <f t="shared" si="0"/>
        <v>690</v>
      </c>
      <c r="F44" s="19">
        <f t="shared" si="1"/>
        <v>814.2</v>
      </c>
    </row>
    <row r="45" spans="1:6" ht="15">
      <c r="A45" s="19" t="s">
        <v>155</v>
      </c>
      <c r="B45" s="26" t="s">
        <v>387</v>
      </c>
      <c r="C45" s="19">
        <v>1</v>
      </c>
      <c r="D45" s="19">
        <v>1050</v>
      </c>
      <c r="E45" s="19">
        <f t="shared" si="0"/>
        <v>1050</v>
      </c>
      <c r="F45" s="19">
        <f t="shared" si="1"/>
        <v>1239</v>
      </c>
    </row>
    <row r="46" spans="1:6" ht="23.25">
      <c r="A46" s="19" t="s">
        <v>155</v>
      </c>
      <c r="B46" s="31" t="s">
        <v>43</v>
      </c>
      <c r="C46" s="19">
        <v>1</v>
      </c>
      <c r="D46" s="19">
        <v>2790</v>
      </c>
      <c r="E46" s="19">
        <f t="shared" si="0"/>
        <v>2790</v>
      </c>
      <c r="F46" s="19">
        <f t="shared" si="1"/>
        <v>3292.2</v>
      </c>
    </row>
    <row r="47" spans="1:6" ht="23.25">
      <c r="A47" s="19" t="s">
        <v>623</v>
      </c>
      <c r="B47" s="26" t="s">
        <v>367</v>
      </c>
      <c r="C47" s="19">
        <v>1</v>
      </c>
      <c r="D47" s="19">
        <v>550</v>
      </c>
      <c r="E47" s="19">
        <f t="shared" si="0"/>
        <v>550</v>
      </c>
      <c r="F47" s="19">
        <f t="shared" si="1"/>
        <v>649</v>
      </c>
    </row>
    <row r="48" spans="1:6" ht="15">
      <c r="A48" s="19" t="s">
        <v>681</v>
      </c>
      <c r="B48" s="26" t="s">
        <v>53</v>
      </c>
      <c r="C48" s="19">
        <v>1</v>
      </c>
      <c r="D48" s="19">
        <v>1000</v>
      </c>
      <c r="E48" s="19">
        <f t="shared" si="0"/>
        <v>1000</v>
      </c>
      <c r="F48" s="19">
        <f t="shared" si="1"/>
        <v>1180</v>
      </c>
    </row>
    <row r="49" spans="1:6" ht="15">
      <c r="A49" s="19" t="s">
        <v>232</v>
      </c>
      <c r="B49" s="26" t="s">
        <v>52</v>
      </c>
      <c r="C49" s="19">
        <v>1</v>
      </c>
      <c r="D49" s="19">
        <v>1000</v>
      </c>
      <c r="E49" s="19">
        <f t="shared" si="0"/>
        <v>1000</v>
      </c>
      <c r="F49" s="19">
        <f t="shared" si="1"/>
        <v>1180</v>
      </c>
    </row>
    <row r="50" spans="1:6" ht="23.25">
      <c r="A50" s="19" t="s">
        <v>163</v>
      </c>
      <c r="B50" s="26" t="s">
        <v>368</v>
      </c>
      <c r="C50" s="19">
        <v>1</v>
      </c>
      <c r="D50" s="19">
        <v>590</v>
      </c>
      <c r="E50" s="19">
        <f t="shared" si="0"/>
        <v>590</v>
      </c>
      <c r="F50" s="19">
        <f t="shared" si="1"/>
        <v>696.2</v>
      </c>
    </row>
    <row r="51" spans="1:6" ht="23.25">
      <c r="A51" s="19" t="s">
        <v>163</v>
      </c>
      <c r="B51" s="26" t="s">
        <v>370</v>
      </c>
      <c r="C51" s="19">
        <v>1</v>
      </c>
      <c r="D51" s="19">
        <v>590</v>
      </c>
      <c r="E51" s="19">
        <f t="shared" si="0"/>
        <v>590</v>
      </c>
      <c r="F51" s="19">
        <f t="shared" si="1"/>
        <v>696.2</v>
      </c>
    </row>
    <row r="52" spans="1:6" ht="23.25">
      <c r="A52" s="19" t="s">
        <v>540</v>
      </c>
      <c r="B52" s="31" t="s">
        <v>598</v>
      </c>
      <c r="C52" s="19">
        <v>1</v>
      </c>
      <c r="D52" s="19">
        <v>2799</v>
      </c>
      <c r="E52" s="19">
        <f t="shared" si="0"/>
        <v>2799</v>
      </c>
      <c r="F52" s="19">
        <f t="shared" si="1"/>
        <v>3302.82</v>
      </c>
    </row>
    <row r="53" spans="1:6" ht="23.25">
      <c r="A53" s="19" t="s">
        <v>481</v>
      </c>
      <c r="B53" s="26" t="s">
        <v>619</v>
      </c>
      <c r="C53" s="19">
        <v>1</v>
      </c>
      <c r="D53" s="19">
        <v>990</v>
      </c>
      <c r="E53" s="19">
        <f t="shared" si="0"/>
        <v>990</v>
      </c>
      <c r="F53" s="19">
        <f t="shared" si="1"/>
        <v>1168.2</v>
      </c>
    </row>
    <row r="54" spans="1:6" s="24" customFormat="1" ht="23.25">
      <c r="A54" s="24" t="s">
        <v>481</v>
      </c>
      <c r="B54" s="27" t="s">
        <v>600</v>
      </c>
      <c r="C54" s="24">
        <v>1</v>
      </c>
      <c r="D54" s="24">
        <f>2350+700</f>
        <v>3050</v>
      </c>
      <c r="E54" s="19">
        <f t="shared" si="0"/>
        <v>3050</v>
      </c>
      <c r="F54" s="19">
        <f t="shared" si="1"/>
        <v>3599</v>
      </c>
    </row>
    <row r="55" spans="1:6" ht="23.25">
      <c r="A55" s="19" t="s">
        <v>481</v>
      </c>
      <c r="B55" s="26" t="s">
        <v>603</v>
      </c>
      <c r="C55" s="19">
        <v>1</v>
      </c>
      <c r="D55" s="19">
        <v>2250</v>
      </c>
      <c r="E55" s="19">
        <f t="shared" si="0"/>
        <v>2250</v>
      </c>
      <c r="F55" s="19">
        <f t="shared" si="1"/>
        <v>2655</v>
      </c>
    </row>
    <row r="56" spans="1:6" ht="15">
      <c r="A56" s="19" t="s">
        <v>481</v>
      </c>
      <c r="B56" s="26" t="s">
        <v>609</v>
      </c>
      <c r="C56" s="19">
        <v>1</v>
      </c>
      <c r="D56" s="19">
        <v>850</v>
      </c>
      <c r="E56" s="19">
        <f t="shared" si="0"/>
        <v>850</v>
      </c>
      <c r="F56" s="19">
        <f t="shared" si="1"/>
        <v>1003</v>
      </c>
    </row>
    <row r="57" spans="1:6" ht="15">
      <c r="A57" s="19" t="s">
        <v>403</v>
      </c>
      <c r="B57" s="26" t="s">
        <v>602</v>
      </c>
      <c r="C57" s="19">
        <v>1</v>
      </c>
      <c r="D57" s="19">
        <v>550</v>
      </c>
      <c r="E57" s="19">
        <f t="shared" si="0"/>
        <v>550</v>
      </c>
      <c r="F57" s="19">
        <f t="shared" si="1"/>
        <v>649</v>
      </c>
    </row>
    <row r="58" spans="1:6" ht="23.25">
      <c r="A58" s="19" t="s">
        <v>403</v>
      </c>
      <c r="B58" s="26" t="s">
        <v>606</v>
      </c>
      <c r="C58" s="19">
        <v>1</v>
      </c>
      <c r="D58" s="19">
        <v>650</v>
      </c>
      <c r="E58" s="19">
        <f t="shared" si="0"/>
        <v>650</v>
      </c>
      <c r="F58" s="19">
        <f t="shared" si="1"/>
        <v>767</v>
      </c>
    </row>
    <row r="59" spans="1:6" ht="23.25">
      <c r="A59" s="19" t="s">
        <v>403</v>
      </c>
      <c r="B59" s="26" t="s">
        <v>620</v>
      </c>
      <c r="C59" s="19">
        <v>1</v>
      </c>
      <c r="D59" s="19">
        <v>2500</v>
      </c>
      <c r="E59" s="19">
        <f t="shared" si="0"/>
        <v>2500</v>
      </c>
      <c r="F59" s="19">
        <f t="shared" si="1"/>
        <v>2950</v>
      </c>
    </row>
    <row r="60" spans="1:6" ht="23.25">
      <c r="A60" s="19" t="s">
        <v>403</v>
      </c>
      <c r="B60" s="26" t="s">
        <v>595</v>
      </c>
      <c r="C60" s="19">
        <v>1</v>
      </c>
      <c r="D60" s="19">
        <v>1690</v>
      </c>
      <c r="E60" s="19">
        <f t="shared" si="0"/>
        <v>1690</v>
      </c>
      <c r="F60" s="19">
        <f t="shared" si="1"/>
        <v>1994.2</v>
      </c>
    </row>
    <row r="61" spans="1:6" ht="23.25">
      <c r="A61" s="19" t="s">
        <v>403</v>
      </c>
      <c r="B61" s="31" t="s">
        <v>599</v>
      </c>
      <c r="C61" s="19">
        <v>1</v>
      </c>
      <c r="D61" s="19">
        <v>1900</v>
      </c>
      <c r="E61" s="19">
        <f aca="true" t="shared" si="2" ref="E61:E116">C61*D61</f>
        <v>1900</v>
      </c>
      <c r="F61" s="19">
        <f aca="true" t="shared" si="3" ref="F61:F116">E61*18%+E61</f>
        <v>2242</v>
      </c>
    </row>
    <row r="62" spans="1:6" ht="23.25">
      <c r="A62" s="19" t="s">
        <v>403</v>
      </c>
      <c r="B62" s="31" t="s">
        <v>618</v>
      </c>
      <c r="C62" s="19">
        <v>1</v>
      </c>
      <c r="D62" s="19">
        <v>2999</v>
      </c>
      <c r="E62" s="19">
        <f t="shared" si="2"/>
        <v>2999</v>
      </c>
      <c r="F62" s="19">
        <f t="shared" si="3"/>
        <v>3538.8199999999997</v>
      </c>
    </row>
    <row r="63" spans="1:6" ht="15">
      <c r="A63" s="19" t="s">
        <v>403</v>
      </c>
      <c r="B63" s="31" t="s">
        <v>617</v>
      </c>
      <c r="C63" s="19">
        <v>1</v>
      </c>
      <c r="D63" s="19">
        <v>1700</v>
      </c>
      <c r="E63" s="19">
        <f t="shared" si="2"/>
        <v>1700</v>
      </c>
      <c r="F63" s="19">
        <f t="shared" si="3"/>
        <v>2006</v>
      </c>
    </row>
    <row r="64" spans="1:6" ht="23.25">
      <c r="A64" s="19" t="s">
        <v>425</v>
      </c>
      <c r="B64" s="26" t="s">
        <v>591</v>
      </c>
      <c r="C64" s="19">
        <v>1</v>
      </c>
      <c r="D64" s="19">
        <v>1500</v>
      </c>
      <c r="E64" s="19">
        <f t="shared" si="2"/>
        <v>1500</v>
      </c>
      <c r="F64" s="19">
        <f t="shared" si="3"/>
        <v>1770</v>
      </c>
    </row>
    <row r="65" spans="1:6" ht="15">
      <c r="A65" s="19" t="s">
        <v>425</v>
      </c>
      <c r="B65" s="26" t="s">
        <v>611</v>
      </c>
      <c r="C65" s="19">
        <v>1</v>
      </c>
      <c r="D65" s="19">
        <v>950</v>
      </c>
      <c r="E65" s="19">
        <f t="shared" si="2"/>
        <v>950</v>
      </c>
      <c r="F65" s="19">
        <f t="shared" si="3"/>
        <v>1121</v>
      </c>
    </row>
    <row r="66" spans="1:6" ht="23.25">
      <c r="A66" s="19" t="s">
        <v>565</v>
      </c>
      <c r="B66" s="31" t="s">
        <v>603</v>
      </c>
      <c r="C66" s="19">
        <v>1</v>
      </c>
      <c r="D66" s="19">
        <v>2250</v>
      </c>
      <c r="E66" s="19">
        <f t="shared" si="2"/>
        <v>2250</v>
      </c>
      <c r="F66" s="19">
        <f t="shared" si="3"/>
        <v>2655</v>
      </c>
    </row>
    <row r="67" spans="1:6" ht="15">
      <c r="A67" s="19" t="s">
        <v>573</v>
      </c>
      <c r="B67" s="26" t="s">
        <v>608</v>
      </c>
      <c r="C67" s="19">
        <v>1</v>
      </c>
      <c r="D67" s="19">
        <v>850</v>
      </c>
      <c r="E67" s="19">
        <f t="shared" si="2"/>
        <v>850</v>
      </c>
      <c r="F67" s="19">
        <f t="shared" si="3"/>
        <v>1003</v>
      </c>
    </row>
    <row r="68" spans="1:6" ht="15">
      <c r="A68" s="19" t="s">
        <v>573</v>
      </c>
      <c r="B68" s="31" t="s">
        <v>608</v>
      </c>
      <c r="C68" s="19">
        <v>1</v>
      </c>
      <c r="D68" s="19">
        <v>850</v>
      </c>
      <c r="E68" s="19">
        <f t="shared" si="2"/>
        <v>850</v>
      </c>
      <c r="F68" s="19">
        <f t="shared" si="3"/>
        <v>1003</v>
      </c>
    </row>
    <row r="69" spans="1:6" ht="15">
      <c r="A69" s="19" t="s">
        <v>133</v>
      </c>
      <c r="B69" s="26" t="s">
        <v>366</v>
      </c>
      <c r="C69" s="19">
        <v>1</v>
      </c>
      <c r="D69" s="19">
        <v>550</v>
      </c>
      <c r="E69" s="19">
        <f t="shared" si="2"/>
        <v>550</v>
      </c>
      <c r="F69" s="19">
        <f t="shared" si="3"/>
        <v>649</v>
      </c>
    </row>
    <row r="70" spans="1:6" ht="15">
      <c r="A70" s="19" t="s">
        <v>220</v>
      </c>
      <c r="B70" s="31" t="s">
        <v>382</v>
      </c>
      <c r="C70" s="19">
        <v>1</v>
      </c>
      <c r="D70" s="19">
        <v>450</v>
      </c>
      <c r="E70" s="19">
        <f t="shared" si="2"/>
        <v>450</v>
      </c>
      <c r="F70" s="19">
        <f t="shared" si="3"/>
        <v>531</v>
      </c>
    </row>
    <row r="71" spans="1:6" ht="23.25">
      <c r="A71" s="19" t="s">
        <v>190</v>
      </c>
      <c r="B71" s="26" t="s">
        <v>605</v>
      </c>
      <c r="C71" s="19">
        <v>1</v>
      </c>
      <c r="D71" s="19">
        <v>700</v>
      </c>
      <c r="E71" s="19">
        <f t="shared" si="2"/>
        <v>700</v>
      </c>
      <c r="F71" s="19">
        <f t="shared" si="3"/>
        <v>826</v>
      </c>
    </row>
    <row r="72" spans="1:6" ht="15">
      <c r="A72" s="19" t="s">
        <v>190</v>
      </c>
      <c r="B72" s="26" t="s">
        <v>383</v>
      </c>
      <c r="C72" s="19">
        <v>1</v>
      </c>
      <c r="D72" s="19">
        <v>450</v>
      </c>
      <c r="E72" s="19">
        <f t="shared" si="2"/>
        <v>450</v>
      </c>
      <c r="F72" s="19">
        <f t="shared" si="3"/>
        <v>531</v>
      </c>
    </row>
    <row r="73" spans="1:6" ht="15">
      <c r="A73" s="19" t="s">
        <v>190</v>
      </c>
      <c r="B73" s="31" t="s">
        <v>356</v>
      </c>
      <c r="C73" s="19">
        <v>1</v>
      </c>
      <c r="D73" s="19">
        <v>70</v>
      </c>
      <c r="E73" s="19">
        <f t="shared" si="2"/>
        <v>70</v>
      </c>
      <c r="F73" s="19">
        <f t="shared" si="3"/>
        <v>82.6</v>
      </c>
    </row>
    <row r="74" spans="1:6" ht="15">
      <c r="A74" s="19" t="s">
        <v>26</v>
      </c>
      <c r="B74" s="26" t="s">
        <v>366</v>
      </c>
      <c r="C74" s="19">
        <v>1</v>
      </c>
      <c r="D74" s="19">
        <v>550</v>
      </c>
      <c r="E74" s="19">
        <f t="shared" si="2"/>
        <v>550</v>
      </c>
      <c r="F74" s="19">
        <f t="shared" si="3"/>
        <v>649</v>
      </c>
    </row>
    <row r="75" spans="1:6" ht="15">
      <c r="A75" s="19" t="s">
        <v>122</v>
      </c>
      <c r="B75" s="31" t="s">
        <v>364</v>
      </c>
      <c r="C75" s="19">
        <v>1</v>
      </c>
      <c r="D75" s="19">
        <v>550</v>
      </c>
      <c r="E75" s="19">
        <f t="shared" si="2"/>
        <v>550</v>
      </c>
      <c r="F75" s="19">
        <f t="shared" si="3"/>
        <v>649</v>
      </c>
    </row>
    <row r="76" spans="1:6" ht="15">
      <c r="A76" s="19" t="s">
        <v>122</v>
      </c>
      <c r="B76" s="26" t="s">
        <v>385</v>
      </c>
      <c r="C76" s="19">
        <v>1</v>
      </c>
      <c r="D76" s="19">
        <v>450</v>
      </c>
      <c r="E76" s="19">
        <f t="shared" si="2"/>
        <v>450</v>
      </c>
      <c r="F76" s="19">
        <f t="shared" si="3"/>
        <v>531</v>
      </c>
    </row>
    <row r="77" spans="1:6" ht="15">
      <c r="A77" s="19" t="s">
        <v>122</v>
      </c>
      <c r="B77" s="31" t="s">
        <v>386</v>
      </c>
      <c r="C77" s="19">
        <v>1</v>
      </c>
      <c r="D77" s="19">
        <v>450</v>
      </c>
      <c r="E77" s="19">
        <f t="shared" si="2"/>
        <v>450</v>
      </c>
      <c r="F77" s="19">
        <f t="shared" si="3"/>
        <v>531</v>
      </c>
    </row>
    <row r="78" spans="1:6" ht="23.25">
      <c r="A78" s="19" t="s">
        <v>149</v>
      </c>
      <c r="B78" s="26" t="s">
        <v>367</v>
      </c>
      <c r="C78" s="19">
        <v>1</v>
      </c>
      <c r="D78" s="19">
        <v>550</v>
      </c>
      <c r="E78" s="19">
        <f t="shared" si="2"/>
        <v>550</v>
      </c>
      <c r="F78" s="19">
        <f t="shared" si="3"/>
        <v>649</v>
      </c>
    </row>
    <row r="79" spans="1:6" s="20" customFormat="1" ht="15">
      <c r="A79" s="20" t="s">
        <v>630</v>
      </c>
      <c r="B79" s="26" t="s">
        <v>47</v>
      </c>
      <c r="C79" s="20">
        <v>1</v>
      </c>
      <c r="D79" s="20">
        <v>590</v>
      </c>
      <c r="E79" s="19">
        <f t="shared" si="2"/>
        <v>590</v>
      </c>
      <c r="F79" s="19">
        <f t="shared" si="3"/>
        <v>696.2</v>
      </c>
    </row>
    <row r="80" spans="1:6" s="20" customFormat="1" ht="15">
      <c r="A80" s="20" t="s">
        <v>177</v>
      </c>
      <c r="B80" s="31" t="s">
        <v>45</v>
      </c>
      <c r="C80" s="20">
        <v>1</v>
      </c>
      <c r="D80" s="20">
        <v>550</v>
      </c>
      <c r="E80" s="19">
        <f t="shared" si="2"/>
        <v>550</v>
      </c>
      <c r="F80" s="19">
        <f t="shared" si="3"/>
        <v>649</v>
      </c>
    </row>
    <row r="81" spans="1:6" ht="23.25">
      <c r="A81" s="19" t="s">
        <v>177</v>
      </c>
      <c r="B81" s="31" t="s">
        <v>377</v>
      </c>
      <c r="C81" s="19">
        <v>1</v>
      </c>
      <c r="D81" s="19">
        <v>650</v>
      </c>
      <c r="E81" s="19">
        <f t="shared" si="2"/>
        <v>650</v>
      </c>
      <c r="F81" s="19">
        <f t="shared" si="3"/>
        <v>767</v>
      </c>
    </row>
    <row r="82" spans="1:6" ht="23.25">
      <c r="A82" s="19" t="s">
        <v>119</v>
      </c>
      <c r="B82" s="31" t="s">
        <v>374</v>
      </c>
      <c r="C82" s="19">
        <v>1</v>
      </c>
      <c r="D82" s="19">
        <v>590</v>
      </c>
      <c r="E82" s="19">
        <f t="shared" si="2"/>
        <v>590</v>
      </c>
      <c r="F82" s="19">
        <f t="shared" si="3"/>
        <v>696.2</v>
      </c>
    </row>
    <row r="83" spans="1:6" ht="23.25">
      <c r="A83" s="19" t="s">
        <v>119</v>
      </c>
      <c r="B83" s="26" t="s">
        <v>368</v>
      </c>
      <c r="C83" s="19">
        <v>1</v>
      </c>
      <c r="D83" s="19">
        <v>590</v>
      </c>
      <c r="E83" s="19">
        <f t="shared" si="2"/>
        <v>590</v>
      </c>
      <c r="F83" s="19">
        <f t="shared" si="3"/>
        <v>696.2</v>
      </c>
    </row>
    <row r="84" spans="1:6" ht="23.25">
      <c r="A84" s="19" t="s">
        <v>137</v>
      </c>
      <c r="B84" s="31" t="s">
        <v>362</v>
      </c>
      <c r="C84" s="19">
        <v>1</v>
      </c>
      <c r="D84" s="19">
        <v>550</v>
      </c>
      <c r="E84" s="19">
        <f t="shared" si="2"/>
        <v>550</v>
      </c>
      <c r="F84" s="19">
        <f t="shared" si="3"/>
        <v>649</v>
      </c>
    </row>
    <row r="85" spans="1:6" ht="15">
      <c r="A85" s="19" t="s">
        <v>130</v>
      </c>
      <c r="B85" s="26" t="s">
        <v>365</v>
      </c>
      <c r="C85" s="19">
        <v>1</v>
      </c>
      <c r="D85" s="19">
        <v>550</v>
      </c>
      <c r="E85" s="19">
        <f t="shared" si="2"/>
        <v>550</v>
      </c>
      <c r="F85" s="19">
        <f t="shared" si="3"/>
        <v>649</v>
      </c>
    </row>
    <row r="86" spans="1:6" ht="15">
      <c r="A86" s="19" t="s">
        <v>410</v>
      </c>
      <c r="B86" s="26" t="s">
        <v>356</v>
      </c>
      <c r="C86" s="19">
        <v>2</v>
      </c>
      <c r="D86" s="19">
        <v>70</v>
      </c>
      <c r="E86" s="19">
        <f t="shared" si="2"/>
        <v>140</v>
      </c>
      <c r="F86" s="19">
        <f t="shared" si="3"/>
        <v>165.2</v>
      </c>
    </row>
    <row r="87" spans="1:6" ht="15">
      <c r="A87" s="19" t="s">
        <v>410</v>
      </c>
      <c r="B87" s="31" t="s">
        <v>356</v>
      </c>
      <c r="C87" s="19">
        <v>2</v>
      </c>
      <c r="D87" s="19">
        <v>70</v>
      </c>
      <c r="E87" s="19">
        <f t="shared" si="2"/>
        <v>140</v>
      </c>
      <c r="F87" s="19">
        <f t="shared" si="3"/>
        <v>165.2</v>
      </c>
    </row>
    <row r="88" spans="1:6" ht="23.25">
      <c r="A88" s="19" t="s">
        <v>410</v>
      </c>
      <c r="B88" s="26" t="s">
        <v>592</v>
      </c>
      <c r="C88" s="19">
        <v>1</v>
      </c>
      <c r="D88" s="19">
        <v>1690</v>
      </c>
      <c r="E88" s="19">
        <f t="shared" si="2"/>
        <v>1690</v>
      </c>
      <c r="F88" s="19">
        <f t="shared" si="3"/>
        <v>1994.2</v>
      </c>
    </row>
    <row r="89" spans="1:6" ht="15">
      <c r="A89" s="19" t="s">
        <v>400</v>
      </c>
      <c r="B89" s="31" t="s">
        <v>376</v>
      </c>
      <c r="C89" s="19">
        <v>1</v>
      </c>
      <c r="D89" s="19">
        <v>550</v>
      </c>
      <c r="E89" s="19">
        <f t="shared" si="2"/>
        <v>550</v>
      </c>
      <c r="F89" s="19">
        <f t="shared" si="3"/>
        <v>649</v>
      </c>
    </row>
    <row r="90" spans="1:6" ht="15">
      <c r="A90" s="19" t="s">
        <v>400</v>
      </c>
      <c r="B90" s="26" t="s">
        <v>356</v>
      </c>
      <c r="C90" s="19">
        <v>2</v>
      </c>
      <c r="D90" s="19">
        <v>70</v>
      </c>
      <c r="E90" s="19">
        <f t="shared" si="2"/>
        <v>140</v>
      </c>
      <c r="F90" s="19">
        <f t="shared" si="3"/>
        <v>165.2</v>
      </c>
    </row>
    <row r="91" spans="1:6" ht="15">
      <c r="A91" s="19" t="s">
        <v>400</v>
      </c>
      <c r="B91" s="31" t="s">
        <v>356</v>
      </c>
      <c r="C91" s="19">
        <v>2</v>
      </c>
      <c r="D91" s="19">
        <v>70</v>
      </c>
      <c r="E91" s="19">
        <f t="shared" si="2"/>
        <v>140</v>
      </c>
      <c r="F91" s="19">
        <f t="shared" si="3"/>
        <v>165.2</v>
      </c>
    </row>
    <row r="92" spans="1:6" ht="23.25">
      <c r="A92" s="19" t="s">
        <v>400</v>
      </c>
      <c r="B92" s="31" t="s">
        <v>604</v>
      </c>
      <c r="C92" s="19">
        <v>1</v>
      </c>
      <c r="D92" s="19">
        <v>1500</v>
      </c>
      <c r="E92" s="19">
        <f t="shared" si="2"/>
        <v>1500</v>
      </c>
      <c r="F92" s="19">
        <f t="shared" si="3"/>
        <v>1770</v>
      </c>
    </row>
    <row r="93" spans="1:6" ht="23.25">
      <c r="A93" s="19" t="s">
        <v>702</v>
      </c>
      <c r="B93" s="31" t="s">
        <v>57</v>
      </c>
      <c r="C93" s="19">
        <v>1</v>
      </c>
      <c r="D93" s="19">
        <v>860</v>
      </c>
      <c r="E93" s="19">
        <f t="shared" si="2"/>
        <v>860</v>
      </c>
      <c r="F93" s="19">
        <f t="shared" si="3"/>
        <v>1014.8</v>
      </c>
    </row>
    <row r="94" spans="1:6" ht="23.25">
      <c r="A94" s="19" t="s">
        <v>668</v>
      </c>
      <c r="B94" s="26" t="s">
        <v>51</v>
      </c>
      <c r="C94" s="19">
        <v>1</v>
      </c>
      <c r="D94" s="19">
        <v>690</v>
      </c>
      <c r="E94" s="19">
        <f t="shared" si="2"/>
        <v>690</v>
      </c>
      <c r="F94" s="19">
        <f t="shared" si="3"/>
        <v>814.2</v>
      </c>
    </row>
    <row r="95" spans="1:6" ht="15">
      <c r="A95" s="19" t="s">
        <v>106</v>
      </c>
      <c r="B95" s="31" t="s">
        <v>371</v>
      </c>
      <c r="C95" s="19">
        <v>1</v>
      </c>
      <c r="D95" s="19">
        <v>550</v>
      </c>
      <c r="E95" s="19">
        <f t="shared" si="2"/>
        <v>550</v>
      </c>
      <c r="F95" s="19">
        <f t="shared" si="3"/>
        <v>649</v>
      </c>
    </row>
    <row r="96" spans="1:6" ht="15">
      <c r="A96" s="19" t="s">
        <v>677</v>
      </c>
      <c r="B96" s="31" t="s">
        <v>356</v>
      </c>
      <c r="C96" s="19">
        <v>1</v>
      </c>
      <c r="D96" s="19">
        <v>70</v>
      </c>
      <c r="E96" s="19">
        <f t="shared" si="2"/>
        <v>70</v>
      </c>
      <c r="F96" s="19">
        <f t="shared" si="3"/>
        <v>82.6</v>
      </c>
    </row>
    <row r="97" spans="1:6" ht="15">
      <c r="A97" s="19" t="s">
        <v>677</v>
      </c>
      <c r="B97" s="26" t="s">
        <v>356</v>
      </c>
      <c r="C97" s="19">
        <v>1</v>
      </c>
      <c r="D97" s="19">
        <v>70</v>
      </c>
      <c r="E97" s="19">
        <f t="shared" si="2"/>
        <v>70</v>
      </c>
      <c r="F97" s="19">
        <f t="shared" si="3"/>
        <v>82.6</v>
      </c>
    </row>
    <row r="98" spans="1:6" ht="23.25">
      <c r="A98" s="19" t="s">
        <v>143</v>
      </c>
      <c r="B98" s="31" t="s">
        <v>367</v>
      </c>
      <c r="C98" s="19">
        <v>1</v>
      </c>
      <c r="D98" s="19">
        <v>550</v>
      </c>
      <c r="E98" s="19">
        <f t="shared" si="2"/>
        <v>550</v>
      </c>
      <c r="F98" s="19">
        <f t="shared" si="3"/>
        <v>649</v>
      </c>
    </row>
    <row r="99" spans="1:6" ht="15">
      <c r="A99" s="19" t="s">
        <v>143</v>
      </c>
      <c r="B99" s="26" t="s">
        <v>356</v>
      </c>
      <c r="C99" s="19">
        <v>1</v>
      </c>
      <c r="D99" s="19">
        <v>70</v>
      </c>
      <c r="E99" s="19">
        <f t="shared" si="2"/>
        <v>70</v>
      </c>
      <c r="F99" s="19">
        <f t="shared" si="3"/>
        <v>82.6</v>
      </c>
    </row>
    <row r="100" spans="1:6" ht="23.25">
      <c r="A100" s="19" t="s">
        <v>334</v>
      </c>
      <c r="B100" s="31" t="s">
        <v>380</v>
      </c>
      <c r="C100" s="19">
        <v>1</v>
      </c>
      <c r="D100" s="19">
        <v>950</v>
      </c>
      <c r="E100" s="19">
        <f t="shared" si="2"/>
        <v>950</v>
      </c>
      <c r="F100" s="19">
        <f t="shared" si="3"/>
        <v>1121</v>
      </c>
    </row>
    <row r="101" spans="1:6" ht="15">
      <c r="A101" s="19" t="s">
        <v>109</v>
      </c>
      <c r="B101" s="31" t="s">
        <v>372</v>
      </c>
      <c r="C101" s="19">
        <v>1</v>
      </c>
      <c r="D101" s="19">
        <v>550</v>
      </c>
      <c r="E101" s="19">
        <f t="shared" si="2"/>
        <v>550</v>
      </c>
      <c r="F101" s="19">
        <f t="shared" si="3"/>
        <v>649</v>
      </c>
    </row>
    <row r="102" spans="1:6" ht="15">
      <c r="A102" s="19" t="s">
        <v>247</v>
      </c>
      <c r="B102" s="26" t="s">
        <v>379</v>
      </c>
      <c r="C102" s="19">
        <v>1</v>
      </c>
      <c r="D102" s="19">
        <v>1000</v>
      </c>
      <c r="E102" s="19">
        <f t="shared" si="2"/>
        <v>1000</v>
      </c>
      <c r="F102" s="19">
        <f t="shared" si="3"/>
        <v>1180</v>
      </c>
    </row>
    <row r="103" spans="1:6" ht="23.25">
      <c r="A103" s="19" t="s">
        <v>112</v>
      </c>
      <c r="B103" s="31" t="s">
        <v>375</v>
      </c>
      <c r="C103" s="19">
        <v>1</v>
      </c>
      <c r="D103" s="19">
        <v>590</v>
      </c>
      <c r="E103" s="19">
        <f t="shared" si="2"/>
        <v>590</v>
      </c>
      <c r="F103" s="19">
        <f t="shared" si="3"/>
        <v>696.2</v>
      </c>
    </row>
    <row r="104" spans="1:6" ht="15">
      <c r="A104" s="19" t="s">
        <v>112</v>
      </c>
      <c r="B104" s="26" t="s">
        <v>366</v>
      </c>
      <c r="C104" s="19">
        <v>1</v>
      </c>
      <c r="D104" s="19">
        <v>550</v>
      </c>
      <c r="E104" s="19">
        <f t="shared" si="2"/>
        <v>550</v>
      </c>
      <c r="F104" s="19">
        <f t="shared" si="3"/>
        <v>649</v>
      </c>
    </row>
    <row r="105" spans="1:6" ht="15">
      <c r="A105" s="19" t="s">
        <v>489</v>
      </c>
      <c r="B105" s="31" t="s">
        <v>614</v>
      </c>
      <c r="C105" s="19">
        <v>1</v>
      </c>
      <c r="D105" s="19">
        <v>1050</v>
      </c>
      <c r="E105" s="19">
        <f t="shared" si="2"/>
        <v>1050</v>
      </c>
      <c r="F105" s="19">
        <f t="shared" si="3"/>
        <v>1239</v>
      </c>
    </row>
    <row r="106" spans="1:6" ht="23.25">
      <c r="A106" s="19" t="s">
        <v>624</v>
      </c>
      <c r="B106" s="31" t="s">
        <v>373</v>
      </c>
      <c r="C106" s="19">
        <v>1</v>
      </c>
      <c r="D106" s="19">
        <v>550</v>
      </c>
      <c r="E106" s="19">
        <f t="shared" si="2"/>
        <v>550</v>
      </c>
      <c r="F106" s="19">
        <f t="shared" si="3"/>
        <v>649</v>
      </c>
    </row>
    <row r="107" spans="1:6" s="20" customFormat="1" ht="23.25">
      <c r="A107" s="20" t="s">
        <v>624</v>
      </c>
      <c r="B107" s="31" t="s">
        <v>49</v>
      </c>
      <c r="C107" s="20">
        <v>1</v>
      </c>
      <c r="D107" s="20">
        <v>590</v>
      </c>
      <c r="E107" s="19">
        <f t="shared" si="2"/>
        <v>590</v>
      </c>
      <c r="F107" s="19">
        <f t="shared" si="3"/>
        <v>696.2</v>
      </c>
    </row>
    <row r="108" spans="1:6" ht="23.25">
      <c r="A108" s="19" t="s">
        <v>633</v>
      </c>
      <c r="B108" s="26" t="s">
        <v>367</v>
      </c>
      <c r="C108" s="19">
        <v>1</v>
      </c>
      <c r="D108" s="19">
        <v>550</v>
      </c>
      <c r="E108" s="19">
        <f t="shared" si="2"/>
        <v>550</v>
      </c>
      <c r="F108" s="19">
        <f t="shared" si="3"/>
        <v>649</v>
      </c>
    </row>
    <row r="109" spans="1:6" ht="23.25">
      <c r="A109" s="19" t="s">
        <v>537</v>
      </c>
      <c r="B109" s="31" t="s">
        <v>58</v>
      </c>
      <c r="C109" s="19">
        <v>1</v>
      </c>
      <c r="D109" s="19">
        <v>1900</v>
      </c>
      <c r="E109" s="19">
        <f t="shared" si="2"/>
        <v>1900</v>
      </c>
      <c r="F109" s="19">
        <f t="shared" si="3"/>
        <v>2242</v>
      </c>
    </row>
    <row r="110" spans="1:6" s="30" customFormat="1" ht="15">
      <c r="A110" s="30" t="s">
        <v>357</v>
      </c>
      <c r="B110" s="29" t="s">
        <v>45</v>
      </c>
      <c r="C110" s="30">
        <v>1</v>
      </c>
      <c r="D110" s="30">
        <v>550</v>
      </c>
      <c r="E110" s="19">
        <f t="shared" si="2"/>
        <v>550</v>
      </c>
      <c r="F110" s="19">
        <f t="shared" si="3"/>
        <v>649</v>
      </c>
    </row>
    <row r="111" spans="1:6" ht="15">
      <c r="A111" s="21" t="s">
        <v>357</v>
      </c>
      <c r="B111" s="31" t="s">
        <v>356</v>
      </c>
      <c r="E111" s="19">
        <f t="shared" si="2"/>
        <v>0</v>
      </c>
      <c r="F111" s="19">
        <f t="shared" si="3"/>
        <v>0</v>
      </c>
    </row>
    <row r="112" spans="1:6" ht="15">
      <c r="A112" s="28" t="s">
        <v>357</v>
      </c>
      <c r="B112" s="31" t="s">
        <v>44</v>
      </c>
      <c r="C112" s="19">
        <v>1</v>
      </c>
      <c r="D112" s="19">
        <v>550</v>
      </c>
      <c r="E112" s="19">
        <f t="shared" si="2"/>
        <v>550</v>
      </c>
      <c r="F112" s="19">
        <f t="shared" si="3"/>
        <v>649</v>
      </c>
    </row>
    <row r="113" spans="1:6" s="28" customFormat="1" ht="23.25">
      <c r="A113" s="28" t="s">
        <v>357</v>
      </c>
      <c r="B113" s="32" t="s">
        <v>367</v>
      </c>
      <c r="C113" s="28">
        <v>1</v>
      </c>
      <c r="D113" s="28">
        <v>550</v>
      </c>
      <c r="E113" s="19">
        <f t="shared" si="2"/>
        <v>550</v>
      </c>
      <c r="F113" s="19">
        <f t="shared" si="3"/>
        <v>649</v>
      </c>
    </row>
    <row r="114" spans="1:6" s="28" customFormat="1" ht="15">
      <c r="A114" s="28" t="s">
        <v>357</v>
      </c>
      <c r="B114" s="29" t="s">
        <v>366</v>
      </c>
      <c r="C114" s="28">
        <v>1</v>
      </c>
      <c r="D114" s="28">
        <v>550</v>
      </c>
      <c r="E114" s="19">
        <f t="shared" si="2"/>
        <v>550</v>
      </c>
      <c r="F114" s="19">
        <f t="shared" si="3"/>
        <v>649</v>
      </c>
    </row>
    <row r="115" spans="1:6" ht="23.25">
      <c r="A115" s="28" t="s">
        <v>357</v>
      </c>
      <c r="B115" s="26" t="s">
        <v>368</v>
      </c>
      <c r="C115" s="28">
        <v>1</v>
      </c>
      <c r="D115" s="19">
        <v>590</v>
      </c>
      <c r="E115" s="19">
        <f t="shared" si="2"/>
        <v>590</v>
      </c>
      <c r="F115" s="19">
        <f t="shared" si="3"/>
        <v>696.2</v>
      </c>
    </row>
    <row r="116" spans="1:6" ht="15">
      <c r="A116" s="28" t="s">
        <v>357</v>
      </c>
      <c r="B116" s="31" t="s">
        <v>376</v>
      </c>
      <c r="C116" s="28">
        <v>1</v>
      </c>
      <c r="D116" s="28">
        <v>550</v>
      </c>
      <c r="E116" s="19">
        <f t="shared" si="2"/>
        <v>550</v>
      </c>
      <c r="F116" s="19">
        <f t="shared" si="3"/>
        <v>649</v>
      </c>
    </row>
    <row r="117" spans="1:6" ht="15">
      <c r="A117" s="28" t="s">
        <v>357</v>
      </c>
      <c r="B117" s="31" t="s">
        <v>46</v>
      </c>
      <c r="C117" s="19">
        <v>1</v>
      </c>
      <c r="D117" s="19">
        <v>590</v>
      </c>
      <c r="E117" s="19">
        <f aca="true" t="shared" si="4" ref="E117:E128">C117*D117</f>
        <v>590</v>
      </c>
      <c r="F117" s="19">
        <f aca="true" t="shared" si="5" ref="F117:F128">E117*18%+E117</f>
        <v>696.2</v>
      </c>
    </row>
    <row r="118" spans="1:6" ht="15">
      <c r="A118" s="28" t="s">
        <v>357</v>
      </c>
      <c r="B118" s="26" t="s">
        <v>50</v>
      </c>
      <c r="C118" s="19">
        <v>1</v>
      </c>
      <c r="D118" s="19">
        <v>650</v>
      </c>
      <c r="E118" s="19">
        <f t="shared" si="4"/>
        <v>650</v>
      </c>
      <c r="F118" s="19">
        <f t="shared" si="5"/>
        <v>767</v>
      </c>
    </row>
    <row r="119" spans="1:6" ht="23.25">
      <c r="A119" s="19" t="s">
        <v>440</v>
      </c>
      <c r="B119" s="31" t="s">
        <v>622</v>
      </c>
      <c r="C119" s="19">
        <v>1</v>
      </c>
      <c r="D119" s="19">
        <v>1690</v>
      </c>
      <c r="E119" s="19">
        <f t="shared" si="4"/>
        <v>1690</v>
      </c>
      <c r="F119" s="19">
        <f t="shared" si="5"/>
        <v>1994.2</v>
      </c>
    </row>
    <row r="120" spans="1:6" ht="23.25">
      <c r="A120" s="19" t="s">
        <v>327</v>
      </c>
      <c r="B120" s="31" t="s">
        <v>613</v>
      </c>
      <c r="C120" s="19">
        <v>1</v>
      </c>
      <c r="D120" s="19">
        <v>500</v>
      </c>
      <c r="E120" s="19">
        <f t="shared" si="4"/>
        <v>500</v>
      </c>
      <c r="F120" s="19">
        <f t="shared" si="5"/>
        <v>590</v>
      </c>
    </row>
    <row r="121" spans="1:6" ht="23.25">
      <c r="A121" s="19" t="s">
        <v>470</v>
      </c>
      <c r="B121" s="26" t="s">
        <v>594</v>
      </c>
      <c r="C121" s="19">
        <v>1</v>
      </c>
      <c r="D121" s="19">
        <v>1690</v>
      </c>
      <c r="E121" s="19">
        <f t="shared" si="4"/>
        <v>1690</v>
      </c>
      <c r="F121" s="19">
        <f t="shared" si="5"/>
        <v>1994.2</v>
      </c>
    </row>
    <row r="122" spans="1:6" ht="34.5">
      <c r="A122" s="19" t="s">
        <v>497</v>
      </c>
      <c r="B122" s="31" t="s">
        <v>56</v>
      </c>
      <c r="C122" s="19">
        <v>1</v>
      </c>
      <c r="D122" s="19">
        <v>300</v>
      </c>
      <c r="E122" s="19">
        <f t="shared" si="4"/>
        <v>300</v>
      </c>
      <c r="F122" s="19">
        <f t="shared" si="5"/>
        <v>354</v>
      </c>
    </row>
    <row r="123" spans="1:6" ht="15">
      <c r="A123" s="19" t="s">
        <v>497</v>
      </c>
      <c r="B123" s="26" t="s">
        <v>607</v>
      </c>
      <c r="C123" s="19">
        <v>1</v>
      </c>
      <c r="D123" s="19">
        <v>750</v>
      </c>
      <c r="E123" s="19">
        <f t="shared" si="4"/>
        <v>750</v>
      </c>
      <c r="F123" s="19">
        <f t="shared" si="5"/>
        <v>885</v>
      </c>
    </row>
    <row r="124" spans="1:6" ht="15">
      <c r="A124" s="19" t="s">
        <v>283</v>
      </c>
      <c r="B124" s="26" t="s">
        <v>607</v>
      </c>
      <c r="C124" s="19">
        <v>1</v>
      </c>
      <c r="D124" s="19">
        <v>750</v>
      </c>
      <c r="E124" s="19">
        <f t="shared" si="4"/>
        <v>750</v>
      </c>
      <c r="F124" s="19">
        <f t="shared" si="5"/>
        <v>885</v>
      </c>
    </row>
    <row r="125" spans="1:6" ht="15">
      <c r="A125" s="19" t="s">
        <v>166</v>
      </c>
      <c r="B125" s="26" t="s">
        <v>376</v>
      </c>
      <c r="C125" s="19">
        <v>1</v>
      </c>
      <c r="D125" s="19">
        <v>550</v>
      </c>
      <c r="E125" s="19">
        <f t="shared" si="4"/>
        <v>550</v>
      </c>
      <c r="F125" s="19">
        <f t="shared" si="5"/>
        <v>649</v>
      </c>
    </row>
    <row r="126" spans="1:6" ht="15">
      <c r="A126" s="19" t="s">
        <v>92</v>
      </c>
      <c r="B126" s="31" t="s">
        <v>372</v>
      </c>
      <c r="C126" s="19">
        <v>1</v>
      </c>
      <c r="D126" s="19">
        <v>550</v>
      </c>
      <c r="E126" s="19">
        <f t="shared" si="4"/>
        <v>550</v>
      </c>
      <c r="F126" s="19">
        <f t="shared" si="5"/>
        <v>649</v>
      </c>
    </row>
    <row r="127" spans="1:6" ht="15">
      <c r="A127" s="19" t="s">
        <v>688</v>
      </c>
      <c r="B127" s="31" t="s">
        <v>54</v>
      </c>
      <c r="C127" s="19">
        <v>1</v>
      </c>
      <c r="D127" s="19">
        <v>1000</v>
      </c>
      <c r="E127" s="19">
        <f t="shared" si="4"/>
        <v>1000</v>
      </c>
      <c r="F127" s="19">
        <f t="shared" si="5"/>
        <v>1180</v>
      </c>
    </row>
    <row r="128" spans="1:6" ht="15">
      <c r="A128" s="19" t="s">
        <v>688</v>
      </c>
      <c r="B128" s="26" t="s">
        <v>55</v>
      </c>
      <c r="C128" s="19">
        <v>1</v>
      </c>
      <c r="D128" s="19">
        <v>690</v>
      </c>
      <c r="E128" s="19">
        <f t="shared" si="4"/>
        <v>690</v>
      </c>
      <c r="F128" s="19">
        <f t="shared" si="5"/>
        <v>814.2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8"/>
  <sheetViews>
    <sheetView workbookViewId="0" topLeftCell="A189">
      <selection activeCell="J203" sqref="J203"/>
    </sheetView>
  </sheetViews>
  <sheetFormatPr defaultColWidth="9.140625" defaultRowHeight="15"/>
  <cols>
    <col min="1" max="1" width="9.140625" style="19" customWidth="1"/>
    <col min="2" max="2" width="12.8515625" style="19" customWidth="1"/>
    <col min="3" max="3" width="25.7109375" style="19" customWidth="1"/>
    <col min="4" max="5" width="9.140625" style="19" customWidth="1"/>
    <col min="6" max="6" width="5.00390625" style="19" customWidth="1"/>
    <col min="7" max="7" width="2.421875" style="19" customWidth="1"/>
    <col min="8" max="9" width="9.140625" style="19" customWidth="1"/>
    <col min="10" max="10" width="21.8515625" style="19" customWidth="1"/>
    <col min="11" max="12" width="9.140625" style="19" customWidth="1"/>
    <col min="13" max="13" width="2.8515625" style="19" customWidth="1"/>
    <col min="14" max="14" width="9.140625" style="19" customWidth="1"/>
    <col min="15" max="15" width="5.421875" style="19" customWidth="1"/>
    <col min="16" max="16" width="1.7109375" style="19" customWidth="1"/>
    <col min="17" max="17" width="0.85546875" style="19" customWidth="1"/>
    <col min="18" max="18" width="3.28125" style="19" customWidth="1"/>
    <col min="19" max="19" width="1.57421875" style="19" customWidth="1"/>
    <col min="20" max="20" width="6.57421875" style="19" customWidth="1"/>
    <col min="21" max="21" width="21.00390625" style="19" customWidth="1"/>
    <col min="22" max="22" width="4.8515625" style="19" customWidth="1"/>
    <col min="23" max="16384" width="9.140625" style="19" customWidth="1"/>
  </cols>
  <sheetData>
    <row r="1" spans="1:24" ht="15">
      <c r="A1" s="19" t="s">
        <v>68</v>
      </c>
      <c r="B1" s="19" t="s">
        <v>69</v>
      </c>
      <c r="C1" s="19" t="s">
        <v>70</v>
      </c>
      <c r="D1" s="19" t="s">
        <v>71</v>
      </c>
      <c r="E1" s="19" t="s">
        <v>72</v>
      </c>
      <c r="F1" s="19" t="s">
        <v>73</v>
      </c>
      <c r="G1" s="19" t="s">
        <v>74</v>
      </c>
      <c r="H1" s="19" t="s">
        <v>75</v>
      </c>
      <c r="I1" s="19" t="s">
        <v>76</v>
      </c>
      <c r="J1" s="19" t="s">
        <v>77</v>
      </c>
      <c r="K1" s="19" t="s">
        <v>78</v>
      </c>
      <c r="L1" s="19" t="s">
        <v>79</v>
      </c>
      <c r="M1" s="19" t="s">
        <v>80</v>
      </c>
      <c r="N1" s="19" t="s">
        <v>81</v>
      </c>
      <c r="O1" s="19" t="s">
        <v>82</v>
      </c>
      <c r="P1" s="19" t="s">
        <v>83</v>
      </c>
      <c r="Q1" s="19" t="s">
        <v>84</v>
      </c>
      <c r="R1" s="19" t="s">
        <v>85</v>
      </c>
      <c r="S1" s="19" t="s">
        <v>86</v>
      </c>
      <c r="T1" s="19" t="s">
        <v>87</v>
      </c>
      <c r="U1" s="19" t="s">
        <v>88</v>
      </c>
      <c r="V1" s="19" t="s">
        <v>89</v>
      </c>
      <c r="W1" s="19" t="s">
        <v>90</v>
      </c>
      <c r="X1" s="19" t="s">
        <v>91</v>
      </c>
    </row>
    <row r="4" spans="1:24" ht="15">
      <c r="A4" s="19">
        <v>198695</v>
      </c>
      <c r="B4" s="19" t="s">
        <v>92</v>
      </c>
      <c r="C4" s="26" t="s">
        <v>372</v>
      </c>
      <c r="D4" s="19">
        <v>427</v>
      </c>
      <c r="E4" s="19">
        <v>0</v>
      </c>
      <c r="F4" s="19" t="s">
        <v>93</v>
      </c>
      <c r="G4" s="19" t="s">
        <v>94</v>
      </c>
      <c r="H4" s="19" t="s">
        <v>95</v>
      </c>
      <c r="I4" s="19">
        <v>92</v>
      </c>
      <c r="K4" s="19">
        <v>1</v>
      </c>
      <c r="L4" s="19">
        <v>550</v>
      </c>
      <c r="M4" s="19" t="s">
        <v>96</v>
      </c>
      <c r="N4" s="19">
        <v>550</v>
      </c>
      <c r="O4" s="19" t="s">
        <v>96</v>
      </c>
      <c r="R4" s="19" t="s">
        <v>97</v>
      </c>
      <c r="S4" s="19">
        <v>7962810</v>
      </c>
      <c r="T4" s="19" t="s">
        <v>98</v>
      </c>
      <c r="U4" s="19" t="s">
        <v>99</v>
      </c>
      <c r="V4" s="19" t="s">
        <v>100</v>
      </c>
      <c r="W4" s="19" t="s">
        <v>101</v>
      </c>
      <c r="X4" s="19" t="s">
        <v>102</v>
      </c>
    </row>
    <row r="5" spans="1:24" ht="23.25">
      <c r="A5" s="19">
        <v>406879</v>
      </c>
      <c r="B5" s="19" t="s">
        <v>103</v>
      </c>
      <c r="C5" s="26" t="s">
        <v>373</v>
      </c>
      <c r="D5" s="19">
        <v>326</v>
      </c>
      <c r="E5" s="19">
        <v>0</v>
      </c>
      <c r="F5" s="19" t="s">
        <v>93</v>
      </c>
      <c r="G5" s="19" t="s">
        <v>104</v>
      </c>
      <c r="H5" s="19" t="s">
        <v>105</v>
      </c>
      <c r="I5" s="19">
        <v>104</v>
      </c>
      <c r="K5" s="19">
        <v>1</v>
      </c>
      <c r="L5" s="19">
        <v>550</v>
      </c>
      <c r="M5" s="19" t="s">
        <v>96</v>
      </c>
      <c r="N5" s="19">
        <v>550</v>
      </c>
      <c r="O5" s="19" t="s">
        <v>96</v>
      </c>
      <c r="R5" s="19" t="s">
        <v>97</v>
      </c>
      <c r="S5" s="19">
        <v>7962810</v>
      </c>
      <c r="T5" s="19" t="s">
        <v>98</v>
      </c>
      <c r="U5" s="19" t="s">
        <v>99</v>
      </c>
      <c r="V5" s="19" t="s">
        <v>100</v>
      </c>
      <c r="W5" s="19" t="s">
        <v>101</v>
      </c>
      <c r="X5" s="19" t="s">
        <v>102</v>
      </c>
    </row>
    <row r="6" spans="1:24" ht="15">
      <c r="A6" s="19">
        <v>199253</v>
      </c>
      <c r="B6" s="19" t="s">
        <v>106</v>
      </c>
      <c r="C6" s="26" t="s">
        <v>371</v>
      </c>
      <c r="D6" s="19">
        <v>98</v>
      </c>
      <c r="E6" s="19">
        <v>0</v>
      </c>
      <c r="F6" s="19" t="s">
        <v>93</v>
      </c>
      <c r="G6" s="19" t="s">
        <v>107</v>
      </c>
      <c r="H6" s="19" t="s">
        <v>108</v>
      </c>
      <c r="I6" s="19">
        <v>80</v>
      </c>
      <c r="K6" s="19">
        <v>1</v>
      </c>
      <c r="L6" s="19">
        <v>550</v>
      </c>
      <c r="M6" s="19" t="s">
        <v>96</v>
      </c>
      <c r="N6" s="19">
        <v>550</v>
      </c>
      <c r="O6" s="19" t="s">
        <v>96</v>
      </c>
      <c r="R6" s="19" t="s">
        <v>97</v>
      </c>
      <c r="S6" s="19">
        <v>7962810</v>
      </c>
      <c r="T6" s="19" t="s">
        <v>98</v>
      </c>
      <c r="U6" s="19" t="s">
        <v>99</v>
      </c>
      <c r="V6" s="19" t="s">
        <v>100</v>
      </c>
      <c r="W6" s="19" t="s">
        <v>101</v>
      </c>
      <c r="X6" s="19" t="s">
        <v>102</v>
      </c>
    </row>
    <row r="7" spans="1:24" ht="15">
      <c r="A7" s="19">
        <v>144270</v>
      </c>
      <c r="B7" s="19" t="s">
        <v>109</v>
      </c>
      <c r="C7" s="26" t="s">
        <v>372</v>
      </c>
      <c r="D7" s="19">
        <v>870</v>
      </c>
      <c r="E7" s="19">
        <v>0</v>
      </c>
      <c r="F7" s="19" t="s">
        <v>93</v>
      </c>
      <c r="G7" s="19" t="s">
        <v>110</v>
      </c>
      <c r="H7" s="19" t="s">
        <v>111</v>
      </c>
      <c r="I7" s="19">
        <v>92</v>
      </c>
      <c r="K7" s="19">
        <v>1</v>
      </c>
      <c r="L7" s="19">
        <v>550</v>
      </c>
      <c r="M7" s="19" t="s">
        <v>96</v>
      </c>
      <c r="N7" s="19">
        <v>550</v>
      </c>
      <c r="O7" s="19" t="s">
        <v>96</v>
      </c>
      <c r="R7" s="19" t="s">
        <v>97</v>
      </c>
      <c r="S7" s="19">
        <v>7962810</v>
      </c>
      <c r="T7" s="19" t="s">
        <v>98</v>
      </c>
      <c r="U7" s="19" t="s">
        <v>99</v>
      </c>
      <c r="V7" s="19" t="s">
        <v>100</v>
      </c>
      <c r="W7" s="19" t="s">
        <v>101</v>
      </c>
      <c r="X7" s="19" t="s">
        <v>102</v>
      </c>
    </row>
    <row r="8" spans="1:24" ht="15">
      <c r="A8" s="19">
        <v>334057</v>
      </c>
      <c r="B8" s="19" t="s">
        <v>389</v>
      </c>
      <c r="C8" s="26" t="s">
        <v>601</v>
      </c>
      <c r="D8" s="19">
        <v>54</v>
      </c>
      <c r="E8" s="19">
        <v>0</v>
      </c>
      <c r="F8" s="19" t="s">
        <v>93</v>
      </c>
      <c r="G8" s="19" t="s">
        <v>390</v>
      </c>
      <c r="H8" s="19" t="s">
        <v>391</v>
      </c>
      <c r="I8" s="19">
        <v>86</v>
      </c>
      <c r="K8" s="19">
        <v>1</v>
      </c>
      <c r="L8" s="19">
        <v>550</v>
      </c>
      <c r="M8" s="19" t="s">
        <v>96</v>
      </c>
      <c r="N8" s="19">
        <v>550</v>
      </c>
      <c r="O8" s="19" t="s">
        <v>96</v>
      </c>
      <c r="R8" s="19" t="s">
        <v>97</v>
      </c>
      <c r="S8" s="19">
        <v>7962810</v>
      </c>
      <c r="T8" s="19" t="s">
        <v>98</v>
      </c>
      <c r="U8" s="19" t="s">
        <v>99</v>
      </c>
      <c r="V8" s="19" t="s">
        <v>100</v>
      </c>
      <c r="W8" s="19" t="s">
        <v>101</v>
      </c>
      <c r="X8" s="19" t="s">
        <v>102</v>
      </c>
    </row>
    <row r="10" spans="1:24" ht="23.25">
      <c r="A10" s="19">
        <v>609569</v>
      </c>
      <c r="B10" s="19" t="s">
        <v>112</v>
      </c>
      <c r="C10" s="26" t="s">
        <v>375</v>
      </c>
      <c r="D10" s="19">
        <v>46</v>
      </c>
      <c r="E10" s="19">
        <v>0</v>
      </c>
      <c r="F10" s="19" t="s">
        <v>93</v>
      </c>
      <c r="G10" s="19" t="s">
        <v>113</v>
      </c>
      <c r="H10" s="19" t="s">
        <v>114</v>
      </c>
      <c r="I10" s="19">
        <v>116</v>
      </c>
      <c r="K10" s="19">
        <v>1</v>
      </c>
      <c r="L10" s="19">
        <v>590</v>
      </c>
      <c r="M10" s="19" t="s">
        <v>96</v>
      </c>
      <c r="N10" s="19">
        <v>590</v>
      </c>
      <c r="O10" s="19" t="s">
        <v>96</v>
      </c>
      <c r="R10" s="19" t="s">
        <v>97</v>
      </c>
      <c r="S10" s="19">
        <v>27926244</v>
      </c>
      <c r="T10" s="19" t="s">
        <v>115</v>
      </c>
      <c r="U10" s="19" t="s">
        <v>116</v>
      </c>
      <c r="V10" s="19" t="s">
        <v>100</v>
      </c>
      <c r="W10" s="19" t="s">
        <v>117</v>
      </c>
      <c r="X10" s="19" t="s">
        <v>118</v>
      </c>
    </row>
    <row r="11" spans="1:24" ht="23.25">
      <c r="A11" s="19">
        <v>255990</v>
      </c>
      <c r="B11" s="19" t="s">
        <v>119</v>
      </c>
      <c r="C11" s="26" t="s">
        <v>374</v>
      </c>
      <c r="D11" s="19">
        <v>116</v>
      </c>
      <c r="E11" s="19">
        <v>0</v>
      </c>
      <c r="F11" s="19" t="s">
        <v>93</v>
      </c>
      <c r="G11" s="19" t="s">
        <v>120</v>
      </c>
      <c r="H11" s="19" t="s">
        <v>121</v>
      </c>
      <c r="I11" s="19">
        <v>110</v>
      </c>
      <c r="K11" s="19">
        <v>1</v>
      </c>
      <c r="L11" s="19">
        <v>590</v>
      </c>
      <c r="M11" s="19" t="s">
        <v>96</v>
      </c>
      <c r="N11" s="19">
        <v>590</v>
      </c>
      <c r="O11" s="19" t="s">
        <v>96</v>
      </c>
      <c r="R11" s="19" t="s">
        <v>97</v>
      </c>
      <c r="S11" s="19">
        <v>27926244</v>
      </c>
      <c r="T11" s="19" t="s">
        <v>115</v>
      </c>
      <c r="U11" s="19" t="s">
        <v>116</v>
      </c>
      <c r="V11" s="19" t="s">
        <v>100</v>
      </c>
      <c r="W11" s="19" t="s">
        <v>117</v>
      </c>
      <c r="X11" s="19" t="s">
        <v>118</v>
      </c>
    </row>
    <row r="13" spans="1:24" ht="15">
      <c r="A13" s="19">
        <v>439405</v>
      </c>
      <c r="B13" s="19" t="s">
        <v>122</v>
      </c>
      <c r="C13" s="26" t="s">
        <v>364</v>
      </c>
      <c r="D13" s="19">
        <v>253</v>
      </c>
      <c r="E13" s="19">
        <v>0</v>
      </c>
      <c r="F13" s="19" t="s">
        <v>93</v>
      </c>
      <c r="G13" s="19" t="s">
        <v>123</v>
      </c>
      <c r="H13" s="19" t="s">
        <v>124</v>
      </c>
      <c r="I13" s="19">
        <v>86</v>
      </c>
      <c r="J13" s="19" t="s">
        <v>125</v>
      </c>
      <c r="K13" s="19">
        <v>1</v>
      </c>
      <c r="L13" s="19">
        <v>550</v>
      </c>
      <c r="M13" s="19" t="s">
        <v>96</v>
      </c>
      <c r="N13" s="19">
        <v>550</v>
      </c>
      <c r="O13" s="19" t="s">
        <v>96</v>
      </c>
      <c r="R13" s="19" t="s">
        <v>97</v>
      </c>
      <c r="S13" s="19">
        <v>7962816</v>
      </c>
      <c r="T13" s="19" t="s">
        <v>126</v>
      </c>
      <c r="U13" s="19" t="s">
        <v>127</v>
      </c>
      <c r="V13" s="19" t="s">
        <v>100</v>
      </c>
      <c r="W13" s="19" t="s">
        <v>128</v>
      </c>
      <c r="X13" s="19" t="s">
        <v>129</v>
      </c>
    </row>
    <row r="14" spans="1:24" ht="15">
      <c r="A14" s="19">
        <v>443537</v>
      </c>
      <c r="B14" s="19" t="s">
        <v>130</v>
      </c>
      <c r="C14" s="26" t="s">
        <v>365</v>
      </c>
      <c r="D14" s="19">
        <v>150</v>
      </c>
      <c r="E14" s="19">
        <v>0</v>
      </c>
      <c r="F14" s="19" t="s">
        <v>93</v>
      </c>
      <c r="G14" s="19" t="s">
        <v>131</v>
      </c>
      <c r="H14" s="19" t="s">
        <v>132</v>
      </c>
      <c r="I14" s="19">
        <v>92</v>
      </c>
      <c r="K14" s="19">
        <v>1</v>
      </c>
      <c r="L14" s="19">
        <v>550</v>
      </c>
      <c r="M14" s="19" t="s">
        <v>96</v>
      </c>
      <c r="N14" s="19">
        <v>550</v>
      </c>
      <c r="O14" s="19" t="s">
        <v>96</v>
      </c>
      <c r="R14" s="19" t="s">
        <v>97</v>
      </c>
      <c r="S14" s="19">
        <v>7962816</v>
      </c>
      <c r="T14" s="19" t="s">
        <v>126</v>
      </c>
      <c r="U14" s="19" t="s">
        <v>127</v>
      </c>
      <c r="V14" s="19" t="s">
        <v>100</v>
      </c>
      <c r="W14" s="19" t="s">
        <v>128</v>
      </c>
      <c r="X14" s="19" t="s">
        <v>129</v>
      </c>
    </row>
    <row r="15" spans="1:24" ht="15">
      <c r="A15" s="19">
        <v>140689</v>
      </c>
      <c r="B15" s="19" t="s">
        <v>133</v>
      </c>
      <c r="C15" s="26" t="s">
        <v>366</v>
      </c>
      <c r="D15" s="19">
        <v>311</v>
      </c>
      <c r="E15" s="19">
        <v>0</v>
      </c>
      <c r="F15" s="19" t="s">
        <v>93</v>
      </c>
      <c r="G15" s="19" t="s">
        <v>134</v>
      </c>
      <c r="H15" s="19" t="s">
        <v>135</v>
      </c>
      <c r="I15" s="19">
        <v>98</v>
      </c>
      <c r="K15" s="19">
        <v>1</v>
      </c>
      <c r="L15" s="19">
        <v>550</v>
      </c>
      <c r="M15" s="19" t="s">
        <v>96</v>
      </c>
      <c r="N15" s="19">
        <v>550</v>
      </c>
      <c r="O15" s="19" t="s">
        <v>96</v>
      </c>
      <c r="R15" s="19" t="s">
        <v>97</v>
      </c>
      <c r="S15" s="19">
        <v>7962816</v>
      </c>
      <c r="T15" s="19" t="s">
        <v>126</v>
      </c>
      <c r="U15" s="19" t="s">
        <v>127</v>
      </c>
      <c r="V15" s="19" t="s">
        <v>100</v>
      </c>
      <c r="W15" s="19" t="s">
        <v>128</v>
      </c>
      <c r="X15" s="19" t="s">
        <v>129</v>
      </c>
    </row>
    <row r="16" spans="1:24" ht="15">
      <c r="A16" s="19">
        <v>609569</v>
      </c>
      <c r="B16" s="19" t="s">
        <v>112</v>
      </c>
      <c r="C16" s="26" t="s">
        <v>366</v>
      </c>
      <c r="D16" s="19">
        <v>46</v>
      </c>
      <c r="E16" s="19">
        <v>0</v>
      </c>
      <c r="F16" s="19" t="s">
        <v>93</v>
      </c>
      <c r="G16" s="19" t="s">
        <v>113</v>
      </c>
      <c r="H16" s="19" t="s">
        <v>136</v>
      </c>
      <c r="I16" s="19">
        <v>98</v>
      </c>
      <c r="K16" s="19">
        <v>1</v>
      </c>
      <c r="L16" s="19">
        <v>550</v>
      </c>
      <c r="M16" s="19" t="s">
        <v>96</v>
      </c>
      <c r="N16" s="19">
        <v>550</v>
      </c>
      <c r="O16" s="19" t="s">
        <v>96</v>
      </c>
      <c r="R16" s="19" t="s">
        <v>97</v>
      </c>
      <c r="S16" s="19">
        <v>7962816</v>
      </c>
      <c r="T16" s="19" t="s">
        <v>126</v>
      </c>
      <c r="U16" s="19" t="s">
        <v>127</v>
      </c>
      <c r="V16" s="19" t="s">
        <v>100</v>
      </c>
      <c r="W16" s="19" t="s">
        <v>128</v>
      </c>
      <c r="X16" s="19" t="s">
        <v>129</v>
      </c>
    </row>
    <row r="17" spans="1:24" ht="23.25">
      <c r="A17" s="19">
        <v>752171</v>
      </c>
      <c r="B17" s="19" t="s">
        <v>623</v>
      </c>
      <c r="C17" s="26" t="s">
        <v>367</v>
      </c>
      <c r="D17" s="19">
        <v>137</v>
      </c>
      <c r="E17" s="19">
        <v>0</v>
      </c>
      <c r="F17" s="19" t="s">
        <v>93</v>
      </c>
      <c r="G17" s="19" t="s">
        <v>138</v>
      </c>
      <c r="H17" s="19" t="s">
        <v>139</v>
      </c>
      <c r="I17" s="19">
        <v>104</v>
      </c>
      <c r="K17" s="19">
        <v>1</v>
      </c>
      <c r="L17" s="19">
        <v>550</v>
      </c>
      <c r="M17" s="19" t="s">
        <v>96</v>
      </c>
      <c r="N17" s="19">
        <v>550</v>
      </c>
      <c r="O17" s="19" t="s">
        <v>96</v>
      </c>
      <c r="R17" s="19" t="s">
        <v>97</v>
      </c>
      <c r="S17" s="19">
        <v>7962816</v>
      </c>
      <c r="T17" s="19" t="s">
        <v>126</v>
      </c>
      <c r="U17" s="19" t="s">
        <v>127</v>
      </c>
      <c r="V17" s="19" t="s">
        <v>100</v>
      </c>
      <c r="W17" s="19" t="s">
        <v>128</v>
      </c>
      <c r="X17" s="19" t="s">
        <v>129</v>
      </c>
    </row>
    <row r="18" spans="1:24" ht="15">
      <c r="A18" s="19">
        <v>366443</v>
      </c>
      <c r="B18" s="19" t="s">
        <v>140</v>
      </c>
      <c r="C18" s="26" t="s">
        <v>363</v>
      </c>
      <c r="D18" s="19">
        <v>144</v>
      </c>
      <c r="E18" s="19">
        <v>0</v>
      </c>
      <c r="F18" s="19" t="s">
        <v>93</v>
      </c>
      <c r="G18" s="19" t="s">
        <v>141</v>
      </c>
      <c r="H18" s="19" t="s">
        <v>142</v>
      </c>
      <c r="I18" s="19">
        <v>80</v>
      </c>
      <c r="K18" s="19">
        <v>1</v>
      </c>
      <c r="L18" s="19">
        <v>550</v>
      </c>
      <c r="M18" s="19" t="s">
        <v>96</v>
      </c>
      <c r="N18" s="19">
        <v>550</v>
      </c>
      <c r="O18" s="19" t="s">
        <v>96</v>
      </c>
      <c r="R18" s="19" t="s">
        <v>97</v>
      </c>
      <c r="S18" s="19">
        <v>7962816</v>
      </c>
      <c r="T18" s="19" t="s">
        <v>126</v>
      </c>
      <c r="U18" s="19" t="s">
        <v>127</v>
      </c>
      <c r="V18" s="19" t="s">
        <v>100</v>
      </c>
      <c r="W18" s="19" t="s">
        <v>128</v>
      </c>
      <c r="X18" s="19" t="s">
        <v>129</v>
      </c>
    </row>
    <row r="19" spans="1:24" ht="23.25">
      <c r="A19" s="19">
        <v>78251</v>
      </c>
      <c r="B19" s="19" t="s">
        <v>143</v>
      </c>
      <c r="C19" s="26" t="s">
        <v>367</v>
      </c>
      <c r="D19" s="19">
        <v>178</v>
      </c>
      <c r="E19" s="19">
        <v>0</v>
      </c>
      <c r="F19" s="19" t="s">
        <v>93</v>
      </c>
      <c r="G19" s="19" t="s">
        <v>144</v>
      </c>
      <c r="H19" s="19" t="s">
        <v>145</v>
      </c>
      <c r="I19" s="19">
        <v>104</v>
      </c>
      <c r="K19" s="19">
        <v>1</v>
      </c>
      <c r="L19" s="19">
        <v>550</v>
      </c>
      <c r="M19" s="19" t="s">
        <v>96</v>
      </c>
      <c r="N19" s="19">
        <v>550</v>
      </c>
      <c r="O19" s="19" t="s">
        <v>96</v>
      </c>
      <c r="R19" s="19" t="s">
        <v>97</v>
      </c>
      <c r="S19" s="19">
        <v>7962816</v>
      </c>
      <c r="T19" s="19" t="s">
        <v>126</v>
      </c>
      <c r="U19" s="19" t="s">
        <v>127</v>
      </c>
      <c r="V19" s="19" t="s">
        <v>100</v>
      </c>
      <c r="W19" s="19" t="s">
        <v>128</v>
      </c>
      <c r="X19" s="19" t="s">
        <v>129</v>
      </c>
    </row>
    <row r="20" spans="1:24" ht="23.25">
      <c r="A20" s="19">
        <v>1172430</v>
      </c>
      <c r="B20" s="19" t="s">
        <v>146</v>
      </c>
      <c r="C20" s="26" t="s">
        <v>367</v>
      </c>
      <c r="D20" s="19">
        <v>344</v>
      </c>
      <c r="E20" s="19">
        <v>0</v>
      </c>
      <c r="F20" s="19" t="s">
        <v>93</v>
      </c>
      <c r="G20" s="19" t="s">
        <v>147</v>
      </c>
      <c r="H20" s="19" t="s">
        <v>148</v>
      </c>
      <c r="I20" s="19">
        <v>104</v>
      </c>
      <c r="K20" s="19">
        <v>1</v>
      </c>
      <c r="L20" s="19">
        <v>550</v>
      </c>
      <c r="M20" s="19" t="s">
        <v>96</v>
      </c>
      <c r="N20" s="19">
        <v>550</v>
      </c>
      <c r="O20" s="19" t="s">
        <v>96</v>
      </c>
      <c r="R20" s="19" t="s">
        <v>97</v>
      </c>
      <c r="S20" s="19">
        <v>7962816</v>
      </c>
      <c r="T20" s="19" t="s">
        <v>126</v>
      </c>
      <c r="U20" s="19" t="s">
        <v>127</v>
      </c>
      <c r="V20" s="19" t="s">
        <v>100</v>
      </c>
      <c r="W20" s="19" t="s">
        <v>128</v>
      </c>
      <c r="X20" s="19" t="s">
        <v>129</v>
      </c>
    </row>
    <row r="21" spans="1:24" ht="23.25">
      <c r="A21" s="19">
        <v>1070078</v>
      </c>
      <c r="B21" s="19" t="s">
        <v>149</v>
      </c>
      <c r="C21" s="26" t="s">
        <v>367</v>
      </c>
      <c r="D21" s="19">
        <v>1</v>
      </c>
      <c r="E21" s="19">
        <v>0</v>
      </c>
      <c r="F21" s="19" t="s">
        <v>93</v>
      </c>
      <c r="G21" s="19" t="s">
        <v>150</v>
      </c>
      <c r="H21" s="19" t="s">
        <v>151</v>
      </c>
      <c r="I21" s="19">
        <v>104</v>
      </c>
      <c r="K21" s="19">
        <v>1</v>
      </c>
      <c r="L21" s="19">
        <v>550</v>
      </c>
      <c r="M21" s="19" t="s">
        <v>96</v>
      </c>
      <c r="N21" s="19">
        <v>550</v>
      </c>
      <c r="O21" s="19" t="s">
        <v>96</v>
      </c>
      <c r="R21" s="19" t="s">
        <v>97</v>
      </c>
      <c r="S21" s="19">
        <v>7962816</v>
      </c>
      <c r="T21" s="19" t="s">
        <v>126</v>
      </c>
      <c r="U21" s="19" t="s">
        <v>127</v>
      </c>
      <c r="V21" s="19" t="s">
        <v>100</v>
      </c>
      <c r="W21" s="19" t="s">
        <v>128</v>
      </c>
      <c r="X21" s="19" t="s">
        <v>129</v>
      </c>
    </row>
    <row r="22" spans="1:24" ht="23.25">
      <c r="A22" s="19">
        <v>367707</v>
      </c>
      <c r="B22" s="19" t="s">
        <v>152</v>
      </c>
      <c r="C22" s="26" t="s">
        <v>367</v>
      </c>
      <c r="D22" s="19">
        <v>447</v>
      </c>
      <c r="E22" s="19">
        <v>0</v>
      </c>
      <c r="F22" s="19" t="s">
        <v>93</v>
      </c>
      <c r="G22" s="19" t="s">
        <v>153</v>
      </c>
      <c r="H22" s="19" t="s">
        <v>154</v>
      </c>
      <c r="I22" s="19">
        <v>104</v>
      </c>
      <c r="K22" s="19">
        <v>1</v>
      </c>
      <c r="L22" s="19">
        <v>550</v>
      </c>
      <c r="M22" s="19" t="s">
        <v>96</v>
      </c>
      <c r="N22" s="19">
        <v>550</v>
      </c>
      <c r="O22" s="19" t="s">
        <v>96</v>
      </c>
      <c r="R22" s="19" t="s">
        <v>97</v>
      </c>
      <c r="S22" s="19">
        <v>7962816</v>
      </c>
      <c r="T22" s="19" t="s">
        <v>126</v>
      </c>
      <c r="U22" s="19" t="s">
        <v>127</v>
      </c>
      <c r="V22" s="19" t="s">
        <v>100</v>
      </c>
      <c r="W22" s="19" t="s">
        <v>128</v>
      </c>
      <c r="X22" s="19" t="s">
        <v>129</v>
      </c>
    </row>
    <row r="23" spans="1:24" ht="23.25">
      <c r="A23" s="19">
        <v>81886</v>
      </c>
      <c r="B23" s="19" t="s">
        <v>392</v>
      </c>
      <c r="C23" s="26" t="s">
        <v>367</v>
      </c>
      <c r="D23" s="19">
        <v>415</v>
      </c>
      <c r="E23" s="19">
        <v>0</v>
      </c>
      <c r="F23" s="19" t="s">
        <v>93</v>
      </c>
      <c r="G23" s="19" t="s">
        <v>393</v>
      </c>
      <c r="H23" s="19" t="s">
        <v>394</v>
      </c>
      <c r="I23" s="19">
        <v>104</v>
      </c>
      <c r="K23" s="19">
        <v>1</v>
      </c>
      <c r="L23" s="19">
        <v>550</v>
      </c>
      <c r="M23" s="19" t="s">
        <v>96</v>
      </c>
      <c r="N23" s="19">
        <v>550</v>
      </c>
      <c r="O23" s="19" t="s">
        <v>96</v>
      </c>
      <c r="R23" s="19" t="s">
        <v>97</v>
      </c>
      <c r="S23" s="19">
        <v>7962816</v>
      </c>
      <c r="T23" s="19" t="s">
        <v>126</v>
      </c>
      <c r="U23" s="19" t="s">
        <v>127</v>
      </c>
      <c r="V23" s="19" t="s">
        <v>100</v>
      </c>
      <c r="W23" s="19" t="s">
        <v>128</v>
      </c>
      <c r="X23" s="19" t="s">
        <v>129</v>
      </c>
    </row>
    <row r="24" spans="1:24" ht="15">
      <c r="A24" s="19">
        <v>1228586</v>
      </c>
      <c r="B24" s="19" t="s">
        <v>395</v>
      </c>
      <c r="C24" s="26" t="s">
        <v>364</v>
      </c>
      <c r="D24" s="19">
        <v>4</v>
      </c>
      <c r="E24" s="19">
        <v>0</v>
      </c>
      <c r="F24" s="19" t="s">
        <v>93</v>
      </c>
      <c r="G24" s="19" t="s">
        <v>396</v>
      </c>
      <c r="H24" s="19" t="s">
        <v>397</v>
      </c>
      <c r="I24" s="19">
        <v>86</v>
      </c>
      <c r="K24" s="19">
        <v>1</v>
      </c>
      <c r="L24" s="19">
        <v>550</v>
      </c>
      <c r="M24" s="19" t="s">
        <v>96</v>
      </c>
      <c r="N24" s="19">
        <v>550</v>
      </c>
      <c r="O24" s="19" t="s">
        <v>96</v>
      </c>
      <c r="R24" s="19" t="s">
        <v>97</v>
      </c>
      <c r="S24" s="19">
        <v>7962816</v>
      </c>
      <c r="T24" s="19" t="s">
        <v>126</v>
      </c>
      <c r="U24" s="19" t="s">
        <v>127</v>
      </c>
      <c r="V24" s="19" t="s">
        <v>100</v>
      </c>
      <c r="W24" s="19" t="s">
        <v>128</v>
      </c>
      <c r="X24" s="19" t="s">
        <v>129</v>
      </c>
    </row>
    <row r="25" spans="1:24" ht="15">
      <c r="A25" s="19">
        <v>955306</v>
      </c>
      <c r="B25" s="19" t="s">
        <v>216</v>
      </c>
      <c r="C25" s="26" t="s">
        <v>364</v>
      </c>
      <c r="D25" s="19">
        <v>98</v>
      </c>
      <c r="E25" s="19">
        <v>0</v>
      </c>
      <c r="F25" s="19" t="s">
        <v>93</v>
      </c>
      <c r="G25" s="19" t="s">
        <v>217</v>
      </c>
      <c r="H25" s="19" t="s">
        <v>398</v>
      </c>
      <c r="I25" s="19">
        <v>86</v>
      </c>
      <c r="J25" s="19" t="s">
        <v>399</v>
      </c>
      <c r="K25" s="19">
        <v>1</v>
      </c>
      <c r="L25" s="19">
        <v>550</v>
      </c>
      <c r="M25" s="19" t="s">
        <v>96</v>
      </c>
      <c r="N25" s="19">
        <v>550</v>
      </c>
      <c r="O25" s="19" t="s">
        <v>96</v>
      </c>
      <c r="R25" s="19" t="s">
        <v>97</v>
      </c>
      <c r="S25" s="19">
        <v>7962816</v>
      </c>
      <c r="T25" s="19" t="s">
        <v>126</v>
      </c>
      <c r="U25" s="19" t="s">
        <v>127</v>
      </c>
      <c r="V25" s="19" t="s">
        <v>100</v>
      </c>
      <c r="W25" s="19" t="s">
        <v>128</v>
      </c>
      <c r="X25" s="19" t="s">
        <v>129</v>
      </c>
    </row>
    <row r="27" spans="1:24" ht="23.25">
      <c r="A27" s="19">
        <v>255467</v>
      </c>
      <c r="B27" s="19" t="s">
        <v>155</v>
      </c>
      <c r="C27" s="26" t="s">
        <v>370</v>
      </c>
      <c r="D27" s="19">
        <v>324</v>
      </c>
      <c r="E27" s="19">
        <v>0</v>
      </c>
      <c r="F27" s="19" t="s">
        <v>93</v>
      </c>
      <c r="G27" s="19" t="s">
        <v>156</v>
      </c>
      <c r="H27" s="19" t="s">
        <v>157</v>
      </c>
      <c r="I27" s="19">
        <v>122</v>
      </c>
      <c r="K27" s="19">
        <v>1</v>
      </c>
      <c r="L27" s="19">
        <v>590</v>
      </c>
      <c r="M27" s="19" t="s">
        <v>96</v>
      </c>
      <c r="N27" s="19">
        <v>590</v>
      </c>
      <c r="O27" s="19" t="s">
        <v>96</v>
      </c>
      <c r="R27" s="19" t="s">
        <v>97</v>
      </c>
      <c r="S27" s="19">
        <v>27926246</v>
      </c>
      <c r="T27" s="19" t="s">
        <v>115</v>
      </c>
      <c r="U27" s="19" t="s">
        <v>127</v>
      </c>
      <c r="V27" s="19" t="s">
        <v>100</v>
      </c>
      <c r="W27" s="19" t="s">
        <v>158</v>
      </c>
      <c r="X27" s="19" t="s">
        <v>159</v>
      </c>
    </row>
    <row r="28" spans="1:24" ht="23.25">
      <c r="A28" s="19">
        <v>255990</v>
      </c>
      <c r="B28" s="19" t="s">
        <v>119</v>
      </c>
      <c r="C28" s="26" t="s">
        <v>368</v>
      </c>
      <c r="D28" s="19">
        <v>116</v>
      </c>
      <c r="E28" s="19">
        <v>0</v>
      </c>
      <c r="F28" s="19" t="s">
        <v>93</v>
      </c>
      <c r="G28" s="19" t="s">
        <v>120</v>
      </c>
      <c r="H28" s="19" t="s">
        <v>121</v>
      </c>
      <c r="I28" s="19">
        <v>110</v>
      </c>
      <c r="K28" s="19">
        <v>1</v>
      </c>
      <c r="L28" s="19">
        <v>590</v>
      </c>
      <c r="M28" s="19" t="s">
        <v>96</v>
      </c>
      <c r="N28" s="19">
        <v>590</v>
      </c>
      <c r="O28" s="19" t="s">
        <v>96</v>
      </c>
      <c r="R28" s="19" t="s">
        <v>97</v>
      </c>
      <c r="S28" s="19">
        <v>27926246</v>
      </c>
      <c r="T28" s="19" t="s">
        <v>115</v>
      </c>
      <c r="U28" s="19" t="s">
        <v>127</v>
      </c>
      <c r="V28" s="19" t="s">
        <v>100</v>
      </c>
      <c r="W28" s="19" t="s">
        <v>158</v>
      </c>
      <c r="X28" s="19" t="s">
        <v>159</v>
      </c>
    </row>
    <row r="29" spans="1:24" ht="23.25">
      <c r="A29" s="19">
        <v>367707</v>
      </c>
      <c r="B29" s="19" t="s">
        <v>152</v>
      </c>
      <c r="C29" s="26" t="s">
        <v>369</v>
      </c>
      <c r="D29" s="19">
        <v>447</v>
      </c>
      <c r="E29" s="19">
        <v>0</v>
      </c>
      <c r="F29" s="19" t="s">
        <v>93</v>
      </c>
      <c r="G29" s="19" t="s">
        <v>153</v>
      </c>
      <c r="H29" s="19" t="s">
        <v>154</v>
      </c>
      <c r="I29" s="19">
        <v>116</v>
      </c>
      <c r="K29" s="19">
        <v>1</v>
      </c>
      <c r="L29" s="19">
        <v>590</v>
      </c>
      <c r="M29" s="19" t="s">
        <v>96</v>
      </c>
      <c r="N29" s="19">
        <v>590</v>
      </c>
      <c r="O29" s="19" t="s">
        <v>96</v>
      </c>
      <c r="R29" s="19" t="s">
        <v>97</v>
      </c>
      <c r="S29" s="19">
        <v>27926246</v>
      </c>
      <c r="T29" s="19" t="s">
        <v>115</v>
      </c>
      <c r="U29" s="19" t="s">
        <v>127</v>
      </c>
      <c r="V29" s="19" t="s">
        <v>100</v>
      </c>
      <c r="W29" s="19" t="s">
        <v>158</v>
      </c>
      <c r="X29" s="19" t="s">
        <v>159</v>
      </c>
    </row>
    <row r="30" spans="1:24" ht="23.25">
      <c r="A30" s="19">
        <v>372058</v>
      </c>
      <c r="B30" s="19" t="s">
        <v>160</v>
      </c>
      <c r="C30" s="26" t="s">
        <v>368</v>
      </c>
      <c r="D30" s="19">
        <v>157</v>
      </c>
      <c r="E30" s="19">
        <v>0</v>
      </c>
      <c r="F30" s="19" t="s">
        <v>93</v>
      </c>
      <c r="G30" s="19" t="s">
        <v>161</v>
      </c>
      <c r="H30" s="19" t="s">
        <v>162</v>
      </c>
      <c r="I30" s="19">
        <v>110</v>
      </c>
      <c r="K30" s="19">
        <v>1</v>
      </c>
      <c r="L30" s="19">
        <v>590</v>
      </c>
      <c r="M30" s="19" t="s">
        <v>96</v>
      </c>
      <c r="N30" s="19">
        <v>590</v>
      </c>
      <c r="O30" s="19" t="s">
        <v>96</v>
      </c>
      <c r="R30" s="19" t="s">
        <v>97</v>
      </c>
      <c r="S30" s="19">
        <v>27926246</v>
      </c>
      <c r="T30" s="19" t="s">
        <v>115</v>
      </c>
      <c r="U30" s="19" t="s">
        <v>127</v>
      </c>
      <c r="V30" s="19" t="s">
        <v>100</v>
      </c>
      <c r="W30" s="19" t="s">
        <v>158</v>
      </c>
      <c r="X30" s="19" t="s">
        <v>159</v>
      </c>
    </row>
    <row r="31" spans="1:24" ht="23.25">
      <c r="A31" s="19">
        <v>132136</v>
      </c>
      <c r="B31" s="19" t="s">
        <v>163</v>
      </c>
      <c r="C31" s="26" t="s">
        <v>368</v>
      </c>
      <c r="D31" s="19">
        <v>186</v>
      </c>
      <c r="E31" s="19">
        <v>0</v>
      </c>
      <c r="F31" s="19" t="s">
        <v>93</v>
      </c>
      <c r="G31" s="19" t="s">
        <v>164</v>
      </c>
      <c r="H31" s="19" t="s">
        <v>165</v>
      </c>
      <c r="I31" s="19">
        <v>110</v>
      </c>
      <c r="K31" s="19">
        <v>1</v>
      </c>
      <c r="L31" s="19">
        <v>590</v>
      </c>
      <c r="M31" s="19" t="s">
        <v>96</v>
      </c>
      <c r="N31" s="19">
        <v>590</v>
      </c>
      <c r="O31" s="19" t="s">
        <v>96</v>
      </c>
      <c r="R31" s="19" t="s">
        <v>97</v>
      </c>
      <c r="S31" s="19">
        <v>27926246</v>
      </c>
      <c r="T31" s="19" t="s">
        <v>115</v>
      </c>
      <c r="U31" s="19" t="s">
        <v>127</v>
      </c>
      <c r="V31" s="19" t="s">
        <v>100</v>
      </c>
      <c r="W31" s="19" t="s">
        <v>158</v>
      </c>
      <c r="X31" s="19" t="s">
        <v>159</v>
      </c>
    </row>
    <row r="32" spans="1:24" ht="23.25">
      <c r="A32" s="19">
        <v>132136</v>
      </c>
      <c r="B32" s="19" t="s">
        <v>163</v>
      </c>
      <c r="C32" s="26" t="s">
        <v>370</v>
      </c>
      <c r="D32" s="19">
        <v>186</v>
      </c>
      <c r="E32" s="19">
        <v>0</v>
      </c>
      <c r="F32" s="19" t="s">
        <v>93</v>
      </c>
      <c r="G32" s="19" t="s">
        <v>164</v>
      </c>
      <c r="H32" s="19" t="s">
        <v>165</v>
      </c>
      <c r="I32" s="19">
        <v>122</v>
      </c>
      <c r="K32" s="19">
        <v>1</v>
      </c>
      <c r="L32" s="19">
        <v>590</v>
      </c>
      <c r="M32" s="19" t="s">
        <v>96</v>
      </c>
      <c r="N32" s="19">
        <v>590</v>
      </c>
      <c r="O32" s="19" t="s">
        <v>96</v>
      </c>
      <c r="R32" s="19" t="s">
        <v>97</v>
      </c>
      <c r="S32" s="19">
        <v>27926246</v>
      </c>
      <c r="T32" s="19" t="s">
        <v>115</v>
      </c>
      <c r="U32" s="19" t="s">
        <v>127</v>
      </c>
      <c r="V32" s="19" t="s">
        <v>100</v>
      </c>
      <c r="W32" s="19" t="s">
        <v>158</v>
      </c>
      <c r="X32" s="19" t="s">
        <v>159</v>
      </c>
    </row>
    <row r="34" spans="1:24" ht="15">
      <c r="A34" s="19">
        <v>268037</v>
      </c>
      <c r="B34" s="19" t="s">
        <v>166</v>
      </c>
      <c r="C34" s="26" t="s">
        <v>376</v>
      </c>
      <c r="D34" s="19">
        <v>1217</v>
      </c>
      <c r="E34" s="19">
        <v>0</v>
      </c>
      <c r="F34" s="19" t="s">
        <v>93</v>
      </c>
      <c r="G34" s="19" t="s">
        <v>167</v>
      </c>
      <c r="H34" s="19" t="s">
        <v>168</v>
      </c>
      <c r="I34" s="19">
        <v>104</v>
      </c>
      <c r="K34" s="19">
        <v>1</v>
      </c>
      <c r="L34" s="19">
        <v>550</v>
      </c>
      <c r="M34" s="19" t="s">
        <v>96</v>
      </c>
      <c r="N34" s="19">
        <v>550</v>
      </c>
      <c r="O34" s="19" t="s">
        <v>96</v>
      </c>
      <c r="R34" s="19" t="s">
        <v>97</v>
      </c>
      <c r="S34" s="19">
        <v>27926384</v>
      </c>
      <c r="T34" s="19" t="s">
        <v>98</v>
      </c>
      <c r="U34" s="19" t="s">
        <v>169</v>
      </c>
      <c r="V34" s="19" t="s">
        <v>100</v>
      </c>
      <c r="W34" s="19" t="s">
        <v>170</v>
      </c>
      <c r="X34" s="19" t="s">
        <v>171</v>
      </c>
    </row>
    <row r="35" spans="1:24" ht="15">
      <c r="A35" s="19">
        <v>238347</v>
      </c>
      <c r="B35" s="19" t="s">
        <v>400</v>
      </c>
      <c r="C35" s="26" t="s">
        <v>376</v>
      </c>
      <c r="D35" s="19">
        <v>708</v>
      </c>
      <c r="E35" s="19">
        <v>0</v>
      </c>
      <c r="F35" s="19" t="s">
        <v>93</v>
      </c>
      <c r="G35" s="19" t="s">
        <v>401</v>
      </c>
      <c r="H35" s="19" t="s">
        <v>402</v>
      </c>
      <c r="I35" s="19">
        <v>104</v>
      </c>
      <c r="K35" s="19">
        <v>1</v>
      </c>
      <c r="L35" s="19">
        <v>550</v>
      </c>
      <c r="M35" s="19" t="s">
        <v>96</v>
      </c>
      <c r="N35" s="19">
        <v>550</v>
      </c>
      <c r="O35" s="19" t="s">
        <v>96</v>
      </c>
      <c r="R35" s="19" t="s">
        <v>97</v>
      </c>
      <c r="S35" s="19">
        <v>27926384</v>
      </c>
      <c r="T35" s="19" t="s">
        <v>98</v>
      </c>
      <c r="U35" s="19" t="s">
        <v>169</v>
      </c>
      <c r="V35" s="19" t="s">
        <v>100</v>
      </c>
      <c r="W35" s="19" t="s">
        <v>170</v>
      </c>
      <c r="X35" s="19" t="s">
        <v>171</v>
      </c>
    </row>
    <row r="36" spans="1:24" ht="15">
      <c r="A36" s="19">
        <v>360640</v>
      </c>
      <c r="B36" s="19" t="s">
        <v>403</v>
      </c>
      <c r="C36" s="26" t="s">
        <v>602</v>
      </c>
      <c r="D36" s="19">
        <v>393</v>
      </c>
      <c r="E36" s="19">
        <v>0</v>
      </c>
      <c r="F36" s="19" t="s">
        <v>93</v>
      </c>
      <c r="G36" s="19" t="s">
        <v>404</v>
      </c>
      <c r="H36" s="19" t="s">
        <v>405</v>
      </c>
      <c r="I36" s="19">
        <v>80</v>
      </c>
      <c r="J36" s="19" t="s">
        <v>406</v>
      </c>
      <c r="K36" s="19">
        <v>1</v>
      </c>
      <c r="L36" s="19">
        <v>550</v>
      </c>
      <c r="M36" s="19" t="s">
        <v>96</v>
      </c>
      <c r="N36" s="19">
        <v>550</v>
      </c>
      <c r="O36" s="19" t="s">
        <v>96</v>
      </c>
      <c r="R36" s="19" t="s">
        <v>97</v>
      </c>
      <c r="S36" s="19">
        <v>27926384</v>
      </c>
      <c r="T36" s="19" t="s">
        <v>98</v>
      </c>
      <c r="U36" s="19" t="s">
        <v>169</v>
      </c>
      <c r="V36" s="19" t="s">
        <v>100</v>
      </c>
      <c r="W36" s="19" t="s">
        <v>170</v>
      </c>
      <c r="X36" s="19" t="s">
        <v>171</v>
      </c>
    </row>
    <row r="37" spans="1:24" ht="15">
      <c r="A37" s="19">
        <v>334057</v>
      </c>
      <c r="B37" s="19" t="s">
        <v>389</v>
      </c>
      <c r="C37" s="26" t="s">
        <v>376</v>
      </c>
      <c r="D37" s="19">
        <v>54</v>
      </c>
      <c r="E37" s="19">
        <v>0</v>
      </c>
      <c r="F37" s="19" t="s">
        <v>93</v>
      </c>
      <c r="G37" s="19" t="s">
        <v>390</v>
      </c>
      <c r="H37" s="19" t="s">
        <v>407</v>
      </c>
      <c r="I37" s="19">
        <v>104</v>
      </c>
      <c r="K37" s="19">
        <v>1</v>
      </c>
      <c r="L37" s="19">
        <v>550</v>
      </c>
      <c r="M37" s="19" t="s">
        <v>96</v>
      </c>
      <c r="N37" s="19">
        <v>550</v>
      </c>
      <c r="O37" s="19" t="s">
        <v>96</v>
      </c>
      <c r="R37" s="19" t="s">
        <v>97</v>
      </c>
      <c r="S37" s="19">
        <v>27926384</v>
      </c>
      <c r="T37" s="19" t="s">
        <v>98</v>
      </c>
      <c r="U37" s="19" t="s">
        <v>169</v>
      </c>
      <c r="V37" s="19" t="s">
        <v>100</v>
      </c>
      <c r="W37" s="19" t="s">
        <v>170</v>
      </c>
      <c r="X37" s="19" t="s">
        <v>171</v>
      </c>
    </row>
    <row r="39" spans="1:24" ht="23.25">
      <c r="A39" s="19">
        <v>752171</v>
      </c>
      <c r="B39" s="19" t="s">
        <v>137</v>
      </c>
      <c r="C39" s="26" t="s">
        <v>362</v>
      </c>
      <c r="D39" s="19">
        <v>137</v>
      </c>
      <c r="E39" s="19">
        <v>0</v>
      </c>
      <c r="F39" s="19" t="s">
        <v>93</v>
      </c>
      <c r="G39" s="19" t="s">
        <v>138</v>
      </c>
      <c r="H39" s="19" t="s">
        <v>172</v>
      </c>
      <c r="I39" s="19">
        <v>104</v>
      </c>
      <c r="K39" s="19">
        <v>1</v>
      </c>
      <c r="L39" s="19">
        <v>550</v>
      </c>
      <c r="M39" s="19" t="s">
        <v>96</v>
      </c>
      <c r="N39" s="19">
        <v>550</v>
      </c>
      <c r="O39" s="19" t="s">
        <v>96</v>
      </c>
      <c r="R39" s="19" t="s">
        <v>97</v>
      </c>
      <c r="S39" s="19">
        <v>27926380</v>
      </c>
      <c r="T39" s="19" t="s">
        <v>173</v>
      </c>
      <c r="U39" s="19" t="s">
        <v>174</v>
      </c>
      <c r="V39" s="19" t="s">
        <v>100</v>
      </c>
      <c r="W39" s="19" t="s">
        <v>175</v>
      </c>
      <c r="X39" s="19" t="s">
        <v>176</v>
      </c>
    </row>
    <row r="40" spans="1:24" s="20" customFormat="1" ht="15">
      <c r="A40" s="20">
        <v>1063094</v>
      </c>
      <c r="B40" s="20" t="s">
        <v>177</v>
      </c>
      <c r="C40" s="26" t="s">
        <v>45</v>
      </c>
      <c r="D40" s="20">
        <v>52</v>
      </c>
      <c r="E40" s="20">
        <v>0</v>
      </c>
      <c r="F40" s="20" t="s">
        <v>93</v>
      </c>
      <c r="G40" s="20" t="s">
        <v>178</v>
      </c>
      <c r="H40" s="20" t="s">
        <v>179</v>
      </c>
      <c r="I40" s="20">
        <v>98</v>
      </c>
      <c r="J40" s="20" t="s">
        <v>406</v>
      </c>
      <c r="K40" s="20">
        <v>1</v>
      </c>
      <c r="L40" s="20">
        <v>550</v>
      </c>
      <c r="M40" s="20" t="s">
        <v>96</v>
      </c>
      <c r="N40" s="20">
        <v>550</v>
      </c>
      <c r="O40" s="20" t="s">
        <v>96</v>
      </c>
      <c r="R40" s="20" t="s">
        <v>97</v>
      </c>
      <c r="S40" s="20">
        <v>27926380</v>
      </c>
      <c r="T40" s="20" t="s">
        <v>173</v>
      </c>
      <c r="U40" s="20" t="s">
        <v>174</v>
      </c>
      <c r="V40" s="20" t="s">
        <v>100</v>
      </c>
      <c r="W40" s="20" t="s">
        <v>175</v>
      </c>
      <c r="X40" s="20" t="s">
        <v>176</v>
      </c>
    </row>
    <row r="41" spans="1:24" s="30" customFormat="1" ht="15">
      <c r="A41" s="30">
        <v>1063094</v>
      </c>
      <c r="B41" s="30" t="s">
        <v>357</v>
      </c>
      <c r="C41" s="29" t="s">
        <v>45</v>
      </c>
      <c r="D41" s="30">
        <v>52</v>
      </c>
      <c r="E41" s="30">
        <v>0</v>
      </c>
      <c r="F41" s="30" t="s">
        <v>93</v>
      </c>
      <c r="G41" s="30" t="s">
        <v>178</v>
      </c>
      <c r="H41" s="30" t="s">
        <v>179</v>
      </c>
      <c r="I41" s="30">
        <v>98</v>
      </c>
      <c r="J41" s="30" t="s">
        <v>406</v>
      </c>
      <c r="K41" s="30">
        <v>1</v>
      </c>
      <c r="L41" s="30">
        <v>550</v>
      </c>
      <c r="M41" s="30" t="s">
        <v>96</v>
      </c>
      <c r="N41" s="30">
        <v>550</v>
      </c>
      <c r="O41" s="30" t="s">
        <v>96</v>
      </c>
      <c r="R41" s="30" t="s">
        <v>97</v>
      </c>
      <c r="S41" s="30">
        <v>27926380</v>
      </c>
      <c r="T41" s="30" t="s">
        <v>173</v>
      </c>
      <c r="U41" s="30" t="s">
        <v>174</v>
      </c>
      <c r="V41" s="30" t="s">
        <v>100</v>
      </c>
      <c r="W41" s="30" t="s">
        <v>175</v>
      </c>
      <c r="X41" s="30" t="s">
        <v>176</v>
      </c>
    </row>
    <row r="42" spans="1:24" ht="23.25">
      <c r="A42" s="19">
        <v>311357</v>
      </c>
      <c r="B42" s="19" t="s">
        <v>180</v>
      </c>
      <c r="C42" s="26" t="s">
        <v>378</v>
      </c>
      <c r="D42" s="19">
        <v>298</v>
      </c>
      <c r="E42" s="19">
        <v>0</v>
      </c>
      <c r="F42" s="19" t="s">
        <v>93</v>
      </c>
      <c r="G42" s="19" t="s">
        <v>181</v>
      </c>
      <c r="H42" s="19" t="s">
        <v>182</v>
      </c>
      <c r="I42" s="19">
        <v>104</v>
      </c>
      <c r="J42" s="19" t="s">
        <v>183</v>
      </c>
      <c r="K42" s="19">
        <v>1</v>
      </c>
      <c r="L42" s="19">
        <v>650</v>
      </c>
      <c r="M42" s="19" t="s">
        <v>96</v>
      </c>
      <c r="N42" s="19">
        <v>650</v>
      </c>
      <c r="O42" s="19" t="s">
        <v>96</v>
      </c>
      <c r="R42" s="19" t="s">
        <v>97</v>
      </c>
      <c r="S42" s="19">
        <v>7962820</v>
      </c>
      <c r="T42" s="19" t="s">
        <v>184</v>
      </c>
      <c r="U42" s="19" t="s">
        <v>185</v>
      </c>
      <c r="V42" s="19" t="s">
        <v>100</v>
      </c>
      <c r="W42" s="19" t="s">
        <v>186</v>
      </c>
      <c r="X42" s="19" t="s">
        <v>187</v>
      </c>
    </row>
    <row r="43" spans="1:24" ht="23.25">
      <c r="A43" s="19">
        <v>1063094</v>
      </c>
      <c r="B43" s="19" t="s">
        <v>177</v>
      </c>
      <c r="C43" s="26" t="s">
        <v>377</v>
      </c>
      <c r="D43" s="19">
        <v>52</v>
      </c>
      <c r="E43" s="19">
        <v>0</v>
      </c>
      <c r="F43" s="19" t="s">
        <v>93</v>
      </c>
      <c r="G43" s="19" t="s">
        <v>178</v>
      </c>
      <c r="H43" s="19" t="s">
        <v>188</v>
      </c>
      <c r="I43" s="19">
        <v>98</v>
      </c>
      <c r="J43" s="19" t="s">
        <v>189</v>
      </c>
      <c r="K43" s="19">
        <v>1</v>
      </c>
      <c r="L43" s="19">
        <v>650</v>
      </c>
      <c r="M43" s="19" t="s">
        <v>96</v>
      </c>
      <c r="N43" s="19">
        <v>650</v>
      </c>
      <c r="O43" s="19" t="s">
        <v>96</v>
      </c>
      <c r="R43" s="19" t="s">
        <v>97</v>
      </c>
      <c r="S43" s="19">
        <v>7962820</v>
      </c>
      <c r="T43" s="19" t="s">
        <v>184</v>
      </c>
      <c r="U43" s="19" t="s">
        <v>185</v>
      </c>
      <c r="V43" s="19" t="s">
        <v>100</v>
      </c>
      <c r="W43" s="19" t="s">
        <v>186</v>
      </c>
      <c r="X43" s="19" t="s">
        <v>187</v>
      </c>
    </row>
    <row r="44" spans="1:24" ht="23.25">
      <c r="A44" s="19">
        <v>360640</v>
      </c>
      <c r="B44" s="19" t="s">
        <v>403</v>
      </c>
      <c r="C44" s="26" t="s">
        <v>606</v>
      </c>
      <c r="D44" s="19">
        <v>393</v>
      </c>
      <c r="E44" s="19">
        <v>0</v>
      </c>
      <c r="F44" s="19" t="s">
        <v>93</v>
      </c>
      <c r="G44" s="19" t="s">
        <v>404</v>
      </c>
      <c r="H44" s="19" t="s">
        <v>408</v>
      </c>
      <c r="I44" s="19">
        <v>86</v>
      </c>
      <c r="J44" s="19" t="s">
        <v>406</v>
      </c>
      <c r="K44" s="19">
        <v>1</v>
      </c>
      <c r="L44" s="19">
        <v>650</v>
      </c>
      <c r="M44" s="19" t="s">
        <v>96</v>
      </c>
      <c r="N44" s="19">
        <v>650</v>
      </c>
      <c r="O44" s="19" t="s">
        <v>96</v>
      </c>
      <c r="R44" s="19" t="s">
        <v>97</v>
      </c>
      <c r="S44" s="19">
        <v>7962820</v>
      </c>
      <c r="T44" s="19" t="s">
        <v>184</v>
      </c>
      <c r="U44" s="19" t="s">
        <v>185</v>
      </c>
      <c r="V44" s="19" t="s">
        <v>100</v>
      </c>
      <c r="W44" s="19" t="s">
        <v>186</v>
      </c>
      <c r="X44" s="19" t="s">
        <v>187</v>
      </c>
    </row>
    <row r="46" spans="1:24" ht="23.25">
      <c r="A46" s="19">
        <v>810564</v>
      </c>
      <c r="B46" s="19" t="s">
        <v>190</v>
      </c>
      <c r="C46" s="26" t="s">
        <v>605</v>
      </c>
      <c r="D46" s="19">
        <v>278</v>
      </c>
      <c r="E46" s="19">
        <v>0</v>
      </c>
      <c r="F46" s="19" t="s">
        <v>93</v>
      </c>
      <c r="G46" s="19" t="s">
        <v>191</v>
      </c>
      <c r="H46" s="19" t="s">
        <v>192</v>
      </c>
      <c r="I46" s="19">
        <v>92</v>
      </c>
      <c r="J46" s="19" t="s">
        <v>589</v>
      </c>
      <c r="K46" s="19">
        <v>1</v>
      </c>
      <c r="L46" s="19">
        <v>700</v>
      </c>
      <c r="M46" s="19" t="s">
        <v>96</v>
      </c>
      <c r="N46" s="19">
        <v>700</v>
      </c>
      <c r="O46" s="19" t="s">
        <v>96</v>
      </c>
      <c r="R46" s="19" t="s">
        <v>97</v>
      </c>
      <c r="S46" s="19">
        <v>22579790</v>
      </c>
      <c r="T46" s="19" t="s">
        <v>184</v>
      </c>
      <c r="U46" s="19" t="s">
        <v>193</v>
      </c>
      <c r="V46" s="19" t="s">
        <v>100</v>
      </c>
      <c r="W46" s="19" t="s">
        <v>194</v>
      </c>
      <c r="X46" s="19" t="s">
        <v>195</v>
      </c>
    </row>
    <row r="48" spans="1:24" ht="23.25">
      <c r="A48" s="19">
        <v>452227</v>
      </c>
      <c r="B48" s="19" t="s">
        <v>196</v>
      </c>
      <c r="C48" s="26" t="s">
        <v>361</v>
      </c>
      <c r="D48" s="19">
        <v>33</v>
      </c>
      <c r="E48" s="19">
        <v>0</v>
      </c>
      <c r="F48" s="19" t="s">
        <v>93</v>
      </c>
      <c r="G48" s="19" t="s">
        <v>197</v>
      </c>
      <c r="H48" s="19" t="s">
        <v>198</v>
      </c>
      <c r="I48" s="19">
        <v>104</v>
      </c>
      <c r="J48" s="19" t="s">
        <v>199</v>
      </c>
      <c r="K48" s="19">
        <v>1</v>
      </c>
      <c r="L48" s="19">
        <v>450</v>
      </c>
      <c r="M48" s="19" t="s">
        <v>96</v>
      </c>
      <c r="N48" s="19">
        <v>450</v>
      </c>
      <c r="O48" s="19" t="s">
        <v>96</v>
      </c>
      <c r="R48" s="19" t="s">
        <v>97</v>
      </c>
      <c r="S48" s="19">
        <v>21363510</v>
      </c>
      <c r="T48" s="19" t="s">
        <v>200</v>
      </c>
      <c r="U48" s="19" t="s">
        <v>201</v>
      </c>
      <c r="V48" s="19" t="s">
        <v>100</v>
      </c>
      <c r="W48" s="19" t="s">
        <v>202</v>
      </c>
      <c r="X48" s="19" t="s">
        <v>203</v>
      </c>
    </row>
    <row r="50" spans="1:24" ht="15">
      <c r="A50" s="19">
        <v>810564</v>
      </c>
      <c r="B50" s="19" t="s">
        <v>190</v>
      </c>
      <c r="C50" s="26" t="s">
        <v>383</v>
      </c>
      <c r="D50" s="19">
        <v>278</v>
      </c>
      <c r="E50" s="19">
        <v>0</v>
      </c>
      <c r="F50" s="19" t="s">
        <v>93</v>
      </c>
      <c r="G50" s="19" t="s">
        <v>191</v>
      </c>
      <c r="H50" s="19" t="s">
        <v>204</v>
      </c>
      <c r="I50" s="19" t="s">
        <v>205</v>
      </c>
      <c r="J50" s="19" t="s">
        <v>206</v>
      </c>
      <c r="K50" s="19">
        <v>1</v>
      </c>
      <c r="L50" s="19">
        <v>450</v>
      </c>
      <c r="M50" s="19" t="s">
        <v>96</v>
      </c>
      <c r="N50" s="19">
        <v>450</v>
      </c>
      <c r="O50" s="19" t="s">
        <v>96</v>
      </c>
      <c r="R50" s="19" t="s">
        <v>97</v>
      </c>
      <c r="S50" s="19">
        <v>12629236</v>
      </c>
      <c r="T50" s="19" t="s">
        <v>207</v>
      </c>
      <c r="U50" s="19" t="s">
        <v>208</v>
      </c>
      <c r="V50" s="19" t="s">
        <v>100</v>
      </c>
      <c r="W50" s="19" t="s">
        <v>209</v>
      </c>
      <c r="X50" s="19" t="s">
        <v>210</v>
      </c>
    </row>
    <row r="51" spans="1:24" ht="15">
      <c r="A51" s="19">
        <v>439405</v>
      </c>
      <c r="B51" s="19" t="s">
        <v>122</v>
      </c>
      <c r="C51" s="26" t="s">
        <v>385</v>
      </c>
      <c r="D51" s="19">
        <v>253</v>
      </c>
      <c r="E51" s="19">
        <v>0</v>
      </c>
      <c r="F51" s="19" t="s">
        <v>93</v>
      </c>
      <c r="G51" s="19" t="s">
        <v>123</v>
      </c>
      <c r="H51" s="19" t="s">
        <v>211</v>
      </c>
      <c r="I51" s="19" t="s">
        <v>212</v>
      </c>
      <c r="J51" s="19" t="s">
        <v>125</v>
      </c>
      <c r="K51" s="19">
        <v>1</v>
      </c>
      <c r="L51" s="19">
        <v>450</v>
      </c>
      <c r="M51" s="19" t="s">
        <v>96</v>
      </c>
      <c r="N51" s="19">
        <v>450</v>
      </c>
      <c r="O51" s="19" t="s">
        <v>96</v>
      </c>
      <c r="R51" s="19" t="s">
        <v>97</v>
      </c>
      <c r="S51" s="19">
        <v>12629236</v>
      </c>
      <c r="T51" s="19" t="s">
        <v>207</v>
      </c>
      <c r="U51" s="19" t="s">
        <v>208</v>
      </c>
      <c r="V51" s="19" t="s">
        <v>100</v>
      </c>
      <c r="W51" s="19" t="s">
        <v>209</v>
      </c>
      <c r="X51" s="19" t="s">
        <v>210</v>
      </c>
    </row>
    <row r="52" spans="1:24" ht="15">
      <c r="A52" s="19">
        <v>439405</v>
      </c>
      <c r="B52" s="19" t="s">
        <v>122</v>
      </c>
      <c r="C52" s="26" t="s">
        <v>386</v>
      </c>
      <c r="D52" s="19">
        <v>253</v>
      </c>
      <c r="E52" s="19">
        <v>0</v>
      </c>
      <c r="F52" s="19" t="s">
        <v>93</v>
      </c>
      <c r="G52" s="19" t="s">
        <v>123</v>
      </c>
      <c r="H52" s="19" t="s">
        <v>211</v>
      </c>
      <c r="I52" s="19" t="s">
        <v>213</v>
      </c>
      <c r="J52" s="19" t="s">
        <v>125</v>
      </c>
      <c r="K52" s="19">
        <v>1</v>
      </c>
      <c r="L52" s="19">
        <v>450</v>
      </c>
      <c r="M52" s="19" t="s">
        <v>96</v>
      </c>
      <c r="N52" s="19">
        <v>450</v>
      </c>
      <c r="O52" s="19" t="s">
        <v>96</v>
      </c>
      <c r="R52" s="19" t="s">
        <v>97</v>
      </c>
      <c r="S52" s="19">
        <v>12629236</v>
      </c>
      <c r="T52" s="19" t="s">
        <v>207</v>
      </c>
      <c r="U52" s="19" t="s">
        <v>208</v>
      </c>
      <c r="V52" s="19" t="s">
        <v>100</v>
      </c>
      <c r="W52" s="19" t="s">
        <v>209</v>
      </c>
      <c r="X52" s="19" t="s">
        <v>210</v>
      </c>
    </row>
    <row r="53" spans="1:24" ht="15">
      <c r="A53" s="19">
        <v>255467</v>
      </c>
      <c r="B53" s="19" t="s">
        <v>155</v>
      </c>
      <c r="C53" s="26" t="s">
        <v>384</v>
      </c>
      <c r="D53" s="19">
        <v>324</v>
      </c>
      <c r="E53" s="19">
        <v>0</v>
      </c>
      <c r="F53" s="19" t="s">
        <v>93</v>
      </c>
      <c r="G53" s="19" t="s">
        <v>156</v>
      </c>
      <c r="H53" s="19" t="s">
        <v>214</v>
      </c>
      <c r="I53" s="19" t="s">
        <v>213</v>
      </c>
      <c r="J53" s="19" t="s">
        <v>215</v>
      </c>
      <c r="K53" s="19">
        <v>1</v>
      </c>
      <c r="L53" s="19">
        <v>450</v>
      </c>
      <c r="M53" s="19" t="s">
        <v>96</v>
      </c>
      <c r="N53" s="19">
        <v>450</v>
      </c>
      <c r="O53" s="19" t="s">
        <v>96</v>
      </c>
      <c r="R53" s="19" t="s">
        <v>97</v>
      </c>
      <c r="S53" s="19">
        <v>12629236</v>
      </c>
      <c r="T53" s="19" t="s">
        <v>207</v>
      </c>
      <c r="U53" s="19" t="s">
        <v>208</v>
      </c>
      <c r="V53" s="19" t="s">
        <v>100</v>
      </c>
      <c r="W53" s="19" t="s">
        <v>209</v>
      </c>
      <c r="X53" s="19" t="s">
        <v>210</v>
      </c>
    </row>
    <row r="54" spans="1:24" ht="15">
      <c r="A54" s="19">
        <v>955306</v>
      </c>
      <c r="B54" s="19" t="s">
        <v>216</v>
      </c>
      <c r="C54" s="26" t="s">
        <v>382</v>
      </c>
      <c r="D54" s="19">
        <v>98</v>
      </c>
      <c r="E54" s="19">
        <v>0</v>
      </c>
      <c r="F54" s="19" t="s">
        <v>93</v>
      </c>
      <c r="G54" s="19" t="s">
        <v>217</v>
      </c>
      <c r="H54" s="19" t="s">
        <v>218</v>
      </c>
      <c r="I54" s="19" t="s">
        <v>205</v>
      </c>
      <c r="J54" s="19" t="s">
        <v>219</v>
      </c>
      <c r="K54" s="19">
        <v>1</v>
      </c>
      <c r="L54" s="19">
        <v>450</v>
      </c>
      <c r="M54" s="19" t="s">
        <v>96</v>
      </c>
      <c r="N54" s="19">
        <v>450</v>
      </c>
      <c r="O54" s="19" t="s">
        <v>96</v>
      </c>
      <c r="R54" s="19" t="s">
        <v>97</v>
      </c>
      <c r="S54" s="19">
        <v>12629236</v>
      </c>
      <c r="T54" s="19" t="s">
        <v>207</v>
      </c>
      <c r="U54" s="19" t="s">
        <v>208</v>
      </c>
      <c r="V54" s="19" t="s">
        <v>100</v>
      </c>
      <c r="W54" s="19" t="s">
        <v>209</v>
      </c>
      <c r="X54" s="19" t="s">
        <v>210</v>
      </c>
    </row>
    <row r="55" spans="1:24" ht="15">
      <c r="A55" s="19">
        <v>519411</v>
      </c>
      <c r="B55" s="19" t="s">
        <v>220</v>
      </c>
      <c r="C55" s="26" t="s">
        <v>382</v>
      </c>
      <c r="D55" s="19">
        <v>1352</v>
      </c>
      <c r="E55" s="19">
        <v>0</v>
      </c>
      <c r="F55" s="19" t="s">
        <v>93</v>
      </c>
      <c r="G55" s="19" t="s">
        <v>221</v>
      </c>
      <c r="H55" s="19" t="s">
        <v>222</v>
      </c>
      <c r="I55" s="19" t="s">
        <v>205</v>
      </c>
      <c r="J55" s="19" t="s">
        <v>125</v>
      </c>
      <c r="K55" s="19">
        <v>1</v>
      </c>
      <c r="L55" s="19">
        <v>450</v>
      </c>
      <c r="M55" s="19" t="s">
        <v>96</v>
      </c>
      <c r="N55" s="19">
        <v>450</v>
      </c>
      <c r="O55" s="19" t="s">
        <v>96</v>
      </c>
      <c r="R55" s="19" t="s">
        <v>97</v>
      </c>
      <c r="S55" s="19">
        <v>12629236</v>
      </c>
      <c r="T55" s="19" t="s">
        <v>207</v>
      </c>
      <c r="U55" s="19" t="s">
        <v>208</v>
      </c>
      <c r="V55" s="19" t="s">
        <v>100</v>
      </c>
      <c r="W55" s="19" t="s">
        <v>209</v>
      </c>
      <c r="X55" s="19" t="s">
        <v>210</v>
      </c>
    </row>
    <row r="57" spans="1:24" ht="15">
      <c r="A57" s="19">
        <v>810564</v>
      </c>
      <c r="B57" s="19" t="s">
        <v>190</v>
      </c>
      <c r="C57" s="26" t="s">
        <v>356</v>
      </c>
      <c r="D57" s="19">
        <v>278</v>
      </c>
      <c r="E57" s="19">
        <v>0</v>
      </c>
      <c r="F57" s="19" t="s">
        <v>93</v>
      </c>
      <c r="G57" s="19" t="s">
        <v>191</v>
      </c>
      <c r="H57" s="19" t="s">
        <v>192</v>
      </c>
      <c r="K57" s="19">
        <v>1</v>
      </c>
      <c r="L57" s="19">
        <v>70</v>
      </c>
      <c r="M57" s="19" t="s">
        <v>96</v>
      </c>
      <c r="N57" s="19">
        <v>70</v>
      </c>
      <c r="O57" s="19" t="s">
        <v>96</v>
      </c>
      <c r="R57" s="19" t="s">
        <v>97</v>
      </c>
      <c r="S57" s="19">
        <v>16121372</v>
      </c>
      <c r="T57" s="19" t="s">
        <v>223</v>
      </c>
      <c r="V57" s="19" t="s">
        <v>100</v>
      </c>
      <c r="W57" s="19" t="s">
        <v>224</v>
      </c>
      <c r="X57" s="19" t="s">
        <v>225</v>
      </c>
    </row>
    <row r="58" spans="1:24" ht="15">
      <c r="A58" s="19">
        <v>666977</v>
      </c>
      <c r="B58" s="19" t="s">
        <v>226</v>
      </c>
      <c r="C58" s="26" t="s">
        <v>356</v>
      </c>
      <c r="D58" s="19">
        <v>380</v>
      </c>
      <c r="E58" s="19">
        <v>0</v>
      </c>
      <c r="F58" s="19" t="s">
        <v>93</v>
      </c>
      <c r="G58" s="19" t="s">
        <v>227</v>
      </c>
      <c r="H58" s="19" t="s">
        <v>228</v>
      </c>
      <c r="K58" s="19">
        <v>1</v>
      </c>
      <c r="L58" s="19">
        <v>70</v>
      </c>
      <c r="M58" s="19" t="s">
        <v>96</v>
      </c>
      <c r="N58" s="19">
        <v>70</v>
      </c>
      <c r="O58" s="19" t="s">
        <v>96</v>
      </c>
      <c r="R58" s="19" t="s">
        <v>97</v>
      </c>
      <c r="S58" s="19">
        <v>16121372</v>
      </c>
      <c r="T58" s="19" t="s">
        <v>223</v>
      </c>
      <c r="V58" s="19" t="s">
        <v>100</v>
      </c>
      <c r="W58" s="19" t="s">
        <v>224</v>
      </c>
      <c r="X58" s="19" t="s">
        <v>225</v>
      </c>
    </row>
    <row r="59" spans="1:24" ht="15">
      <c r="A59" s="19">
        <v>78251</v>
      </c>
      <c r="B59" s="19" t="s">
        <v>143</v>
      </c>
      <c r="C59" s="26" t="s">
        <v>356</v>
      </c>
      <c r="D59" s="19">
        <v>178</v>
      </c>
      <c r="E59" s="19">
        <v>0</v>
      </c>
      <c r="F59" s="19" t="s">
        <v>93</v>
      </c>
      <c r="G59" s="19" t="s">
        <v>144</v>
      </c>
      <c r="H59" s="19" t="s">
        <v>229</v>
      </c>
      <c r="K59" s="19">
        <v>1</v>
      </c>
      <c r="L59" s="19">
        <v>70</v>
      </c>
      <c r="M59" s="19" t="s">
        <v>96</v>
      </c>
      <c r="N59" s="19">
        <v>70</v>
      </c>
      <c r="O59" s="19" t="s">
        <v>96</v>
      </c>
      <c r="R59" s="19" t="s">
        <v>97</v>
      </c>
      <c r="S59" s="19">
        <v>16121372</v>
      </c>
      <c r="T59" s="19" t="s">
        <v>223</v>
      </c>
      <c r="V59" s="19" t="s">
        <v>100</v>
      </c>
      <c r="W59" s="19" t="s">
        <v>224</v>
      </c>
      <c r="X59" s="19" t="s">
        <v>225</v>
      </c>
    </row>
    <row r="60" spans="1:24" ht="15">
      <c r="A60" s="19">
        <v>311357</v>
      </c>
      <c r="B60" s="19" t="s">
        <v>180</v>
      </c>
      <c r="C60" s="26" t="s">
        <v>356</v>
      </c>
      <c r="D60" s="19">
        <v>298</v>
      </c>
      <c r="E60" s="19">
        <v>0</v>
      </c>
      <c r="F60" s="19" t="s">
        <v>93</v>
      </c>
      <c r="G60" s="19" t="s">
        <v>181</v>
      </c>
      <c r="H60" s="19" t="s">
        <v>230</v>
      </c>
      <c r="J60" s="19" t="s">
        <v>231</v>
      </c>
      <c r="K60" s="19">
        <v>1</v>
      </c>
      <c r="L60" s="19">
        <v>70</v>
      </c>
      <c r="M60" s="19" t="s">
        <v>96</v>
      </c>
      <c r="N60" s="19">
        <v>70</v>
      </c>
      <c r="O60" s="19" t="s">
        <v>96</v>
      </c>
      <c r="R60" s="19" t="s">
        <v>97</v>
      </c>
      <c r="S60" s="19">
        <v>16121372</v>
      </c>
      <c r="T60" s="19" t="s">
        <v>223</v>
      </c>
      <c r="V60" s="19" t="s">
        <v>100</v>
      </c>
      <c r="W60" s="19" t="s">
        <v>224</v>
      </c>
      <c r="X60" s="19" t="s">
        <v>225</v>
      </c>
    </row>
    <row r="61" spans="2:3" ht="15">
      <c r="B61" s="21" t="s">
        <v>357</v>
      </c>
      <c r="C61" s="26" t="s">
        <v>356</v>
      </c>
    </row>
    <row r="62" spans="1:24" ht="15">
      <c r="A62" s="19">
        <v>238347</v>
      </c>
      <c r="B62" s="19" t="s">
        <v>400</v>
      </c>
      <c r="C62" s="26" t="s">
        <v>356</v>
      </c>
      <c r="D62" s="19">
        <v>708</v>
      </c>
      <c r="E62" s="19">
        <v>0</v>
      </c>
      <c r="F62" s="19" t="s">
        <v>93</v>
      </c>
      <c r="G62" s="19" t="s">
        <v>401</v>
      </c>
      <c r="H62" s="19" t="s">
        <v>409</v>
      </c>
      <c r="K62" s="19">
        <v>2</v>
      </c>
      <c r="L62" s="19">
        <v>70</v>
      </c>
      <c r="M62" s="19" t="s">
        <v>96</v>
      </c>
      <c r="N62" s="19">
        <v>70</v>
      </c>
      <c r="O62" s="19" t="s">
        <v>96</v>
      </c>
      <c r="R62" s="19" t="s">
        <v>97</v>
      </c>
      <c r="S62" s="19">
        <v>16121372</v>
      </c>
      <c r="T62" s="19" t="s">
        <v>223</v>
      </c>
      <c r="V62" s="19" t="s">
        <v>100</v>
      </c>
      <c r="W62" s="19" t="s">
        <v>224</v>
      </c>
      <c r="X62" s="19" t="s">
        <v>225</v>
      </c>
    </row>
    <row r="63" spans="1:24" ht="15">
      <c r="A63" s="19">
        <v>238347</v>
      </c>
      <c r="B63" s="19" t="s">
        <v>400</v>
      </c>
      <c r="C63" s="26" t="s">
        <v>356</v>
      </c>
      <c r="D63" s="19">
        <v>708</v>
      </c>
      <c r="E63" s="19">
        <v>0</v>
      </c>
      <c r="F63" s="19" t="s">
        <v>93</v>
      </c>
      <c r="G63" s="19" t="s">
        <v>401</v>
      </c>
      <c r="H63" s="19" t="s">
        <v>409</v>
      </c>
      <c r="K63" s="19">
        <v>2</v>
      </c>
      <c r="L63" s="19">
        <v>70</v>
      </c>
      <c r="M63" s="19" t="s">
        <v>96</v>
      </c>
      <c r="N63" s="19">
        <v>70</v>
      </c>
      <c r="O63" s="19" t="s">
        <v>96</v>
      </c>
      <c r="R63" s="19" t="s">
        <v>97</v>
      </c>
      <c r="S63" s="19">
        <v>16121372</v>
      </c>
      <c r="T63" s="19" t="s">
        <v>223</v>
      </c>
      <c r="V63" s="19" t="s">
        <v>100</v>
      </c>
      <c r="W63" s="19" t="s">
        <v>224</v>
      </c>
      <c r="X63" s="19" t="s">
        <v>225</v>
      </c>
    </row>
    <row r="64" spans="1:24" ht="15">
      <c r="A64" s="19">
        <v>677405</v>
      </c>
      <c r="B64" s="19" t="s">
        <v>410</v>
      </c>
      <c r="C64" s="26" t="s">
        <v>356</v>
      </c>
      <c r="D64" s="19">
        <v>609</v>
      </c>
      <c r="E64" s="19">
        <v>0</v>
      </c>
      <c r="F64" s="19" t="s">
        <v>93</v>
      </c>
      <c r="G64" s="19" t="s">
        <v>411</v>
      </c>
      <c r="H64" s="19" t="s">
        <v>412</v>
      </c>
      <c r="K64" s="19">
        <v>2</v>
      </c>
      <c r="L64" s="19">
        <v>70</v>
      </c>
      <c r="M64" s="19" t="s">
        <v>96</v>
      </c>
      <c r="N64" s="19">
        <v>70</v>
      </c>
      <c r="O64" s="19" t="s">
        <v>96</v>
      </c>
      <c r="R64" s="19" t="s">
        <v>97</v>
      </c>
      <c r="S64" s="19">
        <v>16121372</v>
      </c>
      <c r="T64" s="19" t="s">
        <v>223</v>
      </c>
      <c r="V64" s="19" t="s">
        <v>100</v>
      </c>
      <c r="W64" s="19" t="s">
        <v>224</v>
      </c>
      <c r="X64" s="19" t="s">
        <v>225</v>
      </c>
    </row>
    <row r="65" spans="1:24" ht="15">
      <c r="A65" s="19">
        <v>677405</v>
      </c>
      <c r="B65" s="19" t="s">
        <v>410</v>
      </c>
      <c r="C65" s="26" t="s">
        <v>356</v>
      </c>
      <c r="D65" s="19">
        <v>609</v>
      </c>
      <c r="E65" s="19">
        <v>0</v>
      </c>
      <c r="F65" s="19" t="s">
        <v>93</v>
      </c>
      <c r="G65" s="19" t="s">
        <v>411</v>
      </c>
      <c r="H65" s="19" t="s">
        <v>412</v>
      </c>
      <c r="K65" s="19">
        <v>2</v>
      </c>
      <c r="L65" s="19">
        <v>70</v>
      </c>
      <c r="M65" s="19" t="s">
        <v>96</v>
      </c>
      <c r="N65" s="19">
        <v>70</v>
      </c>
      <c r="O65" s="19" t="s">
        <v>96</v>
      </c>
      <c r="R65" s="19" t="s">
        <v>97</v>
      </c>
      <c r="S65" s="19">
        <v>16121372</v>
      </c>
      <c r="T65" s="19" t="s">
        <v>223</v>
      </c>
      <c r="V65" s="19" t="s">
        <v>100</v>
      </c>
      <c r="W65" s="19" t="s">
        <v>224</v>
      </c>
      <c r="X65" s="19" t="s">
        <v>225</v>
      </c>
    </row>
    <row r="67" spans="1:24" s="22" customFormat="1" ht="15">
      <c r="A67" s="22">
        <v>377663</v>
      </c>
      <c r="B67" s="22" t="s">
        <v>232</v>
      </c>
      <c r="C67" s="22">
        <v>5</v>
      </c>
      <c r="D67" s="22">
        <v>220</v>
      </c>
      <c r="E67" s="22">
        <v>0</v>
      </c>
      <c r="F67" s="22" t="s">
        <v>93</v>
      </c>
      <c r="G67" s="22" t="s">
        <v>233</v>
      </c>
      <c r="H67" s="22" t="s">
        <v>234</v>
      </c>
      <c r="I67" s="22">
        <v>104</v>
      </c>
      <c r="K67" s="22">
        <v>1</v>
      </c>
      <c r="L67" s="22">
        <v>2390</v>
      </c>
      <c r="M67" s="22" t="s">
        <v>96</v>
      </c>
      <c r="N67" s="22">
        <v>2390</v>
      </c>
      <c r="O67" s="22" t="s">
        <v>96</v>
      </c>
      <c r="R67" s="22" t="s">
        <v>97</v>
      </c>
      <c r="S67" s="22">
        <v>11132288</v>
      </c>
      <c r="T67" s="22" t="s">
        <v>235</v>
      </c>
      <c r="U67" s="22" t="s">
        <v>236</v>
      </c>
      <c r="V67" s="22" t="s">
        <v>237</v>
      </c>
      <c r="W67" s="22" t="s">
        <v>238</v>
      </c>
      <c r="X67" s="22" t="s">
        <v>239</v>
      </c>
    </row>
    <row r="69" spans="1:24" ht="23.25">
      <c r="A69" s="19">
        <v>297637</v>
      </c>
      <c r="B69" s="19" t="s">
        <v>240</v>
      </c>
      <c r="C69" s="26" t="s">
        <v>381</v>
      </c>
      <c r="D69" s="19">
        <v>70</v>
      </c>
      <c r="E69" s="19">
        <v>0</v>
      </c>
      <c r="F69" s="19" t="s">
        <v>93</v>
      </c>
      <c r="G69" s="19" t="s">
        <v>241</v>
      </c>
      <c r="H69" s="19" t="s">
        <v>242</v>
      </c>
      <c r="I69" s="19">
        <v>104</v>
      </c>
      <c r="J69" s="19" t="s">
        <v>243</v>
      </c>
      <c r="K69" s="19">
        <v>1</v>
      </c>
      <c r="L69" s="19">
        <v>2390</v>
      </c>
      <c r="M69" s="19" t="s">
        <v>96</v>
      </c>
      <c r="N69" s="19">
        <v>2390</v>
      </c>
      <c r="O69" s="19" t="s">
        <v>96</v>
      </c>
      <c r="R69" s="19" t="s">
        <v>97</v>
      </c>
      <c r="S69" s="19">
        <v>11132294</v>
      </c>
      <c r="T69" s="19" t="s">
        <v>235</v>
      </c>
      <c r="U69" s="19" t="s">
        <v>244</v>
      </c>
      <c r="V69" s="19" t="s">
        <v>237</v>
      </c>
      <c r="W69" s="19" t="s">
        <v>245</v>
      </c>
      <c r="X69" s="19" t="s">
        <v>246</v>
      </c>
    </row>
    <row r="70" spans="1:24" ht="23.25">
      <c r="A70" s="19">
        <v>219296</v>
      </c>
      <c r="B70" s="19" t="s">
        <v>413</v>
      </c>
      <c r="C70" s="26" t="s">
        <v>381</v>
      </c>
      <c r="D70" s="19">
        <v>63</v>
      </c>
      <c r="E70" s="19">
        <v>0</v>
      </c>
      <c r="F70" s="19" t="s">
        <v>93</v>
      </c>
      <c r="G70" s="19" t="s">
        <v>414</v>
      </c>
      <c r="H70" s="19" t="s">
        <v>415</v>
      </c>
      <c r="I70" s="19">
        <v>104</v>
      </c>
      <c r="K70" s="19">
        <v>1</v>
      </c>
      <c r="L70" s="19">
        <v>2500</v>
      </c>
      <c r="M70" s="19" t="s">
        <v>96</v>
      </c>
      <c r="N70" s="19">
        <v>2500</v>
      </c>
      <c r="O70" s="19" t="s">
        <v>96</v>
      </c>
      <c r="R70" s="19" t="s">
        <v>97</v>
      </c>
      <c r="S70" s="19">
        <v>11132294</v>
      </c>
      <c r="T70" s="19" t="s">
        <v>235</v>
      </c>
      <c r="U70" s="19" t="s">
        <v>244</v>
      </c>
      <c r="V70" s="19" t="s">
        <v>237</v>
      </c>
      <c r="W70" s="19" t="s">
        <v>245</v>
      </c>
      <c r="X70" s="19" t="s">
        <v>246</v>
      </c>
    </row>
    <row r="72" spans="1:24" ht="23.25">
      <c r="A72" s="19">
        <v>297637</v>
      </c>
      <c r="B72" s="19" t="s">
        <v>240</v>
      </c>
      <c r="C72" s="26" t="s">
        <v>61</v>
      </c>
      <c r="D72" s="19">
        <v>70</v>
      </c>
      <c r="E72" s="19">
        <v>0</v>
      </c>
      <c r="F72" s="19" t="s">
        <v>93</v>
      </c>
      <c r="G72" s="19" t="s">
        <v>241</v>
      </c>
      <c r="H72" s="19" t="s">
        <v>416</v>
      </c>
      <c r="I72" s="19">
        <v>104</v>
      </c>
      <c r="J72" s="19" t="s">
        <v>24</v>
      </c>
      <c r="K72" s="19">
        <v>1</v>
      </c>
      <c r="L72" s="19">
        <v>2350</v>
      </c>
      <c r="M72" s="19" t="s">
        <v>96</v>
      </c>
      <c r="N72" s="19">
        <v>2350</v>
      </c>
      <c r="O72" s="19" t="s">
        <v>96</v>
      </c>
      <c r="R72" s="19" t="s">
        <v>97</v>
      </c>
      <c r="S72" s="19">
        <v>8051702</v>
      </c>
      <c r="T72" s="19" t="s">
        <v>418</v>
      </c>
      <c r="U72" s="19" t="s">
        <v>25</v>
      </c>
      <c r="V72" s="19" t="s">
        <v>237</v>
      </c>
      <c r="W72" s="19" t="s">
        <v>420</v>
      </c>
      <c r="X72" s="19" t="s">
        <v>421</v>
      </c>
    </row>
    <row r="74" spans="1:24" ht="23.25">
      <c r="A74" s="19">
        <v>360640</v>
      </c>
      <c r="B74" s="19" t="s">
        <v>403</v>
      </c>
      <c r="C74" s="26" t="s">
        <v>620</v>
      </c>
      <c r="D74" s="19">
        <v>393</v>
      </c>
      <c r="E74" s="19">
        <v>0</v>
      </c>
      <c r="F74" s="19" t="s">
        <v>93</v>
      </c>
      <c r="G74" s="19" t="s">
        <v>404</v>
      </c>
      <c r="H74" s="19" t="s">
        <v>422</v>
      </c>
      <c r="I74" s="19">
        <v>116</v>
      </c>
      <c r="K74" s="19">
        <v>1</v>
      </c>
      <c r="L74" s="19">
        <v>2500</v>
      </c>
      <c r="M74" s="19" t="s">
        <v>96</v>
      </c>
      <c r="N74" s="19">
        <v>2500</v>
      </c>
      <c r="O74" s="19" t="s">
        <v>96</v>
      </c>
      <c r="R74" s="19" t="s">
        <v>97</v>
      </c>
      <c r="S74" s="19">
        <v>8058336</v>
      </c>
      <c r="T74" s="19" t="s">
        <v>418</v>
      </c>
      <c r="U74" s="19" t="s">
        <v>419</v>
      </c>
      <c r="V74" s="19" t="s">
        <v>237</v>
      </c>
      <c r="W74" s="19" t="s">
        <v>423</v>
      </c>
      <c r="X74" s="19" t="s">
        <v>424</v>
      </c>
    </row>
    <row r="76" spans="1:24" ht="23.25">
      <c r="A76" s="19">
        <v>153376</v>
      </c>
      <c r="B76" s="19" t="s">
        <v>440</v>
      </c>
      <c r="C76" s="26" t="s">
        <v>622</v>
      </c>
      <c r="D76" s="19">
        <v>285</v>
      </c>
      <c r="E76" s="19">
        <v>0</v>
      </c>
      <c r="F76" s="19" t="s">
        <v>93</v>
      </c>
      <c r="G76" s="19" t="s">
        <v>441</v>
      </c>
      <c r="H76" s="19" t="s">
        <v>442</v>
      </c>
      <c r="I76" s="19">
        <v>92</v>
      </c>
      <c r="K76" s="19">
        <v>1</v>
      </c>
      <c r="L76" s="19">
        <v>1690</v>
      </c>
      <c r="M76" s="19" t="s">
        <v>96</v>
      </c>
      <c r="N76" s="19">
        <v>1690</v>
      </c>
      <c r="O76" s="19" t="s">
        <v>96</v>
      </c>
      <c r="R76" s="19" t="s">
        <v>97</v>
      </c>
      <c r="S76" s="19">
        <v>8051712</v>
      </c>
      <c r="T76" s="19" t="s">
        <v>443</v>
      </c>
      <c r="U76" s="19" t="s">
        <v>444</v>
      </c>
      <c r="V76" s="19" t="s">
        <v>237</v>
      </c>
      <c r="W76" s="19" t="s">
        <v>445</v>
      </c>
      <c r="X76" s="19" t="s">
        <v>446</v>
      </c>
    </row>
    <row r="77" spans="1:24" ht="23.25">
      <c r="A77" s="19">
        <v>390562</v>
      </c>
      <c r="B77" s="19" t="s">
        <v>425</v>
      </c>
      <c r="C77" s="26" t="s">
        <v>591</v>
      </c>
      <c r="D77" s="19">
        <v>9</v>
      </c>
      <c r="E77" s="19">
        <v>0</v>
      </c>
      <c r="F77" s="19" t="s">
        <v>93</v>
      </c>
      <c r="G77" s="19" t="s">
        <v>426</v>
      </c>
      <c r="H77" s="19" t="s">
        <v>427</v>
      </c>
      <c r="I77" s="19">
        <v>86</v>
      </c>
      <c r="K77" s="19">
        <v>1</v>
      </c>
      <c r="L77" s="19">
        <v>1500</v>
      </c>
      <c r="M77" s="19" t="s">
        <v>96</v>
      </c>
      <c r="N77" s="19">
        <v>1500</v>
      </c>
      <c r="O77" s="19" t="s">
        <v>96</v>
      </c>
      <c r="R77" s="19" t="s">
        <v>97</v>
      </c>
      <c r="S77" s="19">
        <v>8059468</v>
      </c>
      <c r="T77" s="19" t="s">
        <v>428</v>
      </c>
      <c r="U77" s="19" t="s">
        <v>429</v>
      </c>
      <c r="V77" s="19" t="s">
        <v>237</v>
      </c>
      <c r="W77" s="19" t="s">
        <v>430</v>
      </c>
      <c r="X77" s="19" t="s">
        <v>431</v>
      </c>
    </row>
    <row r="79" spans="1:24" ht="23.25">
      <c r="A79" s="19">
        <v>401764</v>
      </c>
      <c r="B79" s="19" t="s">
        <v>432</v>
      </c>
      <c r="C79" s="26" t="s">
        <v>621</v>
      </c>
      <c r="D79" s="19">
        <v>177</v>
      </c>
      <c r="E79" s="19">
        <v>0</v>
      </c>
      <c r="F79" s="19" t="s">
        <v>93</v>
      </c>
      <c r="G79" s="19" t="s">
        <v>433</v>
      </c>
      <c r="H79" s="19" t="s">
        <v>434</v>
      </c>
      <c r="I79" s="19">
        <v>128</v>
      </c>
      <c r="J79" s="19" t="s">
        <v>435</v>
      </c>
      <c r="K79" s="19">
        <v>1</v>
      </c>
      <c r="L79" s="19">
        <v>990</v>
      </c>
      <c r="M79" s="19" t="s">
        <v>96</v>
      </c>
      <c r="N79" s="19">
        <v>990</v>
      </c>
      <c r="O79" s="19" t="s">
        <v>96</v>
      </c>
      <c r="R79" s="19" t="s">
        <v>97</v>
      </c>
      <c r="S79" s="19">
        <v>12742436</v>
      </c>
      <c r="T79" s="19" t="s">
        <v>436</v>
      </c>
      <c r="U79" s="19" t="s">
        <v>437</v>
      </c>
      <c r="V79" s="19" t="s">
        <v>237</v>
      </c>
      <c r="W79" s="19" t="s">
        <v>438</v>
      </c>
      <c r="X79" s="19" t="s">
        <v>439</v>
      </c>
    </row>
    <row r="80" spans="1:24" ht="15">
      <c r="A80" s="19">
        <v>185484</v>
      </c>
      <c r="B80" s="19" t="s">
        <v>247</v>
      </c>
      <c r="C80" s="26" t="s">
        <v>379</v>
      </c>
      <c r="D80" s="19">
        <v>105</v>
      </c>
      <c r="E80" s="19">
        <v>0</v>
      </c>
      <c r="F80" s="19" t="s">
        <v>93</v>
      </c>
      <c r="G80" s="19" t="s">
        <v>248</v>
      </c>
      <c r="H80" s="19" t="s">
        <v>249</v>
      </c>
      <c r="I80" s="19">
        <v>110</v>
      </c>
      <c r="J80" s="19" t="s">
        <v>250</v>
      </c>
      <c r="K80" s="19">
        <v>1</v>
      </c>
      <c r="L80" s="19">
        <v>1000</v>
      </c>
      <c r="M80" s="19" t="s">
        <v>96</v>
      </c>
      <c r="N80" s="19">
        <v>1000</v>
      </c>
      <c r="O80" s="19" t="s">
        <v>96</v>
      </c>
      <c r="R80" s="19" t="s">
        <v>97</v>
      </c>
      <c r="S80" s="19">
        <v>8059154</v>
      </c>
      <c r="T80" s="19" t="s">
        <v>251</v>
      </c>
      <c r="U80" s="19" t="s">
        <v>252</v>
      </c>
      <c r="V80" s="19" t="s">
        <v>237</v>
      </c>
      <c r="W80" s="19" t="s">
        <v>253</v>
      </c>
      <c r="X80" s="19" t="s">
        <v>254</v>
      </c>
    </row>
    <row r="82" spans="1:24" ht="15">
      <c r="A82" s="19">
        <v>390562</v>
      </c>
      <c r="B82" s="19" t="s">
        <v>425</v>
      </c>
      <c r="C82" s="26" t="s">
        <v>611</v>
      </c>
      <c r="D82" s="19">
        <v>9</v>
      </c>
      <c r="E82" s="19">
        <v>0</v>
      </c>
      <c r="F82" s="19" t="s">
        <v>93</v>
      </c>
      <c r="G82" s="19" t="s">
        <v>426</v>
      </c>
      <c r="H82" s="19" t="s">
        <v>447</v>
      </c>
      <c r="I82" s="19">
        <v>116</v>
      </c>
      <c r="J82" s="19" t="s">
        <v>125</v>
      </c>
      <c r="K82" s="19">
        <v>1</v>
      </c>
      <c r="L82" s="19">
        <v>950</v>
      </c>
      <c r="M82" s="19" t="s">
        <v>96</v>
      </c>
      <c r="N82" s="19">
        <v>950</v>
      </c>
      <c r="O82" s="19" t="s">
        <v>96</v>
      </c>
      <c r="R82" s="19" t="s">
        <v>97</v>
      </c>
      <c r="S82" s="19">
        <v>8051720</v>
      </c>
      <c r="T82" s="19" t="s">
        <v>448</v>
      </c>
      <c r="U82" s="19" t="s">
        <v>449</v>
      </c>
      <c r="V82" s="19" t="s">
        <v>237</v>
      </c>
      <c r="W82" s="19" t="s">
        <v>450</v>
      </c>
      <c r="X82" s="19" t="s">
        <v>451</v>
      </c>
    </row>
    <row r="84" spans="1:24" ht="23.25">
      <c r="A84" s="19">
        <v>677405</v>
      </c>
      <c r="B84" s="19" t="s">
        <v>410</v>
      </c>
      <c r="C84" s="26" t="s">
        <v>592</v>
      </c>
      <c r="D84" s="19">
        <v>609</v>
      </c>
      <c r="E84" s="19">
        <v>0</v>
      </c>
      <c r="F84" s="19" t="s">
        <v>93</v>
      </c>
      <c r="G84" s="19" t="s">
        <v>411</v>
      </c>
      <c r="H84" s="19" t="s">
        <v>412</v>
      </c>
      <c r="I84" s="19">
        <v>110</v>
      </c>
      <c r="J84" s="19" t="s">
        <v>452</v>
      </c>
      <c r="K84" s="19">
        <v>1</v>
      </c>
      <c r="L84" s="19">
        <v>1690</v>
      </c>
      <c r="M84" s="19" t="s">
        <v>96</v>
      </c>
      <c r="N84" s="19">
        <v>1690</v>
      </c>
      <c r="O84" s="19" t="s">
        <v>96</v>
      </c>
      <c r="R84" s="19" t="s">
        <v>97</v>
      </c>
      <c r="S84" s="19">
        <v>20479622</v>
      </c>
      <c r="T84" s="19" t="s">
        <v>453</v>
      </c>
      <c r="U84" s="19" t="s">
        <v>454</v>
      </c>
      <c r="V84" s="19" t="s">
        <v>237</v>
      </c>
      <c r="W84" s="19" t="s">
        <v>455</v>
      </c>
      <c r="X84" s="19" t="s">
        <v>456</v>
      </c>
    </row>
    <row r="85" spans="1:24" ht="15">
      <c r="A85" s="19">
        <v>187166</v>
      </c>
      <c r="B85" s="19" t="s">
        <v>255</v>
      </c>
      <c r="C85" s="26" t="s">
        <v>593</v>
      </c>
      <c r="D85" s="19">
        <v>539</v>
      </c>
      <c r="E85" s="19">
        <v>0</v>
      </c>
      <c r="F85" s="19" t="s">
        <v>93</v>
      </c>
      <c r="G85" s="19" t="s">
        <v>256</v>
      </c>
      <c r="H85" s="19" t="s">
        <v>257</v>
      </c>
      <c r="I85" s="19">
        <v>104</v>
      </c>
      <c r="K85" s="19">
        <v>1</v>
      </c>
      <c r="L85" s="19">
        <v>1690</v>
      </c>
      <c r="M85" s="19" t="s">
        <v>96</v>
      </c>
      <c r="N85" s="19">
        <v>1690</v>
      </c>
      <c r="O85" s="19" t="s">
        <v>96</v>
      </c>
      <c r="R85" s="19" t="s">
        <v>97</v>
      </c>
      <c r="S85" s="19">
        <v>20479638</v>
      </c>
      <c r="T85" s="19" t="s">
        <v>258</v>
      </c>
      <c r="U85" s="19" t="s">
        <v>259</v>
      </c>
      <c r="V85" s="19" t="s">
        <v>237</v>
      </c>
      <c r="W85" s="19" t="s">
        <v>260</v>
      </c>
      <c r="X85" s="19" t="s">
        <v>261</v>
      </c>
    </row>
    <row r="87" spans="1:24" s="22" customFormat="1" ht="15">
      <c r="A87" s="22">
        <v>403169</v>
      </c>
      <c r="B87" s="22" t="s">
        <v>262</v>
      </c>
      <c r="C87" s="22">
        <v>5</v>
      </c>
      <c r="D87" s="22">
        <v>252</v>
      </c>
      <c r="E87" s="22">
        <v>0</v>
      </c>
      <c r="F87" s="22" t="s">
        <v>93</v>
      </c>
      <c r="G87" s="22" t="s">
        <v>263</v>
      </c>
      <c r="H87" s="22" t="s">
        <v>264</v>
      </c>
      <c r="I87" s="22">
        <v>80</v>
      </c>
      <c r="K87" s="22">
        <v>1</v>
      </c>
      <c r="L87" s="22">
        <v>1690</v>
      </c>
      <c r="M87" s="22" t="s">
        <v>96</v>
      </c>
      <c r="N87" s="22">
        <v>1690</v>
      </c>
      <c r="O87" s="22" t="s">
        <v>96</v>
      </c>
      <c r="R87" s="22" t="s">
        <v>97</v>
      </c>
      <c r="S87" s="22">
        <v>20620884</v>
      </c>
      <c r="T87" s="22" t="s">
        <v>265</v>
      </c>
      <c r="U87" s="22" t="s">
        <v>266</v>
      </c>
      <c r="V87" s="22" t="s">
        <v>237</v>
      </c>
      <c r="W87" s="22" t="s">
        <v>267</v>
      </c>
      <c r="X87" s="22" t="s">
        <v>268</v>
      </c>
    </row>
    <row r="89" spans="1:24" ht="23.25">
      <c r="A89" s="19">
        <v>249890</v>
      </c>
      <c r="B89" s="19" t="s">
        <v>457</v>
      </c>
      <c r="C89" s="26" t="s">
        <v>596</v>
      </c>
      <c r="D89" s="19">
        <v>230</v>
      </c>
      <c r="E89" s="19">
        <v>0</v>
      </c>
      <c r="F89" s="19" t="s">
        <v>93</v>
      </c>
      <c r="G89" s="19" t="s">
        <v>458</v>
      </c>
      <c r="H89" s="19" t="s">
        <v>459</v>
      </c>
      <c r="I89" s="19">
        <v>80</v>
      </c>
      <c r="K89" s="19">
        <v>1</v>
      </c>
      <c r="L89" s="19">
        <v>1690</v>
      </c>
      <c r="M89" s="19" t="s">
        <v>96</v>
      </c>
      <c r="N89" s="19">
        <v>1690</v>
      </c>
      <c r="O89" s="19" t="s">
        <v>96</v>
      </c>
      <c r="R89" s="19" t="s">
        <v>97</v>
      </c>
      <c r="S89" s="19">
        <v>20620870</v>
      </c>
      <c r="T89" s="19" t="s">
        <v>460</v>
      </c>
      <c r="U89" s="19" t="s">
        <v>461</v>
      </c>
      <c r="V89" s="19" t="s">
        <v>237</v>
      </c>
      <c r="W89" s="19" t="s">
        <v>462</v>
      </c>
      <c r="X89" s="19" t="s">
        <v>463</v>
      </c>
    </row>
    <row r="91" spans="1:24" ht="23.25">
      <c r="A91" s="19">
        <v>360640</v>
      </c>
      <c r="B91" s="19" t="s">
        <v>403</v>
      </c>
      <c r="C91" s="26" t="s">
        <v>595</v>
      </c>
      <c r="D91" s="19">
        <v>393</v>
      </c>
      <c r="E91" s="19">
        <v>0</v>
      </c>
      <c r="F91" s="19" t="s">
        <v>93</v>
      </c>
      <c r="G91" s="19" t="s">
        <v>404</v>
      </c>
      <c r="H91" s="19" t="s">
        <v>464</v>
      </c>
      <c r="I91" s="19">
        <v>80</v>
      </c>
      <c r="K91" s="19">
        <v>1</v>
      </c>
      <c r="L91" s="19">
        <v>1690</v>
      </c>
      <c r="M91" s="19" t="s">
        <v>96</v>
      </c>
      <c r="N91" s="19">
        <v>1690</v>
      </c>
      <c r="O91" s="19" t="s">
        <v>96</v>
      </c>
      <c r="R91" s="19" t="s">
        <v>97</v>
      </c>
      <c r="S91" s="19">
        <v>20621022</v>
      </c>
      <c r="T91" s="19" t="s">
        <v>465</v>
      </c>
      <c r="U91" s="19" t="s">
        <v>466</v>
      </c>
      <c r="V91" s="19" t="s">
        <v>237</v>
      </c>
      <c r="W91" s="19" t="s">
        <v>467</v>
      </c>
      <c r="X91" s="19" t="s">
        <v>468</v>
      </c>
    </row>
    <row r="92" spans="1:24" ht="23.25">
      <c r="A92" s="19">
        <v>456855</v>
      </c>
      <c r="B92" s="19" t="s">
        <v>269</v>
      </c>
      <c r="C92" s="26" t="s">
        <v>358</v>
      </c>
      <c r="D92" s="19">
        <v>713</v>
      </c>
      <c r="E92" s="19">
        <v>0</v>
      </c>
      <c r="F92" s="19" t="s">
        <v>93</v>
      </c>
      <c r="G92" s="19" t="s">
        <v>270</v>
      </c>
      <c r="H92" s="19" t="s">
        <v>271</v>
      </c>
      <c r="I92" s="19">
        <v>104</v>
      </c>
      <c r="J92" s="19" t="s">
        <v>272</v>
      </c>
      <c r="K92" s="19">
        <v>1</v>
      </c>
      <c r="L92" s="19">
        <v>1690</v>
      </c>
      <c r="M92" s="19" t="s">
        <v>96</v>
      </c>
      <c r="N92" s="19">
        <v>1690</v>
      </c>
      <c r="O92" s="19" t="s">
        <v>96</v>
      </c>
      <c r="R92" s="19" t="s">
        <v>97</v>
      </c>
      <c r="S92" s="19">
        <v>20621042</v>
      </c>
      <c r="T92" s="19" t="s">
        <v>273</v>
      </c>
      <c r="U92" s="19" t="s">
        <v>274</v>
      </c>
      <c r="V92" s="19" t="s">
        <v>237</v>
      </c>
      <c r="W92" s="19" t="s">
        <v>275</v>
      </c>
      <c r="X92" s="19" t="s">
        <v>276</v>
      </c>
    </row>
    <row r="93" spans="1:24" ht="23.25">
      <c r="A93" s="19">
        <v>1228586</v>
      </c>
      <c r="B93" s="19" t="s">
        <v>395</v>
      </c>
      <c r="C93" s="26" t="s">
        <v>597</v>
      </c>
      <c r="D93" s="19">
        <v>4</v>
      </c>
      <c r="E93" s="19">
        <v>0</v>
      </c>
      <c r="F93" s="19" t="s">
        <v>93</v>
      </c>
      <c r="G93" s="19" t="s">
        <v>396</v>
      </c>
      <c r="H93" s="19" t="s">
        <v>469</v>
      </c>
      <c r="I93" s="19">
        <v>86</v>
      </c>
      <c r="K93" s="19">
        <v>1</v>
      </c>
      <c r="L93" s="19">
        <v>1690</v>
      </c>
      <c r="M93" s="19" t="s">
        <v>96</v>
      </c>
      <c r="N93" s="19">
        <v>1690</v>
      </c>
      <c r="O93" s="19" t="s">
        <v>96</v>
      </c>
      <c r="R93" s="19" t="s">
        <v>97</v>
      </c>
      <c r="S93" s="19">
        <v>20621042</v>
      </c>
      <c r="T93" s="19" t="s">
        <v>273</v>
      </c>
      <c r="U93" s="19" t="s">
        <v>274</v>
      </c>
      <c r="V93" s="19" t="s">
        <v>237</v>
      </c>
      <c r="W93" s="19" t="s">
        <v>275</v>
      </c>
      <c r="X93" s="19" t="s">
        <v>276</v>
      </c>
    </row>
    <row r="95" spans="1:24" ht="23.25">
      <c r="A95" s="19">
        <v>323169</v>
      </c>
      <c r="B95" s="19" t="s">
        <v>470</v>
      </c>
      <c r="C95" s="26" t="s">
        <v>594</v>
      </c>
      <c r="D95" s="19">
        <v>928</v>
      </c>
      <c r="E95" s="19">
        <v>0</v>
      </c>
      <c r="F95" s="19" t="s">
        <v>93</v>
      </c>
      <c r="G95" s="19" t="s">
        <v>471</v>
      </c>
      <c r="H95" s="19" t="s">
        <v>472</v>
      </c>
      <c r="I95" s="19">
        <v>110</v>
      </c>
      <c r="K95" s="19">
        <v>1</v>
      </c>
      <c r="L95" s="19">
        <v>1690</v>
      </c>
      <c r="M95" s="19" t="s">
        <v>96</v>
      </c>
      <c r="N95" s="19">
        <v>1690</v>
      </c>
      <c r="O95" s="19" t="s">
        <v>96</v>
      </c>
      <c r="R95" s="19" t="s">
        <v>97</v>
      </c>
      <c r="S95" s="19">
        <v>20621468</v>
      </c>
      <c r="T95" s="19" t="s">
        <v>473</v>
      </c>
      <c r="U95" s="19" t="s">
        <v>474</v>
      </c>
      <c r="V95" s="19" t="s">
        <v>237</v>
      </c>
      <c r="W95" s="19" t="s">
        <v>475</v>
      </c>
      <c r="X95" s="19" t="s">
        <v>476</v>
      </c>
    </row>
    <row r="97" spans="1:24" ht="23.25">
      <c r="A97" s="19">
        <v>238347</v>
      </c>
      <c r="B97" s="19" t="s">
        <v>400</v>
      </c>
      <c r="C97" s="26" t="s">
        <v>604</v>
      </c>
      <c r="D97" s="19">
        <v>708</v>
      </c>
      <c r="E97" s="19">
        <v>0</v>
      </c>
      <c r="F97" s="19" t="s">
        <v>93</v>
      </c>
      <c r="G97" s="19" t="s">
        <v>401</v>
      </c>
      <c r="H97" s="19" t="s">
        <v>409</v>
      </c>
      <c r="I97" s="19">
        <v>104</v>
      </c>
      <c r="K97" s="19">
        <v>1</v>
      </c>
      <c r="L97" s="19">
        <v>1500</v>
      </c>
      <c r="M97" s="19" t="s">
        <v>96</v>
      </c>
      <c r="N97" s="19">
        <v>1500</v>
      </c>
      <c r="O97" s="19" t="s">
        <v>96</v>
      </c>
      <c r="R97" s="19" t="s">
        <v>97</v>
      </c>
      <c r="S97" s="19">
        <v>20622540</v>
      </c>
      <c r="T97" s="19" t="s">
        <v>477</v>
      </c>
      <c r="U97" s="19" t="s">
        <v>478</v>
      </c>
      <c r="V97" s="19" t="s">
        <v>237</v>
      </c>
      <c r="W97" s="19" t="s">
        <v>479</v>
      </c>
      <c r="X97" s="19" t="s">
        <v>480</v>
      </c>
    </row>
    <row r="100" spans="1:24" ht="23.25">
      <c r="A100" s="19">
        <v>165119</v>
      </c>
      <c r="B100" s="19" t="s">
        <v>481</v>
      </c>
      <c r="C100" s="26" t="s">
        <v>619</v>
      </c>
      <c r="D100" s="19">
        <v>12</v>
      </c>
      <c r="E100" s="19">
        <v>0</v>
      </c>
      <c r="F100" s="19" t="s">
        <v>93</v>
      </c>
      <c r="G100" s="19" t="s">
        <v>482</v>
      </c>
      <c r="H100" s="19" t="s">
        <v>483</v>
      </c>
      <c r="I100" s="19">
        <v>122</v>
      </c>
      <c r="J100" s="19" t="s">
        <v>484</v>
      </c>
      <c r="K100" s="19">
        <v>1</v>
      </c>
      <c r="L100" s="19">
        <v>990</v>
      </c>
      <c r="M100" s="19" t="s">
        <v>96</v>
      </c>
      <c r="N100" s="19">
        <v>990</v>
      </c>
      <c r="O100" s="19" t="s">
        <v>96</v>
      </c>
      <c r="R100" s="19" t="s">
        <v>97</v>
      </c>
      <c r="S100" s="19">
        <v>8063944</v>
      </c>
      <c r="T100" s="19" t="s">
        <v>485</v>
      </c>
      <c r="U100" s="19" t="s">
        <v>486</v>
      </c>
      <c r="V100" s="19" t="s">
        <v>100</v>
      </c>
      <c r="W100" s="19" t="s">
        <v>487</v>
      </c>
      <c r="X100" s="19" t="s">
        <v>488</v>
      </c>
    </row>
    <row r="102" spans="1:24" ht="15">
      <c r="A102" s="19">
        <v>153165</v>
      </c>
      <c r="B102" s="19" t="s">
        <v>489</v>
      </c>
      <c r="C102" s="26" t="s">
        <v>614</v>
      </c>
      <c r="D102" s="19">
        <v>889</v>
      </c>
      <c r="E102" s="19">
        <v>0</v>
      </c>
      <c r="F102" s="19" t="s">
        <v>93</v>
      </c>
      <c r="G102" s="19" t="s">
        <v>490</v>
      </c>
      <c r="H102" s="19" t="s">
        <v>491</v>
      </c>
      <c r="I102" s="19">
        <v>158</v>
      </c>
      <c r="J102" s="19" t="s">
        <v>492</v>
      </c>
      <c r="K102" s="19">
        <v>1</v>
      </c>
      <c r="L102" s="19">
        <v>1050</v>
      </c>
      <c r="M102" s="19" t="s">
        <v>96</v>
      </c>
      <c r="N102" s="19">
        <v>1050</v>
      </c>
      <c r="O102" s="19" t="s">
        <v>96</v>
      </c>
      <c r="R102" s="19" t="s">
        <v>97</v>
      </c>
      <c r="S102" s="19">
        <v>8080356</v>
      </c>
      <c r="T102" s="19" t="s">
        <v>493</v>
      </c>
      <c r="U102" s="19" t="s">
        <v>494</v>
      </c>
      <c r="V102" s="19" t="s">
        <v>100</v>
      </c>
      <c r="W102" s="19" t="s">
        <v>495</v>
      </c>
      <c r="X102" s="19" t="s">
        <v>496</v>
      </c>
    </row>
    <row r="105" spans="1:24" ht="15">
      <c r="A105" s="19">
        <v>255467</v>
      </c>
      <c r="B105" s="19" t="s">
        <v>155</v>
      </c>
      <c r="C105" s="26" t="s">
        <v>612</v>
      </c>
      <c r="D105" s="19">
        <v>324</v>
      </c>
      <c r="E105" s="19">
        <v>0</v>
      </c>
      <c r="F105" s="19" t="s">
        <v>93</v>
      </c>
      <c r="G105" s="19" t="s">
        <v>156</v>
      </c>
      <c r="H105" s="19" t="s">
        <v>277</v>
      </c>
      <c r="I105" s="19">
        <v>128</v>
      </c>
      <c r="J105" s="19" t="s">
        <v>590</v>
      </c>
      <c r="K105" s="19">
        <v>1</v>
      </c>
      <c r="L105" s="19">
        <v>690</v>
      </c>
      <c r="M105" s="19" t="s">
        <v>96</v>
      </c>
      <c r="N105" s="19">
        <v>690</v>
      </c>
      <c r="O105" s="19" t="s">
        <v>96</v>
      </c>
      <c r="R105" s="19" t="s">
        <v>97</v>
      </c>
      <c r="S105" s="19">
        <v>8064098</v>
      </c>
      <c r="T105" s="19" t="s">
        <v>279</v>
      </c>
      <c r="U105" s="19" t="s">
        <v>280</v>
      </c>
      <c r="V105" s="19" t="s">
        <v>100</v>
      </c>
      <c r="W105" s="19" t="s">
        <v>281</v>
      </c>
      <c r="X105" s="19" t="s">
        <v>282</v>
      </c>
    </row>
    <row r="107" spans="1:24" ht="34.5">
      <c r="A107" s="19">
        <v>1211470</v>
      </c>
      <c r="B107" s="19" t="s">
        <v>497</v>
      </c>
      <c r="C107" s="26" t="s">
        <v>56</v>
      </c>
      <c r="D107" s="19">
        <v>35</v>
      </c>
      <c r="E107" s="19">
        <v>0</v>
      </c>
      <c r="F107" s="19" t="s">
        <v>93</v>
      </c>
      <c r="G107" s="19" t="s">
        <v>498</v>
      </c>
      <c r="H107" s="19" t="s">
        <v>499</v>
      </c>
      <c r="I107" s="19" t="s">
        <v>212</v>
      </c>
      <c r="J107" s="19" t="s">
        <v>406</v>
      </c>
      <c r="K107" s="19">
        <v>1</v>
      </c>
      <c r="L107" s="19">
        <v>300</v>
      </c>
      <c r="M107" s="19" t="s">
        <v>96</v>
      </c>
      <c r="N107" s="19">
        <v>300</v>
      </c>
      <c r="O107" s="19" t="s">
        <v>96</v>
      </c>
      <c r="R107" s="19" t="s">
        <v>97</v>
      </c>
      <c r="S107" s="19">
        <v>8064148</v>
      </c>
      <c r="T107" s="19" t="s">
        <v>500</v>
      </c>
      <c r="U107" s="19" t="s">
        <v>501</v>
      </c>
      <c r="V107" s="19" t="s">
        <v>100</v>
      </c>
      <c r="W107" s="19" t="s">
        <v>502</v>
      </c>
      <c r="X107" s="19" t="s">
        <v>503</v>
      </c>
    </row>
    <row r="108" spans="1:24" s="22" customFormat="1" ht="15">
      <c r="A108" s="22">
        <v>327023</v>
      </c>
      <c r="B108" s="22" t="s">
        <v>283</v>
      </c>
      <c r="C108" s="22">
        <v>4.9</v>
      </c>
      <c r="D108" s="22">
        <v>471</v>
      </c>
      <c r="E108" s="22">
        <v>0</v>
      </c>
      <c r="F108" s="22" t="s">
        <v>93</v>
      </c>
      <c r="G108" s="22" t="s">
        <v>284</v>
      </c>
      <c r="H108" s="22" t="s">
        <v>285</v>
      </c>
      <c r="I108" s="22" t="s">
        <v>212</v>
      </c>
      <c r="J108" s="22" t="s">
        <v>286</v>
      </c>
      <c r="K108" s="22">
        <v>1</v>
      </c>
      <c r="L108" s="22">
        <v>650</v>
      </c>
      <c r="M108" s="22" t="s">
        <v>96</v>
      </c>
      <c r="N108" s="22">
        <v>650</v>
      </c>
      <c r="O108" s="22" t="s">
        <v>96</v>
      </c>
      <c r="R108" s="22" t="s">
        <v>97</v>
      </c>
      <c r="S108" s="22">
        <v>8064128</v>
      </c>
      <c r="T108" s="22" t="s">
        <v>287</v>
      </c>
      <c r="U108" s="22" t="s">
        <v>288</v>
      </c>
      <c r="V108" s="22" t="s">
        <v>100</v>
      </c>
      <c r="W108" s="22" t="s">
        <v>289</v>
      </c>
      <c r="X108" s="22" t="s">
        <v>290</v>
      </c>
    </row>
    <row r="110" spans="1:24" ht="15">
      <c r="A110" s="19">
        <v>327023</v>
      </c>
      <c r="B110" s="19" t="s">
        <v>283</v>
      </c>
      <c r="C110" s="26" t="s">
        <v>607</v>
      </c>
      <c r="D110" s="19">
        <v>471</v>
      </c>
      <c r="E110" s="19">
        <v>0</v>
      </c>
      <c r="F110" s="19" t="s">
        <v>93</v>
      </c>
      <c r="G110" s="19" t="s">
        <v>284</v>
      </c>
      <c r="H110" s="19" t="s">
        <v>291</v>
      </c>
      <c r="I110" s="19" t="s">
        <v>292</v>
      </c>
      <c r="J110" s="19" t="s">
        <v>293</v>
      </c>
      <c r="K110" s="19">
        <v>1</v>
      </c>
      <c r="L110" s="19">
        <v>750</v>
      </c>
      <c r="M110" s="19" t="s">
        <v>96</v>
      </c>
      <c r="N110" s="19">
        <v>750</v>
      </c>
      <c r="O110" s="19" t="s">
        <v>96</v>
      </c>
      <c r="R110" s="19" t="s">
        <v>97</v>
      </c>
      <c r="S110" s="19">
        <v>21487804</v>
      </c>
      <c r="T110" s="19" t="s">
        <v>294</v>
      </c>
      <c r="U110" s="19" t="s">
        <v>295</v>
      </c>
      <c r="V110" s="19" t="s">
        <v>100</v>
      </c>
      <c r="W110" s="19" t="s">
        <v>296</v>
      </c>
      <c r="X110" s="19" t="s">
        <v>297</v>
      </c>
    </row>
    <row r="112" spans="1:24" ht="15">
      <c r="A112" s="19">
        <v>1211470</v>
      </c>
      <c r="B112" s="19" t="s">
        <v>497</v>
      </c>
      <c r="C112" s="26" t="s">
        <v>607</v>
      </c>
      <c r="D112" s="19">
        <v>35</v>
      </c>
      <c r="E112" s="19">
        <v>0</v>
      </c>
      <c r="F112" s="19" t="s">
        <v>93</v>
      </c>
      <c r="G112" s="19" t="s">
        <v>498</v>
      </c>
      <c r="H112" s="19" t="s">
        <v>504</v>
      </c>
      <c r="I112" s="19" t="s">
        <v>292</v>
      </c>
      <c r="J112" s="19" t="s">
        <v>505</v>
      </c>
      <c r="K112" s="19">
        <v>1</v>
      </c>
      <c r="L112" s="19">
        <v>750</v>
      </c>
      <c r="M112" s="19" t="s">
        <v>96</v>
      </c>
      <c r="N112" s="19">
        <v>750</v>
      </c>
      <c r="O112" s="19" t="s">
        <v>96</v>
      </c>
      <c r="R112" s="19" t="s">
        <v>97</v>
      </c>
      <c r="S112" s="19">
        <v>27927088</v>
      </c>
      <c r="T112" s="19" t="s">
        <v>506</v>
      </c>
      <c r="U112" s="19" t="s">
        <v>507</v>
      </c>
      <c r="V112" s="19" t="s">
        <v>100</v>
      </c>
      <c r="W112" s="19" t="s">
        <v>508</v>
      </c>
      <c r="X112" s="19" t="s">
        <v>509</v>
      </c>
    </row>
    <row r="114" spans="1:24" ht="15">
      <c r="A114" s="19">
        <v>331854</v>
      </c>
      <c r="B114" s="19" t="s">
        <v>298</v>
      </c>
      <c r="C114" s="19">
        <v>4.9</v>
      </c>
      <c r="D114" s="19">
        <v>309</v>
      </c>
      <c r="E114" s="19">
        <v>0</v>
      </c>
      <c r="F114" s="19" t="s">
        <v>93</v>
      </c>
      <c r="G114" s="19" t="s">
        <v>299</v>
      </c>
      <c r="H114" s="19" t="s">
        <v>300</v>
      </c>
      <c r="I114" s="19">
        <v>116</v>
      </c>
      <c r="K114" s="19">
        <v>1</v>
      </c>
      <c r="L114" s="19">
        <v>1000</v>
      </c>
      <c r="M114" s="19" t="s">
        <v>96</v>
      </c>
      <c r="N114" s="19">
        <v>1000</v>
      </c>
      <c r="O114" s="19" t="s">
        <v>96</v>
      </c>
      <c r="R114" s="19" t="s">
        <v>97</v>
      </c>
      <c r="S114" s="19">
        <v>28062528</v>
      </c>
      <c r="T114" s="19" t="s">
        <v>301</v>
      </c>
      <c r="U114" s="19" t="s">
        <v>302</v>
      </c>
      <c r="V114" s="19" t="s">
        <v>100</v>
      </c>
      <c r="W114" s="19" t="s">
        <v>303</v>
      </c>
      <c r="X114" s="19" t="s">
        <v>304</v>
      </c>
    </row>
    <row r="115" spans="1:24" s="22" customFormat="1" ht="15">
      <c r="A115" s="23">
        <v>360640</v>
      </c>
      <c r="B115" s="23" t="s">
        <v>403</v>
      </c>
      <c r="C115" s="22">
        <v>5</v>
      </c>
      <c r="D115" s="22">
        <v>393</v>
      </c>
      <c r="E115" s="22">
        <v>0</v>
      </c>
      <c r="F115" s="22" t="s">
        <v>93</v>
      </c>
      <c r="G115" s="22" t="s">
        <v>404</v>
      </c>
      <c r="H115" s="22" t="s">
        <v>510</v>
      </c>
      <c r="I115" s="22">
        <v>116</v>
      </c>
      <c r="J115" s="22" t="s">
        <v>511</v>
      </c>
      <c r="K115" s="22">
        <v>1</v>
      </c>
      <c r="L115" s="22">
        <v>1000</v>
      </c>
      <c r="M115" s="22" t="s">
        <v>96</v>
      </c>
      <c r="N115" s="22">
        <v>1000</v>
      </c>
      <c r="O115" s="22" t="s">
        <v>96</v>
      </c>
      <c r="R115" s="22" t="s">
        <v>97</v>
      </c>
      <c r="S115" s="22">
        <v>28062528</v>
      </c>
      <c r="T115" s="22" t="s">
        <v>301</v>
      </c>
      <c r="U115" s="22" t="s">
        <v>302</v>
      </c>
      <c r="V115" s="22" t="s">
        <v>100</v>
      </c>
      <c r="W115" s="22" t="s">
        <v>303</v>
      </c>
      <c r="X115" s="22" t="s">
        <v>304</v>
      </c>
    </row>
    <row r="116" spans="1:24" ht="23.25">
      <c r="A116" s="19">
        <v>401764</v>
      </c>
      <c r="B116" s="19" t="s">
        <v>432</v>
      </c>
      <c r="C116" s="26" t="s">
        <v>610</v>
      </c>
      <c r="D116" s="19">
        <v>177</v>
      </c>
      <c r="E116" s="19">
        <v>0</v>
      </c>
      <c r="F116" s="19" t="s">
        <v>93</v>
      </c>
      <c r="G116" s="19" t="s">
        <v>433</v>
      </c>
      <c r="H116" s="19" t="s">
        <v>512</v>
      </c>
      <c r="I116" s="19">
        <v>128</v>
      </c>
      <c r="J116" s="19" t="s">
        <v>513</v>
      </c>
      <c r="K116" s="19">
        <v>1</v>
      </c>
      <c r="L116" s="19">
        <v>1000</v>
      </c>
      <c r="M116" s="19" t="s">
        <v>96</v>
      </c>
      <c r="N116" s="19">
        <v>1000</v>
      </c>
      <c r="O116" s="19" t="s">
        <v>96</v>
      </c>
      <c r="R116" s="19" t="s">
        <v>97</v>
      </c>
      <c r="S116" s="19">
        <v>28062528</v>
      </c>
      <c r="T116" s="19" t="s">
        <v>301</v>
      </c>
      <c r="U116" s="19" t="s">
        <v>302</v>
      </c>
      <c r="V116" s="19" t="s">
        <v>100</v>
      </c>
      <c r="W116" s="19" t="s">
        <v>303</v>
      </c>
      <c r="X116" s="19" t="s">
        <v>304</v>
      </c>
    </row>
    <row r="118" spans="1:24" ht="15">
      <c r="A118" s="19">
        <v>255467</v>
      </c>
      <c r="B118" s="19" t="s">
        <v>155</v>
      </c>
      <c r="C118" s="26" t="s">
        <v>387</v>
      </c>
      <c r="D118" s="19">
        <v>324</v>
      </c>
      <c r="E118" s="19">
        <v>0</v>
      </c>
      <c r="F118" s="19" t="s">
        <v>93</v>
      </c>
      <c r="G118" s="19" t="s">
        <v>156</v>
      </c>
      <c r="H118" s="19" t="s">
        <v>305</v>
      </c>
      <c r="I118" s="19">
        <v>128</v>
      </c>
      <c r="J118" s="19" t="s">
        <v>306</v>
      </c>
      <c r="K118" s="19">
        <v>1</v>
      </c>
      <c r="L118" s="19">
        <v>1050</v>
      </c>
      <c r="M118" s="19" t="s">
        <v>96</v>
      </c>
      <c r="N118" s="19">
        <v>1050</v>
      </c>
      <c r="O118" s="19" t="s">
        <v>96</v>
      </c>
      <c r="R118" s="19" t="s">
        <v>97</v>
      </c>
      <c r="S118" s="19">
        <v>28063052</v>
      </c>
      <c r="T118" s="19" t="s">
        <v>307</v>
      </c>
      <c r="U118" s="19" t="s">
        <v>308</v>
      </c>
      <c r="V118" s="19" t="s">
        <v>100</v>
      </c>
      <c r="W118" s="19" t="s">
        <v>309</v>
      </c>
      <c r="X118" s="19" t="s">
        <v>310</v>
      </c>
    </row>
    <row r="119" spans="1:24" ht="15">
      <c r="A119" s="19">
        <v>327863</v>
      </c>
      <c r="B119" s="19" t="s">
        <v>311</v>
      </c>
      <c r="C119" s="26" t="s">
        <v>388</v>
      </c>
      <c r="D119" s="19">
        <v>152</v>
      </c>
      <c r="E119" s="19">
        <v>0</v>
      </c>
      <c r="F119" s="19" t="s">
        <v>93</v>
      </c>
      <c r="G119" s="19" t="s">
        <v>312</v>
      </c>
      <c r="H119" s="19" t="s">
        <v>313</v>
      </c>
      <c r="I119" s="19">
        <v>116</v>
      </c>
      <c r="J119" s="19" t="s">
        <v>314</v>
      </c>
      <c r="K119" s="19">
        <v>1</v>
      </c>
      <c r="L119" s="19">
        <v>1050</v>
      </c>
      <c r="M119" s="19" t="s">
        <v>96</v>
      </c>
      <c r="N119" s="19">
        <v>1050</v>
      </c>
      <c r="O119" s="19" t="s">
        <v>96</v>
      </c>
      <c r="R119" s="19" t="s">
        <v>97</v>
      </c>
      <c r="S119" s="19">
        <v>28063052</v>
      </c>
      <c r="T119" s="19" t="s">
        <v>307</v>
      </c>
      <c r="U119" s="19" t="s">
        <v>308</v>
      </c>
      <c r="V119" s="19" t="s">
        <v>100</v>
      </c>
      <c r="W119" s="19" t="s">
        <v>309</v>
      </c>
      <c r="X119" s="19" t="s">
        <v>310</v>
      </c>
    </row>
    <row r="121" spans="1:24" s="24" customFormat="1" ht="23.25">
      <c r="A121" s="24">
        <v>165119</v>
      </c>
      <c r="B121" s="24" t="s">
        <v>481</v>
      </c>
      <c r="C121" s="27" t="s">
        <v>600</v>
      </c>
      <c r="D121" s="24">
        <v>12</v>
      </c>
      <c r="E121" s="24">
        <v>0</v>
      </c>
      <c r="F121" s="24" t="s">
        <v>93</v>
      </c>
      <c r="G121" s="24" t="s">
        <v>482</v>
      </c>
      <c r="H121" s="24" t="s">
        <v>514</v>
      </c>
      <c r="I121" s="24">
        <v>104</v>
      </c>
      <c r="J121" s="24" t="s">
        <v>515</v>
      </c>
      <c r="K121" s="24">
        <v>1</v>
      </c>
      <c r="L121" s="24">
        <f>2350+700</f>
        <v>3050</v>
      </c>
      <c r="M121" s="24" t="s">
        <v>96</v>
      </c>
      <c r="N121" s="24">
        <f>2350+700</f>
        <v>3050</v>
      </c>
      <c r="O121" s="24" t="s">
        <v>96</v>
      </c>
      <c r="R121" s="24" t="s">
        <v>97</v>
      </c>
      <c r="S121" s="24">
        <v>28063622</v>
      </c>
      <c r="T121" s="24" t="s">
        <v>516</v>
      </c>
      <c r="U121" s="24" t="s">
        <v>517</v>
      </c>
      <c r="V121" s="24" t="s">
        <v>100</v>
      </c>
      <c r="W121" s="24" t="s">
        <v>518</v>
      </c>
      <c r="X121" s="24" t="s">
        <v>519</v>
      </c>
    </row>
    <row r="123" spans="1:24" ht="23.25">
      <c r="A123" s="19">
        <v>360640</v>
      </c>
      <c r="B123" s="19" t="s">
        <v>403</v>
      </c>
      <c r="C123" s="26" t="s">
        <v>599</v>
      </c>
      <c r="D123" s="19">
        <v>393</v>
      </c>
      <c r="E123" s="19">
        <v>0</v>
      </c>
      <c r="F123" s="19" t="s">
        <v>93</v>
      </c>
      <c r="G123" s="19" t="s">
        <v>404</v>
      </c>
      <c r="H123" s="19" t="s">
        <v>520</v>
      </c>
      <c r="I123" s="19">
        <v>86</v>
      </c>
      <c r="J123" s="19" t="s">
        <v>521</v>
      </c>
      <c r="K123" s="19">
        <v>1</v>
      </c>
      <c r="L123" s="19">
        <v>1900</v>
      </c>
      <c r="M123" s="19" t="s">
        <v>96</v>
      </c>
      <c r="N123" s="19">
        <v>1900</v>
      </c>
      <c r="O123" s="19" t="s">
        <v>96</v>
      </c>
      <c r="R123" s="19" t="s">
        <v>97</v>
      </c>
      <c r="S123" s="19">
        <v>28367142</v>
      </c>
      <c r="T123" s="19" t="s">
        <v>522</v>
      </c>
      <c r="U123" s="19" t="s">
        <v>523</v>
      </c>
      <c r="V123" s="19" t="s">
        <v>237</v>
      </c>
      <c r="W123" s="19" t="s">
        <v>524</v>
      </c>
      <c r="X123" s="19" t="s">
        <v>525</v>
      </c>
    </row>
    <row r="125" spans="1:24" s="22" customFormat="1" ht="15">
      <c r="A125" s="22">
        <v>238347</v>
      </c>
      <c r="B125" s="22" t="s">
        <v>400</v>
      </c>
      <c r="C125" s="22">
        <v>4.800000000000001</v>
      </c>
      <c r="D125" s="22">
        <v>708</v>
      </c>
      <c r="E125" s="22">
        <v>0</v>
      </c>
      <c r="F125" s="22" t="s">
        <v>93</v>
      </c>
      <c r="G125" s="22" t="s">
        <v>401</v>
      </c>
      <c r="H125" s="22" t="s">
        <v>526</v>
      </c>
      <c r="I125" s="22">
        <v>104</v>
      </c>
      <c r="K125" s="22">
        <v>1</v>
      </c>
      <c r="L125" s="22">
        <v>1900</v>
      </c>
      <c r="M125" s="22" t="s">
        <v>96</v>
      </c>
      <c r="N125" s="22">
        <v>1900</v>
      </c>
      <c r="O125" s="22" t="s">
        <v>96</v>
      </c>
      <c r="R125" s="22" t="s">
        <v>97</v>
      </c>
      <c r="S125" s="22">
        <v>28063624</v>
      </c>
      <c r="T125" s="22" t="s">
        <v>522</v>
      </c>
      <c r="U125" s="22" t="s">
        <v>527</v>
      </c>
      <c r="V125" s="22" t="s">
        <v>100</v>
      </c>
      <c r="W125" s="22" t="s">
        <v>528</v>
      </c>
      <c r="X125" s="22" t="s">
        <v>529</v>
      </c>
    </row>
    <row r="127" spans="1:24" ht="23.25">
      <c r="A127" s="19">
        <v>955306</v>
      </c>
      <c r="B127" s="19" t="s">
        <v>216</v>
      </c>
      <c r="C127" s="26" t="s">
        <v>616</v>
      </c>
      <c r="D127" s="19">
        <v>98</v>
      </c>
      <c r="E127" s="19">
        <v>0</v>
      </c>
      <c r="F127" s="19" t="s">
        <v>93</v>
      </c>
      <c r="G127" s="19" t="s">
        <v>217</v>
      </c>
      <c r="H127" s="19" t="s">
        <v>530</v>
      </c>
      <c r="I127" s="19">
        <v>110</v>
      </c>
      <c r="J127" s="19" t="s">
        <v>531</v>
      </c>
      <c r="K127" s="19">
        <v>1</v>
      </c>
      <c r="L127" s="19">
        <v>1900</v>
      </c>
      <c r="M127" s="19" t="s">
        <v>96</v>
      </c>
      <c r="N127" s="19">
        <v>1900</v>
      </c>
      <c r="O127" s="19" t="s">
        <v>96</v>
      </c>
      <c r="R127" s="19" t="s">
        <v>97</v>
      </c>
      <c r="S127" s="19">
        <v>28064140</v>
      </c>
      <c r="T127" s="19" t="s">
        <v>532</v>
      </c>
      <c r="U127" s="19" t="s">
        <v>533</v>
      </c>
      <c r="V127" s="19" t="s">
        <v>100</v>
      </c>
      <c r="W127" s="19" t="s">
        <v>534</v>
      </c>
      <c r="X127" s="19" t="s">
        <v>535</v>
      </c>
    </row>
    <row r="128" spans="1:24" s="24" customFormat="1" ht="23.25">
      <c r="A128" s="24">
        <v>219296</v>
      </c>
      <c r="B128" s="24" t="s">
        <v>413</v>
      </c>
      <c r="C128" s="27" t="s">
        <v>615</v>
      </c>
      <c r="D128" s="24">
        <v>63</v>
      </c>
      <c r="E128" s="24">
        <v>0</v>
      </c>
      <c r="F128" s="24" t="s">
        <v>93</v>
      </c>
      <c r="G128" s="24" t="s">
        <v>414</v>
      </c>
      <c r="H128" s="24" t="s">
        <v>536</v>
      </c>
      <c r="I128" s="24">
        <v>104</v>
      </c>
      <c r="K128" s="24">
        <v>1</v>
      </c>
      <c r="L128" s="24">
        <f>1900+700</f>
        <v>2600</v>
      </c>
      <c r="M128" s="24" t="s">
        <v>96</v>
      </c>
      <c r="N128" s="24">
        <f>1900+700</f>
        <v>2600</v>
      </c>
      <c r="O128" s="24" t="s">
        <v>96</v>
      </c>
      <c r="R128" s="24" t="s">
        <v>97</v>
      </c>
      <c r="S128" s="24">
        <v>28064140</v>
      </c>
      <c r="T128" s="24" t="s">
        <v>532</v>
      </c>
      <c r="U128" s="24" t="s">
        <v>533</v>
      </c>
      <c r="V128" s="24" t="s">
        <v>100</v>
      </c>
      <c r="W128" s="24" t="s">
        <v>534</v>
      </c>
      <c r="X128" s="24" t="s">
        <v>535</v>
      </c>
    </row>
    <row r="129" spans="1:24" s="22" customFormat="1" ht="15">
      <c r="A129" s="22">
        <v>159402</v>
      </c>
      <c r="B129" s="22" t="s">
        <v>537</v>
      </c>
      <c r="C129" s="22">
        <v>4.9</v>
      </c>
      <c r="D129" s="22">
        <v>670</v>
      </c>
      <c r="E129" s="22">
        <v>0</v>
      </c>
      <c r="F129" s="22" t="s">
        <v>93</v>
      </c>
      <c r="G129" s="22" t="s">
        <v>538</v>
      </c>
      <c r="H129" s="22" t="s">
        <v>539</v>
      </c>
      <c r="I129" s="22">
        <v>98</v>
      </c>
      <c r="K129" s="22">
        <v>1</v>
      </c>
      <c r="L129" s="22">
        <v>1900</v>
      </c>
      <c r="M129" s="22" t="s">
        <v>96</v>
      </c>
      <c r="N129" s="22">
        <v>1900</v>
      </c>
      <c r="O129" s="22" t="s">
        <v>96</v>
      </c>
      <c r="R129" s="22" t="s">
        <v>97</v>
      </c>
      <c r="S129" s="22">
        <v>28064140</v>
      </c>
      <c r="T129" s="22" t="s">
        <v>532</v>
      </c>
      <c r="U129" s="22" t="s">
        <v>533</v>
      </c>
      <c r="V129" s="22" t="s">
        <v>100</v>
      </c>
      <c r="W129" s="22" t="s">
        <v>534</v>
      </c>
      <c r="X129" s="22" t="s">
        <v>535</v>
      </c>
    </row>
    <row r="131" spans="1:24" ht="23.25">
      <c r="A131" s="19">
        <v>794629</v>
      </c>
      <c r="B131" s="19" t="s">
        <v>540</v>
      </c>
      <c r="C131" s="26" t="s">
        <v>598</v>
      </c>
      <c r="D131" s="19">
        <v>162</v>
      </c>
      <c r="E131" s="19">
        <v>0</v>
      </c>
      <c r="F131" s="19" t="s">
        <v>93</v>
      </c>
      <c r="G131" s="19" t="s">
        <v>541</v>
      </c>
      <c r="H131" s="19" t="s">
        <v>542</v>
      </c>
      <c r="I131" s="19">
        <v>98</v>
      </c>
      <c r="K131" s="19">
        <v>1</v>
      </c>
      <c r="L131" s="19">
        <v>2799</v>
      </c>
      <c r="M131" s="19" t="s">
        <v>96</v>
      </c>
      <c r="N131" s="19">
        <v>2799</v>
      </c>
      <c r="O131" s="19" t="s">
        <v>96</v>
      </c>
      <c r="R131" s="19" t="s">
        <v>97</v>
      </c>
      <c r="S131" s="19">
        <v>28164302</v>
      </c>
      <c r="T131" s="19" t="s">
        <v>543</v>
      </c>
      <c r="U131" s="19" t="s">
        <v>544</v>
      </c>
      <c r="V131" s="19" t="s">
        <v>237</v>
      </c>
      <c r="W131" s="19" t="s">
        <v>545</v>
      </c>
      <c r="X131" s="19" t="s">
        <v>546</v>
      </c>
    </row>
    <row r="133" spans="1:24" s="22" customFormat="1" ht="15">
      <c r="A133" s="22">
        <v>174653</v>
      </c>
      <c r="B133" s="22" t="s">
        <v>547</v>
      </c>
      <c r="C133" s="22">
        <v>4.9</v>
      </c>
      <c r="D133" s="22">
        <v>666</v>
      </c>
      <c r="E133" s="22">
        <v>0</v>
      </c>
      <c r="F133" s="22" t="s">
        <v>93</v>
      </c>
      <c r="G133" s="22" t="s">
        <v>548</v>
      </c>
      <c r="H133" s="22" t="s">
        <v>549</v>
      </c>
      <c r="I133" s="22">
        <v>110</v>
      </c>
      <c r="K133" s="22">
        <v>1</v>
      </c>
      <c r="L133" s="22">
        <v>2400</v>
      </c>
      <c r="M133" s="22" t="s">
        <v>96</v>
      </c>
      <c r="N133" s="22">
        <v>2400</v>
      </c>
      <c r="O133" s="22" t="s">
        <v>96</v>
      </c>
      <c r="R133" s="22" t="s">
        <v>97</v>
      </c>
      <c r="S133" s="22">
        <v>28255358</v>
      </c>
      <c r="T133" s="22" t="s">
        <v>550</v>
      </c>
      <c r="U133" s="22" t="s">
        <v>551</v>
      </c>
      <c r="V133" s="22" t="s">
        <v>100</v>
      </c>
      <c r="W133" s="22" t="s">
        <v>552</v>
      </c>
      <c r="X133" s="22" t="s">
        <v>553</v>
      </c>
    </row>
    <row r="134" spans="1:24" ht="23.25">
      <c r="A134" s="19">
        <v>255467</v>
      </c>
      <c r="B134" s="19" t="s">
        <v>155</v>
      </c>
      <c r="C134" s="26" t="s">
        <v>43</v>
      </c>
      <c r="D134" s="19">
        <v>324</v>
      </c>
      <c r="E134" s="19">
        <v>0</v>
      </c>
      <c r="F134" s="19" t="s">
        <v>93</v>
      </c>
      <c r="G134" s="19" t="s">
        <v>156</v>
      </c>
      <c r="H134" s="19" t="s">
        <v>315</v>
      </c>
      <c r="I134" s="19">
        <v>128</v>
      </c>
      <c r="K134" s="19">
        <v>1</v>
      </c>
      <c r="L134" s="19">
        <v>2790</v>
      </c>
      <c r="M134" s="19" t="s">
        <v>96</v>
      </c>
      <c r="N134" s="19">
        <v>2790</v>
      </c>
      <c r="O134" s="19" t="s">
        <v>96</v>
      </c>
      <c r="R134" s="19" t="s">
        <v>97</v>
      </c>
      <c r="S134" s="19">
        <v>28167084</v>
      </c>
      <c r="T134" s="19" t="s">
        <v>316</v>
      </c>
      <c r="U134" s="19" t="s">
        <v>317</v>
      </c>
      <c r="V134" s="19" t="s">
        <v>100</v>
      </c>
      <c r="W134" s="19" t="s">
        <v>318</v>
      </c>
      <c r="X134" s="19" t="s">
        <v>319</v>
      </c>
    </row>
    <row r="136" spans="1:24" ht="23.25">
      <c r="A136" s="19">
        <v>360640</v>
      </c>
      <c r="B136" s="19" t="s">
        <v>403</v>
      </c>
      <c r="C136" s="26" t="s">
        <v>618</v>
      </c>
      <c r="D136" s="19">
        <v>393</v>
      </c>
      <c r="E136" s="19">
        <v>0</v>
      </c>
      <c r="F136" s="19" t="s">
        <v>93</v>
      </c>
      <c r="G136" s="19" t="s">
        <v>404</v>
      </c>
      <c r="H136" s="19" t="s">
        <v>554</v>
      </c>
      <c r="I136" s="19">
        <v>110</v>
      </c>
      <c r="K136" s="19">
        <v>1</v>
      </c>
      <c r="L136" s="19">
        <v>2999</v>
      </c>
      <c r="M136" s="19" t="s">
        <v>96</v>
      </c>
      <c r="N136" s="19">
        <v>2999</v>
      </c>
      <c r="O136" s="19" t="s">
        <v>96</v>
      </c>
      <c r="R136" s="19" t="s">
        <v>97</v>
      </c>
      <c r="S136" s="19">
        <v>28255686</v>
      </c>
      <c r="T136" s="19" t="s">
        <v>555</v>
      </c>
      <c r="U136" s="19" t="s">
        <v>556</v>
      </c>
      <c r="V136" s="19" t="s">
        <v>237</v>
      </c>
      <c r="W136" s="19" t="s">
        <v>557</v>
      </c>
      <c r="X136" s="19" t="s">
        <v>558</v>
      </c>
    </row>
    <row r="138" spans="1:24" ht="23.25">
      <c r="A138" s="19">
        <v>165119</v>
      </c>
      <c r="B138" s="19" t="s">
        <v>481</v>
      </c>
      <c r="C138" s="26" t="s">
        <v>603</v>
      </c>
      <c r="D138" s="19">
        <v>12</v>
      </c>
      <c r="E138" s="19">
        <v>0</v>
      </c>
      <c r="F138" s="19" t="s">
        <v>93</v>
      </c>
      <c r="G138" s="19" t="s">
        <v>482</v>
      </c>
      <c r="H138" s="19" t="s">
        <v>559</v>
      </c>
      <c r="I138" s="19">
        <v>122</v>
      </c>
      <c r="J138" s="19" t="s">
        <v>560</v>
      </c>
      <c r="K138" s="19">
        <v>1</v>
      </c>
      <c r="L138" s="19">
        <v>2250</v>
      </c>
      <c r="M138" s="19" t="s">
        <v>96</v>
      </c>
      <c r="N138" s="19">
        <v>2250</v>
      </c>
      <c r="O138" s="19" t="s">
        <v>96</v>
      </c>
      <c r="R138" s="19" t="s">
        <v>97</v>
      </c>
      <c r="S138" s="19">
        <v>28405028</v>
      </c>
      <c r="T138" s="19" t="s">
        <v>561</v>
      </c>
      <c r="U138" s="19" t="s">
        <v>562</v>
      </c>
      <c r="V138" s="19" t="s">
        <v>100</v>
      </c>
      <c r="W138" s="19" t="s">
        <v>563</v>
      </c>
      <c r="X138" s="19" t="s">
        <v>564</v>
      </c>
    </row>
    <row r="139" spans="1:24" ht="23.25">
      <c r="A139" s="19">
        <v>748317</v>
      </c>
      <c r="B139" s="19" t="s">
        <v>565</v>
      </c>
      <c r="C139" s="26" t="s">
        <v>603</v>
      </c>
      <c r="D139" s="19">
        <v>174</v>
      </c>
      <c r="E139" s="19">
        <v>0</v>
      </c>
      <c r="F139" s="19" t="s">
        <v>93</v>
      </c>
      <c r="G139" s="19" t="s">
        <v>566</v>
      </c>
      <c r="H139" s="19" t="s">
        <v>567</v>
      </c>
      <c r="I139" s="19">
        <v>122</v>
      </c>
      <c r="K139" s="19">
        <v>1</v>
      </c>
      <c r="L139" s="19">
        <v>2250</v>
      </c>
      <c r="M139" s="19" t="s">
        <v>96</v>
      </c>
      <c r="N139" s="19">
        <v>2250</v>
      </c>
      <c r="O139" s="19" t="s">
        <v>96</v>
      </c>
      <c r="R139" s="19" t="s">
        <v>97</v>
      </c>
      <c r="S139" s="19">
        <v>28405028</v>
      </c>
      <c r="T139" s="19" t="s">
        <v>561</v>
      </c>
      <c r="U139" s="19" t="s">
        <v>562</v>
      </c>
      <c r="V139" s="19" t="s">
        <v>100</v>
      </c>
      <c r="W139" s="19" t="s">
        <v>563</v>
      </c>
      <c r="X139" s="19" t="s">
        <v>564</v>
      </c>
    </row>
    <row r="140" spans="1:24" ht="15">
      <c r="A140" s="19">
        <v>168807</v>
      </c>
      <c r="B140" s="19" t="s">
        <v>320</v>
      </c>
      <c r="C140" s="19">
        <v>5</v>
      </c>
      <c r="D140" s="19">
        <v>591</v>
      </c>
      <c r="E140" s="19">
        <v>0</v>
      </c>
      <c r="F140" s="19" t="s">
        <v>93</v>
      </c>
      <c r="G140" s="19" t="s">
        <v>321</v>
      </c>
      <c r="H140" s="19" t="s">
        <v>322</v>
      </c>
      <c r="I140" s="19">
        <v>152</v>
      </c>
      <c r="K140" s="19">
        <v>1</v>
      </c>
      <c r="L140" s="19">
        <v>990</v>
      </c>
      <c r="M140" s="19" t="s">
        <v>96</v>
      </c>
      <c r="N140" s="19">
        <v>990</v>
      </c>
      <c r="O140" s="19" t="s">
        <v>96</v>
      </c>
      <c r="R140" s="19" t="s">
        <v>97</v>
      </c>
      <c r="S140" s="19">
        <v>28405010</v>
      </c>
      <c r="T140" s="19" t="s">
        <v>323</v>
      </c>
      <c r="U140" s="19" t="s">
        <v>324</v>
      </c>
      <c r="V140" s="19" t="s">
        <v>237</v>
      </c>
      <c r="W140" s="19" t="s">
        <v>325</v>
      </c>
      <c r="X140" s="19" t="s">
        <v>326</v>
      </c>
    </row>
    <row r="142" spans="1:24" ht="15">
      <c r="A142" s="19">
        <v>360640</v>
      </c>
      <c r="B142" s="19" t="s">
        <v>403</v>
      </c>
      <c r="C142" s="26" t="s">
        <v>617</v>
      </c>
      <c r="D142" s="19">
        <v>393</v>
      </c>
      <c r="E142" s="19">
        <v>0</v>
      </c>
      <c r="F142" s="19" t="s">
        <v>93</v>
      </c>
      <c r="G142" s="19" t="s">
        <v>404</v>
      </c>
      <c r="H142" s="19" t="s">
        <v>568</v>
      </c>
      <c r="I142" s="19">
        <v>116</v>
      </c>
      <c r="K142" s="19">
        <v>1</v>
      </c>
      <c r="L142" s="19">
        <v>1700</v>
      </c>
      <c r="M142" s="19" t="s">
        <v>96</v>
      </c>
      <c r="N142" s="19">
        <v>1700</v>
      </c>
      <c r="O142" s="19" t="s">
        <v>96</v>
      </c>
      <c r="R142" s="19" t="s">
        <v>97</v>
      </c>
      <c r="S142" s="19">
        <v>28411086</v>
      </c>
      <c r="T142" s="19" t="s">
        <v>569</v>
      </c>
      <c r="U142" s="19" t="s">
        <v>570</v>
      </c>
      <c r="V142" s="19" t="s">
        <v>100</v>
      </c>
      <c r="W142" s="19" t="s">
        <v>571</v>
      </c>
      <c r="X142" s="19" t="s">
        <v>572</v>
      </c>
    </row>
    <row r="144" spans="1:24" ht="23.25">
      <c r="A144" s="19">
        <v>347449</v>
      </c>
      <c r="B144" s="19" t="s">
        <v>327</v>
      </c>
      <c r="C144" s="26" t="s">
        <v>613</v>
      </c>
      <c r="D144" s="19">
        <v>30</v>
      </c>
      <c r="E144" s="19">
        <v>0</v>
      </c>
      <c r="F144" s="19" t="s">
        <v>93</v>
      </c>
      <c r="G144" s="19" t="s">
        <v>328</v>
      </c>
      <c r="H144" s="19" t="s">
        <v>329</v>
      </c>
      <c r="I144" s="19" t="s">
        <v>292</v>
      </c>
      <c r="J144" s="19" t="s">
        <v>588</v>
      </c>
      <c r="K144" s="19">
        <v>1</v>
      </c>
      <c r="L144" s="19">
        <v>500</v>
      </c>
      <c r="M144" s="19" t="s">
        <v>96</v>
      </c>
      <c r="N144" s="19">
        <v>500</v>
      </c>
      <c r="O144" s="19" t="s">
        <v>96</v>
      </c>
      <c r="R144" s="19" t="s">
        <v>97</v>
      </c>
      <c r="S144" s="19">
        <v>28257026</v>
      </c>
      <c r="T144" s="19" t="s">
        <v>330</v>
      </c>
      <c r="U144" s="19" t="s">
        <v>331</v>
      </c>
      <c r="V144" s="19" t="s">
        <v>100</v>
      </c>
      <c r="W144" s="19" t="s">
        <v>332</v>
      </c>
      <c r="X144" s="19" t="s">
        <v>333</v>
      </c>
    </row>
    <row r="146" spans="1:24" ht="15">
      <c r="A146" s="19">
        <v>631489</v>
      </c>
      <c r="B146" s="19" t="s">
        <v>573</v>
      </c>
      <c r="C146" s="26" t="s">
        <v>608</v>
      </c>
      <c r="D146" s="19">
        <v>35</v>
      </c>
      <c r="E146" s="19">
        <v>0</v>
      </c>
      <c r="F146" s="19" t="s">
        <v>93</v>
      </c>
      <c r="G146" s="19" t="s">
        <v>574</v>
      </c>
      <c r="H146" s="19" t="s">
        <v>575</v>
      </c>
      <c r="I146" s="19" t="s">
        <v>205</v>
      </c>
      <c r="J146" s="19" t="s">
        <v>576</v>
      </c>
      <c r="K146" s="19">
        <v>1</v>
      </c>
      <c r="L146" s="19">
        <v>850</v>
      </c>
      <c r="M146" s="19" t="s">
        <v>96</v>
      </c>
      <c r="N146" s="19">
        <v>850</v>
      </c>
      <c r="O146" s="19" t="s">
        <v>96</v>
      </c>
      <c r="R146" s="19" t="s">
        <v>97</v>
      </c>
      <c r="S146" s="19">
        <v>28257252</v>
      </c>
      <c r="T146" s="19" t="s">
        <v>577</v>
      </c>
      <c r="U146" s="19" t="s">
        <v>578</v>
      </c>
      <c r="V146" s="19" t="s">
        <v>237</v>
      </c>
      <c r="W146" s="19" t="s">
        <v>579</v>
      </c>
      <c r="X146" s="19" t="s">
        <v>580</v>
      </c>
    </row>
    <row r="147" spans="1:24" ht="15">
      <c r="A147" s="19">
        <v>631489</v>
      </c>
      <c r="B147" s="19" t="s">
        <v>573</v>
      </c>
      <c r="C147" s="26" t="s">
        <v>608</v>
      </c>
      <c r="D147" s="19">
        <v>35</v>
      </c>
      <c r="E147" s="19">
        <v>0</v>
      </c>
      <c r="F147" s="19" t="s">
        <v>93</v>
      </c>
      <c r="G147" s="19" t="s">
        <v>574</v>
      </c>
      <c r="H147" s="19" t="s">
        <v>575</v>
      </c>
      <c r="I147" s="19" t="s">
        <v>205</v>
      </c>
      <c r="J147" s="19" t="s">
        <v>576</v>
      </c>
      <c r="K147" s="19">
        <v>1</v>
      </c>
      <c r="L147" s="19">
        <v>850</v>
      </c>
      <c r="M147" s="19" t="s">
        <v>96</v>
      </c>
      <c r="N147" s="19">
        <v>850</v>
      </c>
      <c r="O147" s="19" t="s">
        <v>96</v>
      </c>
      <c r="R147" s="19" t="s">
        <v>97</v>
      </c>
      <c r="S147" s="19">
        <v>28257252</v>
      </c>
      <c r="T147" s="19" t="s">
        <v>577</v>
      </c>
      <c r="U147" s="19" t="s">
        <v>578</v>
      </c>
      <c r="V147" s="19" t="s">
        <v>237</v>
      </c>
      <c r="W147" s="19" t="s">
        <v>579</v>
      </c>
      <c r="X147" s="19" t="s">
        <v>580</v>
      </c>
    </row>
    <row r="149" spans="1:24" ht="15">
      <c r="A149" s="19">
        <v>165119</v>
      </c>
      <c r="B149" s="19" t="s">
        <v>481</v>
      </c>
      <c r="C149" s="26" t="s">
        <v>609</v>
      </c>
      <c r="D149" s="19">
        <v>12</v>
      </c>
      <c r="E149" s="19">
        <v>0</v>
      </c>
      <c r="F149" s="19" t="s">
        <v>93</v>
      </c>
      <c r="G149" s="19" t="s">
        <v>482</v>
      </c>
      <c r="H149" s="19" t="s">
        <v>581</v>
      </c>
      <c r="I149" s="19" t="s">
        <v>292</v>
      </c>
      <c r="J149" s="19" t="s">
        <v>582</v>
      </c>
      <c r="K149" s="19">
        <v>1</v>
      </c>
      <c r="L149" s="19">
        <v>850</v>
      </c>
      <c r="M149" s="19" t="s">
        <v>96</v>
      </c>
      <c r="N149" s="19">
        <v>850</v>
      </c>
      <c r="O149" s="19" t="s">
        <v>96</v>
      </c>
      <c r="R149" s="19" t="s">
        <v>97</v>
      </c>
      <c r="S149" s="19">
        <v>28257256</v>
      </c>
      <c r="T149" s="19" t="s">
        <v>583</v>
      </c>
      <c r="U149" s="19" t="s">
        <v>584</v>
      </c>
      <c r="V149" s="19" t="s">
        <v>100</v>
      </c>
      <c r="W149" s="19" t="s">
        <v>585</v>
      </c>
      <c r="X149" s="19" t="s">
        <v>586</v>
      </c>
    </row>
    <row r="150" spans="1:24" ht="23.25">
      <c r="A150" s="19">
        <v>396453</v>
      </c>
      <c r="B150" s="19" t="s">
        <v>334</v>
      </c>
      <c r="C150" s="26" t="s">
        <v>380</v>
      </c>
      <c r="D150" s="19">
        <v>564</v>
      </c>
      <c r="E150" s="19">
        <v>0</v>
      </c>
      <c r="F150" s="19" t="s">
        <v>93</v>
      </c>
      <c r="G150" s="19" t="s">
        <v>335</v>
      </c>
      <c r="H150" s="19" t="s">
        <v>336</v>
      </c>
      <c r="I150" s="19">
        <v>140</v>
      </c>
      <c r="J150" s="19" t="s">
        <v>337</v>
      </c>
      <c r="K150" s="19">
        <v>1</v>
      </c>
      <c r="L150" s="19">
        <v>950</v>
      </c>
      <c r="M150" s="19" t="s">
        <v>96</v>
      </c>
      <c r="N150" s="19">
        <v>950</v>
      </c>
      <c r="O150" s="19" t="s">
        <v>96</v>
      </c>
      <c r="R150" s="19" t="s">
        <v>97</v>
      </c>
      <c r="S150" s="19">
        <v>28257816</v>
      </c>
      <c r="T150" s="19" t="s">
        <v>338</v>
      </c>
      <c r="U150" s="19" t="s">
        <v>339</v>
      </c>
      <c r="V150" s="19" t="s">
        <v>237</v>
      </c>
      <c r="W150" s="19" t="s">
        <v>340</v>
      </c>
      <c r="X150" s="19" t="s">
        <v>341</v>
      </c>
    </row>
    <row r="155" spans="1:24" ht="23.25">
      <c r="A155" s="19">
        <v>374268</v>
      </c>
      <c r="B155" s="19" t="s">
        <v>624</v>
      </c>
      <c r="C155" s="26" t="s">
        <v>373</v>
      </c>
      <c r="D155" s="19">
        <v>293</v>
      </c>
      <c r="E155" s="19">
        <v>0</v>
      </c>
      <c r="F155" s="19" t="s">
        <v>93</v>
      </c>
      <c r="G155" s="19" t="s">
        <v>625</v>
      </c>
      <c r="H155" s="19" t="s">
        <v>626</v>
      </c>
      <c r="I155" s="19">
        <v>104</v>
      </c>
      <c r="K155" s="19">
        <v>1</v>
      </c>
      <c r="L155" s="19">
        <v>550</v>
      </c>
      <c r="M155" s="19" t="s">
        <v>96</v>
      </c>
      <c r="N155" s="19">
        <v>550</v>
      </c>
      <c r="O155" s="19" t="s">
        <v>96</v>
      </c>
      <c r="R155" s="19" t="s">
        <v>97</v>
      </c>
      <c r="S155" s="19">
        <v>7962810</v>
      </c>
      <c r="T155" s="19" t="s">
        <v>98</v>
      </c>
      <c r="U155" s="19" t="s">
        <v>99</v>
      </c>
      <c r="V155" s="19" t="s">
        <v>100</v>
      </c>
      <c r="W155" s="19" t="s">
        <v>627</v>
      </c>
      <c r="X155" s="19" t="s">
        <v>102</v>
      </c>
    </row>
    <row r="156" spans="2:12" ht="15">
      <c r="B156" s="28" t="s">
        <v>357</v>
      </c>
      <c r="C156" s="26" t="s">
        <v>44</v>
      </c>
      <c r="K156" s="19">
        <v>1</v>
      </c>
      <c r="L156" s="19">
        <v>550</v>
      </c>
    </row>
    <row r="157" spans="1:24" s="20" customFormat="1" ht="23.25">
      <c r="A157" s="20">
        <v>374268</v>
      </c>
      <c r="B157" s="20" t="s">
        <v>624</v>
      </c>
      <c r="C157" s="26" t="s">
        <v>49</v>
      </c>
      <c r="D157" s="20">
        <v>293</v>
      </c>
      <c r="E157" s="20">
        <v>0</v>
      </c>
      <c r="F157" s="20" t="s">
        <v>93</v>
      </c>
      <c r="G157" s="20" t="s">
        <v>625</v>
      </c>
      <c r="H157" s="20" t="s">
        <v>628</v>
      </c>
      <c r="I157" s="20">
        <v>122</v>
      </c>
      <c r="J157" s="20" t="s">
        <v>590</v>
      </c>
      <c r="K157" s="20">
        <v>1</v>
      </c>
      <c r="L157" s="20">
        <v>590</v>
      </c>
      <c r="M157" s="20" t="s">
        <v>96</v>
      </c>
      <c r="N157" s="20">
        <v>590</v>
      </c>
      <c r="O157" s="20" t="s">
        <v>96</v>
      </c>
      <c r="R157" s="20" t="s">
        <v>97</v>
      </c>
      <c r="S157" s="20">
        <v>27926244</v>
      </c>
      <c r="T157" s="20" t="s">
        <v>115</v>
      </c>
      <c r="U157" s="20" t="s">
        <v>116</v>
      </c>
      <c r="V157" s="20" t="s">
        <v>100</v>
      </c>
      <c r="W157" s="20" t="s">
        <v>629</v>
      </c>
      <c r="X157" s="20" t="s">
        <v>118</v>
      </c>
    </row>
    <row r="158" spans="1:24" s="20" customFormat="1" ht="15">
      <c r="A158" s="20">
        <v>786333</v>
      </c>
      <c r="B158" s="20" t="s">
        <v>630</v>
      </c>
      <c r="C158" s="26" t="s">
        <v>47</v>
      </c>
      <c r="D158" s="20">
        <v>18</v>
      </c>
      <c r="E158" s="20">
        <v>0</v>
      </c>
      <c r="F158" s="20" t="s">
        <v>93</v>
      </c>
      <c r="G158" s="20" t="s">
        <v>631</v>
      </c>
      <c r="H158" s="20" t="s">
        <v>632</v>
      </c>
      <c r="I158" s="20">
        <v>122</v>
      </c>
      <c r="J158" s="20" t="s">
        <v>406</v>
      </c>
      <c r="K158" s="20">
        <v>1</v>
      </c>
      <c r="L158" s="20">
        <v>590</v>
      </c>
      <c r="M158" s="20" t="s">
        <v>96</v>
      </c>
      <c r="N158" s="20">
        <v>590</v>
      </c>
      <c r="O158" s="20" t="s">
        <v>96</v>
      </c>
      <c r="R158" s="20" t="s">
        <v>97</v>
      </c>
      <c r="S158" s="20">
        <v>27926244</v>
      </c>
      <c r="T158" s="20" t="s">
        <v>115</v>
      </c>
      <c r="U158" s="20" t="s">
        <v>116</v>
      </c>
      <c r="V158" s="20" t="s">
        <v>100</v>
      </c>
      <c r="W158" s="20" t="s">
        <v>629</v>
      </c>
      <c r="X158" s="20" t="s">
        <v>118</v>
      </c>
    </row>
    <row r="160" spans="1:24" ht="23.25">
      <c r="A160" s="19">
        <v>1037822</v>
      </c>
      <c r="B160" s="19" t="s">
        <v>633</v>
      </c>
      <c r="C160" s="26" t="s">
        <v>367</v>
      </c>
      <c r="D160" s="19">
        <v>115</v>
      </c>
      <c r="E160" s="19">
        <v>0</v>
      </c>
      <c r="F160" s="19" t="s">
        <v>93</v>
      </c>
      <c r="G160" s="19" t="s">
        <v>634</v>
      </c>
      <c r="H160" s="19" t="s">
        <v>635</v>
      </c>
      <c r="I160" s="19">
        <v>104</v>
      </c>
      <c r="K160" s="19">
        <v>1</v>
      </c>
      <c r="L160" s="19">
        <v>550</v>
      </c>
      <c r="M160" s="19" t="s">
        <v>96</v>
      </c>
      <c r="N160" s="19">
        <v>550</v>
      </c>
      <c r="O160" s="19" t="s">
        <v>96</v>
      </c>
      <c r="R160" s="19" t="s">
        <v>97</v>
      </c>
      <c r="S160" s="19">
        <v>7962816</v>
      </c>
      <c r="T160" s="19" t="s">
        <v>126</v>
      </c>
      <c r="U160" s="19" t="s">
        <v>127</v>
      </c>
      <c r="V160" s="19" t="s">
        <v>100</v>
      </c>
      <c r="W160" s="19" t="s">
        <v>636</v>
      </c>
      <c r="X160" s="19" t="s">
        <v>129</v>
      </c>
    </row>
    <row r="161" spans="1:24" s="28" customFormat="1" ht="23.25">
      <c r="A161" s="28">
        <v>1037822</v>
      </c>
      <c r="B161" s="28" t="s">
        <v>357</v>
      </c>
      <c r="C161" s="29" t="s">
        <v>367</v>
      </c>
      <c r="D161" s="28">
        <v>115</v>
      </c>
      <c r="E161" s="28">
        <v>0</v>
      </c>
      <c r="F161" s="28" t="s">
        <v>93</v>
      </c>
      <c r="G161" s="28" t="s">
        <v>634</v>
      </c>
      <c r="H161" s="28" t="s">
        <v>635</v>
      </c>
      <c r="I161" s="28">
        <v>104</v>
      </c>
      <c r="K161" s="28">
        <v>1</v>
      </c>
      <c r="L161" s="28">
        <v>550</v>
      </c>
      <c r="M161" s="28" t="s">
        <v>96</v>
      </c>
      <c r="N161" s="28">
        <v>550</v>
      </c>
      <c r="O161" s="28" t="s">
        <v>96</v>
      </c>
      <c r="R161" s="28" t="s">
        <v>97</v>
      </c>
      <c r="S161" s="28">
        <v>7962816</v>
      </c>
      <c r="T161" s="28" t="s">
        <v>126</v>
      </c>
      <c r="U161" s="28" t="s">
        <v>127</v>
      </c>
      <c r="V161" s="28" t="s">
        <v>100</v>
      </c>
      <c r="W161" s="28" t="s">
        <v>636</v>
      </c>
      <c r="X161" s="28" t="s">
        <v>129</v>
      </c>
    </row>
    <row r="162" spans="1:24" ht="15">
      <c r="A162" s="19">
        <v>210019</v>
      </c>
      <c r="B162" s="19" t="s">
        <v>637</v>
      </c>
      <c r="C162" s="26" t="s">
        <v>364</v>
      </c>
      <c r="D162" s="19">
        <v>232</v>
      </c>
      <c r="E162" s="19">
        <v>0</v>
      </c>
      <c r="F162" s="19" t="s">
        <v>93</v>
      </c>
      <c r="G162" s="19" t="s">
        <v>638</v>
      </c>
      <c r="H162" s="19" t="s">
        <v>639</v>
      </c>
      <c r="I162" s="19">
        <v>86</v>
      </c>
      <c r="K162" s="19">
        <v>1</v>
      </c>
      <c r="L162" s="19">
        <v>550</v>
      </c>
      <c r="M162" s="19" t="s">
        <v>96</v>
      </c>
      <c r="N162" s="19">
        <v>550</v>
      </c>
      <c r="O162" s="19" t="s">
        <v>96</v>
      </c>
      <c r="R162" s="19" t="s">
        <v>97</v>
      </c>
      <c r="S162" s="19">
        <v>7962816</v>
      </c>
      <c r="T162" s="19" t="s">
        <v>126</v>
      </c>
      <c r="U162" s="19" t="s">
        <v>127</v>
      </c>
      <c r="V162" s="19" t="s">
        <v>100</v>
      </c>
      <c r="W162" s="19" t="s">
        <v>636</v>
      </c>
      <c r="X162" s="19" t="s">
        <v>129</v>
      </c>
    </row>
    <row r="163" spans="1:24" ht="15">
      <c r="A163" s="19">
        <v>129993</v>
      </c>
      <c r="B163" s="19" t="s">
        <v>26</v>
      </c>
      <c r="C163" s="26" t="s">
        <v>366</v>
      </c>
      <c r="D163" s="19">
        <v>248</v>
      </c>
      <c r="E163" s="19">
        <v>0</v>
      </c>
      <c r="F163" s="19" t="s">
        <v>93</v>
      </c>
      <c r="G163" s="19" t="s">
        <v>27</v>
      </c>
      <c r="H163" s="19" t="s">
        <v>28</v>
      </c>
      <c r="I163" s="19">
        <v>98</v>
      </c>
      <c r="K163" s="19">
        <v>1</v>
      </c>
      <c r="L163" s="19">
        <v>550</v>
      </c>
      <c r="M163" s="19" t="s">
        <v>96</v>
      </c>
      <c r="N163" s="19">
        <v>550</v>
      </c>
      <c r="O163" s="19" t="s">
        <v>96</v>
      </c>
      <c r="R163" s="19" t="s">
        <v>97</v>
      </c>
      <c r="S163" s="19">
        <v>7962816</v>
      </c>
      <c r="T163" s="19" t="s">
        <v>126</v>
      </c>
      <c r="U163" s="19" t="s">
        <v>127</v>
      </c>
      <c r="V163" s="19" t="s">
        <v>100</v>
      </c>
      <c r="W163" s="19" t="s">
        <v>636</v>
      </c>
      <c r="X163" s="19" t="s">
        <v>129</v>
      </c>
    </row>
    <row r="164" spans="1:24" ht="15">
      <c r="A164" s="19">
        <v>785261</v>
      </c>
      <c r="B164" s="19" t="s">
        <v>29</v>
      </c>
      <c r="C164" s="26" t="s">
        <v>364</v>
      </c>
      <c r="D164" s="19">
        <v>70</v>
      </c>
      <c r="E164" s="19">
        <v>0</v>
      </c>
      <c r="F164" s="19" t="s">
        <v>93</v>
      </c>
      <c r="G164" s="19" t="s">
        <v>30</v>
      </c>
      <c r="H164" s="19" t="s">
        <v>31</v>
      </c>
      <c r="I164" s="19">
        <v>86</v>
      </c>
      <c r="K164" s="19">
        <v>1</v>
      </c>
      <c r="L164" s="19">
        <v>550</v>
      </c>
      <c r="M164" s="19" t="s">
        <v>96</v>
      </c>
      <c r="N164" s="19">
        <v>550</v>
      </c>
      <c r="O164" s="19" t="s">
        <v>96</v>
      </c>
      <c r="R164" s="19" t="s">
        <v>97</v>
      </c>
      <c r="S164" s="19">
        <v>7962816</v>
      </c>
      <c r="T164" s="19" t="s">
        <v>126</v>
      </c>
      <c r="U164" s="19" t="s">
        <v>127</v>
      </c>
      <c r="V164" s="19" t="s">
        <v>100</v>
      </c>
      <c r="W164" s="19" t="s">
        <v>636</v>
      </c>
      <c r="X164" s="19" t="s">
        <v>129</v>
      </c>
    </row>
    <row r="165" spans="1:24" ht="15">
      <c r="A165" s="19">
        <v>234476</v>
      </c>
      <c r="B165" s="19" t="s">
        <v>32</v>
      </c>
      <c r="C165" s="26" t="s">
        <v>366</v>
      </c>
      <c r="D165" s="19">
        <v>222</v>
      </c>
      <c r="E165" s="19">
        <v>0</v>
      </c>
      <c r="F165" s="19" t="s">
        <v>93</v>
      </c>
      <c r="G165" s="19" t="s">
        <v>33</v>
      </c>
      <c r="H165" s="19" t="s">
        <v>34</v>
      </c>
      <c r="I165" s="19">
        <v>98</v>
      </c>
      <c r="J165" s="19" t="s">
        <v>35</v>
      </c>
      <c r="K165" s="19">
        <v>1</v>
      </c>
      <c r="L165" s="19">
        <v>550</v>
      </c>
      <c r="M165" s="19" t="s">
        <v>96</v>
      </c>
      <c r="N165" s="19">
        <v>550</v>
      </c>
      <c r="O165" s="19" t="s">
        <v>96</v>
      </c>
      <c r="R165" s="19" t="s">
        <v>97</v>
      </c>
      <c r="S165" s="19">
        <v>7962816</v>
      </c>
      <c r="T165" s="19" t="s">
        <v>126</v>
      </c>
      <c r="U165" s="19" t="s">
        <v>127</v>
      </c>
      <c r="V165" s="19" t="s">
        <v>100</v>
      </c>
      <c r="W165" s="19" t="s">
        <v>636</v>
      </c>
      <c r="X165" s="19" t="s">
        <v>129</v>
      </c>
    </row>
    <row r="166" spans="1:24" s="28" customFormat="1" ht="15">
      <c r="A166" s="28">
        <v>234476</v>
      </c>
      <c r="B166" s="28" t="s">
        <v>357</v>
      </c>
      <c r="C166" s="29" t="s">
        <v>366</v>
      </c>
      <c r="D166" s="28">
        <v>222</v>
      </c>
      <c r="E166" s="28">
        <v>0</v>
      </c>
      <c r="F166" s="28" t="s">
        <v>93</v>
      </c>
      <c r="G166" s="28" t="s">
        <v>33</v>
      </c>
      <c r="H166" s="28" t="s">
        <v>34</v>
      </c>
      <c r="I166" s="28">
        <v>98</v>
      </c>
      <c r="J166" s="28" t="s">
        <v>35</v>
      </c>
      <c r="K166" s="28">
        <v>1</v>
      </c>
      <c r="L166" s="28">
        <v>550</v>
      </c>
      <c r="M166" s="28" t="s">
        <v>96</v>
      </c>
      <c r="N166" s="28">
        <v>550</v>
      </c>
      <c r="O166" s="28" t="s">
        <v>96</v>
      </c>
      <c r="R166" s="28" t="s">
        <v>97</v>
      </c>
      <c r="S166" s="28">
        <v>7962816</v>
      </c>
      <c r="T166" s="28" t="s">
        <v>126</v>
      </c>
      <c r="U166" s="28" t="s">
        <v>127</v>
      </c>
      <c r="V166" s="28" t="s">
        <v>100</v>
      </c>
      <c r="W166" s="28" t="s">
        <v>636</v>
      </c>
      <c r="X166" s="28" t="s">
        <v>129</v>
      </c>
    </row>
    <row r="167" spans="2:12" ht="23.25">
      <c r="B167" s="28" t="s">
        <v>357</v>
      </c>
      <c r="C167" s="26" t="s">
        <v>368</v>
      </c>
      <c r="K167" s="28">
        <v>1</v>
      </c>
      <c r="L167" s="19">
        <v>590</v>
      </c>
    </row>
    <row r="168" spans="1:24" ht="23.25">
      <c r="A168" s="19">
        <v>241506</v>
      </c>
      <c r="B168" s="19" t="s">
        <v>640</v>
      </c>
      <c r="C168" s="26" t="s">
        <v>48</v>
      </c>
      <c r="D168" s="19">
        <v>1297</v>
      </c>
      <c r="E168" s="19">
        <v>0</v>
      </c>
      <c r="F168" s="19" t="s">
        <v>93</v>
      </c>
      <c r="G168" s="19" t="s">
        <v>641</v>
      </c>
      <c r="H168" s="19" t="s">
        <v>642</v>
      </c>
      <c r="I168" s="19">
        <v>116</v>
      </c>
      <c r="K168" s="19">
        <v>1</v>
      </c>
      <c r="L168" s="19">
        <v>590</v>
      </c>
      <c r="M168" s="19" t="s">
        <v>96</v>
      </c>
      <c r="N168" s="19">
        <v>590</v>
      </c>
      <c r="O168" s="19" t="s">
        <v>96</v>
      </c>
      <c r="R168" s="19" t="s">
        <v>97</v>
      </c>
      <c r="S168" s="19">
        <v>12111792</v>
      </c>
      <c r="T168" s="19" t="s">
        <v>643</v>
      </c>
      <c r="U168" s="19" t="s">
        <v>644</v>
      </c>
      <c r="V168" s="19" t="s">
        <v>100</v>
      </c>
      <c r="W168" s="19" t="s">
        <v>645</v>
      </c>
      <c r="X168" s="19" t="s">
        <v>646</v>
      </c>
    </row>
    <row r="169" spans="2:12" ht="15">
      <c r="B169" s="28" t="s">
        <v>357</v>
      </c>
      <c r="C169" s="26" t="s">
        <v>376</v>
      </c>
      <c r="K169" s="28">
        <v>1</v>
      </c>
      <c r="L169" s="28">
        <v>550</v>
      </c>
    </row>
    <row r="170" spans="1:24" ht="15">
      <c r="A170" s="19">
        <v>1108185</v>
      </c>
      <c r="B170" s="19" t="s">
        <v>647</v>
      </c>
      <c r="C170" s="26" t="s">
        <v>46</v>
      </c>
      <c r="D170" s="19">
        <v>24</v>
      </c>
      <c r="E170" s="19">
        <v>0</v>
      </c>
      <c r="F170" s="19" t="s">
        <v>93</v>
      </c>
      <c r="G170" s="19" t="s">
        <v>648</v>
      </c>
      <c r="H170" s="19" t="s">
        <v>649</v>
      </c>
      <c r="I170" s="19">
        <v>110</v>
      </c>
      <c r="K170" s="19">
        <v>1</v>
      </c>
      <c r="L170" s="19">
        <v>590</v>
      </c>
      <c r="M170" s="19" t="s">
        <v>96</v>
      </c>
      <c r="N170" s="19">
        <v>690</v>
      </c>
      <c r="O170" s="19" t="s">
        <v>96</v>
      </c>
      <c r="R170" s="19" t="s">
        <v>97</v>
      </c>
      <c r="S170" s="19">
        <v>27926388</v>
      </c>
      <c r="T170" s="19" t="s">
        <v>650</v>
      </c>
      <c r="U170" s="19" t="s">
        <v>169</v>
      </c>
      <c r="V170" s="19" t="s">
        <v>100</v>
      </c>
      <c r="W170" s="19" t="s">
        <v>651</v>
      </c>
      <c r="X170" s="19" t="s">
        <v>652</v>
      </c>
    </row>
    <row r="171" spans="2:12" ht="15">
      <c r="B171" s="28" t="s">
        <v>357</v>
      </c>
      <c r="C171" s="26" t="s">
        <v>46</v>
      </c>
      <c r="K171" s="19">
        <v>1</v>
      </c>
      <c r="L171" s="19">
        <v>590</v>
      </c>
    </row>
    <row r="172" spans="1:24" ht="15">
      <c r="A172" s="19">
        <v>232818</v>
      </c>
      <c r="B172" s="19" t="s">
        <v>653</v>
      </c>
      <c r="C172" s="26" t="s">
        <v>50</v>
      </c>
      <c r="D172" s="19">
        <v>12</v>
      </c>
      <c r="E172" s="19">
        <v>0</v>
      </c>
      <c r="F172" s="19" t="s">
        <v>93</v>
      </c>
      <c r="G172" s="19" t="s">
        <v>654</v>
      </c>
      <c r="H172" s="19" t="s">
        <v>655</v>
      </c>
      <c r="I172" s="19">
        <v>92</v>
      </c>
      <c r="J172" s="19" t="s">
        <v>656</v>
      </c>
      <c r="K172" s="19">
        <v>1</v>
      </c>
      <c r="L172" s="19">
        <v>650</v>
      </c>
      <c r="M172" s="19" t="s">
        <v>96</v>
      </c>
      <c r="N172" s="25">
        <v>650</v>
      </c>
      <c r="O172" s="19" t="s">
        <v>96</v>
      </c>
      <c r="R172" s="19" t="s">
        <v>97</v>
      </c>
      <c r="S172" s="19">
        <v>12629234</v>
      </c>
      <c r="T172" s="19" t="s">
        <v>657</v>
      </c>
      <c r="U172" s="19" t="s">
        <v>658</v>
      </c>
      <c r="V172" s="19" t="s">
        <v>237</v>
      </c>
      <c r="W172" s="19" t="s">
        <v>659</v>
      </c>
      <c r="X172" s="19" t="s">
        <v>660</v>
      </c>
    </row>
    <row r="173" spans="1:24" ht="15">
      <c r="A173" s="19">
        <v>232818</v>
      </c>
      <c r="B173" s="28" t="s">
        <v>357</v>
      </c>
      <c r="C173" s="26" t="s">
        <v>50</v>
      </c>
      <c r="D173" s="19">
        <v>12</v>
      </c>
      <c r="E173" s="19">
        <v>0</v>
      </c>
      <c r="F173" s="19" t="s">
        <v>93</v>
      </c>
      <c r="G173" s="19" t="s">
        <v>654</v>
      </c>
      <c r="H173" s="19" t="s">
        <v>655</v>
      </c>
      <c r="I173" s="19">
        <v>92</v>
      </c>
      <c r="J173" s="19" t="s">
        <v>656</v>
      </c>
      <c r="K173" s="19">
        <v>1</v>
      </c>
      <c r="L173" s="19">
        <v>650</v>
      </c>
      <c r="M173" s="19" t="s">
        <v>96</v>
      </c>
      <c r="N173" s="25">
        <v>650</v>
      </c>
      <c r="O173" s="19" t="s">
        <v>96</v>
      </c>
      <c r="R173" s="19" t="s">
        <v>97</v>
      </c>
      <c r="S173" s="19">
        <v>12629234</v>
      </c>
      <c r="T173" s="19" t="s">
        <v>657</v>
      </c>
      <c r="U173" s="19" t="s">
        <v>658</v>
      </c>
      <c r="V173" s="19" t="s">
        <v>237</v>
      </c>
      <c r="W173" s="19" t="s">
        <v>659</v>
      </c>
      <c r="X173" s="19" t="s">
        <v>660</v>
      </c>
    </row>
    <row r="175" spans="1:24" ht="23.25">
      <c r="A175" s="19">
        <v>356320</v>
      </c>
      <c r="B175" s="19" t="s">
        <v>661</v>
      </c>
      <c r="C175" s="26" t="s">
        <v>51</v>
      </c>
      <c r="D175" s="19">
        <v>360</v>
      </c>
      <c r="E175" s="19">
        <v>0</v>
      </c>
      <c r="F175" s="19" t="s">
        <v>93</v>
      </c>
      <c r="G175" s="19" t="s">
        <v>662</v>
      </c>
      <c r="H175" s="19" t="s">
        <v>663</v>
      </c>
      <c r="I175" s="19">
        <v>110</v>
      </c>
      <c r="K175" s="19">
        <v>1</v>
      </c>
      <c r="L175" s="19">
        <v>690</v>
      </c>
      <c r="M175" s="19" t="s">
        <v>96</v>
      </c>
      <c r="N175" s="19">
        <v>690</v>
      </c>
      <c r="O175" s="19" t="s">
        <v>96</v>
      </c>
      <c r="R175" s="19" t="s">
        <v>97</v>
      </c>
      <c r="S175" s="19">
        <v>27926558</v>
      </c>
      <c r="T175" s="19" t="s">
        <v>664</v>
      </c>
      <c r="U175" s="19" t="s">
        <v>665</v>
      </c>
      <c r="V175" s="19" t="s">
        <v>100</v>
      </c>
      <c r="W175" s="19" t="s">
        <v>666</v>
      </c>
      <c r="X175" s="19" t="s">
        <v>667</v>
      </c>
    </row>
    <row r="176" spans="1:24" ht="23.25">
      <c r="A176" s="19">
        <v>729319</v>
      </c>
      <c r="B176" s="19" t="s">
        <v>668</v>
      </c>
      <c r="C176" s="26" t="s">
        <v>51</v>
      </c>
      <c r="D176" s="19">
        <v>0</v>
      </c>
      <c r="E176" s="19">
        <v>0</v>
      </c>
      <c r="F176" s="19" t="s">
        <v>93</v>
      </c>
      <c r="G176" s="19" t="s">
        <v>669</v>
      </c>
      <c r="H176" s="19" t="s">
        <v>670</v>
      </c>
      <c r="I176" s="19">
        <v>110</v>
      </c>
      <c r="J176" s="19" t="s">
        <v>671</v>
      </c>
      <c r="K176" s="19">
        <v>1</v>
      </c>
      <c r="L176" s="19">
        <v>690</v>
      </c>
      <c r="M176" s="19" t="s">
        <v>96</v>
      </c>
      <c r="N176" s="19">
        <v>690</v>
      </c>
      <c r="O176" s="19" t="s">
        <v>96</v>
      </c>
      <c r="R176" s="19" t="s">
        <v>97</v>
      </c>
      <c r="S176" s="19">
        <v>27926558</v>
      </c>
      <c r="T176" s="19" t="s">
        <v>664</v>
      </c>
      <c r="U176" s="19" t="s">
        <v>665</v>
      </c>
      <c r="V176" s="19" t="s">
        <v>100</v>
      </c>
      <c r="W176" s="19" t="s">
        <v>666</v>
      </c>
      <c r="X176" s="19" t="s">
        <v>667</v>
      </c>
    </row>
    <row r="178" spans="1:24" s="22" customFormat="1" ht="15">
      <c r="A178" s="22">
        <v>1037822</v>
      </c>
      <c r="B178" s="22" t="s">
        <v>633</v>
      </c>
      <c r="C178" s="22">
        <v>4.7</v>
      </c>
      <c r="D178" s="22">
        <v>115</v>
      </c>
      <c r="E178" s="22">
        <v>0</v>
      </c>
      <c r="F178" s="22" t="s">
        <v>93</v>
      </c>
      <c r="G178" s="22" t="s">
        <v>634</v>
      </c>
      <c r="H178" s="22" t="s">
        <v>672</v>
      </c>
      <c r="I178" s="22">
        <v>104</v>
      </c>
      <c r="J178" s="22" t="s">
        <v>337</v>
      </c>
      <c r="K178" s="22">
        <v>1</v>
      </c>
      <c r="L178" s="22">
        <v>650</v>
      </c>
      <c r="M178" s="22" t="s">
        <v>96</v>
      </c>
      <c r="N178" s="22">
        <v>650</v>
      </c>
      <c r="O178" s="22" t="s">
        <v>96</v>
      </c>
      <c r="R178" s="22" t="s">
        <v>97</v>
      </c>
      <c r="S178" s="22">
        <v>7962820</v>
      </c>
      <c r="T178" s="22" t="s">
        <v>184</v>
      </c>
      <c r="U178" s="22" t="s">
        <v>185</v>
      </c>
      <c r="V178" s="22" t="s">
        <v>100</v>
      </c>
      <c r="W178" s="22" t="s">
        <v>673</v>
      </c>
      <c r="X178" s="22" t="s">
        <v>187</v>
      </c>
    </row>
    <row r="180" spans="1:24" ht="23.25">
      <c r="A180" s="19">
        <v>210019</v>
      </c>
      <c r="B180" s="19" t="s">
        <v>637</v>
      </c>
      <c r="C180" s="26" t="s">
        <v>605</v>
      </c>
      <c r="D180" s="19">
        <v>232</v>
      </c>
      <c r="E180" s="19">
        <v>0</v>
      </c>
      <c r="F180" s="19" t="s">
        <v>93</v>
      </c>
      <c r="G180" s="19" t="s">
        <v>638</v>
      </c>
      <c r="H180" s="19" t="s">
        <v>674</v>
      </c>
      <c r="I180" s="19">
        <v>92</v>
      </c>
      <c r="J180" s="19" t="s">
        <v>675</v>
      </c>
      <c r="K180" s="19">
        <v>1</v>
      </c>
      <c r="L180" s="19">
        <v>700</v>
      </c>
      <c r="M180" s="19" t="s">
        <v>96</v>
      </c>
      <c r="N180" s="19">
        <v>700</v>
      </c>
      <c r="O180" s="19" t="s">
        <v>96</v>
      </c>
      <c r="R180" s="19" t="s">
        <v>97</v>
      </c>
      <c r="S180" s="19">
        <v>22579790</v>
      </c>
      <c r="T180" s="19" t="s">
        <v>184</v>
      </c>
      <c r="U180" s="19" t="s">
        <v>193</v>
      </c>
      <c r="V180" s="19" t="s">
        <v>100</v>
      </c>
      <c r="W180" s="19" t="s">
        <v>676</v>
      </c>
      <c r="X180" s="19" t="s">
        <v>195</v>
      </c>
    </row>
    <row r="182" spans="1:24" ht="15">
      <c r="A182" s="19">
        <v>225283</v>
      </c>
      <c r="B182" s="19" t="s">
        <v>677</v>
      </c>
      <c r="C182" s="26" t="s">
        <v>356</v>
      </c>
      <c r="D182" s="19">
        <v>146</v>
      </c>
      <c r="E182" s="19">
        <v>0</v>
      </c>
      <c r="F182" s="19" t="s">
        <v>93</v>
      </c>
      <c r="G182" s="19" t="s">
        <v>678</v>
      </c>
      <c r="H182" s="19" t="s">
        <v>679</v>
      </c>
      <c r="K182" s="19">
        <v>1</v>
      </c>
      <c r="L182" s="19">
        <v>70</v>
      </c>
      <c r="M182" s="19" t="s">
        <v>96</v>
      </c>
      <c r="N182" s="19">
        <v>70</v>
      </c>
      <c r="O182" s="19" t="s">
        <v>96</v>
      </c>
      <c r="R182" s="19" t="s">
        <v>97</v>
      </c>
      <c r="S182" s="19">
        <v>16121372</v>
      </c>
      <c r="T182" s="19" t="s">
        <v>223</v>
      </c>
      <c r="V182" s="19" t="s">
        <v>100</v>
      </c>
      <c r="W182" s="19" t="s">
        <v>680</v>
      </c>
      <c r="X182" s="19" t="s">
        <v>225</v>
      </c>
    </row>
    <row r="183" spans="1:24" ht="15">
      <c r="A183" s="19">
        <v>225283</v>
      </c>
      <c r="B183" s="19" t="s">
        <v>677</v>
      </c>
      <c r="C183" s="26" t="s">
        <v>356</v>
      </c>
      <c r="D183" s="19">
        <v>146</v>
      </c>
      <c r="E183" s="19">
        <v>0</v>
      </c>
      <c r="F183" s="19" t="s">
        <v>93</v>
      </c>
      <c r="G183" s="19" t="s">
        <v>678</v>
      </c>
      <c r="H183" s="19" t="s">
        <v>679</v>
      </c>
      <c r="K183" s="19">
        <v>1</v>
      </c>
      <c r="L183" s="19">
        <v>70</v>
      </c>
      <c r="M183" s="19" t="s">
        <v>96</v>
      </c>
      <c r="N183" s="19">
        <v>70</v>
      </c>
      <c r="O183" s="19" t="s">
        <v>96</v>
      </c>
      <c r="R183" s="19" t="s">
        <v>97</v>
      </c>
      <c r="S183" s="19">
        <v>16121372</v>
      </c>
      <c r="T183" s="19" t="s">
        <v>223</v>
      </c>
      <c r="V183" s="19" t="s">
        <v>100</v>
      </c>
      <c r="W183" s="19" t="s">
        <v>680</v>
      </c>
      <c r="X183" s="19" t="s">
        <v>225</v>
      </c>
    </row>
    <row r="185" spans="1:24" ht="15">
      <c r="A185" s="19">
        <v>183799</v>
      </c>
      <c r="B185" s="19" t="s">
        <v>681</v>
      </c>
      <c r="C185" s="26" t="s">
        <v>53</v>
      </c>
      <c r="D185" s="19">
        <v>435</v>
      </c>
      <c r="E185" s="19">
        <v>0</v>
      </c>
      <c r="F185" s="19" t="s">
        <v>93</v>
      </c>
      <c r="G185" s="19" t="s">
        <v>682</v>
      </c>
      <c r="H185" s="19" t="s">
        <v>683</v>
      </c>
      <c r="I185" s="19">
        <v>104</v>
      </c>
      <c r="J185" s="19" t="s">
        <v>684</v>
      </c>
      <c r="K185" s="19">
        <v>1</v>
      </c>
      <c r="L185" s="19">
        <v>1000</v>
      </c>
      <c r="M185" s="19" t="s">
        <v>96</v>
      </c>
      <c r="N185" s="19">
        <v>1000</v>
      </c>
      <c r="O185" s="19" t="s">
        <v>96</v>
      </c>
      <c r="R185" s="19" t="s">
        <v>97</v>
      </c>
      <c r="S185" s="19">
        <v>8059154</v>
      </c>
      <c r="T185" s="19" t="s">
        <v>251</v>
      </c>
      <c r="U185" s="19" t="s">
        <v>252</v>
      </c>
      <c r="V185" s="19" t="s">
        <v>237</v>
      </c>
      <c r="W185" s="19" t="s">
        <v>685</v>
      </c>
      <c r="X185" s="19" t="s">
        <v>254</v>
      </c>
    </row>
    <row r="186" spans="1:24" ht="15">
      <c r="A186" s="19">
        <v>377663</v>
      </c>
      <c r="B186" s="19" t="s">
        <v>232</v>
      </c>
      <c r="C186" s="26" t="s">
        <v>52</v>
      </c>
      <c r="D186" s="19">
        <v>221</v>
      </c>
      <c r="E186" s="19">
        <v>0</v>
      </c>
      <c r="F186" s="19" t="s">
        <v>93</v>
      </c>
      <c r="G186" s="19" t="s">
        <v>233</v>
      </c>
      <c r="H186" s="19" t="s">
        <v>686</v>
      </c>
      <c r="I186" s="19">
        <v>98</v>
      </c>
      <c r="J186" s="19" t="s">
        <v>687</v>
      </c>
      <c r="K186" s="19">
        <v>1</v>
      </c>
      <c r="L186" s="19">
        <v>1000</v>
      </c>
      <c r="M186" s="19" t="s">
        <v>96</v>
      </c>
      <c r="N186" s="19">
        <v>1000</v>
      </c>
      <c r="O186" s="19" t="s">
        <v>96</v>
      </c>
      <c r="R186" s="19" t="s">
        <v>97</v>
      </c>
      <c r="S186" s="19">
        <v>8059154</v>
      </c>
      <c r="T186" s="19" t="s">
        <v>251</v>
      </c>
      <c r="U186" s="19" t="s">
        <v>252</v>
      </c>
      <c r="V186" s="19" t="s">
        <v>237</v>
      </c>
      <c r="W186" s="19" t="s">
        <v>685</v>
      </c>
      <c r="X186" s="19" t="s">
        <v>254</v>
      </c>
    </row>
    <row r="187" spans="1:24" ht="15">
      <c r="A187" s="19">
        <v>290300</v>
      </c>
      <c r="B187" s="19" t="s">
        <v>688</v>
      </c>
      <c r="C187" s="26" t="s">
        <v>54</v>
      </c>
      <c r="D187" s="19">
        <v>995</v>
      </c>
      <c r="E187" s="19">
        <v>0</v>
      </c>
      <c r="F187" s="19" t="s">
        <v>93</v>
      </c>
      <c r="G187" s="19" t="s">
        <v>689</v>
      </c>
      <c r="H187" s="19" t="s">
        <v>690</v>
      </c>
      <c r="I187" s="19">
        <v>110</v>
      </c>
      <c r="J187" s="19" t="s">
        <v>691</v>
      </c>
      <c r="K187" s="19">
        <v>1</v>
      </c>
      <c r="L187" s="19">
        <v>1000</v>
      </c>
      <c r="M187" s="19" t="s">
        <v>96</v>
      </c>
      <c r="N187" s="19">
        <v>1000</v>
      </c>
      <c r="O187" s="19" t="s">
        <v>96</v>
      </c>
      <c r="R187" s="19" t="s">
        <v>97</v>
      </c>
      <c r="S187" s="19">
        <v>8059154</v>
      </c>
      <c r="T187" s="19" t="s">
        <v>251</v>
      </c>
      <c r="U187" s="19" t="s">
        <v>252</v>
      </c>
      <c r="V187" s="19" t="s">
        <v>237</v>
      </c>
      <c r="W187" s="19" t="s">
        <v>685</v>
      </c>
      <c r="X187" s="19" t="s">
        <v>254</v>
      </c>
    </row>
    <row r="189" spans="1:24" ht="23.25">
      <c r="A189" s="19">
        <v>662551</v>
      </c>
      <c r="B189" s="19" t="s">
        <v>692</v>
      </c>
      <c r="C189" s="26" t="s">
        <v>62</v>
      </c>
      <c r="D189" s="19">
        <v>67</v>
      </c>
      <c r="E189" s="19">
        <v>0</v>
      </c>
      <c r="F189" s="19" t="s">
        <v>93</v>
      </c>
      <c r="G189" s="19" t="s">
        <v>693</v>
      </c>
      <c r="H189" s="19" t="s">
        <v>694</v>
      </c>
      <c r="I189" s="19">
        <v>110</v>
      </c>
      <c r="K189" s="19">
        <v>1</v>
      </c>
      <c r="L189" s="19">
        <v>1500</v>
      </c>
      <c r="M189" s="19" t="s">
        <v>96</v>
      </c>
      <c r="N189" s="19">
        <v>1500</v>
      </c>
      <c r="O189" s="19" t="s">
        <v>96</v>
      </c>
      <c r="R189" s="19" t="s">
        <v>97</v>
      </c>
      <c r="S189" s="19">
        <v>28062442</v>
      </c>
      <c r="T189" s="19" t="s">
        <v>695</v>
      </c>
      <c r="U189" s="19" t="s">
        <v>696</v>
      </c>
      <c r="V189" s="19" t="s">
        <v>100</v>
      </c>
      <c r="W189" s="19" t="s">
        <v>697</v>
      </c>
      <c r="X189" s="19" t="s">
        <v>698</v>
      </c>
    </row>
    <row r="191" spans="1:24" s="22" customFormat="1" ht="15">
      <c r="A191" s="22">
        <v>274642</v>
      </c>
      <c r="B191" s="22" t="s">
        <v>5</v>
      </c>
      <c r="C191" s="22">
        <v>5</v>
      </c>
      <c r="D191" s="22">
        <v>264</v>
      </c>
      <c r="E191" s="22">
        <v>0</v>
      </c>
      <c r="F191" s="22" t="s">
        <v>93</v>
      </c>
      <c r="G191" s="22" t="s">
        <v>6</v>
      </c>
      <c r="H191" s="22" t="s">
        <v>36</v>
      </c>
      <c r="I191" s="22">
        <v>110</v>
      </c>
      <c r="K191" s="22">
        <v>1</v>
      </c>
      <c r="L191" s="22">
        <v>990</v>
      </c>
      <c r="M191" s="22" t="s">
        <v>96</v>
      </c>
      <c r="N191" s="22">
        <v>990</v>
      </c>
      <c r="O191" s="22" t="s">
        <v>96</v>
      </c>
      <c r="R191" s="22" t="s">
        <v>97</v>
      </c>
      <c r="S191" s="22">
        <v>8063944</v>
      </c>
      <c r="T191" s="22" t="s">
        <v>485</v>
      </c>
      <c r="U191" s="22" t="s">
        <v>486</v>
      </c>
      <c r="V191" s="22" t="s">
        <v>100</v>
      </c>
      <c r="W191" s="22" t="s">
        <v>37</v>
      </c>
      <c r="X191" s="22" t="s">
        <v>488</v>
      </c>
    </row>
    <row r="193" spans="1:24" ht="23.25">
      <c r="A193" s="19">
        <v>234476</v>
      </c>
      <c r="B193" s="19" t="s">
        <v>32</v>
      </c>
      <c r="C193" s="26" t="s">
        <v>60</v>
      </c>
      <c r="D193" s="19">
        <v>222</v>
      </c>
      <c r="E193" s="19">
        <v>0</v>
      </c>
      <c r="F193" s="19" t="s">
        <v>93</v>
      </c>
      <c r="G193" s="19" t="s">
        <v>33</v>
      </c>
      <c r="H193" s="19" t="s">
        <v>38</v>
      </c>
      <c r="I193" s="19">
        <v>98</v>
      </c>
      <c r="K193" s="19">
        <v>1</v>
      </c>
      <c r="L193" s="19">
        <v>500</v>
      </c>
      <c r="M193" s="19" t="s">
        <v>96</v>
      </c>
      <c r="N193" s="19">
        <v>500</v>
      </c>
      <c r="O193" s="19" t="s">
        <v>96</v>
      </c>
      <c r="R193" s="19" t="s">
        <v>97</v>
      </c>
      <c r="S193" s="19">
        <v>8063954</v>
      </c>
      <c r="T193" s="19" t="s">
        <v>39</v>
      </c>
      <c r="U193" s="19" t="s">
        <v>40</v>
      </c>
      <c r="V193" s="19" t="s">
        <v>100</v>
      </c>
      <c r="W193" s="19" t="s">
        <v>41</v>
      </c>
      <c r="X193" s="19" t="s">
        <v>42</v>
      </c>
    </row>
    <row r="195" spans="1:24" ht="15">
      <c r="A195" s="19">
        <v>290300</v>
      </c>
      <c r="B195" s="19" t="s">
        <v>688</v>
      </c>
      <c r="C195" s="26" t="s">
        <v>55</v>
      </c>
      <c r="D195" s="19">
        <v>995</v>
      </c>
      <c r="E195" s="19">
        <v>0</v>
      </c>
      <c r="F195" s="19" t="s">
        <v>93</v>
      </c>
      <c r="G195" s="19" t="s">
        <v>689</v>
      </c>
      <c r="H195" s="19" t="s">
        <v>699</v>
      </c>
      <c r="I195" s="19">
        <v>116</v>
      </c>
      <c r="J195" s="19" t="s">
        <v>700</v>
      </c>
      <c r="K195" s="19">
        <v>1</v>
      </c>
      <c r="L195" s="19">
        <v>690</v>
      </c>
      <c r="M195" s="19" t="s">
        <v>96</v>
      </c>
      <c r="N195" s="19">
        <v>690</v>
      </c>
      <c r="O195" s="19" t="s">
        <v>96</v>
      </c>
      <c r="R195" s="19" t="s">
        <v>97</v>
      </c>
      <c r="S195" s="19">
        <v>8064098</v>
      </c>
      <c r="T195" s="19" t="s">
        <v>279</v>
      </c>
      <c r="U195" s="19" t="s">
        <v>280</v>
      </c>
      <c r="V195" s="19" t="s">
        <v>100</v>
      </c>
      <c r="W195" s="19" t="s">
        <v>701</v>
      </c>
      <c r="X195" s="19" t="s">
        <v>282</v>
      </c>
    </row>
    <row r="197" spans="1:24" ht="23.25">
      <c r="A197" s="19">
        <v>506637</v>
      </c>
      <c r="B197" s="19" t="s">
        <v>702</v>
      </c>
      <c r="C197" s="26" t="s">
        <v>57</v>
      </c>
      <c r="D197" s="19">
        <v>79</v>
      </c>
      <c r="E197" s="19">
        <v>0</v>
      </c>
      <c r="F197" s="19" t="s">
        <v>93</v>
      </c>
      <c r="G197" s="19" t="s">
        <v>703</v>
      </c>
      <c r="H197" s="19" t="s">
        <v>704</v>
      </c>
      <c r="I197" s="19">
        <v>146</v>
      </c>
      <c r="J197" s="19" t="s">
        <v>337</v>
      </c>
      <c r="K197" s="19">
        <v>1</v>
      </c>
      <c r="L197" s="19">
        <v>860</v>
      </c>
      <c r="M197" s="19" t="s">
        <v>96</v>
      </c>
      <c r="N197" s="19">
        <v>860</v>
      </c>
      <c r="O197" s="19" t="s">
        <v>96</v>
      </c>
      <c r="R197" s="19" t="s">
        <v>97</v>
      </c>
      <c r="S197" s="19">
        <v>8069152</v>
      </c>
      <c r="T197" s="19" t="s">
        <v>705</v>
      </c>
      <c r="U197" s="19" t="s">
        <v>706</v>
      </c>
      <c r="V197" s="19" t="s">
        <v>100</v>
      </c>
      <c r="W197" s="19" t="s">
        <v>707</v>
      </c>
      <c r="X197" s="19" t="s">
        <v>0</v>
      </c>
    </row>
    <row r="200" spans="1:24" ht="23.25">
      <c r="A200" s="19">
        <v>159402</v>
      </c>
      <c r="B200" s="19" t="s">
        <v>537</v>
      </c>
      <c r="C200" s="26" t="s">
        <v>58</v>
      </c>
      <c r="D200" s="19">
        <v>671</v>
      </c>
      <c r="E200" s="19">
        <v>0</v>
      </c>
      <c r="F200" s="19" t="s">
        <v>93</v>
      </c>
      <c r="G200" s="19" t="s">
        <v>538</v>
      </c>
      <c r="H200" s="19" t="s">
        <v>1</v>
      </c>
      <c r="I200" s="19">
        <v>98</v>
      </c>
      <c r="K200" s="19">
        <v>1</v>
      </c>
      <c r="L200" s="19">
        <v>1900</v>
      </c>
      <c r="M200" s="19" t="s">
        <v>96</v>
      </c>
      <c r="N200" s="19">
        <v>1900</v>
      </c>
      <c r="O200" s="19" t="s">
        <v>96</v>
      </c>
      <c r="R200" s="19" t="s">
        <v>97</v>
      </c>
      <c r="S200" s="19">
        <v>28064138</v>
      </c>
      <c r="T200" s="19" t="s">
        <v>532</v>
      </c>
      <c r="U200" s="19" t="s">
        <v>2</v>
      </c>
      <c r="V200" s="19" t="s">
        <v>100</v>
      </c>
      <c r="W200" s="19" t="s">
        <v>3</v>
      </c>
      <c r="X200" s="19" t="s">
        <v>4</v>
      </c>
    </row>
    <row r="201" spans="1:24" ht="23.25">
      <c r="A201" s="19">
        <v>274642</v>
      </c>
      <c r="B201" s="19" t="s">
        <v>5</v>
      </c>
      <c r="C201" s="26" t="s">
        <v>59</v>
      </c>
      <c r="D201" s="19">
        <v>264</v>
      </c>
      <c r="E201" s="19">
        <v>0</v>
      </c>
      <c r="F201" s="19" t="s">
        <v>93</v>
      </c>
      <c r="G201" s="19" t="s">
        <v>6</v>
      </c>
      <c r="H201" s="19" t="s">
        <v>36</v>
      </c>
      <c r="I201" s="19">
        <v>116</v>
      </c>
      <c r="K201" s="19">
        <v>1</v>
      </c>
      <c r="L201" s="19">
        <v>1900</v>
      </c>
      <c r="M201" s="19" t="s">
        <v>96</v>
      </c>
      <c r="N201" s="19">
        <v>1900</v>
      </c>
      <c r="O201" s="19" t="s">
        <v>96</v>
      </c>
      <c r="R201" s="19" t="s">
        <v>97</v>
      </c>
      <c r="S201" s="19">
        <v>28064138</v>
      </c>
      <c r="T201" s="19" t="s">
        <v>532</v>
      </c>
      <c r="U201" s="19" t="s">
        <v>2</v>
      </c>
      <c r="V201" s="19" t="s">
        <v>100</v>
      </c>
      <c r="W201" s="19" t="s">
        <v>3</v>
      </c>
      <c r="X201" s="19" t="s">
        <v>4</v>
      </c>
    </row>
    <row r="203" spans="1:24" s="22" customFormat="1" ht="15">
      <c r="A203" s="22">
        <v>274642</v>
      </c>
      <c r="B203" s="22" t="s">
        <v>5</v>
      </c>
      <c r="C203" s="22">
        <v>5</v>
      </c>
      <c r="D203" s="22">
        <v>264</v>
      </c>
      <c r="E203" s="22">
        <v>0</v>
      </c>
      <c r="F203" s="22" t="s">
        <v>93</v>
      </c>
      <c r="G203" s="22" t="s">
        <v>6</v>
      </c>
      <c r="H203" s="22" t="s">
        <v>7</v>
      </c>
      <c r="I203" s="22">
        <v>116</v>
      </c>
      <c r="J203" s="22" t="s">
        <v>8</v>
      </c>
      <c r="K203" s="22">
        <v>1</v>
      </c>
      <c r="L203" s="22">
        <v>1900</v>
      </c>
      <c r="M203" s="22" t="s">
        <v>96</v>
      </c>
      <c r="N203" s="22">
        <v>1900</v>
      </c>
      <c r="O203" s="22" t="s">
        <v>96</v>
      </c>
      <c r="R203" s="22" t="s">
        <v>97</v>
      </c>
      <c r="S203" s="22">
        <v>28064140</v>
      </c>
      <c r="T203" s="22" t="s">
        <v>532</v>
      </c>
      <c r="U203" s="22" t="s">
        <v>533</v>
      </c>
      <c r="V203" s="22" t="s">
        <v>100</v>
      </c>
      <c r="W203" s="22" t="s">
        <v>9</v>
      </c>
      <c r="X203" s="22" t="s">
        <v>535</v>
      </c>
    </row>
    <row r="204" spans="1:24" ht="23.25">
      <c r="A204" s="19">
        <v>676799</v>
      </c>
      <c r="B204" s="19" t="s">
        <v>10</v>
      </c>
      <c r="C204" s="26" t="s">
        <v>616</v>
      </c>
      <c r="D204" s="19">
        <v>43</v>
      </c>
      <c r="E204" s="19">
        <v>0</v>
      </c>
      <c r="F204" s="19" t="s">
        <v>93</v>
      </c>
      <c r="G204" s="19" t="s">
        <v>11</v>
      </c>
      <c r="H204" s="19" t="s">
        <v>12</v>
      </c>
      <c r="I204" s="19">
        <v>110</v>
      </c>
      <c r="K204" s="19">
        <v>1</v>
      </c>
      <c r="L204" s="19">
        <v>1900</v>
      </c>
      <c r="M204" s="19" t="s">
        <v>96</v>
      </c>
      <c r="N204" s="19">
        <v>1900</v>
      </c>
      <c r="O204" s="19" t="s">
        <v>96</v>
      </c>
      <c r="R204" s="19" t="s">
        <v>97</v>
      </c>
      <c r="S204" s="19">
        <v>28064140</v>
      </c>
      <c r="T204" s="19" t="s">
        <v>532</v>
      </c>
      <c r="U204" s="19" t="s">
        <v>533</v>
      </c>
      <c r="V204" s="19" t="s">
        <v>100</v>
      </c>
      <c r="W204" s="19" t="s">
        <v>9</v>
      </c>
      <c r="X204" s="19" t="s">
        <v>535</v>
      </c>
    </row>
    <row r="206" spans="1:24" ht="15">
      <c r="A206" s="19">
        <v>274642</v>
      </c>
      <c r="B206" s="19" t="s">
        <v>5</v>
      </c>
      <c r="C206" s="19">
        <v>5</v>
      </c>
      <c r="D206" s="19">
        <v>264</v>
      </c>
      <c r="E206" s="19">
        <v>0</v>
      </c>
      <c r="F206" s="19" t="s">
        <v>93</v>
      </c>
      <c r="G206" s="19" t="s">
        <v>6</v>
      </c>
      <c r="H206" s="19" t="s">
        <v>13</v>
      </c>
      <c r="K206" s="19">
        <v>1</v>
      </c>
      <c r="L206" s="19">
        <v>700</v>
      </c>
      <c r="M206" s="19" t="s">
        <v>96</v>
      </c>
      <c r="N206" s="19">
        <v>700</v>
      </c>
      <c r="O206" s="19" t="s">
        <v>96</v>
      </c>
      <c r="R206" s="19" t="s">
        <v>97</v>
      </c>
      <c r="S206" s="19">
        <v>29034756</v>
      </c>
      <c r="T206" s="19" t="s">
        <v>14</v>
      </c>
      <c r="U206" s="19" t="s">
        <v>15</v>
      </c>
      <c r="V206" s="19" t="s">
        <v>100</v>
      </c>
      <c r="W206" s="19" t="s">
        <v>16</v>
      </c>
      <c r="X206" s="19" t="s">
        <v>17</v>
      </c>
    </row>
    <row r="208" spans="1:24" ht="15">
      <c r="A208" s="19">
        <v>1037822</v>
      </c>
      <c r="B208" s="19" t="s">
        <v>633</v>
      </c>
      <c r="C208" s="19">
        <v>4.7</v>
      </c>
      <c r="D208" s="19">
        <v>115</v>
      </c>
      <c r="E208" s="19">
        <v>0</v>
      </c>
      <c r="F208" s="19" t="s">
        <v>93</v>
      </c>
      <c r="G208" s="19" t="s">
        <v>634</v>
      </c>
      <c r="H208" s="19" t="s">
        <v>18</v>
      </c>
      <c r="I208" s="19">
        <v>104</v>
      </c>
      <c r="K208" s="19">
        <v>1</v>
      </c>
      <c r="L208" s="19">
        <v>2720</v>
      </c>
      <c r="M208" s="19" t="s">
        <v>96</v>
      </c>
      <c r="N208" s="19">
        <v>2720</v>
      </c>
      <c r="O208" s="19" t="s">
        <v>96</v>
      </c>
      <c r="R208" s="19" t="s">
        <v>97</v>
      </c>
      <c r="S208" s="19">
        <v>28398824</v>
      </c>
      <c r="T208" s="19" t="s">
        <v>19</v>
      </c>
      <c r="U208" s="19" t="s">
        <v>20</v>
      </c>
      <c r="V208" s="19" t="s">
        <v>100</v>
      </c>
      <c r="W208" s="19" t="s">
        <v>21</v>
      </c>
      <c r="X208" s="19" t="s">
        <v>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5"/>
  <sheetViews>
    <sheetView workbookViewId="0" topLeftCell="A58">
      <selection activeCell="A58" sqref="A1:IV16384"/>
    </sheetView>
  </sheetViews>
  <sheetFormatPr defaultColWidth="9.140625" defaultRowHeight="15"/>
  <cols>
    <col min="2" max="2" width="12.8515625" style="0" customWidth="1"/>
    <col min="3" max="3" width="25.7109375" style="0" customWidth="1"/>
    <col min="6" max="6" width="5.00390625" style="0" customWidth="1"/>
    <col min="7" max="7" width="2.421875" style="0" customWidth="1"/>
    <col min="10" max="10" width="21.8515625" style="0" customWidth="1"/>
    <col min="13" max="13" width="2.8515625" style="0" customWidth="1"/>
    <col min="15" max="15" width="5.421875" style="0" customWidth="1"/>
    <col min="16" max="16" width="1.7109375" style="0" customWidth="1"/>
    <col min="17" max="17" width="0.85546875" style="0" customWidth="1"/>
    <col min="18" max="18" width="3.28125" style="0" customWidth="1"/>
    <col min="19" max="19" width="1.57421875" style="0" customWidth="1"/>
    <col min="20" max="20" width="6.57421875" style="0" customWidth="1"/>
    <col min="21" max="21" width="21.00390625" style="0" customWidth="1"/>
    <col min="22" max="22" width="4.8515625" style="0" customWidth="1"/>
  </cols>
  <sheetData>
    <row r="1" spans="1:24" ht="1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  <c r="X1" t="s">
        <v>91</v>
      </c>
    </row>
    <row r="4" spans="1:24" ht="15">
      <c r="A4">
        <v>198695</v>
      </c>
      <c r="B4" s="2" t="s">
        <v>92</v>
      </c>
      <c r="C4" s="15" t="s">
        <v>372</v>
      </c>
      <c r="D4">
        <v>427</v>
      </c>
      <c r="E4">
        <v>0</v>
      </c>
      <c r="F4" t="s">
        <v>93</v>
      </c>
      <c r="G4" t="s">
        <v>94</v>
      </c>
      <c r="H4" t="s">
        <v>95</v>
      </c>
      <c r="I4">
        <v>92</v>
      </c>
      <c r="K4">
        <v>1</v>
      </c>
      <c r="L4">
        <v>550</v>
      </c>
      <c r="M4" t="s">
        <v>96</v>
      </c>
      <c r="N4">
        <v>550</v>
      </c>
      <c r="O4" t="s">
        <v>96</v>
      </c>
      <c r="R4" t="s">
        <v>97</v>
      </c>
      <c r="S4">
        <v>7962810</v>
      </c>
      <c r="T4" t="s">
        <v>98</v>
      </c>
      <c r="U4" t="s">
        <v>99</v>
      </c>
      <c r="V4" t="s">
        <v>100</v>
      </c>
      <c r="W4" t="s">
        <v>101</v>
      </c>
      <c r="X4" t="s">
        <v>102</v>
      </c>
    </row>
    <row r="5" spans="1:24" ht="23.25">
      <c r="A5">
        <v>406879</v>
      </c>
      <c r="B5" s="2" t="s">
        <v>103</v>
      </c>
      <c r="C5" s="15" t="s">
        <v>373</v>
      </c>
      <c r="D5">
        <v>326</v>
      </c>
      <c r="E5">
        <v>0</v>
      </c>
      <c r="F5" t="s">
        <v>93</v>
      </c>
      <c r="G5" t="s">
        <v>104</v>
      </c>
      <c r="H5" t="s">
        <v>105</v>
      </c>
      <c r="I5">
        <v>104</v>
      </c>
      <c r="K5">
        <v>1</v>
      </c>
      <c r="L5">
        <v>550</v>
      </c>
      <c r="M5" t="s">
        <v>96</v>
      </c>
      <c r="N5">
        <v>550</v>
      </c>
      <c r="O5" t="s">
        <v>96</v>
      </c>
      <c r="R5" t="s">
        <v>97</v>
      </c>
      <c r="S5">
        <v>7962810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</row>
    <row r="6" spans="1:24" ht="15">
      <c r="A6">
        <v>199253</v>
      </c>
      <c r="B6" s="2" t="s">
        <v>106</v>
      </c>
      <c r="C6" s="15" t="s">
        <v>371</v>
      </c>
      <c r="D6">
        <v>98</v>
      </c>
      <c r="E6">
        <v>0</v>
      </c>
      <c r="F6" t="s">
        <v>93</v>
      </c>
      <c r="G6" t="s">
        <v>107</v>
      </c>
      <c r="H6" t="s">
        <v>108</v>
      </c>
      <c r="I6">
        <v>80</v>
      </c>
      <c r="K6">
        <v>1</v>
      </c>
      <c r="L6">
        <v>550</v>
      </c>
      <c r="M6" t="s">
        <v>96</v>
      </c>
      <c r="N6">
        <v>550</v>
      </c>
      <c r="O6" t="s">
        <v>96</v>
      </c>
      <c r="R6" t="s">
        <v>97</v>
      </c>
      <c r="S6">
        <v>7962810</v>
      </c>
      <c r="T6" t="s">
        <v>98</v>
      </c>
      <c r="U6" t="s">
        <v>99</v>
      </c>
      <c r="V6" t="s">
        <v>100</v>
      </c>
      <c r="W6" t="s">
        <v>101</v>
      </c>
      <c r="X6" t="s">
        <v>102</v>
      </c>
    </row>
    <row r="7" spans="1:24" ht="15">
      <c r="A7">
        <v>144270</v>
      </c>
      <c r="B7" s="2" t="s">
        <v>109</v>
      </c>
      <c r="C7" s="15" t="s">
        <v>372</v>
      </c>
      <c r="D7">
        <v>870</v>
      </c>
      <c r="E7">
        <v>0</v>
      </c>
      <c r="F7" t="s">
        <v>93</v>
      </c>
      <c r="G7" t="s">
        <v>110</v>
      </c>
      <c r="H7" t="s">
        <v>111</v>
      </c>
      <c r="I7">
        <v>92</v>
      </c>
      <c r="K7">
        <v>1</v>
      </c>
      <c r="L7">
        <v>550</v>
      </c>
      <c r="M7" t="s">
        <v>96</v>
      </c>
      <c r="N7">
        <v>550</v>
      </c>
      <c r="O7" t="s">
        <v>96</v>
      </c>
      <c r="R7" t="s">
        <v>97</v>
      </c>
      <c r="S7">
        <v>7962810</v>
      </c>
      <c r="T7" t="s">
        <v>98</v>
      </c>
      <c r="U7" t="s">
        <v>99</v>
      </c>
      <c r="V7" t="s">
        <v>100</v>
      </c>
      <c r="W7" t="s">
        <v>101</v>
      </c>
      <c r="X7" t="s">
        <v>102</v>
      </c>
    </row>
    <row r="8" spans="1:24" s="7" customFormat="1" ht="15">
      <c r="A8" s="7">
        <v>334057</v>
      </c>
      <c r="B8" s="7" t="s">
        <v>389</v>
      </c>
      <c r="C8" s="15" t="s">
        <v>601</v>
      </c>
      <c r="D8" s="7">
        <v>54</v>
      </c>
      <c r="E8" s="7">
        <v>0</v>
      </c>
      <c r="F8" s="7" t="s">
        <v>93</v>
      </c>
      <c r="G8" s="7" t="s">
        <v>390</v>
      </c>
      <c r="H8" s="7" t="s">
        <v>391</v>
      </c>
      <c r="I8" s="7">
        <v>86</v>
      </c>
      <c r="K8" s="7">
        <v>1</v>
      </c>
      <c r="L8" s="7">
        <v>550</v>
      </c>
      <c r="M8" s="7" t="s">
        <v>96</v>
      </c>
      <c r="N8" s="7">
        <v>550</v>
      </c>
      <c r="O8" s="7" t="s">
        <v>96</v>
      </c>
      <c r="R8" s="7" t="s">
        <v>97</v>
      </c>
      <c r="S8" s="7">
        <v>7962810</v>
      </c>
      <c r="T8" s="7" t="s">
        <v>98</v>
      </c>
      <c r="U8" s="7" t="s">
        <v>99</v>
      </c>
      <c r="V8" s="7" t="s">
        <v>100</v>
      </c>
      <c r="W8" s="7" t="s">
        <v>101</v>
      </c>
      <c r="X8" s="7" t="s">
        <v>102</v>
      </c>
    </row>
    <row r="10" spans="1:24" ht="23.25">
      <c r="A10">
        <v>609569</v>
      </c>
      <c r="B10" s="2" t="s">
        <v>112</v>
      </c>
      <c r="C10" s="15" t="s">
        <v>375</v>
      </c>
      <c r="D10">
        <v>46</v>
      </c>
      <c r="E10">
        <v>0</v>
      </c>
      <c r="F10" t="s">
        <v>93</v>
      </c>
      <c r="G10" t="s">
        <v>113</v>
      </c>
      <c r="H10" t="s">
        <v>114</v>
      </c>
      <c r="I10">
        <v>116</v>
      </c>
      <c r="K10">
        <v>1</v>
      </c>
      <c r="L10">
        <v>590</v>
      </c>
      <c r="M10" t="s">
        <v>96</v>
      </c>
      <c r="N10">
        <v>590</v>
      </c>
      <c r="O10" t="s">
        <v>96</v>
      </c>
      <c r="R10" t="s">
        <v>97</v>
      </c>
      <c r="S10">
        <v>27926244</v>
      </c>
      <c r="T10" t="s">
        <v>115</v>
      </c>
      <c r="U10" t="s">
        <v>116</v>
      </c>
      <c r="V10" t="s">
        <v>100</v>
      </c>
      <c r="W10" t="s">
        <v>117</v>
      </c>
      <c r="X10" t="s">
        <v>118</v>
      </c>
    </row>
    <row r="11" spans="1:24" ht="23.25">
      <c r="A11">
        <v>255990</v>
      </c>
      <c r="B11" s="2" t="s">
        <v>119</v>
      </c>
      <c r="C11" s="15" t="s">
        <v>374</v>
      </c>
      <c r="D11">
        <v>116</v>
      </c>
      <c r="E11">
        <v>0</v>
      </c>
      <c r="F11" t="s">
        <v>93</v>
      </c>
      <c r="G11" t="s">
        <v>120</v>
      </c>
      <c r="H11" t="s">
        <v>121</v>
      </c>
      <c r="I11">
        <v>110</v>
      </c>
      <c r="K11">
        <v>1</v>
      </c>
      <c r="L11">
        <v>590</v>
      </c>
      <c r="M11" t="s">
        <v>96</v>
      </c>
      <c r="N11">
        <v>590</v>
      </c>
      <c r="O11" t="s">
        <v>96</v>
      </c>
      <c r="R11" t="s">
        <v>97</v>
      </c>
      <c r="S11">
        <v>27926244</v>
      </c>
      <c r="T11" t="s">
        <v>115</v>
      </c>
      <c r="U11" t="s">
        <v>116</v>
      </c>
      <c r="V11" t="s">
        <v>100</v>
      </c>
      <c r="W11" t="s">
        <v>117</v>
      </c>
      <c r="X11" t="s">
        <v>118</v>
      </c>
    </row>
    <row r="13" spans="1:24" ht="15">
      <c r="A13">
        <v>439405</v>
      </c>
      <c r="B13" s="2" t="s">
        <v>122</v>
      </c>
      <c r="C13" s="15" t="s">
        <v>364</v>
      </c>
      <c r="D13">
        <v>253</v>
      </c>
      <c r="E13">
        <v>0</v>
      </c>
      <c r="F13" t="s">
        <v>93</v>
      </c>
      <c r="G13" t="s">
        <v>123</v>
      </c>
      <c r="H13" t="s">
        <v>124</v>
      </c>
      <c r="I13">
        <v>86</v>
      </c>
      <c r="J13" t="s">
        <v>125</v>
      </c>
      <c r="K13">
        <v>1</v>
      </c>
      <c r="L13">
        <v>550</v>
      </c>
      <c r="M13" t="s">
        <v>96</v>
      </c>
      <c r="N13">
        <v>550</v>
      </c>
      <c r="O13" t="s">
        <v>96</v>
      </c>
      <c r="R13" t="s">
        <v>97</v>
      </c>
      <c r="S13">
        <v>7962816</v>
      </c>
      <c r="T13" t="s">
        <v>126</v>
      </c>
      <c r="U13" t="s">
        <v>127</v>
      </c>
      <c r="V13" t="s">
        <v>100</v>
      </c>
      <c r="W13" t="s">
        <v>128</v>
      </c>
      <c r="X13" t="s">
        <v>129</v>
      </c>
    </row>
    <row r="14" spans="1:24" ht="15">
      <c r="A14">
        <v>443537</v>
      </c>
      <c r="B14" s="2" t="s">
        <v>130</v>
      </c>
      <c r="C14" s="15" t="s">
        <v>365</v>
      </c>
      <c r="D14">
        <v>150</v>
      </c>
      <c r="E14">
        <v>0</v>
      </c>
      <c r="F14" t="s">
        <v>93</v>
      </c>
      <c r="G14" t="s">
        <v>131</v>
      </c>
      <c r="H14" t="s">
        <v>132</v>
      </c>
      <c r="I14">
        <v>92</v>
      </c>
      <c r="K14">
        <v>1</v>
      </c>
      <c r="L14">
        <v>550</v>
      </c>
      <c r="M14" t="s">
        <v>96</v>
      </c>
      <c r="N14">
        <v>550</v>
      </c>
      <c r="O14" t="s">
        <v>96</v>
      </c>
      <c r="R14" t="s">
        <v>97</v>
      </c>
      <c r="S14">
        <v>7962816</v>
      </c>
      <c r="T14" t="s">
        <v>126</v>
      </c>
      <c r="U14" t="s">
        <v>127</v>
      </c>
      <c r="V14" t="s">
        <v>100</v>
      </c>
      <c r="W14" t="s">
        <v>128</v>
      </c>
      <c r="X14" t="s">
        <v>129</v>
      </c>
    </row>
    <row r="15" spans="1:24" ht="15">
      <c r="A15">
        <v>140689</v>
      </c>
      <c r="B15" s="2" t="s">
        <v>133</v>
      </c>
      <c r="C15" s="15" t="s">
        <v>366</v>
      </c>
      <c r="D15">
        <v>311</v>
      </c>
      <c r="E15">
        <v>0</v>
      </c>
      <c r="F15" t="s">
        <v>93</v>
      </c>
      <c r="G15" t="s">
        <v>134</v>
      </c>
      <c r="H15" t="s">
        <v>135</v>
      </c>
      <c r="I15">
        <v>98</v>
      </c>
      <c r="K15">
        <v>1</v>
      </c>
      <c r="L15">
        <v>550</v>
      </c>
      <c r="M15" t="s">
        <v>96</v>
      </c>
      <c r="N15">
        <v>550</v>
      </c>
      <c r="O15" t="s">
        <v>96</v>
      </c>
      <c r="R15" t="s">
        <v>97</v>
      </c>
      <c r="S15">
        <v>7962816</v>
      </c>
      <c r="T15" t="s">
        <v>126</v>
      </c>
      <c r="U15" t="s">
        <v>127</v>
      </c>
      <c r="V15" t="s">
        <v>100</v>
      </c>
      <c r="W15" t="s">
        <v>128</v>
      </c>
      <c r="X15" t="s">
        <v>129</v>
      </c>
    </row>
    <row r="16" spans="1:24" ht="15">
      <c r="A16">
        <v>609569</v>
      </c>
      <c r="B16" s="2" t="s">
        <v>112</v>
      </c>
      <c r="C16" s="15" t="s">
        <v>366</v>
      </c>
      <c r="D16">
        <v>46</v>
      </c>
      <c r="E16">
        <v>0</v>
      </c>
      <c r="F16" t="s">
        <v>93</v>
      </c>
      <c r="G16" t="s">
        <v>113</v>
      </c>
      <c r="H16" t="s">
        <v>136</v>
      </c>
      <c r="I16">
        <v>98</v>
      </c>
      <c r="K16">
        <v>1</v>
      </c>
      <c r="L16">
        <v>550</v>
      </c>
      <c r="M16" t="s">
        <v>96</v>
      </c>
      <c r="N16">
        <v>550</v>
      </c>
      <c r="O16" t="s">
        <v>96</v>
      </c>
      <c r="R16" t="s">
        <v>97</v>
      </c>
      <c r="S16">
        <v>7962816</v>
      </c>
      <c r="T16" t="s">
        <v>126</v>
      </c>
      <c r="U16" t="s">
        <v>127</v>
      </c>
      <c r="V16" t="s">
        <v>100</v>
      </c>
      <c r="W16" t="s">
        <v>128</v>
      </c>
      <c r="X16" t="s">
        <v>129</v>
      </c>
    </row>
    <row r="17" spans="1:24" ht="23.25">
      <c r="A17">
        <v>752171</v>
      </c>
      <c r="B17" t="s">
        <v>623</v>
      </c>
      <c r="C17" s="15" t="s">
        <v>367</v>
      </c>
      <c r="D17">
        <v>137</v>
      </c>
      <c r="E17">
        <v>0</v>
      </c>
      <c r="F17" t="s">
        <v>93</v>
      </c>
      <c r="G17" t="s">
        <v>138</v>
      </c>
      <c r="H17" t="s">
        <v>139</v>
      </c>
      <c r="I17">
        <v>104</v>
      </c>
      <c r="K17">
        <v>1</v>
      </c>
      <c r="L17">
        <v>550</v>
      </c>
      <c r="M17" t="s">
        <v>96</v>
      </c>
      <c r="N17">
        <v>550</v>
      </c>
      <c r="O17" t="s">
        <v>96</v>
      </c>
      <c r="R17" t="s">
        <v>97</v>
      </c>
      <c r="S17">
        <v>7962816</v>
      </c>
      <c r="T17" t="s">
        <v>126</v>
      </c>
      <c r="U17" t="s">
        <v>127</v>
      </c>
      <c r="V17" t="s">
        <v>100</v>
      </c>
      <c r="W17" t="s">
        <v>128</v>
      </c>
      <c r="X17" t="s">
        <v>129</v>
      </c>
    </row>
    <row r="18" spans="1:24" ht="15">
      <c r="A18">
        <v>366443</v>
      </c>
      <c r="B18" s="2" t="s">
        <v>140</v>
      </c>
      <c r="C18" s="15" t="s">
        <v>363</v>
      </c>
      <c r="D18">
        <v>144</v>
      </c>
      <c r="E18">
        <v>0</v>
      </c>
      <c r="F18" t="s">
        <v>93</v>
      </c>
      <c r="G18" t="s">
        <v>141</v>
      </c>
      <c r="H18" t="s">
        <v>142</v>
      </c>
      <c r="I18">
        <v>80</v>
      </c>
      <c r="K18">
        <v>1</v>
      </c>
      <c r="L18">
        <v>550</v>
      </c>
      <c r="M18" t="s">
        <v>96</v>
      </c>
      <c r="N18">
        <v>550</v>
      </c>
      <c r="O18" t="s">
        <v>96</v>
      </c>
      <c r="R18" t="s">
        <v>97</v>
      </c>
      <c r="S18">
        <v>7962816</v>
      </c>
      <c r="T18" t="s">
        <v>126</v>
      </c>
      <c r="U18" t="s">
        <v>127</v>
      </c>
      <c r="V18" t="s">
        <v>100</v>
      </c>
      <c r="W18" t="s">
        <v>128</v>
      </c>
      <c r="X18" t="s">
        <v>129</v>
      </c>
    </row>
    <row r="19" spans="1:24" ht="23.25">
      <c r="A19">
        <v>78251</v>
      </c>
      <c r="B19" s="2" t="s">
        <v>143</v>
      </c>
      <c r="C19" s="15" t="s">
        <v>367</v>
      </c>
      <c r="D19">
        <v>178</v>
      </c>
      <c r="E19">
        <v>0</v>
      </c>
      <c r="F19" t="s">
        <v>93</v>
      </c>
      <c r="G19" t="s">
        <v>144</v>
      </c>
      <c r="H19" t="s">
        <v>145</v>
      </c>
      <c r="I19">
        <v>104</v>
      </c>
      <c r="K19">
        <v>1</v>
      </c>
      <c r="L19">
        <v>550</v>
      </c>
      <c r="M19" t="s">
        <v>96</v>
      </c>
      <c r="N19">
        <v>550</v>
      </c>
      <c r="O19" t="s">
        <v>96</v>
      </c>
      <c r="R19" t="s">
        <v>97</v>
      </c>
      <c r="S19">
        <v>7962816</v>
      </c>
      <c r="T19" t="s">
        <v>126</v>
      </c>
      <c r="U19" t="s">
        <v>127</v>
      </c>
      <c r="V19" t="s">
        <v>100</v>
      </c>
      <c r="W19" t="s">
        <v>128</v>
      </c>
      <c r="X19" t="s">
        <v>129</v>
      </c>
    </row>
    <row r="20" spans="1:24" ht="23.25">
      <c r="A20">
        <v>1172430</v>
      </c>
      <c r="B20" s="2" t="s">
        <v>146</v>
      </c>
      <c r="C20" s="15" t="s">
        <v>367</v>
      </c>
      <c r="D20">
        <v>344</v>
      </c>
      <c r="E20">
        <v>0</v>
      </c>
      <c r="F20" t="s">
        <v>93</v>
      </c>
      <c r="G20" t="s">
        <v>147</v>
      </c>
      <c r="H20" t="s">
        <v>148</v>
      </c>
      <c r="I20">
        <v>104</v>
      </c>
      <c r="K20">
        <v>1</v>
      </c>
      <c r="L20">
        <v>550</v>
      </c>
      <c r="M20" t="s">
        <v>96</v>
      </c>
      <c r="N20">
        <v>550</v>
      </c>
      <c r="O20" t="s">
        <v>96</v>
      </c>
      <c r="R20" t="s">
        <v>97</v>
      </c>
      <c r="S20">
        <v>7962816</v>
      </c>
      <c r="T20" t="s">
        <v>126</v>
      </c>
      <c r="U20" t="s">
        <v>127</v>
      </c>
      <c r="V20" t="s">
        <v>100</v>
      </c>
      <c r="W20" t="s">
        <v>128</v>
      </c>
      <c r="X20" t="s">
        <v>129</v>
      </c>
    </row>
    <row r="21" spans="1:24" ht="23.25">
      <c r="A21">
        <v>1070078</v>
      </c>
      <c r="B21" s="2" t="s">
        <v>149</v>
      </c>
      <c r="C21" s="15" t="s">
        <v>367</v>
      </c>
      <c r="D21">
        <v>1</v>
      </c>
      <c r="E21">
        <v>0</v>
      </c>
      <c r="F21" t="s">
        <v>93</v>
      </c>
      <c r="G21" t="s">
        <v>150</v>
      </c>
      <c r="H21" t="s">
        <v>151</v>
      </c>
      <c r="I21">
        <v>104</v>
      </c>
      <c r="K21">
        <v>1</v>
      </c>
      <c r="L21">
        <v>550</v>
      </c>
      <c r="M21" t="s">
        <v>96</v>
      </c>
      <c r="N21">
        <v>550</v>
      </c>
      <c r="O21" t="s">
        <v>96</v>
      </c>
      <c r="R21" t="s">
        <v>97</v>
      </c>
      <c r="S21">
        <v>7962816</v>
      </c>
      <c r="T21" t="s">
        <v>126</v>
      </c>
      <c r="U21" t="s">
        <v>127</v>
      </c>
      <c r="V21" t="s">
        <v>100</v>
      </c>
      <c r="W21" t="s">
        <v>128</v>
      </c>
      <c r="X21" t="s">
        <v>129</v>
      </c>
    </row>
    <row r="22" spans="1:24" ht="23.25">
      <c r="A22">
        <v>367707</v>
      </c>
      <c r="B22" s="2" t="s">
        <v>152</v>
      </c>
      <c r="C22" s="15" t="s">
        <v>367</v>
      </c>
      <c r="D22">
        <v>447</v>
      </c>
      <c r="E22">
        <v>0</v>
      </c>
      <c r="F22" t="s">
        <v>93</v>
      </c>
      <c r="G22" t="s">
        <v>153</v>
      </c>
      <c r="H22" t="s">
        <v>154</v>
      </c>
      <c r="I22">
        <v>104</v>
      </c>
      <c r="K22">
        <v>1</v>
      </c>
      <c r="L22">
        <v>550</v>
      </c>
      <c r="M22" t="s">
        <v>96</v>
      </c>
      <c r="N22">
        <v>550</v>
      </c>
      <c r="O22" t="s">
        <v>96</v>
      </c>
      <c r="R22" t="s">
        <v>97</v>
      </c>
      <c r="S22">
        <v>7962816</v>
      </c>
      <c r="T22" t="s">
        <v>126</v>
      </c>
      <c r="U22" t="s">
        <v>127</v>
      </c>
      <c r="V22" t="s">
        <v>100</v>
      </c>
      <c r="W22" t="s">
        <v>128</v>
      </c>
      <c r="X22" t="s">
        <v>129</v>
      </c>
    </row>
    <row r="23" spans="1:24" s="7" customFormat="1" ht="23.25">
      <c r="A23" s="7">
        <v>81886</v>
      </c>
      <c r="B23" s="7" t="s">
        <v>392</v>
      </c>
      <c r="C23" s="15" t="s">
        <v>367</v>
      </c>
      <c r="D23" s="7">
        <v>415</v>
      </c>
      <c r="E23" s="7">
        <v>0</v>
      </c>
      <c r="F23" s="7" t="s">
        <v>93</v>
      </c>
      <c r="G23" s="7" t="s">
        <v>393</v>
      </c>
      <c r="H23" s="7" t="s">
        <v>394</v>
      </c>
      <c r="I23" s="7">
        <v>104</v>
      </c>
      <c r="K23" s="7">
        <v>1</v>
      </c>
      <c r="L23" s="7">
        <v>550</v>
      </c>
      <c r="M23" s="7" t="s">
        <v>96</v>
      </c>
      <c r="N23" s="7">
        <v>550</v>
      </c>
      <c r="O23" s="7" t="s">
        <v>96</v>
      </c>
      <c r="R23" s="7" t="s">
        <v>97</v>
      </c>
      <c r="S23" s="7">
        <v>7962816</v>
      </c>
      <c r="T23" s="7" t="s">
        <v>126</v>
      </c>
      <c r="U23" s="7" t="s">
        <v>127</v>
      </c>
      <c r="V23" s="7" t="s">
        <v>100</v>
      </c>
      <c r="W23" s="7" t="s">
        <v>128</v>
      </c>
      <c r="X23" s="7" t="s">
        <v>129</v>
      </c>
    </row>
    <row r="24" spans="1:24" s="7" customFormat="1" ht="15">
      <c r="A24" s="7">
        <v>1228586</v>
      </c>
      <c r="B24" s="7" t="s">
        <v>395</v>
      </c>
      <c r="C24" s="15" t="s">
        <v>364</v>
      </c>
      <c r="D24" s="7">
        <v>4</v>
      </c>
      <c r="E24" s="7">
        <v>0</v>
      </c>
      <c r="F24" s="7" t="s">
        <v>93</v>
      </c>
      <c r="G24" s="7" t="s">
        <v>396</v>
      </c>
      <c r="H24" s="7" t="s">
        <v>397</v>
      </c>
      <c r="I24" s="7">
        <v>86</v>
      </c>
      <c r="K24" s="7">
        <v>1</v>
      </c>
      <c r="L24" s="7">
        <v>550</v>
      </c>
      <c r="M24" s="7" t="s">
        <v>96</v>
      </c>
      <c r="N24" s="7">
        <v>550</v>
      </c>
      <c r="O24" s="7" t="s">
        <v>96</v>
      </c>
      <c r="R24" s="7" t="s">
        <v>97</v>
      </c>
      <c r="S24" s="7">
        <v>7962816</v>
      </c>
      <c r="T24" s="7" t="s">
        <v>126</v>
      </c>
      <c r="U24" s="7" t="s">
        <v>127</v>
      </c>
      <c r="V24" s="7" t="s">
        <v>100</v>
      </c>
      <c r="W24" s="7" t="s">
        <v>128</v>
      </c>
      <c r="X24" s="7" t="s">
        <v>129</v>
      </c>
    </row>
    <row r="25" spans="1:24" s="7" customFormat="1" ht="15">
      <c r="A25" s="7">
        <v>955306</v>
      </c>
      <c r="B25" s="7" t="s">
        <v>216</v>
      </c>
      <c r="C25" s="15" t="s">
        <v>364</v>
      </c>
      <c r="D25" s="7">
        <v>98</v>
      </c>
      <c r="E25" s="7">
        <v>0</v>
      </c>
      <c r="F25" s="7" t="s">
        <v>93</v>
      </c>
      <c r="G25" s="7" t="s">
        <v>217</v>
      </c>
      <c r="H25" s="7" t="s">
        <v>398</v>
      </c>
      <c r="I25" s="7">
        <v>86</v>
      </c>
      <c r="J25" s="7" t="s">
        <v>399</v>
      </c>
      <c r="K25" s="7">
        <v>1</v>
      </c>
      <c r="L25" s="7">
        <v>550</v>
      </c>
      <c r="M25" s="7" t="s">
        <v>96</v>
      </c>
      <c r="N25" s="7">
        <v>550</v>
      </c>
      <c r="O25" s="7" t="s">
        <v>96</v>
      </c>
      <c r="R25" s="7" t="s">
        <v>97</v>
      </c>
      <c r="S25" s="7">
        <v>7962816</v>
      </c>
      <c r="T25" s="7" t="s">
        <v>126</v>
      </c>
      <c r="U25" s="7" t="s">
        <v>127</v>
      </c>
      <c r="V25" s="7" t="s">
        <v>100</v>
      </c>
      <c r="W25" s="7" t="s">
        <v>128</v>
      </c>
      <c r="X25" s="7" t="s">
        <v>129</v>
      </c>
    </row>
    <row r="27" spans="1:24" ht="23.25">
      <c r="A27">
        <v>255467</v>
      </c>
      <c r="B27" s="2" t="s">
        <v>155</v>
      </c>
      <c r="C27" s="15" t="s">
        <v>370</v>
      </c>
      <c r="D27">
        <v>324</v>
      </c>
      <c r="E27">
        <v>0</v>
      </c>
      <c r="F27" t="s">
        <v>93</v>
      </c>
      <c r="G27" t="s">
        <v>156</v>
      </c>
      <c r="H27" t="s">
        <v>157</v>
      </c>
      <c r="I27">
        <v>122</v>
      </c>
      <c r="K27">
        <v>1</v>
      </c>
      <c r="L27">
        <v>590</v>
      </c>
      <c r="M27" t="s">
        <v>96</v>
      </c>
      <c r="N27">
        <v>590</v>
      </c>
      <c r="O27" t="s">
        <v>96</v>
      </c>
      <c r="R27" t="s">
        <v>97</v>
      </c>
      <c r="S27">
        <v>27926246</v>
      </c>
      <c r="T27" t="s">
        <v>115</v>
      </c>
      <c r="U27" t="s">
        <v>127</v>
      </c>
      <c r="V27" t="s">
        <v>100</v>
      </c>
      <c r="W27" t="s">
        <v>158</v>
      </c>
      <c r="X27" t="s">
        <v>159</v>
      </c>
    </row>
    <row r="28" spans="1:24" ht="23.25">
      <c r="A28">
        <v>255990</v>
      </c>
      <c r="B28" s="2" t="s">
        <v>119</v>
      </c>
      <c r="C28" s="15" t="s">
        <v>368</v>
      </c>
      <c r="D28">
        <v>116</v>
      </c>
      <c r="E28">
        <v>0</v>
      </c>
      <c r="F28" t="s">
        <v>93</v>
      </c>
      <c r="G28" t="s">
        <v>120</v>
      </c>
      <c r="H28" t="s">
        <v>121</v>
      </c>
      <c r="I28">
        <v>110</v>
      </c>
      <c r="K28">
        <v>1</v>
      </c>
      <c r="L28">
        <v>590</v>
      </c>
      <c r="M28" t="s">
        <v>96</v>
      </c>
      <c r="N28">
        <v>590</v>
      </c>
      <c r="O28" t="s">
        <v>96</v>
      </c>
      <c r="R28" t="s">
        <v>97</v>
      </c>
      <c r="S28">
        <v>27926246</v>
      </c>
      <c r="T28" t="s">
        <v>115</v>
      </c>
      <c r="U28" t="s">
        <v>127</v>
      </c>
      <c r="V28" t="s">
        <v>100</v>
      </c>
      <c r="W28" t="s">
        <v>158</v>
      </c>
      <c r="X28" t="s">
        <v>159</v>
      </c>
    </row>
    <row r="29" spans="1:24" ht="23.25">
      <c r="A29">
        <v>367707</v>
      </c>
      <c r="B29" s="2" t="s">
        <v>152</v>
      </c>
      <c r="C29" s="15" t="s">
        <v>369</v>
      </c>
      <c r="D29">
        <v>447</v>
      </c>
      <c r="E29">
        <v>0</v>
      </c>
      <c r="F29" t="s">
        <v>93</v>
      </c>
      <c r="G29" t="s">
        <v>153</v>
      </c>
      <c r="H29" t="s">
        <v>154</v>
      </c>
      <c r="I29">
        <v>116</v>
      </c>
      <c r="K29">
        <v>1</v>
      </c>
      <c r="L29">
        <v>590</v>
      </c>
      <c r="M29" t="s">
        <v>96</v>
      </c>
      <c r="N29">
        <v>590</v>
      </c>
      <c r="O29" t="s">
        <v>96</v>
      </c>
      <c r="R29" t="s">
        <v>97</v>
      </c>
      <c r="S29">
        <v>27926246</v>
      </c>
      <c r="T29" t="s">
        <v>115</v>
      </c>
      <c r="U29" t="s">
        <v>127</v>
      </c>
      <c r="V29" t="s">
        <v>100</v>
      </c>
      <c r="W29" t="s">
        <v>158</v>
      </c>
      <c r="X29" t="s">
        <v>159</v>
      </c>
    </row>
    <row r="30" spans="1:24" ht="23.25">
      <c r="A30">
        <v>372058</v>
      </c>
      <c r="B30" s="2" t="s">
        <v>160</v>
      </c>
      <c r="C30" s="15" t="s">
        <v>368</v>
      </c>
      <c r="D30">
        <v>157</v>
      </c>
      <c r="E30">
        <v>0</v>
      </c>
      <c r="F30" t="s">
        <v>93</v>
      </c>
      <c r="G30" t="s">
        <v>161</v>
      </c>
      <c r="H30" t="s">
        <v>162</v>
      </c>
      <c r="I30">
        <v>110</v>
      </c>
      <c r="K30">
        <v>1</v>
      </c>
      <c r="L30">
        <v>590</v>
      </c>
      <c r="M30" t="s">
        <v>96</v>
      </c>
      <c r="N30">
        <v>590</v>
      </c>
      <c r="O30" t="s">
        <v>96</v>
      </c>
      <c r="R30" t="s">
        <v>97</v>
      </c>
      <c r="S30">
        <v>27926246</v>
      </c>
      <c r="T30" t="s">
        <v>115</v>
      </c>
      <c r="U30" t="s">
        <v>127</v>
      </c>
      <c r="V30" t="s">
        <v>100</v>
      </c>
      <c r="W30" t="s">
        <v>158</v>
      </c>
      <c r="X30" t="s">
        <v>159</v>
      </c>
    </row>
    <row r="31" spans="1:24" ht="23.25">
      <c r="A31">
        <v>132136</v>
      </c>
      <c r="B31" s="2" t="s">
        <v>163</v>
      </c>
      <c r="C31" s="15" t="s">
        <v>368</v>
      </c>
      <c r="D31">
        <v>186</v>
      </c>
      <c r="E31">
        <v>0</v>
      </c>
      <c r="F31" t="s">
        <v>93</v>
      </c>
      <c r="G31" t="s">
        <v>164</v>
      </c>
      <c r="H31" t="s">
        <v>165</v>
      </c>
      <c r="I31">
        <v>110</v>
      </c>
      <c r="K31">
        <v>1</v>
      </c>
      <c r="L31">
        <v>590</v>
      </c>
      <c r="M31" t="s">
        <v>96</v>
      </c>
      <c r="N31">
        <v>590</v>
      </c>
      <c r="O31" t="s">
        <v>96</v>
      </c>
      <c r="R31" t="s">
        <v>97</v>
      </c>
      <c r="S31">
        <v>27926246</v>
      </c>
      <c r="T31" t="s">
        <v>115</v>
      </c>
      <c r="U31" t="s">
        <v>127</v>
      </c>
      <c r="V31" t="s">
        <v>100</v>
      </c>
      <c r="W31" t="s">
        <v>158</v>
      </c>
      <c r="X31" t="s">
        <v>159</v>
      </c>
    </row>
    <row r="32" spans="1:24" ht="23.25">
      <c r="A32">
        <v>132136</v>
      </c>
      <c r="B32" s="2" t="s">
        <v>163</v>
      </c>
      <c r="C32" s="15" t="s">
        <v>370</v>
      </c>
      <c r="D32">
        <v>186</v>
      </c>
      <c r="E32">
        <v>0</v>
      </c>
      <c r="F32" t="s">
        <v>93</v>
      </c>
      <c r="G32" t="s">
        <v>164</v>
      </c>
      <c r="H32" t="s">
        <v>165</v>
      </c>
      <c r="I32">
        <v>122</v>
      </c>
      <c r="K32">
        <v>1</v>
      </c>
      <c r="L32">
        <v>590</v>
      </c>
      <c r="M32" t="s">
        <v>96</v>
      </c>
      <c r="N32">
        <v>590</v>
      </c>
      <c r="O32" t="s">
        <v>96</v>
      </c>
      <c r="R32" t="s">
        <v>97</v>
      </c>
      <c r="S32">
        <v>27926246</v>
      </c>
      <c r="T32" t="s">
        <v>115</v>
      </c>
      <c r="U32" t="s">
        <v>127</v>
      </c>
      <c r="V32" t="s">
        <v>100</v>
      </c>
      <c r="W32" t="s">
        <v>158</v>
      </c>
      <c r="X32" t="s">
        <v>159</v>
      </c>
    </row>
    <row r="34" spans="1:24" ht="15">
      <c r="A34">
        <v>268037</v>
      </c>
      <c r="B34" s="2" t="s">
        <v>166</v>
      </c>
      <c r="C34" s="15" t="s">
        <v>376</v>
      </c>
      <c r="D34">
        <v>1217</v>
      </c>
      <c r="E34">
        <v>0</v>
      </c>
      <c r="F34" t="s">
        <v>93</v>
      </c>
      <c r="G34" t="s">
        <v>167</v>
      </c>
      <c r="H34" t="s">
        <v>168</v>
      </c>
      <c r="I34">
        <v>104</v>
      </c>
      <c r="K34">
        <v>1</v>
      </c>
      <c r="L34">
        <v>550</v>
      </c>
      <c r="M34" t="s">
        <v>96</v>
      </c>
      <c r="N34">
        <v>550</v>
      </c>
      <c r="O34" t="s">
        <v>96</v>
      </c>
      <c r="R34" t="s">
        <v>97</v>
      </c>
      <c r="S34">
        <v>27926384</v>
      </c>
      <c r="T34" t="s">
        <v>98</v>
      </c>
      <c r="U34" t="s">
        <v>169</v>
      </c>
      <c r="V34" t="s">
        <v>100</v>
      </c>
      <c r="W34" t="s">
        <v>170</v>
      </c>
      <c r="X34" t="s">
        <v>171</v>
      </c>
    </row>
    <row r="35" spans="1:24" s="7" customFormat="1" ht="15">
      <c r="A35" s="7">
        <v>238347</v>
      </c>
      <c r="B35" s="7" t="s">
        <v>400</v>
      </c>
      <c r="C35" s="15" t="s">
        <v>376</v>
      </c>
      <c r="D35" s="7">
        <v>708</v>
      </c>
      <c r="E35" s="7">
        <v>0</v>
      </c>
      <c r="F35" s="7" t="s">
        <v>93</v>
      </c>
      <c r="G35" s="7" t="s">
        <v>401</v>
      </c>
      <c r="H35" s="7" t="s">
        <v>402</v>
      </c>
      <c r="I35" s="7">
        <v>104</v>
      </c>
      <c r="K35" s="7">
        <v>1</v>
      </c>
      <c r="L35" s="7">
        <v>550</v>
      </c>
      <c r="M35" s="7" t="s">
        <v>96</v>
      </c>
      <c r="N35" s="7">
        <v>550</v>
      </c>
      <c r="O35" s="7" t="s">
        <v>96</v>
      </c>
      <c r="R35" s="7" t="s">
        <v>97</v>
      </c>
      <c r="S35" s="7">
        <v>27926384</v>
      </c>
      <c r="T35" s="7" t="s">
        <v>98</v>
      </c>
      <c r="U35" s="7" t="s">
        <v>169</v>
      </c>
      <c r="V35" s="7" t="s">
        <v>100</v>
      </c>
      <c r="W35" s="7" t="s">
        <v>170</v>
      </c>
      <c r="X35" s="7" t="s">
        <v>171</v>
      </c>
    </row>
    <row r="36" spans="1:24" s="7" customFormat="1" ht="15">
      <c r="A36" s="7">
        <v>360640</v>
      </c>
      <c r="B36" s="7" t="s">
        <v>403</v>
      </c>
      <c r="C36" s="15" t="s">
        <v>602</v>
      </c>
      <c r="D36" s="7">
        <v>393</v>
      </c>
      <c r="E36" s="7">
        <v>0</v>
      </c>
      <c r="F36" s="7" t="s">
        <v>93</v>
      </c>
      <c r="G36" s="7" t="s">
        <v>404</v>
      </c>
      <c r="H36" s="7" t="s">
        <v>405</v>
      </c>
      <c r="I36" s="7">
        <v>80</v>
      </c>
      <c r="J36" s="7" t="s">
        <v>406</v>
      </c>
      <c r="K36" s="7">
        <v>1</v>
      </c>
      <c r="L36" s="7">
        <v>550</v>
      </c>
      <c r="M36" s="7" t="s">
        <v>96</v>
      </c>
      <c r="N36" s="7">
        <v>550</v>
      </c>
      <c r="O36" s="7" t="s">
        <v>96</v>
      </c>
      <c r="R36" s="7" t="s">
        <v>97</v>
      </c>
      <c r="S36" s="7">
        <v>27926384</v>
      </c>
      <c r="T36" s="7" t="s">
        <v>98</v>
      </c>
      <c r="U36" s="7" t="s">
        <v>169</v>
      </c>
      <c r="V36" s="7" t="s">
        <v>100</v>
      </c>
      <c r="W36" s="7" t="s">
        <v>170</v>
      </c>
      <c r="X36" s="7" t="s">
        <v>171</v>
      </c>
    </row>
    <row r="37" spans="1:24" s="7" customFormat="1" ht="15">
      <c r="A37" s="7">
        <v>334057</v>
      </c>
      <c r="B37" s="7" t="s">
        <v>389</v>
      </c>
      <c r="C37" s="15" t="s">
        <v>376</v>
      </c>
      <c r="D37" s="7">
        <v>54</v>
      </c>
      <c r="E37" s="7">
        <v>0</v>
      </c>
      <c r="F37" s="7" t="s">
        <v>93</v>
      </c>
      <c r="G37" s="7" t="s">
        <v>390</v>
      </c>
      <c r="H37" s="7" t="s">
        <v>407</v>
      </c>
      <c r="I37" s="7">
        <v>104</v>
      </c>
      <c r="K37" s="7">
        <v>1</v>
      </c>
      <c r="L37" s="7">
        <v>550</v>
      </c>
      <c r="M37" s="7" t="s">
        <v>96</v>
      </c>
      <c r="N37" s="7">
        <v>550</v>
      </c>
      <c r="O37" s="7" t="s">
        <v>96</v>
      </c>
      <c r="R37" s="7" t="s">
        <v>97</v>
      </c>
      <c r="S37" s="7">
        <v>27926384</v>
      </c>
      <c r="T37" s="7" t="s">
        <v>98</v>
      </c>
      <c r="U37" s="7" t="s">
        <v>169</v>
      </c>
      <c r="V37" s="7" t="s">
        <v>100</v>
      </c>
      <c r="W37" s="7" t="s">
        <v>170</v>
      </c>
      <c r="X37" s="7" t="s">
        <v>171</v>
      </c>
    </row>
    <row r="39" spans="1:24" ht="23.25">
      <c r="A39">
        <v>752171</v>
      </c>
      <c r="B39" s="2" t="s">
        <v>137</v>
      </c>
      <c r="C39" s="15" t="s">
        <v>362</v>
      </c>
      <c r="D39">
        <v>137</v>
      </c>
      <c r="E39">
        <v>0</v>
      </c>
      <c r="F39" t="s">
        <v>93</v>
      </c>
      <c r="G39" t="s">
        <v>138</v>
      </c>
      <c r="H39" t="s">
        <v>172</v>
      </c>
      <c r="I39">
        <v>104</v>
      </c>
      <c r="K39">
        <v>1</v>
      </c>
      <c r="L39">
        <v>550</v>
      </c>
      <c r="M39" t="s">
        <v>96</v>
      </c>
      <c r="N39">
        <v>550</v>
      </c>
      <c r="O39" t="s">
        <v>96</v>
      </c>
      <c r="R39" t="s">
        <v>97</v>
      </c>
      <c r="S39">
        <v>27926380</v>
      </c>
      <c r="T39" t="s">
        <v>173</v>
      </c>
      <c r="U39" t="s">
        <v>174</v>
      </c>
      <c r="V39" t="s">
        <v>100</v>
      </c>
      <c r="W39" t="s">
        <v>175</v>
      </c>
      <c r="X39" t="s">
        <v>176</v>
      </c>
    </row>
    <row r="40" spans="1:24" s="14" customFormat="1" ht="15">
      <c r="A40" s="14">
        <v>1063094</v>
      </c>
      <c r="B40" s="14" t="s">
        <v>177</v>
      </c>
      <c r="C40" s="14">
        <v>5</v>
      </c>
      <c r="D40" s="14">
        <v>52</v>
      </c>
      <c r="E40" s="14">
        <v>0</v>
      </c>
      <c r="F40" s="14" t="s">
        <v>93</v>
      </c>
      <c r="G40" s="14" t="s">
        <v>178</v>
      </c>
      <c r="H40" s="14" t="s">
        <v>179</v>
      </c>
      <c r="I40" s="14">
        <v>98</v>
      </c>
      <c r="J40" s="14" t="s">
        <v>406</v>
      </c>
      <c r="K40" s="14">
        <v>1</v>
      </c>
      <c r="L40" s="14">
        <v>550</v>
      </c>
      <c r="M40" s="14" t="s">
        <v>96</v>
      </c>
      <c r="N40" s="14">
        <v>550</v>
      </c>
      <c r="O40" s="14" t="s">
        <v>96</v>
      </c>
      <c r="R40" s="14" t="s">
        <v>97</v>
      </c>
      <c r="S40" s="14">
        <v>27926380</v>
      </c>
      <c r="T40" s="14" t="s">
        <v>173</v>
      </c>
      <c r="U40" s="14" t="s">
        <v>174</v>
      </c>
      <c r="V40" s="14" t="s">
        <v>100</v>
      </c>
      <c r="W40" s="14" t="s">
        <v>175</v>
      </c>
      <c r="X40" s="14" t="s">
        <v>176</v>
      </c>
    </row>
    <row r="42" spans="1:24" ht="23.25">
      <c r="A42">
        <v>311357</v>
      </c>
      <c r="B42" s="2" t="s">
        <v>180</v>
      </c>
      <c r="C42" s="15" t="s">
        <v>378</v>
      </c>
      <c r="D42">
        <v>298</v>
      </c>
      <c r="E42">
        <v>0</v>
      </c>
      <c r="F42" t="s">
        <v>93</v>
      </c>
      <c r="G42" t="s">
        <v>181</v>
      </c>
      <c r="H42" t="s">
        <v>182</v>
      </c>
      <c r="I42">
        <v>104</v>
      </c>
      <c r="J42" t="s">
        <v>183</v>
      </c>
      <c r="K42">
        <v>1</v>
      </c>
      <c r="L42">
        <v>650</v>
      </c>
      <c r="M42" t="s">
        <v>96</v>
      </c>
      <c r="N42">
        <v>650</v>
      </c>
      <c r="O42" t="s">
        <v>96</v>
      </c>
      <c r="R42" t="s">
        <v>97</v>
      </c>
      <c r="S42">
        <v>7962820</v>
      </c>
      <c r="T42" t="s">
        <v>184</v>
      </c>
      <c r="U42" t="s">
        <v>185</v>
      </c>
      <c r="V42" t="s">
        <v>100</v>
      </c>
      <c r="W42" t="s">
        <v>186</v>
      </c>
      <c r="X42" t="s">
        <v>187</v>
      </c>
    </row>
    <row r="43" spans="1:24" ht="23.25">
      <c r="A43">
        <v>1063094</v>
      </c>
      <c r="B43" s="2" t="s">
        <v>177</v>
      </c>
      <c r="C43" s="15" t="s">
        <v>377</v>
      </c>
      <c r="D43">
        <v>52</v>
      </c>
      <c r="E43">
        <v>0</v>
      </c>
      <c r="F43" t="s">
        <v>93</v>
      </c>
      <c r="G43" t="s">
        <v>178</v>
      </c>
      <c r="H43" t="s">
        <v>188</v>
      </c>
      <c r="I43">
        <v>98</v>
      </c>
      <c r="J43" t="s">
        <v>189</v>
      </c>
      <c r="K43">
        <v>1</v>
      </c>
      <c r="L43">
        <v>650</v>
      </c>
      <c r="M43" t="s">
        <v>96</v>
      </c>
      <c r="N43">
        <v>650</v>
      </c>
      <c r="O43" t="s">
        <v>96</v>
      </c>
      <c r="R43" t="s">
        <v>97</v>
      </c>
      <c r="S43">
        <v>7962820</v>
      </c>
      <c r="T43" t="s">
        <v>184</v>
      </c>
      <c r="U43" t="s">
        <v>185</v>
      </c>
      <c r="V43" t="s">
        <v>100</v>
      </c>
      <c r="W43" t="s">
        <v>186</v>
      </c>
      <c r="X43" t="s">
        <v>187</v>
      </c>
    </row>
    <row r="44" spans="1:24" s="7" customFormat="1" ht="23.25">
      <c r="A44" s="7">
        <v>360640</v>
      </c>
      <c r="B44" s="7" t="s">
        <v>403</v>
      </c>
      <c r="C44" s="15" t="s">
        <v>606</v>
      </c>
      <c r="D44" s="7">
        <v>393</v>
      </c>
      <c r="E44" s="7">
        <v>0</v>
      </c>
      <c r="F44" s="7" t="s">
        <v>93</v>
      </c>
      <c r="G44" s="7" t="s">
        <v>404</v>
      </c>
      <c r="H44" s="7" t="s">
        <v>408</v>
      </c>
      <c r="I44" s="7">
        <v>86</v>
      </c>
      <c r="J44" s="7" t="s">
        <v>406</v>
      </c>
      <c r="K44" s="7">
        <v>1</v>
      </c>
      <c r="L44" s="7">
        <v>650</v>
      </c>
      <c r="M44" s="7" t="s">
        <v>96</v>
      </c>
      <c r="N44" s="7">
        <v>650</v>
      </c>
      <c r="O44" s="7" t="s">
        <v>96</v>
      </c>
      <c r="R44" s="7" t="s">
        <v>97</v>
      </c>
      <c r="S44" s="7">
        <v>7962820</v>
      </c>
      <c r="T44" s="7" t="s">
        <v>184</v>
      </c>
      <c r="U44" s="7" t="s">
        <v>185</v>
      </c>
      <c r="V44" s="7" t="s">
        <v>100</v>
      </c>
      <c r="W44" s="7" t="s">
        <v>186</v>
      </c>
      <c r="X44" s="7" t="s">
        <v>187</v>
      </c>
    </row>
    <row r="46" spans="1:24" s="7" customFormat="1" ht="23.25">
      <c r="A46" s="7">
        <v>810564</v>
      </c>
      <c r="B46" s="7" t="s">
        <v>190</v>
      </c>
      <c r="C46" s="15" t="s">
        <v>605</v>
      </c>
      <c r="D46" s="7">
        <v>278</v>
      </c>
      <c r="E46" s="7">
        <v>0</v>
      </c>
      <c r="F46" s="7" t="s">
        <v>93</v>
      </c>
      <c r="G46" s="7" t="s">
        <v>191</v>
      </c>
      <c r="H46" s="7" t="s">
        <v>192</v>
      </c>
      <c r="I46" s="7">
        <v>92</v>
      </c>
      <c r="J46" s="7" t="s">
        <v>589</v>
      </c>
      <c r="K46" s="7">
        <v>1</v>
      </c>
      <c r="L46" s="7">
        <v>700</v>
      </c>
      <c r="M46" s="7" t="s">
        <v>96</v>
      </c>
      <c r="N46" s="7">
        <v>700</v>
      </c>
      <c r="O46" s="7" t="s">
        <v>96</v>
      </c>
      <c r="R46" s="7" t="s">
        <v>97</v>
      </c>
      <c r="S46" s="7">
        <v>22579790</v>
      </c>
      <c r="T46" s="7" t="s">
        <v>184</v>
      </c>
      <c r="U46" s="7" t="s">
        <v>193</v>
      </c>
      <c r="V46" s="7" t="s">
        <v>100</v>
      </c>
      <c r="W46" s="7" t="s">
        <v>194</v>
      </c>
      <c r="X46" s="7" t="s">
        <v>195</v>
      </c>
    </row>
    <row r="48" spans="1:24" ht="23.25">
      <c r="A48">
        <v>452227</v>
      </c>
      <c r="B48" s="2" t="s">
        <v>196</v>
      </c>
      <c r="C48" s="15" t="s">
        <v>361</v>
      </c>
      <c r="D48">
        <v>33</v>
      </c>
      <c r="E48">
        <v>0</v>
      </c>
      <c r="F48" t="s">
        <v>93</v>
      </c>
      <c r="G48" t="s">
        <v>197</v>
      </c>
      <c r="H48" t="s">
        <v>198</v>
      </c>
      <c r="I48">
        <v>104</v>
      </c>
      <c r="J48" t="s">
        <v>199</v>
      </c>
      <c r="K48">
        <v>1</v>
      </c>
      <c r="L48">
        <v>450</v>
      </c>
      <c r="M48" t="s">
        <v>96</v>
      </c>
      <c r="N48">
        <v>450</v>
      </c>
      <c r="O48" t="s">
        <v>96</v>
      </c>
      <c r="R48" t="s">
        <v>97</v>
      </c>
      <c r="S48">
        <v>21363510</v>
      </c>
      <c r="T48" t="s">
        <v>200</v>
      </c>
      <c r="U48" t="s">
        <v>201</v>
      </c>
      <c r="V48" t="s">
        <v>100</v>
      </c>
      <c r="W48" t="s">
        <v>202</v>
      </c>
      <c r="X48" t="s">
        <v>203</v>
      </c>
    </row>
    <row r="50" spans="1:24" ht="15">
      <c r="A50">
        <v>810564</v>
      </c>
      <c r="B50" s="2" t="s">
        <v>190</v>
      </c>
      <c r="C50" s="15" t="s">
        <v>383</v>
      </c>
      <c r="D50">
        <v>278</v>
      </c>
      <c r="E50">
        <v>0</v>
      </c>
      <c r="F50" t="s">
        <v>93</v>
      </c>
      <c r="G50" t="s">
        <v>191</v>
      </c>
      <c r="H50" t="s">
        <v>204</v>
      </c>
      <c r="I50" t="s">
        <v>205</v>
      </c>
      <c r="J50" t="s">
        <v>206</v>
      </c>
      <c r="K50">
        <v>1</v>
      </c>
      <c r="L50">
        <v>450</v>
      </c>
      <c r="M50" t="s">
        <v>96</v>
      </c>
      <c r="N50">
        <v>450</v>
      </c>
      <c r="O50" t="s">
        <v>96</v>
      </c>
      <c r="R50" t="s">
        <v>97</v>
      </c>
      <c r="S50">
        <v>12629236</v>
      </c>
      <c r="T50" t="s">
        <v>207</v>
      </c>
      <c r="U50" t="s">
        <v>208</v>
      </c>
      <c r="V50" t="s">
        <v>100</v>
      </c>
      <c r="W50" t="s">
        <v>209</v>
      </c>
      <c r="X50" t="s">
        <v>210</v>
      </c>
    </row>
    <row r="51" spans="1:24" ht="15">
      <c r="A51">
        <v>439405</v>
      </c>
      <c r="B51" s="2" t="s">
        <v>122</v>
      </c>
      <c r="C51" s="15" t="s">
        <v>385</v>
      </c>
      <c r="D51">
        <v>253</v>
      </c>
      <c r="E51">
        <v>0</v>
      </c>
      <c r="F51" t="s">
        <v>93</v>
      </c>
      <c r="G51" t="s">
        <v>123</v>
      </c>
      <c r="H51" t="s">
        <v>211</v>
      </c>
      <c r="I51" t="s">
        <v>212</v>
      </c>
      <c r="J51" t="s">
        <v>125</v>
      </c>
      <c r="K51">
        <v>1</v>
      </c>
      <c r="L51">
        <v>450</v>
      </c>
      <c r="M51" t="s">
        <v>96</v>
      </c>
      <c r="N51">
        <v>450</v>
      </c>
      <c r="O51" t="s">
        <v>96</v>
      </c>
      <c r="R51" t="s">
        <v>97</v>
      </c>
      <c r="S51">
        <v>12629236</v>
      </c>
      <c r="T51" t="s">
        <v>207</v>
      </c>
      <c r="U51" t="s">
        <v>208</v>
      </c>
      <c r="V51" t="s">
        <v>100</v>
      </c>
      <c r="W51" t="s">
        <v>209</v>
      </c>
      <c r="X51" t="s">
        <v>210</v>
      </c>
    </row>
    <row r="52" spans="1:24" ht="15">
      <c r="A52">
        <v>439405</v>
      </c>
      <c r="B52" s="2" t="s">
        <v>122</v>
      </c>
      <c r="C52" s="15" t="s">
        <v>386</v>
      </c>
      <c r="D52">
        <v>253</v>
      </c>
      <c r="E52">
        <v>0</v>
      </c>
      <c r="F52" t="s">
        <v>93</v>
      </c>
      <c r="G52" t="s">
        <v>123</v>
      </c>
      <c r="H52" t="s">
        <v>211</v>
      </c>
      <c r="I52" t="s">
        <v>213</v>
      </c>
      <c r="J52" t="s">
        <v>125</v>
      </c>
      <c r="K52">
        <v>1</v>
      </c>
      <c r="L52">
        <v>450</v>
      </c>
      <c r="M52" t="s">
        <v>96</v>
      </c>
      <c r="N52">
        <v>450</v>
      </c>
      <c r="O52" t="s">
        <v>96</v>
      </c>
      <c r="R52" t="s">
        <v>97</v>
      </c>
      <c r="S52">
        <v>12629236</v>
      </c>
      <c r="T52" t="s">
        <v>207</v>
      </c>
      <c r="U52" t="s">
        <v>208</v>
      </c>
      <c r="V52" t="s">
        <v>100</v>
      </c>
      <c r="W52" t="s">
        <v>209</v>
      </c>
      <c r="X52" t="s">
        <v>210</v>
      </c>
    </row>
    <row r="53" spans="1:24" ht="15">
      <c r="A53">
        <v>255467</v>
      </c>
      <c r="B53" s="2" t="s">
        <v>155</v>
      </c>
      <c r="C53" s="15" t="s">
        <v>384</v>
      </c>
      <c r="D53">
        <v>324</v>
      </c>
      <c r="E53">
        <v>0</v>
      </c>
      <c r="F53" t="s">
        <v>93</v>
      </c>
      <c r="G53" t="s">
        <v>156</v>
      </c>
      <c r="H53" t="s">
        <v>214</v>
      </c>
      <c r="I53" t="s">
        <v>213</v>
      </c>
      <c r="J53" t="s">
        <v>215</v>
      </c>
      <c r="K53">
        <v>1</v>
      </c>
      <c r="L53">
        <v>450</v>
      </c>
      <c r="M53" t="s">
        <v>96</v>
      </c>
      <c r="N53">
        <v>450</v>
      </c>
      <c r="O53" t="s">
        <v>96</v>
      </c>
      <c r="R53" t="s">
        <v>97</v>
      </c>
      <c r="S53">
        <v>12629236</v>
      </c>
      <c r="T53" t="s">
        <v>207</v>
      </c>
      <c r="U53" t="s">
        <v>208</v>
      </c>
      <c r="V53" t="s">
        <v>100</v>
      </c>
      <c r="W53" t="s">
        <v>209</v>
      </c>
      <c r="X53" t="s">
        <v>210</v>
      </c>
    </row>
    <row r="54" spans="1:24" ht="15">
      <c r="A54">
        <v>955306</v>
      </c>
      <c r="B54" s="2" t="s">
        <v>216</v>
      </c>
      <c r="C54" s="15" t="s">
        <v>382</v>
      </c>
      <c r="D54">
        <v>98</v>
      </c>
      <c r="E54">
        <v>0</v>
      </c>
      <c r="F54" t="s">
        <v>93</v>
      </c>
      <c r="G54" t="s">
        <v>217</v>
      </c>
      <c r="H54" t="s">
        <v>218</v>
      </c>
      <c r="I54" t="s">
        <v>205</v>
      </c>
      <c r="J54" t="s">
        <v>219</v>
      </c>
      <c r="K54">
        <v>1</v>
      </c>
      <c r="L54">
        <v>450</v>
      </c>
      <c r="M54" t="s">
        <v>96</v>
      </c>
      <c r="N54">
        <v>450</v>
      </c>
      <c r="O54" t="s">
        <v>96</v>
      </c>
      <c r="R54" t="s">
        <v>97</v>
      </c>
      <c r="S54">
        <v>12629236</v>
      </c>
      <c r="T54" t="s">
        <v>207</v>
      </c>
      <c r="U54" t="s">
        <v>208</v>
      </c>
      <c r="V54" t="s">
        <v>100</v>
      </c>
      <c r="W54" t="s">
        <v>209</v>
      </c>
      <c r="X54" t="s">
        <v>210</v>
      </c>
    </row>
    <row r="55" spans="1:24" ht="15">
      <c r="A55">
        <v>519411</v>
      </c>
      <c r="B55" s="2" t="s">
        <v>220</v>
      </c>
      <c r="C55" s="15" t="s">
        <v>382</v>
      </c>
      <c r="D55">
        <v>1352</v>
      </c>
      <c r="E55">
        <v>0</v>
      </c>
      <c r="F55" t="s">
        <v>93</v>
      </c>
      <c r="G55" t="s">
        <v>221</v>
      </c>
      <c r="H55" t="s">
        <v>222</v>
      </c>
      <c r="I55" t="s">
        <v>205</v>
      </c>
      <c r="J55" t="s">
        <v>125</v>
      </c>
      <c r="K55">
        <v>1</v>
      </c>
      <c r="L55">
        <v>450</v>
      </c>
      <c r="M55" t="s">
        <v>96</v>
      </c>
      <c r="N55">
        <v>450</v>
      </c>
      <c r="O55" t="s">
        <v>96</v>
      </c>
      <c r="R55" t="s">
        <v>97</v>
      </c>
      <c r="S55">
        <v>12629236</v>
      </c>
      <c r="T55" t="s">
        <v>207</v>
      </c>
      <c r="U55" t="s">
        <v>208</v>
      </c>
      <c r="V55" t="s">
        <v>100</v>
      </c>
      <c r="W55" t="s">
        <v>209</v>
      </c>
      <c r="X55" t="s">
        <v>210</v>
      </c>
    </row>
    <row r="57" spans="1:24" ht="15">
      <c r="A57">
        <v>810564</v>
      </c>
      <c r="B57" s="2" t="s">
        <v>190</v>
      </c>
      <c r="C57" s="15" t="s">
        <v>356</v>
      </c>
      <c r="D57">
        <v>278</v>
      </c>
      <c r="E57">
        <v>0</v>
      </c>
      <c r="F57" t="s">
        <v>93</v>
      </c>
      <c r="G57" t="s">
        <v>191</v>
      </c>
      <c r="H57" t="s">
        <v>192</v>
      </c>
      <c r="K57">
        <v>1</v>
      </c>
      <c r="L57">
        <v>70</v>
      </c>
      <c r="M57" t="s">
        <v>96</v>
      </c>
      <c r="N57">
        <v>70</v>
      </c>
      <c r="O57" t="s">
        <v>96</v>
      </c>
      <c r="R57" t="s">
        <v>97</v>
      </c>
      <c r="S57">
        <v>16121372</v>
      </c>
      <c r="T57" t="s">
        <v>223</v>
      </c>
      <c r="V57" t="s">
        <v>100</v>
      </c>
      <c r="W57" t="s">
        <v>224</v>
      </c>
      <c r="X57" t="s">
        <v>225</v>
      </c>
    </row>
    <row r="58" spans="1:24" ht="15">
      <c r="A58">
        <v>666977</v>
      </c>
      <c r="B58" s="2" t="s">
        <v>226</v>
      </c>
      <c r="C58" s="15" t="s">
        <v>356</v>
      </c>
      <c r="D58">
        <v>380</v>
      </c>
      <c r="E58">
        <v>0</v>
      </c>
      <c r="F58" t="s">
        <v>93</v>
      </c>
      <c r="G58" t="s">
        <v>227</v>
      </c>
      <c r="H58" t="s">
        <v>228</v>
      </c>
      <c r="K58">
        <v>1</v>
      </c>
      <c r="L58">
        <v>70</v>
      </c>
      <c r="M58" t="s">
        <v>96</v>
      </c>
      <c r="N58">
        <v>70</v>
      </c>
      <c r="O58" t="s">
        <v>96</v>
      </c>
      <c r="R58" t="s">
        <v>97</v>
      </c>
      <c r="S58">
        <v>16121372</v>
      </c>
      <c r="T58" t="s">
        <v>223</v>
      </c>
      <c r="V58" t="s">
        <v>100</v>
      </c>
      <c r="W58" t="s">
        <v>224</v>
      </c>
      <c r="X58" t="s">
        <v>225</v>
      </c>
    </row>
    <row r="59" spans="1:24" ht="15">
      <c r="A59">
        <v>78251</v>
      </c>
      <c r="B59" s="2" t="s">
        <v>143</v>
      </c>
      <c r="C59" s="15" t="s">
        <v>356</v>
      </c>
      <c r="D59">
        <v>178</v>
      </c>
      <c r="E59">
        <v>0</v>
      </c>
      <c r="F59" t="s">
        <v>93</v>
      </c>
      <c r="G59" t="s">
        <v>144</v>
      </c>
      <c r="H59" t="s">
        <v>229</v>
      </c>
      <c r="K59">
        <v>1</v>
      </c>
      <c r="L59">
        <v>70</v>
      </c>
      <c r="M59" t="s">
        <v>96</v>
      </c>
      <c r="N59">
        <v>70</v>
      </c>
      <c r="O59" t="s">
        <v>96</v>
      </c>
      <c r="R59" t="s">
        <v>97</v>
      </c>
      <c r="S59">
        <v>16121372</v>
      </c>
      <c r="T59" t="s">
        <v>223</v>
      </c>
      <c r="V59" t="s">
        <v>100</v>
      </c>
      <c r="W59" t="s">
        <v>224</v>
      </c>
      <c r="X59" t="s">
        <v>225</v>
      </c>
    </row>
    <row r="60" spans="1:24" ht="15">
      <c r="A60">
        <v>311357</v>
      </c>
      <c r="B60" s="2" t="s">
        <v>180</v>
      </c>
      <c r="C60" s="15" t="s">
        <v>356</v>
      </c>
      <c r="D60">
        <v>298</v>
      </c>
      <c r="E60">
        <v>0</v>
      </c>
      <c r="F60" t="s">
        <v>93</v>
      </c>
      <c r="G60" t="s">
        <v>181</v>
      </c>
      <c r="H60" t="s">
        <v>230</v>
      </c>
      <c r="J60" t="s">
        <v>231</v>
      </c>
      <c r="K60">
        <v>1</v>
      </c>
      <c r="L60">
        <v>70</v>
      </c>
      <c r="M60" t="s">
        <v>96</v>
      </c>
      <c r="N60">
        <v>70</v>
      </c>
      <c r="O60" t="s">
        <v>96</v>
      </c>
      <c r="R60" t="s">
        <v>97</v>
      </c>
      <c r="S60">
        <v>16121372</v>
      </c>
      <c r="T60" t="s">
        <v>223</v>
      </c>
      <c r="V60" t="s">
        <v>100</v>
      </c>
      <c r="W60" t="s">
        <v>224</v>
      </c>
      <c r="X60" t="s">
        <v>225</v>
      </c>
    </row>
    <row r="61" spans="2:3" ht="15">
      <c r="B61" s="6" t="s">
        <v>357</v>
      </c>
      <c r="C61" s="15" t="s">
        <v>356</v>
      </c>
    </row>
    <row r="62" spans="1:24" s="7" customFormat="1" ht="15">
      <c r="A62" s="7">
        <v>238347</v>
      </c>
      <c r="B62" s="7" t="s">
        <v>400</v>
      </c>
      <c r="C62" s="15" t="s">
        <v>356</v>
      </c>
      <c r="D62" s="7">
        <v>708</v>
      </c>
      <c r="E62" s="7">
        <v>0</v>
      </c>
      <c r="F62" s="7" t="s">
        <v>93</v>
      </c>
      <c r="G62" s="7" t="s">
        <v>401</v>
      </c>
      <c r="H62" s="7" t="s">
        <v>409</v>
      </c>
      <c r="K62" s="7">
        <v>2</v>
      </c>
      <c r="L62" s="7">
        <v>70</v>
      </c>
      <c r="M62" s="7" t="s">
        <v>96</v>
      </c>
      <c r="N62" s="7">
        <v>70</v>
      </c>
      <c r="O62" s="7" t="s">
        <v>96</v>
      </c>
      <c r="R62" s="7" t="s">
        <v>97</v>
      </c>
      <c r="S62" s="7">
        <v>16121372</v>
      </c>
      <c r="T62" s="7" t="s">
        <v>223</v>
      </c>
      <c r="V62" s="7" t="s">
        <v>100</v>
      </c>
      <c r="W62" s="7" t="s">
        <v>224</v>
      </c>
      <c r="X62" s="7" t="s">
        <v>225</v>
      </c>
    </row>
    <row r="63" spans="1:24" s="7" customFormat="1" ht="15">
      <c r="A63" s="7">
        <v>238347</v>
      </c>
      <c r="B63" s="7" t="s">
        <v>400</v>
      </c>
      <c r="C63" s="15" t="s">
        <v>356</v>
      </c>
      <c r="D63" s="7">
        <v>708</v>
      </c>
      <c r="E63" s="7">
        <v>0</v>
      </c>
      <c r="F63" s="7" t="s">
        <v>93</v>
      </c>
      <c r="G63" s="7" t="s">
        <v>401</v>
      </c>
      <c r="H63" s="7" t="s">
        <v>409</v>
      </c>
      <c r="K63" s="7">
        <v>2</v>
      </c>
      <c r="L63" s="7">
        <v>70</v>
      </c>
      <c r="M63" s="7" t="s">
        <v>96</v>
      </c>
      <c r="N63" s="7">
        <v>70</v>
      </c>
      <c r="O63" s="7" t="s">
        <v>96</v>
      </c>
      <c r="R63" s="7" t="s">
        <v>97</v>
      </c>
      <c r="S63" s="7">
        <v>16121372</v>
      </c>
      <c r="T63" s="7" t="s">
        <v>223</v>
      </c>
      <c r="V63" s="7" t="s">
        <v>100</v>
      </c>
      <c r="W63" s="7" t="s">
        <v>224</v>
      </c>
      <c r="X63" s="7" t="s">
        <v>225</v>
      </c>
    </row>
    <row r="64" spans="1:24" s="7" customFormat="1" ht="15">
      <c r="A64" s="7">
        <v>677405</v>
      </c>
      <c r="B64" s="7" t="s">
        <v>410</v>
      </c>
      <c r="C64" s="15" t="s">
        <v>356</v>
      </c>
      <c r="D64" s="7">
        <v>609</v>
      </c>
      <c r="E64" s="7">
        <v>0</v>
      </c>
      <c r="F64" s="7" t="s">
        <v>93</v>
      </c>
      <c r="G64" s="7" t="s">
        <v>411</v>
      </c>
      <c r="H64" s="7" t="s">
        <v>412</v>
      </c>
      <c r="K64" s="7">
        <v>2</v>
      </c>
      <c r="L64" s="7">
        <v>70</v>
      </c>
      <c r="M64" s="7" t="s">
        <v>96</v>
      </c>
      <c r="N64" s="7">
        <v>70</v>
      </c>
      <c r="O64" s="7" t="s">
        <v>96</v>
      </c>
      <c r="R64" s="7" t="s">
        <v>97</v>
      </c>
      <c r="S64" s="7">
        <v>16121372</v>
      </c>
      <c r="T64" s="7" t="s">
        <v>223</v>
      </c>
      <c r="V64" s="7" t="s">
        <v>100</v>
      </c>
      <c r="W64" s="7" t="s">
        <v>224</v>
      </c>
      <c r="X64" s="7" t="s">
        <v>225</v>
      </c>
    </row>
    <row r="65" spans="1:24" s="7" customFormat="1" ht="15">
      <c r="A65" s="7">
        <v>677405</v>
      </c>
      <c r="B65" s="7" t="s">
        <v>410</v>
      </c>
      <c r="C65" s="15" t="s">
        <v>356</v>
      </c>
      <c r="D65" s="7">
        <v>609</v>
      </c>
      <c r="E65" s="7">
        <v>0</v>
      </c>
      <c r="F65" s="7" t="s">
        <v>93</v>
      </c>
      <c r="G65" s="7" t="s">
        <v>411</v>
      </c>
      <c r="H65" s="7" t="s">
        <v>412</v>
      </c>
      <c r="K65" s="7">
        <v>2</v>
      </c>
      <c r="L65" s="7">
        <v>70</v>
      </c>
      <c r="M65" s="7" t="s">
        <v>96</v>
      </c>
      <c r="N65" s="7">
        <v>70</v>
      </c>
      <c r="O65" s="7" t="s">
        <v>96</v>
      </c>
      <c r="R65" s="7" t="s">
        <v>97</v>
      </c>
      <c r="S65" s="7">
        <v>16121372</v>
      </c>
      <c r="T65" s="7" t="s">
        <v>223</v>
      </c>
      <c r="V65" s="7" t="s">
        <v>100</v>
      </c>
      <c r="W65" s="7" t="s">
        <v>224</v>
      </c>
      <c r="X65" s="7" t="s">
        <v>225</v>
      </c>
    </row>
    <row r="67" spans="1:24" s="9" customFormat="1" ht="15">
      <c r="A67" s="9">
        <v>377663</v>
      </c>
      <c r="B67" s="10" t="s">
        <v>232</v>
      </c>
      <c r="C67" s="9">
        <v>5</v>
      </c>
      <c r="D67" s="9">
        <v>220</v>
      </c>
      <c r="E67" s="9">
        <v>0</v>
      </c>
      <c r="F67" s="9" t="s">
        <v>93</v>
      </c>
      <c r="G67" s="9" t="s">
        <v>233</v>
      </c>
      <c r="H67" s="9" t="s">
        <v>234</v>
      </c>
      <c r="I67" s="9">
        <v>104</v>
      </c>
      <c r="K67" s="9">
        <v>1</v>
      </c>
      <c r="L67" s="9">
        <v>2390</v>
      </c>
      <c r="M67" s="9" t="s">
        <v>96</v>
      </c>
      <c r="N67" s="9">
        <v>2390</v>
      </c>
      <c r="O67" s="9" t="s">
        <v>96</v>
      </c>
      <c r="R67" s="9" t="s">
        <v>97</v>
      </c>
      <c r="S67" s="9">
        <v>11132288</v>
      </c>
      <c r="T67" s="9" t="s">
        <v>235</v>
      </c>
      <c r="U67" s="9" t="s">
        <v>236</v>
      </c>
      <c r="V67" s="9" t="s">
        <v>237</v>
      </c>
      <c r="W67" s="9" t="s">
        <v>238</v>
      </c>
      <c r="X67" s="9" t="s">
        <v>239</v>
      </c>
    </row>
    <row r="69" spans="1:24" ht="23.25">
      <c r="A69">
        <v>297637</v>
      </c>
      <c r="B69" s="2" t="s">
        <v>240</v>
      </c>
      <c r="C69" s="15" t="s">
        <v>381</v>
      </c>
      <c r="D69">
        <v>70</v>
      </c>
      <c r="E69">
        <v>0</v>
      </c>
      <c r="F69" t="s">
        <v>93</v>
      </c>
      <c r="G69" t="s">
        <v>241</v>
      </c>
      <c r="H69" t="s">
        <v>242</v>
      </c>
      <c r="I69">
        <v>104</v>
      </c>
      <c r="J69" t="s">
        <v>243</v>
      </c>
      <c r="K69">
        <v>1</v>
      </c>
      <c r="L69">
        <v>2390</v>
      </c>
      <c r="M69" t="s">
        <v>96</v>
      </c>
      <c r="N69">
        <v>2390</v>
      </c>
      <c r="O69" t="s">
        <v>96</v>
      </c>
      <c r="R69" t="s">
        <v>97</v>
      </c>
      <c r="S69">
        <v>11132294</v>
      </c>
      <c r="T69" t="s">
        <v>235</v>
      </c>
      <c r="U69" t="s">
        <v>244</v>
      </c>
      <c r="V69" t="s">
        <v>237</v>
      </c>
      <c r="W69" t="s">
        <v>245</v>
      </c>
      <c r="X69" t="s">
        <v>246</v>
      </c>
    </row>
    <row r="70" spans="1:24" s="4" customFormat="1" ht="15">
      <c r="A70" s="4">
        <v>219296</v>
      </c>
      <c r="B70" s="2" t="s">
        <v>413</v>
      </c>
      <c r="C70" s="4">
        <v>4.9</v>
      </c>
      <c r="D70" s="4">
        <v>63</v>
      </c>
      <c r="E70" s="4">
        <v>0</v>
      </c>
      <c r="F70" s="4" t="s">
        <v>93</v>
      </c>
      <c r="G70" s="4" t="s">
        <v>414</v>
      </c>
      <c r="H70" s="4" t="s">
        <v>415</v>
      </c>
      <c r="I70" s="4">
        <v>104</v>
      </c>
      <c r="K70" s="4">
        <v>1</v>
      </c>
      <c r="L70" s="4">
        <v>2390</v>
      </c>
      <c r="M70" s="4" t="s">
        <v>96</v>
      </c>
      <c r="N70" s="4">
        <v>2390</v>
      </c>
      <c r="O70" s="4" t="s">
        <v>96</v>
      </c>
      <c r="R70" s="4" t="s">
        <v>97</v>
      </c>
      <c r="S70" s="4">
        <v>11132294</v>
      </c>
      <c r="T70" s="4" t="s">
        <v>235</v>
      </c>
      <c r="U70" s="4" t="s">
        <v>244</v>
      </c>
      <c r="V70" s="4" t="s">
        <v>237</v>
      </c>
      <c r="W70" s="4" t="s">
        <v>245</v>
      </c>
      <c r="X70" s="4" t="s">
        <v>246</v>
      </c>
    </row>
    <row r="72" spans="1:24" s="4" customFormat="1" ht="15">
      <c r="A72" s="4">
        <v>297637</v>
      </c>
      <c r="B72" s="4" t="s">
        <v>240</v>
      </c>
      <c r="C72" s="4">
        <v>5</v>
      </c>
      <c r="D72" s="4">
        <v>70</v>
      </c>
      <c r="E72" s="4">
        <v>0</v>
      </c>
      <c r="F72" s="4" t="s">
        <v>93</v>
      </c>
      <c r="G72" s="4" t="s">
        <v>241</v>
      </c>
      <c r="H72" s="4" t="s">
        <v>416</v>
      </c>
      <c r="I72" s="4">
        <v>104</v>
      </c>
      <c r="J72" s="4" t="s">
        <v>24</v>
      </c>
      <c r="K72" s="4">
        <v>1</v>
      </c>
      <c r="L72" s="4">
        <v>2350</v>
      </c>
      <c r="M72" s="4" t="s">
        <v>96</v>
      </c>
      <c r="N72" s="4">
        <v>2350</v>
      </c>
      <c r="O72" s="4" t="s">
        <v>96</v>
      </c>
      <c r="R72" s="4" t="s">
        <v>97</v>
      </c>
      <c r="S72" s="4">
        <v>8051702</v>
      </c>
      <c r="T72" s="4" t="s">
        <v>418</v>
      </c>
      <c r="U72" s="4" t="s">
        <v>25</v>
      </c>
      <c r="V72" s="4" t="s">
        <v>237</v>
      </c>
      <c r="W72" s="4" t="s">
        <v>420</v>
      </c>
      <c r="X72" s="4" t="s">
        <v>421</v>
      </c>
    </row>
    <row r="73" s="7" customFormat="1" ht="15"/>
    <row r="74" spans="1:24" s="7" customFormat="1" ht="23.25">
      <c r="A74" s="7">
        <v>360640</v>
      </c>
      <c r="B74" s="7" t="s">
        <v>403</v>
      </c>
      <c r="C74" s="15" t="s">
        <v>620</v>
      </c>
      <c r="D74" s="7">
        <v>393</v>
      </c>
      <c r="E74" s="7">
        <v>0</v>
      </c>
      <c r="F74" s="7" t="s">
        <v>93</v>
      </c>
      <c r="G74" s="7" t="s">
        <v>404</v>
      </c>
      <c r="H74" s="7" t="s">
        <v>422</v>
      </c>
      <c r="I74" s="7">
        <v>116</v>
      </c>
      <c r="K74" s="7">
        <v>1</v>
      </c>
      <c r="L74" s="7">
        <v>2500</v>
      </c>
      <c r="M74" s="7" t="s">
        <v>96</v>
      </c>
      <c r="N74" s="7">
        <v>2500</v>
      </c>
      <c r="O74" s="7" t="s">
        <v>96</v>
      </c>
      <c r="R74" s="7" t="s">
        <v>97</v>
      </c>
      <c r="S74" s="7">
        <v>8058336</v>
      </c>
      <c r="T74" s="7" t="s">
        <v>418</v>
      </c>
      <c r="U74" s="7" t="s">
        <v>419</v>
      </c>
      <c r="V74" s="7" t="s">
        <v>237</v>
      </c>
      <c r="W74" s="7" t="s">
        <v>423</v>
      </c>
      <c r="X74" s="7" t="s">
        <v>424</v>
      </c>
    </row>
    <row r="75" s="7" customFormat="1" ht="15"/>
    <row r="76" spans="1:24" s="7" customFormat="1" ht="23.25">
      <c r="A76" s="7">
        <v>153376</v>
      </c>
      <c r="B76" s="7" t="s">
        <v>440</v>
      </c>
      <c r="C76" s="15" t="s">
        <v>622</v>
      </c>
      <c r="D76" s="7">
        <v>285</v>
      </c>
      <c r="E76" s="7">
        <v>0</v>
      </c>
      <c r="F76" s="7" t="s">
        <v>93</v>
      </c>
      <c r="G76" s="7" t="s">
        <v>441</v>
      </c>
      <c r="H76" s="7" t="s">
        <v>442</v>
      </c>
      <c r="I76" s="7">
        <v>92</v>
      </c>
      <c r="K76" s="7">
        <v>1</v>
      </c>
      <c r="L76" s="7">
        <v>1690</v>
      </c>
      <c r="M76" s="7" t="s">
        <v>96</v>
      </c>
      <c r="N76" s="7">
        <v>1690</v>
      </c>
      <c r="O76" s="7" t="s">
        <v>96</v>
      </c>
      <c r="R76" s="7" t="s">
        <v>97</v>
      </c>
      <c r="S76" s="7">
        <v>8051712</v>
      </c>
      <c r="T76" s="7" t="s">
        <v>443</v>
      </c>
      <c r="U76" s="7" t="s">
        <v>444</v>
      </c>
      <c r="V76" s="7" t="s">
        <v>237</v>
      </c>
      <c r="W76" s="7" t="s">
        <v>445</v>
      </c>
      <c r="X76" s="7" t="s">
        <v>446</v>
      </c>
    </row>
    <row r="77" spans="1:24" s="7" customFormat="1" ht="23.25">
      <c r="A77" s="7">
        <v>390562</v>
      </c>
      <c r="B77" s="7" t="s">
        <v>425</v>
      </c>
      <c r="C77" s="15" t="s">
        <v>591</v>
      </c>
      <c r="D77" s="7">
        <v>9</v>
      </c>
      <c r="E77" s="7">
        <v>0</v>
      </c>
      <c r="F77" s="7" t="s">
        <v>93</v>
      </c>
      <c r="G77" s="7" t="s">
        <v>426</v>
      </c>
      <c r="H77" s="7" t="s">
        <v>427</v>
      </c>
      <c r="I77" s="7">
        <v>86</v>
      </c>
      <c r="K77" s="7">
        <v>1</v>
      </c>
      <c r="L77" s="7">
        <v>1500</v>
      </c>
      <c r="M77" s="7" t="s">
        <v>96</v>
      </c>
      <c r="N77" s="7">
        <v>1500</v>
      </c>
      <c r="O77" s="7" t="s">
        <v>96</v>
      </c>
      <c r="R77" s="7" t="s">
        <v>97</v>
      </c>
      <c r="S77" s="7">
        <v>8059468</v>
      </c>
      <c r="T77" s="7" t="s">
        <v>428</v>
      </c>
      <c r="U77" s="7" t="s">
        <v>429</v>
      </c>
      <c r="V77" s="7" t="s">
        <v>237</v>
      </c>
      <c r="W77" s="7" t="s">
        <v>430</v>
      </c>
      <c r="X77" s="7" t="s">
        <v>431</v>
      </c>
    </row>
    <row r="78" s="7" customFormat="1" ht="15"/>
    <row r="79" spans="1:24" s="7" customFormat="1" ht="23.25">
      <c r="A79" s="7">
        <v>401764</v>
      </c>
      <c r="B79" s="7" t="s">
        <v>432</v>
      </c>
      <c r="C79" s="15" t="s">
        <v>621</v>
      </c>
      <c r="D79" s="7">
        <v>177</v>
      </c>
      <c r="E79" s="7">
        <v>0</v>
      </c>
      <c r="F79" s="7" t="s">
        <v>93</v>
      </c>
      <c r="G79" s="7" t="s">
        <v>433</v>
      </c>
      <c r="H79" s="7" t="s">
        <v>434</v>
      </c>
      <c r="I79" s="7">
        <v>128</v>
      </c>
      <c r="J79" s="7" t="s">
        <v>435</v>
      </c>
      <c r="K79" s="7">
        <v>1</v>
      </c>
      <c r="L79" s="7">
        <v>990</v>
      </c>
      <c r="M79" s="7" t="s">
        <v>96</v>
      </c>
      <c r="N79" s="7">
        <v>990</v>
      </c>
      <c r="O79" s="7" t="s">
        <v>96</v>
      </c>
      <c r="R79" s="7" t="s">
        <v>97</v>
      </c>
      <c r="S79" s="7">
        <v>12742436</v>
      </c>
      <c r="T79" s="7" t="s">
        <v>436</v>
      </c>
      <c r="U79" s="7" t="s">
        <v>437</v>
      </c>
      <c r="V79" s="7" t="s">
        <v>237</v>
      </c>
      <c r="W79" s="7" t="s">
        <v>438</v>
      </c>
      <c r="X79" s="7" t="s">
        <v>439</v>
      </c>
    </row>
    <row r="80" spans="1:24" ht="15">
      <c r="A80">
        <v>185484</v>
      </c>
      <c r="B80" s="2" t="s">
        <v>247</v>
      </c>
      <c r="C80" s="15" t="s">
        <v>379</v>
      </c>
      <c r="D80">
        <v>105</v>
      </c>
      <c r="E80">
        <v>0</v>
      </c>
      <c r="F80" t="s">
        <v>93</v>
      </c>
      <c r="G80" t="s">
        <v>248</v>
      </c>
      <c r="H80" t="s">
        <v>249</v>
      </c>
      <c r="I80">
        <v>110</v>
      </c>
      <c r="J80" t="s">
        <v>250</v>
      </c>
      <c r="K80">
        <v>1</v>
      </c>
      <c r="L80">
        <v>1000</v>
      </c>
      <c r="M80" t="s">
        <v>96</v>
      </c>
      <c r="N80">
        <v>1000</v>
      </c>
      <c r="O80" t="s">
        <v>96</v>
      </c>
      <c r="R80" t="s">
        <v>97</v>
      </c>
      <c r="S80">
        <v>8059154</v>
      </c>
      <c r="T80" t="s">
        <v>251</v>
      </c>
      <c r="U80" t="s">
        <v>252</v>
      </c>
      <c r="V80" t="s">
        <v>237</v>
      </c>
      <c r="W80" t="s">
        <v>253</v>
      </c>
      <c r="X80" t="s">
        <v>254</v>
      </c>
    </row>
    <row r="82" spans="1:24" s="7" customFormat="1" ht="15">
      <c r="A82" s="7">
        <v>390562</v>
      </c>
      <c r="B82" s="7" t="s">
        <v>425</v>
      </c>
      <c r="C82" s="15" t="s">
        <v>611</v>
      </c>
      <c r="D82" s="7">
        <v>9</v>
      </c>
      <c r="E82" s="7">
        <v>0</v>
      </c>
      <c r="F82" s="7" t="s">
        <v>93</v>
      </c>
      <c r="G82" s="7" t="s">
        <v>426</v>
      </c>
      <c r="H82" s="7" t="s">
        <v>447</v>
      </c>
      <c r="I82" s="7">
        <v>116</v>
      </c>
      <c r="J82" s="7" t="s">
        <v>125</v>
      </c>
      <c r="K82" s="7">
        <v>1</v>
      </c>
      <c r="L82" s="7">
        <v>950</v>
      </c>
      <c r="M82" s="7" t="s">
        <v>96</v>
      </c>
      <c r="N82" s="7">
        <v>950</v>
      </c>
      <c r="O82" s="7" t="s">
        <v>96</v>
      </c>
      <c r="R82" s="7" t="s">
        <v>97</v>
      </c>
      <c r="S82" s="7">
        <v>8051720</v>
      </c>
      <c r="T82" s="7" t="s">
        <v>448</v>
      </c>
      <c r="U82" s="7" t="s">
        <v>449</v>
      </c>
      <c r="V82" s="7" t="s">
        <v>237</v>
      </c>
      <c r="W82" s="7" t="s">
        <v>450</v>
      </c>
      <c r="X82" s="7" t="s">
        <v>451</v>
      </c>
    </row>
    <row r="83" s="7" customFormat="1" ht="15"/>
    <row r="84" spans="1:24" s="7" customFormat="1" ht="23.25">
      <c r="A84" s="7">
        <v>677405</v>
      </c>
      <c r="B84" s="7" t="s">
        <v>410</v>
      </c>
      <c r="C84" s="15" t="s">
        <v>592</v>
      </c>
      <c r="D84" s="7">
        <v>609</v>
      </c>
      <c r="E84" s="7">
        <v>0</v>
      </c>
      <c r="F84" s="7" t="s">
        <v>93</v>
      </c>
      <c r="G84" s="7" t="s">
        <v>411</v>
      </c>
      <c r="H84" s="7" t="s">
        <v>412</v>
      </c>
      <c r="I84" s="7">
        <v>110</v>
      </c>
      <c r="J84" s="7" t="s">
        <v>452</v>
      </c>
      <c r="K84" s="7">
        <v>1</v>
      </c>
      <c r="L84" s="7">
        <v>1690</v>
      </c>
      <c r="M84" s="7" t="s">
        <v>96</v>
      </c>
      <c r="N84" s="7">
        <v>1690</v>
      </c>
      <c r="O84" s="7" t="s">
        <v>96</v>
      </c>
      <c r="R84" s="7" t="s">
        <v>97</v>
      </c>
      <c r="S84" s="7">
        <v>20479622</v>
      </c>
      <c r="T84" s="7" t="s">
        <v>453</v>
      </c>
      <c r="U84" s="7" t="s">
        <v>454</v>
      </c>
      <c r="V84" s="7" t="s">
        <v>237</v>
      </c>
      <c r="W84" s="7" t="s">
        <v>455</v>
      </c>
      <c r="X84" s="7" t="s">
        <v>456</v>
      </c>
    </row>
    <row r="85" spans="1:24" s="7" customFormat="1" ht="15">
      <c r="A85" s="7">
        <v>187166</v>
      </c>
      <c r="B85" s="7" t="s">
        <v>255</v>
      </c>
      <c r="C85" s="15" t="s">
        <v>593</v>
      </c>
      <c r="D85" s="7">
        <v>539</v>
      </c>
      <c r="E85" s="7">
        <v>0</v>
      </c>
      <c r="F85" s="7" t="s">
        <v>93</v>
      </c>
      <c r="G85" s="7" t="s">
        <v>256</v>
      </c>
      <c r="H85" s="7" t="s">
        <v>257</v>
      </c>
      <c r="I85" s="7">
        <v>104</v>
      </c>
      <c r="K85" s="7">
        <v>1</v>
      </c>
      <c r="L85" s="7">
        <v>1690</v>
      </c>
      <c r="M85" s="7" t="s">
        <v>96</v>
      </c>
      <c r="N85" s="7">
        <v>1690</v>
      </c>
      <c r="O85" s="7" t="s">
        <v>96</v>
      </c>
      <c r="R85" s="7" t="s">
        <v>97</v>
      </c>
      <c r="S85" s="7">
        <v>20479638</v>
      </c>
      <c r="T85" s="7" t="s">
        <v>258</v>
      </c>
      <c r="U85" s="7" t="s">
        <v>259</v>
      </c>
      <c r="V85" s="7" t="s">
        <v>237</v>
      </c>
      <c r="W85" s="7" t="s">
        <v>260</v>
      </c>
      <c r="X85" s="7" t="s">
        <v>261</v>
      </c>
    </row>
    <row r="87" spans="1:24" s="9" customFormat="1" ht="15">
      <c r="A87" s="9">
        <v>403169</v>
      </c>
      <c r="B87" s="10" t="s">
        <v>262</v>
      </c>
      <c r="C87" s="9">
        <v>5</v>
      </c>
      <c r="D87" s="9">
        <v>252</v>
      </c>
      <c r="E87" s="9">
        <v>0</v>
      </c>
      <c r="F87" s="9" t="s">
        <v>93</v>
      </c>
      <c r="G87" s="9" t="s">
        <v>263</v>
      </c>
      <c r="H87" s="9" t="s">
        <v>264</v>
      </c>
      <c r="I87" s="9">
        <v>80</v>
      </c>
      <c r="K87" s="9">
        <v>1</v>
      </c>
      <c r="L87" s="9">
        <v>1690</v>
      </c>
      <c r="M87" s="9" t="s">
        <v>96</v>
      </c>
      <c r="N87" s="9">
        <v>1690</v>
      </c>
      <c r="O87" s="9" t="s">
        <v>96</v>
      </c>
      <c r="R87" s="9" t="s">
        <v>97</v>
      </c>
      <c r="S87" s="9">
        <v>20620884</v>
      </c>
      <c r="T87" s="9" t="s">
        <v>265</v>
      </c>
      <c r="U87" s="9" t="s">
        <v>266</v>
      </c>
      <c r="V87" s="9" t="s">
        <v>237</v>
      </c>
      <c r="W87" s="9" t="s">
        <v>267</v>
      </c>
      <c r="X87" s="9" t="s">
        <v>268</v>
      </c>
    </row>
    <row r="89" spans="1:24" s="7" customFormat="1" ht="23.25">
      <c r="A89" s="7">
        <v>249890</v>
      </c>
      <c r="B89" s="7" t="s">
        <v>457</v>
      </c>
      <c r="C89" s="15" t="s">
        <v>596</v>
      </c>
      <c r="D89" s="7">
        <v>230</v>
      </c>
      <c r="E89" s="7">
        <v>0</v>
      </c>
      <c r="F89" s="7" t="s">
        <v>93</v>
      </c>
      <c r="G89" s="7" t="s">
        <v>458</v>
      </c>
      <c r="H89" s="7" t="s">
        <v>459</v>
      </c>
      <c r="I89" s="7">
        <v>80</v>
      </c>
      <c r="K89" s="7">
        <v>1</v>
      </c>
      <c r="L89" s="7">
        <v>1690</v>
      </c>
      <c r="M89" s="7" t="s">
        <v>96</v>
      </c>
      <c r="N89" s="7">
        <v>1690</v>
      </c>
      <c r="O89" s="7" t="s">
        <v>96</v>
      </c>
      <c r="R89" s="7" t="s">
        <v>97</v>
      </c>
      <c r="S89" s="7">
        <v>20620870</v>
      </c>
      <c r="T89" s="7" t="s">
        <v>460</v>
      </c>
      <c r="U89" s="7" t="s">
        <v>461</v>
      </c>
      <c r="V89" s="7" t="s">
        <v>237</v>
      </c>
      <c r="W89" s="7" t="s">
        <v>462</v>
      </c>
      <c r="X89" s="7" t="s">
        <v>463</v>
      </c>
    </row>
    <row r="90" s="7" customFormat="1" ht="15"/>
    <row r="91" spans="1:24" s="7" customFormat="1" ht="23.25">
      <c r="A91" s="7">
        <v>360640</v>
      </c>
      <c r="B91" s="7" t="s">
        <v>403</v>
      </c>
      <c r="C91" s="15" t="s">
        <v>595</v>
      </c>
      <c r="D91" s="7">
        <v>393</v>
      </c>
      <c r="E91" s="7">
        <v>0</v>
      </c>
      <c r="F91" s="7" t="s">
        <v>93</v>
      </c>
      <c r="G91" s="7" t="s">
        <v>404</v>
      </c>
      <c r="H91" s="7" t="s">
        <v>464</v>
      </c>
      <c r="I91" s="7">
        <v>80</v>
      </c>
      <c r="K91" s="7">
        <v>1</v>
      </c>
      <c r="L91" s="7">
        <v>1690</v>
      </c>
      <c r="M91" s="7" t="s">
        <v>96</v>
      </c>
      <c r="N91" s="7">
        <v>1690</v>
      </c>
      <c r="O91" s="7" t="s">
        <v>96</v>
      </c>
      <c r="R91" s="7" t="s">
        <v>97</v>
      </c>
      <c r="S91" s="7">
        <v>20621022</v>
      </c>
      <c r="T91" s="7" t="s">
        <v>465</v>
      </c>
      <c r="U91" s="7" t="s">
        <v>466</v>
      </c>
      <c r="V91" s="7" t="s">
        <v>237</v>
      </c>
      <c r="W91" s="7" t="s">
        <v>467</v>
      </c>
      <c r="X91" s="7" t="s">
        <v>468</v>
      </c>
    </row>
    <row r="92" spans="1:24" ht="23.25">
      <c r="A92">
        <v>456855</v>
      </c>
      <c r="B92" s="2" t="s">
        <v>269</v>
      </c>
      <c r="C92" s="15" t="s">
        <v>358</v>
      </c>
      <c r="D92">
        <v>713</v>
      </c>
      <c r="E92">
        <v>0</v>
      </c>
      <c r="F92" t="s">
        <v>93</v>
      </c>
      <c r="G92" t="s">
        <v>270</v>
      </c>
      <c r="H92" t="s">
        <v>271</v>
      </c>
      <c r="I92">
        <v>104</v>
      </c>
      <c r="J92" t="s">
        <v>272</v>
      </c>
      <c r="K92">
        <v>1</v>
      </c>
      <c r="L92">
        <v>1690</v>
      </c>
      <c r="M92" t="s">
        <v>96</v>
      </c>
      <c r="N92">
        <v>1690</v>
      </c>
      <c r="O92" t="s">
        <v>96</v>
      </c>
      <c r="R92" t="s">
        <v>97</v>
      </c>
      <c r="S92">
        <v>20621042</v>
      </c>
      <c r="T92" t="s">
        <v>273</v>
      </c>
      <c r="U92" t="s">
        <v>274</v>
      </c>
      <c r="V92" t="s">
        <v>237</v>
      </c>
      <c r="W92" t="s">
        <v>275</v>
      </c>
      <c r="X92" t="s">
        <v>276</v>
      </c>
    </row>
    <row r="93" spans="1:24" s="7" customFormat="1" ht="23.25">
      <c r="A93" s="7">
        <v>1228586</v>
      </c>
      <c r="B93" s="7" t="s">
        <v>395</v>
      </c>
      <c r="C93" s="15" t="s">
        <v>597</v>
      </c>
      <c r="D93" s="7">
        <v>4</v>
      </c>
      <c r="E93" s="7">
        <v>0</v>
      </c>
      <c r="F93" s="7" t="s">
        <v>93</v>
      </c>
      <c r="G93" s="7" t="s">
        <v>396</v>
      </c>
      <c r="H93" s="7" t="s">
        <v>469</v>
      </c>
      <c r="I93" s="7">
        <v>86</v>
      </c>
      <c r="K93" s="7">
        <v>1</v>
      </c>
      <c r="L93" s="7">
        <v>1690</v>
      </c>
      <c r="M93" s="7" t="s">
        <v>96</v>
      </c>
      <c r="N93" s="7">
        <v>1690</v>
      </c>
      <c r="O93" s="7" t="s">
        <v>96</v>
      </c>
      <c r="R93" s="7" t="s">
        <v>97</v>
      </c>
      <c r="S93" s="7">
        <v>20621042</v>
      </c>
      <c r="T93" s="7" t="s">
        <v>273</v>
      </c>
      <c r="U93" s="7" t="s">
        <v>274</v>
      </c>
      <c r="V93" s="7" t="s">
        <v>237</v>
      </c>
      <c r="W93" s="7" t="s">
        <v>275</v>
      </c>
      <c r="X93" s="7" t="s">
        <v>276</v>
      </c>
    </row>
    <row r="94" s="7" customFormat="1" ht="15"/>
    <row r="95" spans="1:24" s="7" customFormat="1" ht="23.25">
      <c r="A95" s="7">
        <v>323169</v>
      </c>
      <c r="B95" s="7" t="s">
        <v>470</v>
      </c>
      <c r="C95" s="15" t="s">
        <v>594</v>
      </c>
      <c r="D95" s="7">
        <v>928</v>
      </c>
      <c r="E95" s="7">
        <v>0</v>
      </c>
      <c r="F95" s="7" t="s">
        <v>93</v>
      </c>
      <c r="G95" s="7" t="s">
        <v>471</v>
      </c>
      <c r="H95" s="7" t="s">
        <v>472</v>
      </c>
      <c r="I95" s="7">
        <v>110</v>
      </c>
      <c r="K95" s="7">
        <v>1</v>
      </c>
      <c r="L95" s="7">
        <v>1690</v>
      </c>
      <c r="M95" s="7" t="s">
        <v>96</v>
      </c>
      <c r="N95" s="7">
        <v>1690</v>
      </c>
      <c r="O95" s="7" t="s">
        <v>96</v>
      </c>
      <c r="R95" s="7" t="s">
        <v>97</v>
      </c>
      <c r="S95" s="7">
        <v>20621468</v>
      </c>
      <c r="T95" s="7" t="s">
        <v>473</v>
      </c>
      <c r="U95" s="7" t="s">
        <v>474</v>
      </c>
      <c r="V95" s="7" t="s">
        <v>237</v>
      </c>
      <c r="W95" s="7" t="s">
        <v>475</v>
      </c>
      <c r="X95" s="7" t="s">
        <v>476</v>
      </c>
    </row>
    <row r="96" s="7" customFormat="1" ht="15"/>
    <row r="97" spans="1:24" s="7" customFormat="1" ht="23.25">
      <c r="A97" s="7">
        <v>238347</v>
      </c>
      <c r="B97" s="7" t="s">
        <v>400</v>
      </c>
      <c r="C97" s="15" t="s">
        <v>604</v>
      </c>
      <c r="D97" s="7">
        <v>708</v>
      </c>
      <c r="E97" s="7">
        <v>0</v>
      </c>
      <c r="F97" s="7" t="s">
        <v>93</v>
      </c>
      <c r="G97" s="7" t="s">
        <v>401</v>
      </c>
      <c r="H97" s="7" t="s">
        <v>409</v>
      </c>
      <c r="I97" s="7">
        <v>104</v>
      </c>
      <c r="K97" s="7">
        <v>1</v>
      </c>
      <c r="L97" s="7">
        <v>1500</v>
      </c>
      <c r="M97" s="7" t="s">
        <v>96</v>
      </c>
      <c r="N97" s="7">
        <v>1500</v>
      </c>
      <c r="O97" s="7" t="s">
        <v>96</v>
      </c>
      <c r="R97" s="7" t="s">
        <v>97</v>
      </c>
      <c r="S97" s="7">
        <v>20622540</v>
      </c>
      <c r="T97" s="7" t="s">
        <v>477</v>
      </c>
      <c r="U97" s="7" t="s">
        <v>478</v>
      </c>
      <c r="V97" s="7" t="s">
        <v>237</v>
      </c>
      <c r="W97" s="7" t="s">
        <v>479</v>
      </c>
      <c r="X97" s="7" t="s">
        <v>480</v>
      </c>
    </row>
    <row r="98" s="7" customFormat="1" ht="15"/>
    <row r="99" s="7" customFormat="1" ht="15"/>
    <row r="100" spans="1:24" s="7" customFormat="1" ht="23.25">
      <c r="A100" s="7">
        <v>165119</v>
      </c>
      <c r="B100" s="7" t="s">
        <v>481</v>
      </c>
      <c r="C100" s="15" t="s">
        <v>619</v>
      </c>
      <c r="D100" s="7">
        <v>12</v>
      </c>
      <c r="E100" s="7">
        <v>0</v>
      </c>
      <c r="F100" s="7" t="s">
        <v>93</v>
      </c>
      <c r="G100" s="7" t="s">
        <v>482</v>
      </c>
      <c r="H100" s="7" t="s">
        <v>483</v>
      </c>
      <c r="I100" s="7">
        <v>122</v>
      </c>
      <c r="J100" s="7" t="s">
        <v>484</v>
      </c>
      <c r="K100" s="7">
        <v>1</v>
      </c>
      <c r="L100" s="7">
        <v>990</v>
      </c>
      <c r="M100" s="7" t="s">
        <v>96</v>
      </c>
      <c r="N100" s="7">
        <v>990</v>
      </c>
      <c r="O100" s="7" t="s">
        <v>96</v>
      </c>
      <c r="R100" s="7" t="s">
        <v>97</v>
      </c>
      <c r="S100" s="7">
        <v>8063944</v>
      </c>
      <c r="T100" s="7" t="s">
        <v>485</v>
      </c>
      <c r="U100" s="7" t="s">
        <v>486</v>
      </c>
      <c r="V100" s="7" t="s">
        <v>100</v>
      </c>
      <c r="W100" s="7" t="s">
        <v>487</v>
      </c>
      <c r="X100" s="7" t="s">
        <v>488</v>
      </c>
    </row>
    <row r="101" s="7" customFormat="1" ht="15"/>
    <row r="102" spans="1:24" s="7" customFormat="1" ht="15">
      <c r="A102" s="7">
        <v>153165</v>
      </c>
      <c r="B102" s="7" t="s">
        <v>489</v>
      </c>
      <c r="C102" s="15" t="s">
        <v>614</v>
      </c>
      <c r="D102" s="7">
        <v>889</v>
      </c>
      <c r="E102" s="7">
        <v>0</v>
      </c>
      <c r="F102" s="7" t="s">
        <v>93</v>
      </c>
      <c r="G102" s="7" t="s">
        <v>490</v>
      </c>
      <c r="H102" s="7" t="s">
        <v>491</v>
      </c>
      <c r="I102" s="7">
        <v>158</v>
      </c>
      <c r="J102" s="7" t="s">
        <v>492</v>
      </c>
      <c r="K102" s="7">
        <v>1</v>
      </c>
      <c r="L102" s="7">
        <v>1050</v>
      </c>
      <c r="M102" s="7" t="s">
        <v>96</v>
      </c>
      <c r="N102" s="7">
        <v>1050</v>
      </c>
      <c r="O102" s="7" t="s">
        <v>96</v>
      </c>
      <c r="R102" s="7" t="s">
        <v>97</v>
      </c>
      <c r="S102" s="7">
        <v>8080356</v>
      </c>
      <c r="T102" s="7" t="s">
        <v>493</v>
      </c>
      <c r="U102" s="7" t="s">
        <v>494</v>
      </c>
      <c r="V102" s="7" t="s">
        <v>100</v>
      </c>
      <c r="W102" s="7" t="s">
        <v>495</v>
      </c>
      <c r="X102" s="7" t="s">
        <v>496</v>
      </c>
    </row>
    <row r="105" spans="1:24" s="7" customFormat="1" ht="15">
      <c r="A105" s="7">
        <v>255467</v>
      </c>
      <c r="B105" s="7" t="s">
        <v>155</v>
      </c>
      <c r="C105" s="15" t="s">
        <v>612</v>
      </c>
      <c r="D105" s="7">
        <v>324</v>
      </c>
      <c r="E105" s="7">
        <v>0</v>
      </c>
      <c r="F105" s="7" t="s">
        <v>93</v>
      </c>
      <c r="G105" s="7" t="s">
        <v>156</v>
      </c>
      <c r="H105" s="7" t="s">
        <v>277</v>
      </c>
      <c r="I105" s="7">
        <v>128</v>
      </c>
      <c r="J105" s="7" t="s">
        <v>590</v>
      </c>
      <c r="K105" s="7">
        <v>1</v>
      </c>
      <c r="L105" s="7">
        <v>690</v>
      </c>
      <c r="M105" s="7" t="s">
        <v>96</v>
      </c>
      <c r="N105" s="7">
        <v>690</v>
      </c>
      <c r="O105" s="7" t="s">
        <v>96</v>
      </c>
      <c r="R105" s="7" t="s">
        <v>97</v>
      </c>
      <c r="S105" s="7">
        <v>8064098</v>
      </c>
      <c r="T105" s="7" t="s">
        <v>279</v>
      </c>
      <c r="U105" s="7" t="s">
        <v>280</v>
      </c>
      <c r="V105" s="7" t="s">
        <v>100</v>
      </c>
      <c r="W105" s="7" t="s">
        <v>281</v>
      </c>
      <c r="X105" s="7" t="s">
        <v>282</v>
      </c>
    </row>
    <row r="107" spans="1:24" s="4" customFormat="1" ht="15">
      <c r="A107" s="4">
        <v>1211470</v>
      </c>
      <c r="B107" s="4" t="s">
        <v>497</v>
      </c>
      <c r="C107" s="4">
        <v>5</v>
      </c>
      <c r="D107" s="4">
        <v>35</v>
      </c>
      <c r="E107" s="4">
        <v>0</v>
      </c>
      <c r="F107" s="4" t="s">
        <v>93</v>
      </c>
      <c r="G107" s="4" t="s">
        <v>498</v>
      </c>
      <c r="H107" s="4" t="s">
        <v>499</v>
      </c>
      <c r="I107" s="4" t="s">
        <v>212</v>
      </c>
      <c r="J107" s="4" t="s">
        <v>406</v>
      </c>
      <c r="K107" s="4">
        <v>1</v>
      </c>
      <c r="L107" s="4">
        <v>300</v>
      </c>
      <c r="M107" s="4" t="s">
        <v>96</v>
      </c>
      <c r="N107" s="4">
        <v>300</v>
      </c>
      <c r="O107" s="4" t="s">
        <v>96</v>
      </c>
      <c r="R107" s="4" t="s">
        <v>97</v>
      </c>
      <c r="S107" s="4">
        <v>8064148</v>
      </c>
      <c r="T107" s="4" t="s">
        <v>500</v>
      </c>
      <c r="U107" s="4" t="s">
        <v>501</v>
      </c>
      <c r="V107" s="4" t="s">
        <v>100</v>
      </c>
      <c r="W107" s="4" t="s">
        <v>502</v>
      </c>
      <c r="X107" s="4" t="s">
        <v>503</v>
      </c>
    </row>
    <row r="108" spans="1:24" s="9" customFormat="1" ht="15">
      <c r="A108" s="9">
        <v>327023</v>
      </c>
      <c r="B108" s="10" t="s">
        <v>283</v>
      </c>
      <c r="C108" s="9">
        <v>4.9</v>
      </c>
      <c r="D108" s="9">
        <v>471</v>
      </c>
      <c r="E108" s="9">
        <v>0</v>
      </c>
      <c r="F108" s="9" t="s">
        <v>93</v>
      </c>
      <c r="G108" s="9" t="s">
        <v>284</v>
      </c>
      <c r="H108" s="9" t="s">
        <v>285</v>
      </c>
      <c r="I108" s="9" t="s">
        <v>212</v>
      </c>
      <c r="J108" s="9" t="s">
        <v>286</v>
      </c>
      <c r="K108" s="9">
        <v>1</v>
      </c>
      <c r="L108" s="9">
        <v>650</v>
      </c>
      <c r="M108" s="9" t="s">
        <v>96</v>
      </c>
      <c r="N108" s="9">
        <v>650</v>
      </c>
      <c r="O108" s="9" t="s">
        <v>96</v>
      </c>
      <c r="R108" s="9" t="s">
        <v>97</v>
      </c>
      <c r="S108" s="9">
        <v>8064128</v>
      </c>
      <c r="T108" s="9" t="s">
        <v>287</v>
      </c>
      <c r="U108" s="9" t="s">
        <v>288</v>
      </c>
      <c r="V108" s="9" t="s">
        <v>100</v>
      </c>
      <c r="W108" s="9" t="s">
        <v>289</v>
      </c>
      <c r="X108" s="9" t="s">
        <v>290</v>
      </c>
    </row>
    <row r="110" spans="1:24" s="7" customFormat="1" ht="15">
      <c r="A110" s="7">
        <v>327023</v>
      </c>
      <c r="B110" s="7" t="s">
        <v>283</v>
      </c>
      <c r="C110" s="15" t="s">
        <v>607</v>
      </c>
      <c r="D110" s="7">
        <v>471</v>
      </c>
      <c r="E110" s="7">
        <v>0</v>
      </c>
      <c r="F110" s="7" t="s">
        <v>93</v>
      </c>
      <c r="G110" s="7" t="s">
        <v>284</v>
      </c>
      <c r="H110" s="7" t="s">
        <v>291</v>
      </c>
      <c r="I110" s="7" t="s">
        <v>292</v>
      </c>
      <c r="J110" s="7" t="s">
        <v>293</v>
      </c>
      <c r="K110" s="7">
        <v>1</v>
      </c>
      <c r="L110" s="7">
        <v>750</v>
      </c>
      <c r="M110" s="7" t="s">
        <v>96</v>
      </c>
      <c r="N110" s="7">
        <v>750</v>
      </c>
      <c r="O110" s="7" t="s">
        <v>96</v>
      </c>
      <c r="R110" s="7" t="s">
        <v>97</v>
      </c>
      <c r="S110" s="7">
        <v>21487804</v>
      </c>
      <c r="T110" s="7" t="s">
        <v>294</v>
      </c>
      <c r="U110" s="7" t="s">
        <v>295</v>
      </c>
      <c r="V110" s="7" t="s">
        <v>100</v>
      </c>
      <c r="W110" s="7" t="s">
        <v>296</v>
      </c>
      <c r="X110" s="7" t="s">
        <v>297</v>
      </c>
    </row>
    <row r="112" spans="1:24" s="7" customFormat="1" ht="15">
      <c r="A112" s="7">
        <v>1211470</v>
      </c>
      <c r="B112" s="7" t="s">
        <v>497</v>
      </c>
      <c r="C112" s="15" t="s">
        <v>607</v>
      </c>
      <c r="D112" s="7">
        <v>35</v>
      </c>
      <c r="E112" s="7">
        <v>0</v>
      </c>
      <c r="F112" s="7" t="s">
        <v>93</v>
      </c>
      <c r="G112" s="7" t="s">
        <v>498</v>
      </c>
      <c r="H112" s="7" t="s">
        <v>504</v>
      </c>
      <c r="I112" s="7" t="s">
        <v>292</v>
      </c>
      <c r="J112" s="7" t="s">
        <v>505</v>
      </c>
      <c r="K112" s="7">
        <v>1</v>
      </c>
      <c r="L112" s="7">
        <v>750</v>
      </c>
      <c r="M112" s="7" t="s">
        <v>96</v>
      </c>
      <c r="N112" s="7">
        <v>750</v>
      </c>
      <c r="O112" s="7" t="s">
        <v>96</v>
      </c>
      <c r="R112" s="7" t="s">
        <v>97</v>
      </c>
      <c r="S112" s="7">
        <v>27927088</v>
      </c>
      <c r="T112" s="7" t="s">
        <v>506</v>
      </c>
      <c r="U112" s="7" t="s">
        <v>507</v>
      </c>
      <c r="V112" s="7" t="s">
        <v>100</v>
      </c>
      <c r="W112" s="7" t="s">
        <v>508</v>
      </c>
      <c r="X112" s="7" t="s">
        <v>509</v>
      </c>
    </row>
    <row r="114" spans="1:24" ht="15">
      <c r="A114">
        <v>331854</v>
      </c>
      <c r="B114" s="4" t="s">
        <v>298</v>
      </c>
      <c r="C114">
        <v>4.9</v>
      </c>
      <c r="D114">
        <v>309</v>
      </c>
      <c r="E114">
        <v>0</v>
      </c>
      <c r="F114" t="s">
        <v>93</v>
      </c>
      <c r="G114" t="s">
        <v>299</v>
      </c>
      <c r="H114" t="s">
        <v>300</v>
      </c>
      <c r="I114">
        <v>116</v>
      </c>
      <c r="K114">
        <v>1</v>
      </c>
      <c r="L114">
        <v>1000</v>
      </c>
      <c r="M114" t="s">
        <v>96</v>
      </c>
      <c r="N114">
        <v>1000</v>
      </c>
      <c r="O114" t="s">
        <v>96</v>
      </c>
      <c r="R114" t="s">
        <v>97</v>
      </c>
      <c r="S114">
        <v>28062528</v>
      </c>
      <c r="T114" t="s">
        <v>301</v>
      </c>
      <c r="U114" t="s">
        <v>302</v>
      </c>
      <c r="V114" t="s">
        <v>100</v>
      </c>
      <c r="W114" t="s">
        <v>303</v>
      </c>
      <c r="X114" t="s">
        <v>304</v>
      </c>
    </row>
    <row r="115" spans="1:24" s="11" customFormat="1" ht="15">
      <c r="A115" s="12">
        <v>360640</v>
      </c>
      <c r="B115" s="12" t="s">
        <v>403</v>
      </c>
      <c r="C115" s="11">
        <v>5</v>
      </c>
      <c r="D115" s="11">
        <v>393</v>
      </c>
      <c r="E115" s="11">
        <v>0</v>
      </c>
      <c r="F115" s="11" t="s">
        <v>93</v>
      </c>
      <c r="G115" s="11" t="s">
        <v>404</v>
      </c>
      <c r="H115" s="11" t="s">
        <v>510</v>
      </c>
      <c r="I115" s="11">
        <v>116</v>
      </c>
      <c r="J115" s="11" t="s">
        <v>511</v>
      </c>
      <c r="K115" s="11">
        <v>1</v>
      </c>
      <c r="L115" s="11">
        <v>1000</v>
      </c>
      <c r="M115" s="11" t="s">
        <v>96</v>
      </c>
      <c r="N115" s="11">
        <v>1000</v>
      </c>
      <c r="O115" s="11" t="s">
        <v>96</v>
      </c>
      <c r="R115" s="11" t="s">
        <v>97</v>
      </c>
      <c r="S115" s="11">
        <v>28062528</v>
      </c>
      <c r="T115" s="11" t="s">
        <v>301</v>
      </c>
      <c r="U115" s="11" t="s">
        <v>302</v>
      </c>
      <c r="V115" s="11" t="s">
        <v>100</v>
      </c>
      <c r="W115" s="11" t="s">
        <v>303</v>
      </c>
      <c r="X115" s="11" t="s">
        <v>304</v>
      </c>
    </row>
    <row r="116" spans="1:24" s="7" customFormat="1" ht="23.25">
      <c r="A116" s="7">
        <v>401764</v>
      </c>
      <c r="B116" s="7" t="s">
        <v>432</v>
      </c>
      <c r="C116" s="15" t="s">
        <v>610</v>
      </c>
      <c r="D116" s="7">
        <v>177</v>
      </c>
      <c r="E116" s="7">
        <v>0</v>
      </c>
      <c r="F116" s="7" t="s">
        <v>93</v>
      </c>
      <c r="G116" s="7" t="s">
        <v>433</v>
      </c>
      <c r="H116" s="7" t="s">
        <v>512</v>
      </c>
      <c r="I116" s="7">
        <v>128</v>
      </c>
      <c r="J116" s="7" t="s">
        <v>513</v>
      </c>
      <c r="K116" s="7">
        <v>1</v>
      </c>
      <c r="L116" s="7">
        <v>1000</v>
      </c>
      <c r="M116" s="7" t="s">
        <v>96</v>
      </c>
      <c r="N116" s="7">
        <v>1000</v>
      </c>
      <c r="O116" s="7" t="s">
        <v>96</v>
      </c>
      <c r="R116" s="7" t="s">
        <v>97</v>
      </c>
      <c r="S116" s="7">
        <v>28062528</v>
      </c>
      <c r="T116" s="7" t="s">
        <v>301</v>
      </c>
      <c r="U116" s="7" t="s">
        <v>302</v>
      </c>
      <c r="V116" s="7" t="s">
        <v>100</v>
      </c>
      <c r="W116" s="7" t="s">
        <v>303</v>
      </c>
      <c r="X116" s="7" t="s">
        <v>304</v>
      </c>
    </row>
    <row r="118" spans="1:24" ht="15">
      <c r="A118">
        <v>255467</v>
      </c>
      <c r="B118" s="2" t="s">
        <v>155</v>
      </c>
      <c r="C118" s="15" t="s">
        <v>387</v>
      </c>
      <c r="D118">
        <v>324</v>
      </c>
      <c r="E118">
        <v>0</v>
      </c>
      <c r="F118" t="s">
        <v>93</v>
      </c>
      <c r="G118" t="s">
        <v>156</v>
      </c>
      <c r="H118" t="s">
        <v>305</v>
      </c>
      <c r="I118">
        <v>128</v>
      </c>
      <c r="J118" t="s">
        <v>306</v>
      </c>
      <c r="K118">
        <v>1</v>
      </c>
      <c r="L118">
        <v>1050</v>
      </c>
      <c r="M118" t="s">
        <v>96</v>
      </c>
      <c r="N118">
        <v>1050</v>
      </c>
      <c r="O118" t="s">
        <v>96</v>
      </c>
      <c r="R118" t="s">
        <v>97</v>
      </c>
      <c r="S118">
        <v>28063052</v>
      </c>
      <c r="T118" t="s">
        <v>307</v>
      </c>
      <c r="U118" t="s">
        <v>308</v>
      </c>
      <c r="V118" t="s">
        <v>100</v>
      </c>
      <c r="W118" t="s">
        <v>309</v>
      </c>
      <c r="X118" t="s">
        <v>310</v>
      </c>
    </row>
    <row r="119" spans="1:24" ht="15">
      <c r="A119">
        <v>327863</v>
      </c>
      <c r="B119" s="2" t="s">
        <v>311</v>
      </c>
      <c r="C119" s="15" t="s">
        <v>388</v>
      </c>
      <c r="D119">
        <v>152</v>
      </c>
      <c r="E119">
        <v>0</v>
      </c>
      <c r="F119" t="s">
        <v>93</v>
      </c>
      <c r="G119" t="s">
        <v>312</v>
      </c>
      <c r="H119" t="s">
        <v>313</v>
      </c>
      <c r="I119">
        <v>116</v>
      </c>
      <c r="J119" t="s">
        <v>314</v>
      </c>
      <c r="K119">
        <v>1</v>
      </c>
      <c r="L119">
        <v>1050</v>
      </c>
      <c r="M119" t="s">
        <v>96</v>
      </c>
      <c r="N119">
        <v>1050</v>
      </c>
      <c r="O119" t="s">
        <v>96</v>
      </c>
      <c r="R119" t="s">
        <v>97</v>
      </c>
      <c r="S119">
        <v>28063052</v>
      </c>
      <c r="T119" t="s">
        <v>307</v>
      </c>
      <c r="U119" t="s">
        <v>308</v>
      </c>
      <c r="V119" t="s">
        <v>100</v>
      </c>
      <c r="W119" t="s">
        <v>309</v>
      </c>
      <c r="X119" t="s">
        <v>310</v>
      </c>
    </row>
    <row r="121" spans="1:24" s="8" customFormat="1" ht="23.25">
      <c r="A121" s="8">
        <v>165119</v>
      </c>
      <c r="B121" s="8" t="s">
        <v>481</v>
      </c>
      <c r="C121" s="16" t="s">
        <v>600</v>
      </c>
      <c r="D121" s="8">
        <v>12</v>
      </c>
      <c r="E121" s="8">
        <v>0</v>
      </c>
      <c r="F121" s="8" t="s">
        <v>93</v>
      </c>
      <c r="G121" s="8" t="s">
        <v>482</v>
      </c>
      <c r="H121" s="8" t="s">
        <v>514</v>
      </c>
      <c r="I121" s="8">
        <v>104</v>
      </c>
      <c r="J121" s="8" t="s">
        <v>515</v>
      </c>
      <c r="K121" s="8">
        <v>1</v>
      </c>
      <c r="L121" s="8">
        <f>2350+700</f>
        <v>3050</v>
      </c>
      <c r="M121" s="8" t="s">
        <v>96</v>
      </c>
      <c r="N121" s="8">
        <v>2350</v>
      </c>
      <c r="O121" s="8" t="s">
        <v>96</v>
      </c>
      <c r="R121" s="8" t="s">
        <v>97</v>
      </c>
      <c r="S121" s="8">
        <v>28063622</v>
      </c>
      <c r="T121" s="8" t="s">
        <v>516</v>
      </c>
      <c r="U121" s="8" t="s">
        <v>517</v>
      </c>
      <c r="V121" s="8" t="s">
        <v>100</v>
      </c>
      <c r="W121" s="8" t="s">
        <v>518</v>
      </c>
      <c r="X121" s="8" t="s">
        <v>519</v>
      </c>
    </row>
    <row r="122" s="7" customFormat="1" ht="15"/>
    <row r="123" spans="1:24" s="7" customFormat="1" ht="23.25">
      <c r="A123" s="7">
        <v>360640</v>
      </c>
      <c r="B123" s="7" t="s">
        <v>403</v>
      </c>
      <c r="C123" s="15" t="s">
        <v>599</v>
      </c>
      <c r="D123" s="7">
        <v>393</v>
      </c>
      <c r="E123" s="7">
        <v>0</v>
      </c>
      <c r="F123" s="7" t="s">
        <v>93</v>
      </c>
      <c r="G123" s="7" t="s">
        <v>404</v>
      </c>
      <c r="H123" s="7" t="s">
        <v>520</v>
      </c>
      <c r="I123" s="7">
        <v>86</v>
      </c>
      <c r="J123" s="7" t="s">
        <v>521</v>
      </c>
      <c r="K123" s="7">
        <v>1</v>
      </c>
      <c r="L123" s="7">
        <v>1900</v>
      </c>
      <c r="M123" s="7" t="s">
        <v>96</v>
      </c>
      <c r="N123" s="7">
        <v>1900</v>
      </c>
      <c r="O123" s="7" t="s">
        <v>96</v>
      </c>
      <c r="R123" s="7" t="s">
        <v>97</v>
      </c>
      <c r="S123" s="7">
        <v>28367142</v>
      </c>
      <c r="T123" s="7" t="s">
        <v>522</v>
      </c>
      <c r="U123" s="7" t="s">
        <v>523</v>
      </c>
      <c r="V123" s="7" t="s">
        <v>237</v>
      </c>
      <c r="W123" s="7" t="s">
        <v>524</v>
      </c>
      <c r="X123" s="7" t="s">
        <v>525</v>
      </c>
    </row>
    <row r="124" s="7" customFormat="1" ht="15"/>
    <row r="125" spans="1:24" s="11" customFormat="1" ht="15">
      <c r="A125" s="11">
        <v>238347</v>
      </c>
      <c r="B125" s="11" t="s">
        <v>400</v>
      </c>
      <c r="C125" s="11">
        <v>4.800000000000001</v>
      </c>
      <c r="D125" s="11">
        <v>708</v>
      </c>
      <c r="E125" s="11">
        <v>0</v>
      </c>
      <c r="F125" s="11" t="s">
        <v>93</v>
      </c>
      <c r="G125" s="11" t="s">
        <v>401</v>
      </c>
      <c r="H125" s="11" t="s">
        <v>526</v>
      </c>
      <c r="I125" s="11">
        <v>104</v>
      </c>
      <c r="K125" s="11">
        <v>1</v>
      </c>
      <c r="L125" s="11">
        <v>1900</v>
      </c>
      <c r="M125" s="11" t="s">
        <v>96</v>
      </c>
      <c r="N125" s="11">
        <v>1900</v>
      </c>
      <c r="O125" s="11" t="s">
        <v>96</v>
      </c>
      <c r="R125" s="11" t="s">
        <v>97</v>
      </c>
      <c r="S125" s="11">
        <v>28063624</v>
      </c>
      <c r="T125" s="11" t="s">
        <v>522</v>
      </c>
      <c r="U125" s="11" t="s">
        <v>527</v>
      </c>
      <c r="V125" s="11" t="s">
        <v>100</v>
      </c>
      <c r="W125" s="11" t="s">
        <v>528</v>
      </c>
      <c r="X125" s="11" t="s">
        <v>529</v>
      </c>
    </row>
    <row r="126" s="7" customFormat="1" ht="15"/>
    <row r="127" spans="1:24" s="7" customFormat="1" ht="23.25">
      <c r="A127" s="7">
        <v>955306</v>
      </c>
      <c r="B127" s="7" t="s">
        <v>216</v>
      </c>
      <c r="C127" s="15" t="s">
        <v>616</v>
      </c>
      <c r="D127" s="7">
        <v>98</v>
      </c>
      <c r="E127" s="7">
        <v>0</v>
      </c>
      <c r="F127" s="7" t="s">
        <v>93</v>
      </c>
      <c r="G127" s="7" t="s">
        <v>217</v>
      </c>
      <c r="H127" s="7" t="s">
        <v>530</v>
      </c>
      <c r="I127" s="7">
        <v>110</v>
      </c>
      <c r="J127" s="7" t="s">
        <v>531</v>
      </c>
      <c r="K127" s="7">
        <v>1</v>
      </c>
      <c r="L127" s="7">
        <v>1900</v>
      </c>
      <c r="M127" s="7" t="s">
        <v>96</v>
      </c>
      <c r="N127" s="7">
        <v>1900</v>
      </c>
      <c r="O127" s="7" t="s">
        <v>96</v>
      </c>
      <c r="R127" s="7" t="s">
        <v>97</v>
      </c>
      <c r="S127" s="7">
        <v>28064140</v>
      </c>
      <c r="T127" s="7" t="s">
        <v>532</v>
      </c>
      <c r="U127" s="7" t="s">
        <v>533</v>
      </c>
      <c r="V127" s="7" t="s">
        <v>100</v>
      </c>
      <c r="W127" s="7" t="s">
        <v>534</v>
      </c>
      <c r="X127" s="7" t="s">
        <v>535</v>
      </c>
    </row>
    <row r="128" spans="1:24" s="8" customFormat="1" ht="23.25">
      <c r="A128" s="8">
        <v>219296</v>
      </c>
      <c r="B128" s="8" t="s">
        <v>413</v>
      </c>
      <c r="C128" s="16" t="s">
        <v>615</v>
      </c>
      <c r="D128" s="8">
        <v>63</v>
      </c>
      <c r="E128" s="8">
        <v>0</v>
      </c>
      <c r="F128" s="8" t="s">
        <v>93</v>
      </c>
      <c r="G128" s="8" t="s">
        <v>414</v>
      </c>
      <c r="H128" s="8" t="s">
        <v>536</v>
      </c>
      <c r="I128" s="8">
        <v>104</v>
      </c>
      <c r="K128" s="8">
        <v>1</v>
      </c>
      <c r="L128" s="8">
        <f>1900+700</f>
        <v>2600</v>
      </c>
      <c r="M128" s="8" t="s">
        <v>96</v>
      </c>
      <c r="N128" s="8">
        <f>1900+700</f>
        <v>2600</v>
      </c>
      <c r="O128" s="8" t="s">
        <v>96</v>
      </c>
      <c r="R128" s="8" t="s">
        <v>97</v>
      </c>
      <c r="S128" s="8">
        <v>28064140</v>
      </c>
      <c r="T128" s="8" t="s">
        <v>532</v>
      </c>
      <c r="U128" s="8" t="s">
        <v>533</v>
      </c>
      <c r="V128" s="8" t="s">
        <v>100</v>
      </c>
      <c r="W128" s="8" t="s">
        <v>534</v>
      </c>
      <c r="X128" s="8" t="s">
        <v>535</v>
      </c>
    </row>
    <row r="129" spans="1:24" s="11" customFormat="1" ht="15">
      <c r="A129" s="11">
        <v>159402</v>
      </c>
      <c r="B129" s="11" t="s">
        <v>537</v>
      </c>
      <c r="C129" s="11">
        <v>4.9</v>
      </c>
      <c r="D129" s="11">
        <v>670</v>
      </c>
      <c r="E129" s="11">
        <v>0</v>
      </c>
      <c r="F129" s="11" t="s">
        <v>93</v>
      </c>
      <c r="G129" s="11" t="s">
        <v>538</v>
      </c>
      <c r="H129" s="11" t="s">
        <v>539</v>
      </c>
      <c r="I129" s="11">
        <v>98</v>
      </c>
      <c r="K129" s="11">
        <v>1</v>
      </c>
      <c r="L129" s="11">
        <v>1900</v>
      </c>
      <c r="M129" s="11" t="s">
        <v>96</v>
      </c>
      <c r="N129" s="11">
        <v>1900</v>
      </c>
      <c r="O129" s="11" t="s">
        <v>96</v>
      </c>
      <c r="R129" s="11" t="s">
        <v>97</v>
      </c>
      <c r="S129" s="11">
        <v>28064140</v>
      </c>
      <c r="T129" s="11" t="s">
        <v>532</v>
      </c>
      <c r="U129" s="11" t="s">
        <v>533</v>
      </c>
      <c r="V129" s="11" t="s">
        <v>100</v>
      </c>
      <c r="W129" s="11" t="s">
        <v>534</v>
      </c>
      <c r="X129" s="11" t="s">
        <v>535</v>
      </c>
    </row>
    <row r="130" s="7" customFormat="1" ht="15"/>
    <row r="131" spans="1:24" s="7" customFormat="1" ht="23.25">
      <c r="A131" s="7">
        <v>794629</v>
      </c>
      <c r="B131" s="7" t="s">
        <v>540</v>
      </c>
      <c r="C131" s="15" t="s">
        <v>598</v>
      </c>
      <c r="D131" s="7">
        <v>162</v>
      </c>
      <c r="E131" s="7">
        <v>0</v>
      </c>
      <c r="F131" s="7" t="s">
        <v>93</v>
      </c>
      <c r="G131" s="7" t="s">
        <v>541</v>
      </c>
      <c r="H131" s="7" t="s">
        <v>542</v>
      </c>
      <c r="I131" s="7">
        <v>98</v>
      </c>
      <c r="K131" s="7">
        <v>1</v>
      </c>
      <c r="L131" s="7">
        <v>2799</v>
      </c>
      <c r="M131" s="7" t="s">
        <v>96</v>
      </c>
      <c r="N131" s="7">
        <v>2799</v>
      </c>
      <c r="O131" s="7" t="s">
        <v>96</v>
      </c>
      <c r="R131" s="7" t="s">
        <v>97</v>
      </c>
      <c r="S131" s="7">
        <v>28164302</v>
      </c>
      <c r="T131" s="7" t="s">
        <v>543</v>
      </c>
      <c r="U131" s="7" t="s">
        <v>544</v>
      </c>
      <c r="V131" s="7" t="s">
        <v>237</v>
      </c>
      <c r="W131" s="7" t="s">
        <v>545</v>
      </c>
      <c r="X131" s="7" t="s">
        <v>546</v>
      </c>
    </row>
    <row r="132" s="7" customFormat="1" ht="15"/>
    <row r="133" spans="1:24" s="11" customFormat="1" ht="15">
      <c r="A133" s="11">
        <v>174653</v>
      </c>
      <c r="B133" s="11" t="s">
        <v>547</v>
      </c>
      <c r="C133" s="11">
        <v>4.9</v>
      </c>
      <c r="D133" s="11">
        <v>666</v>
      </c>
      <c r="E133" s="11">
        <v>0</v>
      </c>
      <c r="F133" s="11" t="s">
        <v>93</v>
      </c>
      <c r="G133" s="11" t="s">
        <v>548</v>
      </c>
      <c r="H133" s="11" t="s">
        <v>549</v>
      </c>
      <c r="I133" s="11">
        <v>110</v>
      </c>
      <c r="K133" s="11">
        <v>1</v>
      </c>
      <c r="L133" s="11">
        <v>2400</v>
      </c>
      <c r="M133" s="11" t="s">
        <v>96</v>
      </c>
      <c r="N133" s="11">
        <v>2400</v>
      </c>
      <c r="O133" s="11" t="s">
        <v>96</v>
      </c>
      <c r="R133" s="11" t="s">
        <v>97</v>
      </c>
      <c r="S133" s="11">
        <v>28255358</v>
      </c>
      <c r="T133" s="11" t="s">
        <v>550</v>
      </c>
      <c r="U133" s="11" t="s">
        <v>551</v>
      </c>
      <c r="V133" s="11" t="s">
        <v>100</v>
      </c>
      <c r="W133" s="11" t="s">
        <v>552</v>
      </c>
      <c r="X133" s="11" t="s">
        <v>553</v>
      </c>
    </row>
    <row r="134" spans="1:24" ht="23.25">
      <c r="A134">
        <v>255467</v>
      </c>
      <c r="B134" t="s">
        <v>155</v>
      </c>
      <c r="C134" s="15" t="s">
        <v>359</v>
      </c>
      <c r="D134">
        <v>324</v>
      </c>
      <c r="E134">
        <v>0</v>
      </c>
      <c r="F134" t="s">
        <v>93</v>
      </c>
      <c r="G134" t="s">
        <v>156</v>
      </c>
      <c r="H134" t="s">
        <v>315</v>
      </c>
      <c r="I134">
        <v>128</v>
      </c>
      <c r="K134">
        <v>1</v>
      </c>
      <c r="L134">
        <v>2790</v>
      </c>
      <c r="M134" t="s">
        <v>96</v>
      </c>
      <c r="N134">
        <v>2790</v>
      </c>
      <c r="O134" t="s">
        <v>96</v>
      </c>
      <c r="R134" t="s">
        <v>97</v>
      </c>
      <c r="S134">
        <v>28167084</v>
      </c>
      <c r="T134" t="s">
        <v>316</v>
      </c>
      <c r="U134" t="s">
        <v>317</v>
      </c>
      <c r="V134" t="s">
        <v>100</v>
      </c>
      <c r="W134" t="s">
        <v>318</v>
      </c>
      <c r="X134" t="s">
        <v>319</v>
      </c>
    </row>
    <row r="136" spans="1:24" s="7" customFormat="1" ht="23.25">
      <c r="A136" s="7">
        <v>360640</v>
      </c>
      <c r="B136" s="7" t="s">
        <v>403</v>
      </c>
      <c r="C136" s="15" t="s">
        <v>618</v>
      </c>
      <c r="D136" s="7">
        <v>393</v>
      </c>
      <c r="E136" s="7">
        <v>0</v>
      </c>
      <c r="F136" s="7" t="s">
        <v>93</v>
      </c>
      <c r="G136" s="7" t="s">
        <v>404</v>
      </c>
      <c r="H136" s="7" t="s">
        <v>554</v>
      </c>
      <c r="I136" s="7">
        <v>110</v>
      </c>
      <c r="K136" s="7">
        <v>1</v>
      </c>
      <c r="L136" s="7">
        <v>2999</v>
      </c>
      <c r="M136" s="7" t="s">
        <v>96</v>
      </c>
      <c r="N136" s="7">
        <v>2999</v>
      </c>
      <c r="O136" s="7" t="s">
        <v>96</v>
      </c>
      <c r="R136" s="7" t="s">
        <v>97</v>
      </c>
      <c r="S136" s="7">
        <v>28255686</v>
      </c>
      <c r="T136" s="7" t="s">
        <v>555</v>
      </c>
      <c r="U136" s="7" t="s">
        <v>556</v>
      </c>
      <c r="V136" s="7" t="s">
        <v>237</v>
      </c>
      <c r="W136" s="7" t="s">
        <v>557</v>
      </c>
      <c r="X136" s="7" t="s">
        <v>558</v>
      </c>
    </row>
    <row r="137" s="7" customFormat="1" ht="15"/>
    <row r="138" spans="1:24" s="7" customFormat="1" ht="23.25">
      <c r="A138" s="7">
        <v>165119</v>
      </c>
      <c r="B138" s="7" t="s">
        <v>481</v>
      </c>
      <c r="C138" s="15" t="s">
        <v>603</v>
      </c>
      <c r="D138" s="7">
        <v>12</v>
      </c>
      <c r="E138" s="7">
        <v>0</v>
      </c>
      <c r="F138" s="7" t="s">
        <v>93</v>
      </c>
      <c r="G138" s="7" t="s">
        <v>482</v>
      </c>
      <c r="H138" s="7" t="s">
        <v>559</v>
      </c>
      <c r="I138" s="7">
        <v>122</v>
      </c>
      <c r="J138" s="7" t="s">
        <v>560</v>
      </c>
      <c r="K138" s="7">
        <v>1</v>
      </c>
      <c r="L138" s="7">
        <v>2250</v>
      </c>
      <c r="M138" s="7" t="s">
        <v>96</v>
      </c>
      <c r="N138" s="7">
        <v>2250</v>
      </c>
      <c r="O138" s="7" t="s">
        <v>96</v>
      </c>
      <c r="R138" s="7" t="s">
        <v>97</v>
      </c>
      <c r="S138" s="7">
        <v>28405028</v>
      </c>
      <c r="T138" s="7" t="s">
        <v>561</v>
      </c>
      <c r="U138" s="7" t="s">
        <v>562</v>
      </c>
      <c r="V138" s="7" t="s">
        <v>100</v>
      </c>
      <c r="W138" s="7" t="s">
        <v>563</v>
      </c>
      <c r="X138" s="7" t="s">
        <v>564</v>
      </c>
    </row>
    <row r="139" spans="1:24" s="7" customFormat="1" ht="23.25">
      <c r="A139" s="7">
        <v>748317</v>
      </c>
      <c r="B139" s="7" t="s">
        <v>565</v>
      </c>
      <c r="C139" s="15" t="s">
        <v>603</v>
      </c>
      <c r="D139" s="7">
        <v>174</v>
      </c>
      <c r="E139" s="7">
        <v>0</v>
      </c>
      <c r="F139" s="7" t="s">
        <v>93</v>
      </c>
      <c r="G139" s="7" t="s">
        <v>566</v>
      </c>
      <c r="H139" s="7" t="s">
        <v>567</v>
      </c>
      <c r="I139" s="7">
        <v>122</v>
      </c>
      <c r="K139" s="7">
        <v>1</v>
      </c>
      <c r="L139" s="7">
        <v>2250</v>
      </c>
      <c r="M139" s="7" t="s">
        <v>96</v>
      </c>
      <c r="N139" s="7">
        <v>2250</v>
      </c>
      <c r="O139" s="7" t="s">
        <v>96</v>
      </c>
      <c r="R139" s="7" t="s">
        <v>97</v>
      </c>
      <c r="S139" s="7">
        <v>28405028</v>
      </c>
      <c r="T139" s="7" t="s">
        <v>561</v>
      </c>
      <c r="U139" s="7" t="s">
        <v>562</v>
      </c>
      <c r="V139" s="7" t="s">
        <v>100</v>
      </c>
      <c r="W139" s="7" t="s">
        <v>563</v>
      </c>
      <c r="X139" s="7" t="s">
        <v>564</v>
      </c>
    </row>
    <row r="140" spans="1:24" ht="15">
      <c r="A140" s="4">
        <v>168807</v>
      </c>
      <c r="B140" s="4" t="s">
        <v>320</v>
      </c>
      <c r="C140">
        <v>5</v>
      </c>
      <c r="D140">
        <v>591</v>
      </c>
      <c r="E140">
        <v>0</v>
      </c>
      <c r="F140" t="s">
        <v>93</v>
      </c>
      <c r="G140" t="s">
        <v>321</v>
      </c>
      <c r="H140" t="s">
        <v>322</v>
      </c>
      <c r="I140">
        <v>152</v>
      </c>
      <c r="K140">
        <v>1</v>
      </c>
      <c r="L140">
        <v>990</v>
      </c>
      <c r="M140" t="s">
        <v>96</v>
      </c>
      <c r="N140">
        <v>990</v>
      </c>
      <c r="O140" t="s">
        <v>96</v>
      </c>
      <c r="R140" t="s">
        <v>97</v>
      </c>
      <c r="S140">
        <v>28405010</v>
      </c>
      <c r="T140" t="s">
        <v>323</v>
      </c>
      <c r="U140" t="s">
        <v>324</v>
      </c>
      <c r="V140" t="s">
        <v>237</v>
      </c>
      <c r="W140" t="s">
        <v>325</v>
      </c>
      <c r="X140" t="s">
        <v>326</v>
      </c>
    </row>
    <row r="142" spans="1:24" s="7" customFormat="1" ht="15">
      <c r="A142" s="7">
        <v>360640</v>
      </c>
      <c r="B142" s="7" t="s">
        <v>403</v>
      </c>
      <c r="C142" s="15" t="s">
        <v>617</v>
      </c>
      <c r="D142" s="7">
        <v>393</v>
      </c>
      <c r="E142" s="7">
        <v>0</v>
      </c>
      <c r="F142" s="7" t="s">
        <v>93</v>
      </c>
      <c r="G142" s="7" t="s">
        <v>404</v>
      </c>
      <c r="H142" s="7" t="s">
        <v>568</v>
      </c>
      <c r="I142" s="7">
        <v>116</v>
      </c>
      <c r="K142" s="7">
        <v>1</v>
      </c>
      <c r="L142" s="7">
        <v>1700</v>
      </c>
      <c r="M142" s="7" t="s">
        <v>96</v>
      </c>
      <c r="N142" s="7">
        <v>1700</v>
      </c>
      <c r="O142" s="7" t="s">
        <v>96</v>
      </c>
      <c r="R142" s="7" t="s">
        <v>97</v>
      </c>
      <c r="S142" s="7">
        <v>28411086</v>
      </c>
      <c r="T142" s="7" t="s">
        <v>569</v>
      </c>
      <c r="U142" s="7" t="s">
        <v>570</v>
      </c>
      <c r="V142" s="7" t="s">
        <v>100</v>
      </c>
      <c r="W142" s="7" t="s">
        <v>571</v>
      </c>
      <c r="X142" s="7" t="s">
        <v>572</v>
      </c>
    </row>
    <row r="144" spans="1:24" s="7" customFormat="1" ht="23.25">
      <c r="A144" s="7">
        <v>347449</v>
      </c>
      <c r="B144" s="7" t="s">
        <v>327</v>
      </c>
      <c r="C144" s="15" t="s">
        <v>613</v>
      </c>
      <c r="D144" s="7">
        <v>30</v>
      </c>
      <c r="E144" s="7">
        <v>0</v>
      </c>
      <c r="F144" s="7" t="s">
        <v>93</v>
      </c>
      <c r="G144" s="7" t="s">
        <v>328</v>
      </c>
      <c r="H144" s="7" t="s">
        <v>329</v>
      </c>
      <c r="I144" s="7" t="s">
        <v>292</v>
      </c>
      <c r="J144" s="7" t="s">
        <v>588</v>
      </c>
      <c r="K144" s="7">
        <v>1</v>
      </c>
      <c r="L144" s="7">
        <v>500</v>
      </c>
      <c r="M144" s="7" t="s">
        <v>96</v>
      </c>
      <c r="N144" s="7">
        <v>500</v>
      </c>
      <c r="O144" s="7" t="s">
        <v>96</v>
      </c>
      <c r="R144" s="7" t="s">
        <v>97</v>
      </c>
      <c r="S144" s="7">
        <v>28257026</v>
      </c>
      <c r="T144" s="7" t="s">
        <v>330</v>
      </c>
      <c r="U144" s="7" t="s">
        <v>331</v>
      </c>
      <c r="V144" s="7" t="s">
        <v>100</v>
      </c>
      <c r="W144" s="7" t="s">
        <v>332</v>
      </c>
      <c r="X144" s="7" t="s">
        <v>333</v>
      </c>
    </row>
    <row r="146" spans="1:24" s="7" customFormat="1" ht="15">
      <c r="A146" s="7">
        <v>631489</v>
      </c>
      <c r="B146" s="7" t="s">
        <v>573</v>
      </c>
      <c r="C146" s="15" t="s">
        <v>608</v>
      </c>
      <c r="D146" s="7">
        <v>35</v>
      </c>
      <c r="E146" s="7">
        <v>0</v>
      </c>
      <c r="F146" s="7" t="s">
        <v>93</v>
      </c>
      <c r="G146" s="7" t="s">
        <v>574</v>
      </c>
      <c r="H146" s="7" t="s">
        <v>575</v>
      </c>
      <c r="I146" s="7" t="s">
        <v>205</v>
      </c>
      <c r="J146" s="7" t="s">
        <v>576</v>
      </c>
      <c r="K146" s="7">
        <v>2</v>
      </c>
      <c r="L146" s="7">
        <v>850</v>
      </c>
      <c r="M146" s="7" t="s">
        <v>96</v>
      </c>
      <c r="N146" s="7">
        <v>850</v>
      </c>
      <c r="O146" s="7" t="s">
        <v>96</v>
      </c>
      <c r="R146" s="7" t="s">
        <v>97</v>
      </c>
      <c r="S146" s="7">
        <v>28257252</v>
      </c>
      <c r="T146" s="7" t="s">
        <v>577</v>
      </c>
      <c r="U146" s="7" t="s">
        <v>578</v>
      </c>
      <c r="V146" s="7" t="s">
        <v>237</v>
      </c>
      <c r="W146" s="7" t="s">
        <v>579</v>
      </c>
      <c r="X146" s="7" t="s">
        <v>580</v>
      </c>
    </row>
    <row r="147" spans="1:24" s="7" customFormat="1" ht="15">
      <c r="A147" s="7">
        <v>631489</v>
      </c>
      <c r="B147" s="7" t="s">
        <v>573</v>
      </c>
      <c r="C147" s="15" t="s">
        <v>608</v>
      </c>
      <c r="D147" s="7">
        <v>35</v>
      </c>
      <c r="E147" s="7">
        <v>0</v>
      </c>
      <c r="F147" s="7" t="s">
        <v>93</v>
      </c>
      <c r="G147" s="7" t="s">
        <v>574</v>
      </c>
      <c r="H147" s="7" t="s">
        <v>575</v>
      </c>
      <c r="I147" s="7" t="s">
        <v>205</v>
      </c>
      <c r="J147" s="7" t="s">
        <v>576</v>
      </c>
      <c r="K147" s="7">
        <v>2</v>
      </c>
      <c r="L147" s="7">
        <v>850</v>
      </c>
      <c r="M147" s="7" t="s">
        <v>96</v>
      </c>
      <c r="N147" s="7">
        <v>850</v>
      </c>
      <c r="O147" s="7" t="s">
        <v>96</v>
      </c>
      <c r="R147" s="7" t="s">
        <v>97</v>
      </c>
      <c r="S147" s="7">
        <v>28257252</v>
      </c>
      <c r="T147" s="7" t="s">
        <v>577</v>
      </c>
      <c r="U147" s="7" t="s">
        <v>578</v>
      </c>
      <c r="V147" s="7" t="s">
        <v>237</v>
      </c>
      <c r="W147" s="7" t="s">
        <v>579</v>
      </c>
      <c r="X147" s="7" t="s">
        <v>580</v>
      </c>
    </row>
    <row r="148" s="7" customFormat="1" ht="15"/>
    <row r="149" spans="1:24" s="7" customFormat="1" ht="15">
      <c r="A149" s="7">
        <v>165119</v>
      </c>
      <c r="B149" s="7" t="s">
        <v>481</v>
      </c>
      <c r="C149" s="15" t="s">
        <v>609</v>
      </c>
      <c r="D149" s="7">
        <v>12</v>
      </c>
      <c r="E149" s="7">
        <v>0</v>
      </c>
      <c r="F149" s="7" t="s">
        <v>93</v>
      </c>
      <c r="G149" s="7" t="s">
        <v>482</v>
      </c>
      <c r="H149" s="7" t="s">
        <v>581</v>
      </c>
      <c r="I149" s="7" t="s">
        <v>292</v>
      </c>
      <c r="J149" s="7" t="s">
        <v>582</v>
      </c>
      <c r="K149" s="7">
        <v>1</v>
      </c>
      <c r="L149" s="7">
        <v>1000</v>
      </c>
      <c r="M149" s="7" t="s">
        <v>96</v>
      </c>
      <c r="N149" s="7">
        <v>1000</v>
      </c>
      <c r="O149" s="7" t="s">
        <v>96</v>
      </c>
      <c r="R149" s="7" t="s">
        <v>97</v>
      </c>
      <c r="S149" s="7">
        <v>28257256</v>
      </c>
      <c r="T149" s="7" t="s">
        <v>583</v>
      </c>
      <c r="U149" s="7" t="s">
        <v>584</v>
      </c>
      <c r="V149" s="7" t="s">
        <v>100</v>
      </c>
      <c r="W149" s="7" t="s">
        <v>585</v>
      </c>
      <c r="X149" s="7" t="s">
        <v>586</v>
      </c>
    </row>
    <row r="150" spans="1:24" ht="23.25">
      <c r="A150">
        <v>396453</v>
      </c>
      <c r="B150" s="2" t="s">
        <v>334</v>
      </c>
      <c r="C150" s="15" t="s">
        <v>380</v>
      </c>
      <c r="D150">
        <v>564</v>
      </c>
      <c r="E150">
        <v>0</v>
      </c>
      <c r="F150" t="s">
        <v>93</v>
      </c>
      <c r="G150" t="s">
        <v>335</v>
      </c>
      <c r="H150" t="s">
        <v>336</v>
      </c>
      <c r="I150">
        <v>140</v>
      </c>
      <c r="J150" t="s">
        <v>337</v>
      </c>
      <c r="K150">
        <v>1</v>
      </c>
      <c r="L150">
        <v>950</v>
      </c>
      <c r="M150" t="s">
        <v>96</v>
      </c>
      <c r="N150">
        <v>950</v>
      </c>
      <c r="O150" t="s">
        <v>96</v>
      </c>
      <c r="R150" t="s">
        <v>97</v>
      </c>
      <c r="S150">
        <v>28257816</v>
      </c>
      <c r="T150" t="s">
        <v>338</v>
      </c>
      <c r="U150" t="s">
        <v>339</v>
      </c>
      <c r="V150" t="s">
        <v>237</v>
      </c>
      <c r="W150" t="s">
        <v>340</v>
      </c>
      <c r="X150" t="s">
        <v>341</v>
      </c>
    </row>
    <row r="152" s="2" customFormat="1" ht="15"/>
    <row r="153" s="2" customFormat="1" ht="15"/>
    <row r="155" spans="1:24" ht="15">
      <c r="A155">
        <v>374268</v>
      </c>
      <c r="B155" t="s">
        <v>624</v>
      </c>
      <c r="C155">
        <v>4.9</v>
      </c>
      <c r="D155">
        <v>293</v>
      </c>
      <c r="E155">
        <v>0</v>
      </c>
      <c r="F155" t="s">
        <v>93</v>
      </c>
      <c r="G155" t="s">
        <v>625</v>
      </c>
      <c r="H155" t="s">
        <v>626</v>
      </c>
      <c r="I155">
        <v>104</v>
      </c>
      <c r="K155">
        <v>1</v>
      </c>
      <c r="L155">
        <v>550</v>
      </c>
      <c r="M155" t="s">
        <v>96</v>
      </c>
      <c r="N155">
        <v>550</v>
      </c>
      <c r="O155" t="s">
        <v>96</v>
      </c>
      <c r="R155" t="s">
        <v>97</v>
      </c>
      <c r="S155">
        <v>7962810</v>
      </c>
      <c r="T155" t="s">
        <v>98</v>
      </c>
      <c r="U155" t="s">
        <v>99</v>
      </c>
      <c r="V155" t="s">
        <v>100</v>
      </c>
      <c r="W155" t="s">
        <v>627</v>
      </c>
      <c r="X155" t="s">
        <v>102</v>
      </c>
    </row>
    <row r="157" spans="1:24" s="18" customFormat="1" ht="15">
      <c r="A157" s="18">
        <v>374268</v>
      </c>
      <c r="B157" s="18" t="s">
        <v>624</v>
      </c>
      <c r="C157" s="18">
        <v>4.9</v>
      </c>
      <c r="D157" s="18">
        <v>293</v>
      </c>
      <c r="E157" s="18">
        <v>0</v>
      </c>
      <c r="F157" s="18" t="s">
        <v>93</v>
      </c>
      <c r="G157" s="18" t="s">
        <v>625</v>
      </c>
      <c r="H157" s="18" t="s">
        <v>628</v>
      </c>
      <c r="I157" s="18">
        <v>122</v>
      </c>
      <c r="J157" s="18" t="s">
        <v>590</v>
      </c>
      <c r="K157" s="18">
        <v>1</v>
      </c>
      <c r="L157" s="18">
        <v>590</v>
      </c>
      <c r="M157" s="18" t="s">
        <v>96</v>
      </c>
      <c r="N157" s="18">
        <v>590</v>
      </c>
      <c r="O157" s="18" t="s">
        <v>96</v>
      </c>
      <c r="R157" s="18" t="s">
        <v>97</v>
      </c>
      <c r="S157" s="18">
        <v>27926244</v>
      </c>
      <c r="T157" s="18" t="s">
        <v>115</v>
      </c>
      <c r="U157" s="18" t="s">
        <v>116</v>
      </c>
      <c r="V157" s="18" t="s">
        <v>100</v>
      </c>
      <c r="W157" s="18" t="s">
        <v>629</v>
      </c>
      <c r="X157" s="18" t="s">
        <v>118</v>
      </c>
    </row>
    <row r="158" spans="1:24" s="13" customFormat="1" ht="15">
      <c r="A158" s="18">
        <v>786333</v>
      </c>
      <c r="B158" s="18" t="s">
        <v>630</v>
      </c>
      <c r="C158" s="13">
        <v>4.9</v>
      </c>
      <c r="D158" s="13">
        <v>18</v>
      </c>
      <c r="E158" s="13">
        <v>0</v>
      </c>
      <c r="F158" s="13" t="s">
        <v>93</v>
      </c>
      <c r="G158" s="13" t="s">
        <v>631</v>
      </c>
      <c r="H158" s="13" t="s">
        <v>632</v>
      </c>
      <c r="I158" s="13">
        <v>122</v>
      </c>
      <c r="J158" s="13" t="s">
        <v>406</v>
      </c>
      <c r="K158" s="13">
        <v>1</v>
      </c>
      <c r="L158" s="13">
        <v>590</v>
      </c>
      <c r="M158" s="13" t="s">
        <v>96</v>
      </c>
      <c r="N158" s="13">
        <v>590</v>
      </c>
      <c r="O158" s="13" t="s">
        <v>96</v>
      </c>
      <c r="R158" s="13" t="s">
        <v>97</v>
      </c>
      <c r="S158" s="13">
        <v>27926244</v>
      </c>
      <c r="T158" s="13" t="s">
        <v>115</v>
      </c>
      <c r="U158" s="13" t="s">
        <v>116</v>
      </c>
      <c r="V158" s="13" t="s">
        <v>100</v>
      </c>
      <c r="W158" s="13" t="s">
        <v>629</v>
      </c>
      <c r="X158" s="13" t="s">
        <v>118</v>
      </c>
    </row>
    <row r="160" spans="1:24" ht="15">
      <c r="A160">
        <v>1037822</v>
      </c>
      <c r="B160" t="s">
        <v>633</v>
      </c>
      <c r="C160">
        <v>4.7</v>
      </c>
      <c r="D160">
        <v>115</v>
      </c>
      <c r="E160">
        <v>0</v>
      </c>
      <c r="F160" t="s">
        <v>93</v>
      </c>
      <c r="G160" t="s">
        <v>634</v>
      </c>
      <c r="H160" t="s">
        <v>635</v>
      </c>
      <c r="I160">
        <v>104</v>
      </c>
      <c r="K160">
        <v>1</v>
      </c>
      <c r="L160">
        <v>550</v>
      </c>
      <c r="M160" t="s">
        <v>96</v>
      </c>
      <c r="N160">
        <v>550</v>
      </c>
      <c r="O160" t="s">
        <v>96</v>
      </c>
      <c r="R160" t="s">
        <v>97</v>
      </c>
      <c r="S160">
        <v>7962816</v>
      </c>
      <c r="T160" t="s">
        <v>126</v>
      </c>
      <c r="U160" t="s">
        <v>127</v>
      </c>
      <c r="V160" t="s">
        <v>100</v>
      </c>
      <c r="W160" t="s">
        <v>636</v>
      </c>
      <c r="X160" t="s">
        <v>129</v>
      </c>
    </row>
    <row r="161" spans="1:24" ht="15">
      <c r="A161">
        <v>210019</v>
      </c>
      <c r="B161" t="s">
        <v>637</v>
      </c>
      <c r="C161">
        <v>5</v>
      </c>
      <c r="D161">
        <v>232</v>
      </c>
      <c r="E161">
        <v>0</v>
      </c>
      <c r="F161" t="s">
        <v>93</v>
      </c>
      <c r="G161" t="s">
        <v>638</v>
      </c>
      <c r="H161" t="s">
        <v>639</v>
      </c>
      <c r="I161">
        <v>86</v>
      </c>
      <c r="K161">
        <v>1</v>
      </c>
      <c r="L161">
        <v>550</v>
      </c>
      <c r="M161" t="s">
        <v>96</v>
      </c>
      <c r="N161">
        <v>550</v>
      </c>
      <c r="O161" t="s">
        <v>96</v>
      </c>
      <c r="R161" t="s">
        <v>97</v>
      </c>
      <c r="S161">
        <v>7962816</v>
      </c>
      <c r="T161" t="s">
        <v>126</v>
      </c>
      <c r="U161" t="s">
        <v>127</v>
      </c>
      <c r="V161" t="s">
        <v>100</v>
      </c>
      <c r="W161" t="s">
        <v>636</v>
      </c>
      <c r="X161" t="s">
        <v>129</v>
      </c>
    </row>
    <row r="162" spans="1:24" s="7" customFormat="1" ht="15">
      <c r="A162" s="7">
        <v>129993</v>
      </c>
      <c r="B162" s="7" t="s">
        <v>26</v>
      </c>
      <c r="C162" s="7">
        <v>5</v>
      </c>
      <c r="D162" s="7">
        <v>248</v>
      </c>
      <c r="E162" s="7">
        <v>0</v>
      </c>
      <c r="F162" s="7" t="s">
        <v>93</v>
      </c>
      <c r="G162" s="7" t="s">
        <v>27</v>
      </c>
      <c r="H162" s="7" t="s">
        <v>28</v>
      </c>
      <c r="I162" s="7">
        <v>98</v>
      </c>
      <c r="K162" s="7">
        <v>1</v>
      </c>
      <c r="L162" s="7">
        <v>550</v>
      </c>
      <c r="M162" s="7" t="s">
        <v>96</v>
      </c>
      <c r="N162" s="7">
        <v>550</v>
      </c>
      <c r="O162" s="7" t="s">
        <v>96</v>
      </c>
      <c r="R162" s="7" t="s">
        <v>97</v>
      </c>
      <c r="S162" s="7">
        <v>7962816</v>
      </c>
      <c r="T162" s="7" t="s">
        <v>126</v>
      </c>
      <c r="U162" s="7" t="s">
        <v>127</v>
      </c>
      <c r="V162" s="7" t="s">
        <v>100</v>
      </c>
      <c r="W162" s="7" t="s">
        <v>636</v>
      </c>
      <c r="X162" s="7" t="s">
        <v>129</v>
      </c>
    </row>
    <row r="163" spans="1:24" s="7" customFormat="1" ht="15">
      <c r="A163" s="7">
        <v>785261</v>
      </c>
      <c r="B163" s="7" t="s">
        <v>29</v>
      </c>
      <c r="C163" s="7">
        <v>4.9</v>
      </c>
      <c r="D163" s="7">
        <v>70</v>
      </c>
      <c r="E163" s="7">
        <v>0</v>
      </c>
      <c r="F163" s="7" t="s">
        <v>93</v>
      </c>
      <c r="G163" s="7" t="s">
        <v>30</v>
      </c>
      <c r="H163" s="7" t="s">
        <v>31</v>
      </c>
      <c r="I163" s="7">
        <v>86</v>
      </c>
      <c r="K163" s="7">
        <v>1</v>
      </c>
      <c r="L163" s="7">
        <v>550</v>
      </c>
      <c r="M163" s="7" t="s">
        <v>96</v>
      </c>
      <c r="N163" s="7">
        <v>550</v>
      </c>
      <c r="O163" s="7" t="s">
        <v>96</v>
      </c>
      <c r="R163" s="7" t="s">
        <v>97</v>
      </c>
      <c r="S163" s="7">
        <v>7962816</v>
      </c>
      <c r="T163" s="7" t="s">
        <v>126</v>
      </c>
      <c r="U163" s="7" t="s">
        <v>127</v>
      </c>
      <c r="V163" s="7" t="s">
        <v>100</v>
      </c>
      <c r="W163" s="7" t="s">
        <v>636</v>
      </c>
      <c r="X163" s="7" t="s">
        <v>129</v>
      </c>
    </row>
    <row r="164" spans="1:24" s="7" customFormat="1" ht="15">
      <c r="A164" s="7">
        <v>234476</v>
      </c>
      <c r="B164" s="7" t="s">
        <v>32</v>
      </c>
      <c r="C164" s="7">
        <v>5</v>
      </c>
      <c r="D164" s="7">
        <v>222</v>
      </c>
      <c r="E164" s="7">
        <v>0</v>
      </c>
      <c r="F164" s="7" t="s">
        <v>93</v>
      </c>
      <c r="G164" s="7" t="s">
        <v>33</v>
      </c>
      <c r="H164" s="7" t="s">
        <v>34</v>
      </c>
      <c r="I164" s="7">
        <v>98</v>
      </c>
      <c r="J164" s="7" t="s">
        <v>35</v>
      </c>
      <c r="K164" s="7">
        <v>1</v>
      </c>
      <c r="L164" s="7">
        <v>550</v>
      </c>
      <c r="M164" s="7" t="s">
        <v>96</v>
      </c>
      <c r="N164" s="7">
        <v>550</v>
      </c>
      <c r="O164" s="7" t="s">
        <v>96</v>
      </c>
      <c r="R164" s="7" t="s">
        <v>97</v>
      </c>
      <c r="S164" s="7">
        <v>7962816</v>
      </c>
      <c r="T164" s="7" t="s">
        <v>126</v>
      </c>
      <c r="U164" s="7" t="s">
        <v>127</v>
      </c>
      <c r="V164" s="7" t="s">
        <v>100</v>
      </c>
      <c r="W164" s="7" t="s">
        <v>636</v>
      </c>
      <c r="X164" s="7" t="s">
        <v>129</v>
      </c>
    </row>
    <row r="166" spans="1:24" ht="15">
      <c r="A166">
        <v>241506</v>
      </c>
      <c r="B166" t="s">
        <v>640</v>
      </c>
      <c r="C166">
        <v>5</v>
      </c>
      <c r="D166">
        <v>1297</v>
      </c>
      <c r="E166">
        <v>0</v>
      </c>
      <c r="F166" t="s">
        <v>93</v>
      </c>
      <c r="G166" t="s">
        <v>641</v>
      </c>
      <c r="H166" t="s">
        <v>642</v>
      </c>
      <c r="I166">
        <v>116</v>
      </c>
      <c r="K166">
        <v>1</v>
      </c>
      <c r="L166">
        <v>590</v>
      </c>
      <c r="M166" t="s">
        <v>96</v>
      </c>
      <c r="N166">
        <v>590</v>
      </c>
      <c r="O166" t="s">
        <v>96</v>
      </c>
      <c r="R166" t="s">
        <v>97</v>
      </c>
      <c r="S166">
        <v>12111792</v>
      </c>
      <c r="T166" t="s">
        <v>643</v>
      </c>
      <c r="U166" t="s">
        <v>644</v>
      </c>
      <c r="V166" t="s">
        <v>100</v>
      </c>
      <c r="W166" t="s">
        <v>645</v>
      </c>
      <c r="X166" t="s">
        <v>646</v>
      </c>
    </row>
    <row r="168" spans="1:24" ht="15">
      <c r="A168">
        <v>1108185</v>
      </c>
      <c r="B168" t="s">
        <v>647</v>
      </c>
      <c r="C168">
        <v>5</v>
      </c>
      <c r="D168">
        <v>24</v>
      </c>
      <c r="E168">
        <v>0</v>
      </c>
      <c r="F168" t="s">
        <v>93</v>
      </c>
      <c r="G168" t="s">
        <v>648</v>
      </c>
      <c r="H168" t="s">
        <v>649</v>
      </c>
      <c r="I168">
        <v>110</v>
      </c>
      <c r="K168">
        <v>1</v>
      </c>
      <c r="L168">
        <v>690</v>
      </c>
      <c r="M168" t="s">
        <v>96</v>
      </c>
      <c r="N168">
        <v>690</v>
      </c>
      <c r="O168" t="s">
        <v>96</v>
      </c>
      <c r="R168" t="s">
        <v>97</v>
      </c>
      <c r="S168">
        <v>27926388</v>
      </c>
      <c r="T168" t="s">
        <v>650</v>
      </c>
      <c r="U168" t="s">
        <v>169</v>
      </c>
      <c r="V168" t="s">
        <v>100</v>
      </c>
      <c r="W168" t="s">
        <v>651</v>
      </c>
      <c r="X168" t="s">
        <v>652</v>
      </c>
    </row>
    <row r="170" spans="1:24" s="2" customFormat="1" ht="15">
      <c r="A170" s="2">
        <v>232818</v>
      </c>
      <c r="B170" s="2" t="s">
        <v>653</v>
      </c>
      <c r="C170" s="2">
        <v>5</v>
      </c>
      <c r="D170" s="2">
        <v>12</v>
      </c>
      <c r="E170" s="2">
        <v>0</v>
      </c>
      <c r="F170" s="2" t="s">
        <v>93</v>
      </c>
      <c r="G170" s="2" t="s">
        <v>654</v>
      </c>
      <c r="H170" s="2" t="s">
        <v>655</v>
      </c>
      <c r="I170" s="2">
        <v>92</v>
      </c>
      <c r="J170" s="2" t="s">
        <v>656</v>
      </c>
      <c r="K170" s="2">
        <v>1</v>
      </c>
      <c r="L170" s="3">
        <v>650</v>
      </c>
      <c r="M170" s="3" t="s">
        <v>96</v>
      </c>
      <c r="N170" s="17">
        <v>650</v>
      </c>
      <c r="O170" s="2" t="s">
        <v>96</v>
      </c>
      <c r="R170" s="2" t="s">
        <v>97</v>
      </c>
      <c r="S170" s="2">
        <v>12629234</v>
      </c>
      <c r="T170" s="2" t="s">
        <v>657</v>
      </c>
      <c r="U170" s="2" t="s">
        <v>658</v>
      </c>
      <c r="V170" s="2" t="s">
        <v>237</v>
      </c>
      <c r="W170" s="2" t="s">
        <v>659</v>
      </c>
      <c r="X170" s="2" t="s">
        <v>660</v>
      </c>
    </row>
    <row r="172" spans="1:24" s="3" customFormat="1" ht="15">
      <c r="A172" s="3">
        <v>356320</v>
      </c>
      <c r="B172" s="3" t="s">
        <v>661</v>
      </c>
      <c r="C172" s="3">
        <v>5</v>
      </c>
      <c r="D172" s="3">
        <v>360</v>
      </c>
      <c r="E172" s="3">
        <v>0</v>
      </c>
      <c r="F172" s="3" t="s">
        <v>93</v>
      </c>
      <c r="G172" s="3" t="s">
        <v>662</v>
      </c>
      <c r="H172" s="3" t="s">
        <v>663</v>
      </c>
      <c r="I172" s="3">
        <v>110</v>
      </c>
      <c r="K172" s="3">
        <v>1</v>
      </c>
      <c r="L172" s="2">
        <v>690</v>
      </c>
      <c r="M172" s="2" t="s">
        <v>96</v>
      </c>
      <c r="N172" s="2">
        <v>690</v>
      </c>
      <c r="O172" s="3" t="s">
        <v>96</v>
      </c>
      <c r="R172" s="3" t="s">
        <v>97</v>
      </c>
      <c r="S172" s="3">
        <v>27926558</v>
      </c>
      <c r="T172" s="3" t="s">
        <v>664</v>
      </c>
      <c r="U172" s="3" t="s">
        <v>665</v>
      </c>
      <c r="V172" s="3" t="s">
        <v>100</v>
      </c>
      <c r="W172" s="3" t="s">
        <v>666</v>
      </c>
      <c r="X172" s="3" t="s">
        <v>667</v>
      </c>
    </row>
    <row r="173" spans="1:24" s="3" customFormat="1" ht="15">
      <c r="A173" s="3">
        <v>729319</v>
      </c>
      <c r="B173" s="3" t="s">
        <v>668</v>
      </c>
      <c r="C173" s="3">
        <v>0</v>
      </c>
      <c r="D173" s="3">
        <v>0</v>
      </c>
      <c r="E173" s="3">
        <v>0</v>
      </c>
      <c r="F173" s="3" t="s">
        <v>93</v>
      </c>
      <c r="G173" s="3" t="s">
        <v>669</v>
      </c>
      <c r="H173" s="3" t="s">
        <v>670</v>
      </c>
      <c r="I173" s="3">
        <v>110</v>
      </c>
      <c r="J173" s="3" t="s">
        <v>671</v>
      </c>
      <c r="K173" s="3">
        <v>1</v>
      </c>
      <c r="L173" s="2">
        <v>690</v>
      </c>
      <c r="M173" s="2" t="s">
        <v>96</v>
      </c>
      <c r="N173" s="2">
        <v>690</v>
      </c>
      <c r="O173" s="3" t="s">
        <v>96</v>
      </c>
      <c r="R173" s="3" t="s">
        <v>97</v>
      </c>
      <c r="S173" s="3">
        <v>27926558</v>
      </c>
      <c r="T173" s="3" t="s">
        <v>664</v>
      </c>
      <c r="U173" s="3" t="s">
        <v>665</v>
      </c>
      <c r="V173" s="3" t="s">
        <v>100</v>
      </c>
      <c r="W173" s="3" t="s">
        <v>666</v>
      </c>
      <c r="X173" s="3" t="s">
        <v>667</v>
      </c>
    </row>
    <row r="175" spans="1:24" s="9" customFormat="1" ht="15">
      <c r="A175" s="9">
        <v>1037822</v>
      </c>
      <c r="B175" s="9" t="s">
        <v>633</v>
      </c>
      <c r="C175" s="9">
        <v>4.7</v>
      </c>
      <c r="D175" s="9">
        <v>115</v>
      </c>
      <c r="E175" s="9">
        <v>0</v>
      </c>
      <c r="F175" s="9" t="s">
        <v>93</v>
      </c>
      <c r="G175" s="9" t="s">
        <v>634</v>
      </c>
      <c r="H175" s="9" t="s">
        <v>672</v>
      </c>
      <c r="I175" s="9">
        <v>104</v>
      </c>
      <c r="J175" s="9" t="s">
        <v>337</v>
      </c>
      <c r="K175" s="9">
        <v>1</v>
      </c>
      <c r="L175" s="9">
        <v>650</v>
      </c>
      <c r="M175" s="9" t="s">
        <v>96</v>
      </c>
      <c r="N175" s="9">
        <v>650</v>
      </c>
      <c r="O175" s="9" t="s">
        <v>96</v>
      </c>
      <c r="R175" s="9" t="s">
        <v>97</v>
      </c>
      <c r="S175" s="9">
        <v>7962820</v>
      </c>
      <c r="T175" s="9" t="s">
        <v>184</v>
      </c>
      <c r="U175" s="9" t="s">
        <v>185</v>
      </c>
      <c r="V175" s="9" t="s">
        <v>100</v>
      </c>
      <c r="W175" s="9" t="s">
        <v>673</v>
      </c>
      <c r="X175" s="9" t="s">
        <v>187</v>
      </c>
    </row>
    <row r="177" spans="1:24" ht="15">
      <c r="A177">
        <v>210019</v>
      </c>
      <c r="B177" t="s">
        <v>637</v>
      </c>
      <c r="C177">
        <v>5</v>
      </c>
      <c r="D177">
        <v>232</v>
      </c>
      <c r="E177">
        <v>0</v>
      </c>
      <c r="F177" t="s">
        <v>93</v>
      </c>
      <c r="G177" t="s">
        <v>638</v>
      </c>
      <c r="H177" t="s">
        <v>674</v>
      </c>
      <c r="I177">
        <v>92</v>
      </c>
      <c r="J177" t="s">
        <v>675</v>
      </c>
      <c r="K177">
        <v>1</v>
      </c>
      <c r="L177">
        <v>700</v>
      </c>
      <c r="M177" t="s">
        <v>96</v>
      </c>
      <c r="N177">
        <v>700</v>
      </c>
      <c r="O177" t="s">
        <v>96</v>
      </c>
      <c r="R177" t="s">
        <v>97</v>
      </c>
      <c r="S177">
        <v>22579790</v>
      </c>
      <c r="T177" t="s">
        <v>184</v>
      </c>
      <c r="U177" t="s">
        <v>193</v>
      </c>
      <c r="V177" t="s">
        <v>100</v>
      </c>
      <c r="W177" t="s">
        <v>676</v>
      </c>
      <c r="X177" t="s">
        <v>195</v>
      </c>
    </row>
    <row r="179" spans="1:24" ht="15">
      <c r="A179">
        <v>225283</v>
      </c>
      <c r="B179" t="s">
        <v>677</v>
      </c>
      <c r="C179">
        <v>4.800000000000001</v>
      </c>
      <c r="D179">
        <v>146</v>
      </c>
      <c r="E179">
        <v>0</v>
      </c>
      <c r="F179" t="s">
        <v>93</v>
      </c>
      <c r="G179" t="s">
        <v>678</v>
      </c>
      <c r="H179" t="s">
        <v>679</v>
      </c>
      <c r="K179">
        <v>2</v>
      </c>
      <c r="L179">
        <v>70</v>
      </c>
      <c r="M179" t="s">
        <v>96</v>
      </c>
      <c r="N179">
        <v>70</v>
      </c>
      <c r="O179" t="s">
        <v>96</v>
      </c>
      <c r="R179" t="s">
        <v>97</v>
      </c>
      <c r="S179">
        <v>16121372</v>
      </c>
      <c r="T179" t="s">
        <v>223</v>
      </c>
      <c r="V179" t="s">
        <v>100</v>
      </c>
      <c r="W179" t="s">
        <v>680</v>
      </c>
      <c r="X179" t="s">
        <v>225</v>
      </c>
    </row>
    <row r="182" spans="1:24" ht="15">
      <c r="A182">
        <v>183799</v>
      </c>
      <c r="B182" t="s">
        <v>681</v>
      </c>
      <c r="C182">
        <v>4.7</v>
      </c>
      <c r="D182">
        <v>435</v>
      </c>
      <c r="E182">
        <v>0</v>
      </c>
      <c r="F182" t="s">
        <v>93</v>
      </c>
      <c r="G182" t="s">
        <v>682</v>
      </c>
      <c r="H182" t="s">
        <v>683</v>
      </c>
      <c r="I182">
        <v>104</v>
      </c>
      <c r="J182" t="s">
        <v>684</v>
      </c>
      <c r="K182">
        <v>1</v>
      </c>
      <c r="L182">
        <v>1000</v>
      </c>
      <c r="M182" t="s">
        <v>96</v>
      </c>
      <c r="N182">
        <v>1000</v>
      </c>
      <c r="O182" t="s">
        <v>96</v>
      </c>
      <c r="R182" t="s">
        <v>97</v>
      </c>
      <c r="S182">
        <v>8059154</v>
      </c>
      <c r="T182" t="s">
        <v>251</v>
      </c>
      <c r="U182" t="s">
        <v>252</v>
      </c>
      <c r="V182" t="s">
        <v>237</v>
      </c>
      <c r="W182" t="s">
        <v>685</v>
      </c>
      <c r="X182" t="s">
        <v>254</v>
      </c>
    </row>
    <row r="183" spans="1:24" ht="15">
      <c r="A183">
        <v>377663</v>
      </c>
      <c r="B183" t="s">
        <v>232</v>
      </c>
      <c r="C183">
        <v>5</v>
      </c>
      <c r="D183">
        <v>221</v>
      </c>
      <c r="E183">
        <v>0</v>
      </c>
      <c r="F183" t="s">
        <v>93</v>
      </c>
      <c r="G183" t="s">
        <v>233</v>
      </c>
      <c r="H183" t="s">
        <v>686</v>
      </c>
      <c r="I183">
        <v>98</v>
      </c>
      <c r="J183" t="s">
        <v>687</v>
      </c>
      <c r="K183">
        <v>1</v>
      </c>
      <c r="L183">
        <v>1000</v>
      </c>
      <c r="M183" t="s">
        <v>96</v>
      </c>
      <c r="N183">
        <v>1000</v>
      </c>
      <c r="O183" t="s">
        <v>96</v>
      </c>
      <c r="R183" t="s">
        <v>97</v>
      </c>
      <c r="S183">
        <v>8059154</v>
      </c>
      <c r="T183" t="s">
        <v>251</v>
      </c>
      <c r="U183" t="s">
        <v>252</v>
      </c>
      <c r="V183" t="s">
        <v>237</v>
      </c>
      <c r="W183" t="s">
        <v>685</v>
      </c>
      <c r="X183" t="s">
        <v>254</v>
      </c>
    </row>
    <row r="184" spans="1:24" ht="15">
      <c r="A184">
        <v>290300</v>
      </c>
      <c r="B184" t="s">
        <v>688</v>
      </c>
      <c r="C184">
        <v>4.800000000000001</v>
      </c>
      <c r="D184">
        <v>995</v>
      </c>
      <c r="E184">
        <v>0</v>
      </c>
      <c r="F184" t="s">
        <v>93</v>
      </c>
      <c r="G184" t="s">
        <v>689</v>
      </c>
      <c r="H184" t="s">
        <v>690</v>
      </c>
      <c r="I184">
        <v>110</v>
      </c>
      <c r="J184" t="s">
        <v>691</v>
      </c>
      <c r="K184">
        <v>1</v>
      </c>
      <c r="L184">
        <v>1000</v>
      </c>
      <c r="M184" t="s">
        <v>96</v>
      </c>
      <c r="N184">
        <v>1000</v>
      </c>
      <c r="O184" t="s">
        <v>96</v>
      </c>
      <c r="R184" t="s">
        <v>97</v>
      </c>
      <c r="S184">
        <v>8059154</v>
      </c>
      <c r="T184" t="s">
        <v>251</v>
      </c>
      <c r="U184" t="s">
        <v>252</v>
      </c>
      <c r="V184" t="s">
        <v>237</v>
      </c>
      <c r="W184" t="s">
        <v>685</v>
      </c>
      <c r="X184" t="s">
        <v>254</v>
      </c>
    </row>
    <row r="186" spans="1:24" ht="15">
      <c r="A186">
        <v>662551</v>
      </c>
      <c r="B186" t="s">
        <v>692</v>
      </c>
      <c r="C186">
        <v>5</v>
      </c>
      <c r="D186">
        <v>67</v>
      </c>
      <c r="E186">
        <v>0</v>
      </c>
      <c r="F186" t="s">
        <v>93</v>
      </c>
      <c r="G186" t="s">
        <v>693</v>
      </c>
      <c r="H186" t="s">
        <v>694</v>
      </c>
      <c r="I186">
        <v>110</v>
      </c>
      <c r="K186">
        <v>1</v>
      </c>
      <c r="L186">
        <v>1500</v>
      </c>
      <c r="M186" t="s">
        <v>96</v>
      </c>
      <c r="N186">
        <v>1500</v>
      </c>
      <c r="O186" t="s">
        <v>96</v>
      </c>
      <c r="R186" t="s">
        <v>97</v>
      </c>
      <c r="S186">
        <v>28062442</v>
      </c>
      <c r="T186" t="s">
        <v>695</v>
      </c>
      <c r="U186" t="s">
        <v>696</v>
      </c>
      <c r="V186" t="s">
        <v>100</v>
      </c>
      <c r="W186" t="s">
        <v>697</v>
      </c>
      <c r="X186" t="s">
        <v>698</v>
      </c>
    </row>
    <row r="188" spans="1:24" s="11" customFormat="1" ht="15">
      <c r="A188" s="11">
        <v>274642</v>
      </c>
      <c r="B188" s="11" t="s">
        <v>5</v>
      </c>
      <c r="C188" s="11">
        <v>5</v>
      </c>
      <c r="D188" s="11">
        <v>264</v>
      </c>
      <c r="E188" s="11">
        <v>0</v>
      </c>
      <c r="F188" s="11" t="s">
        <v>93</v>
      </c>
      <c r="G188" s="11" t="s">
        <v>6</v>
      </c>
      <c r="H188" s="11" t="s">
        <v>36</v>
      </c>
      <c r="I188" s="11">
        <v>110</v>
      </c>
      <c r="K188" s="11">
        <v>1</v>
      </c>
      <c r="L188" s="11">
        <v>990</v>
      </c>
      <c r="M188" s="11" t="s">
        <v>96</v>
      </c>
      <c r="N188" s="11">
        <v>990</v>
      </c>
      <c r="O188" s="11" t="s">
        <v>96</v>
      </c>
      <c r="R188" s="11" t="s">
        <v>97</v>
      </c>
      <c r="S188" s="11">
        <v>8063944</v>
      </c>
      <c r="T188" s="11" t="s">
        <v>485</v>
      </c>
      <c r="U188" s="11" t="s">
        <v>486</v>
      </c>
      <c r="V188" s="11" t="s">
        <v>100</v>
      </c>
      <c r="W188" s="11" t="s">
        <v>37</v>
      </c>
      <c r="X188" s="11" t="s">
        <v>488</v>
      </c>
    </row>
    <row r="189" s="7" customFormat="1" ht="15"/>
    <row r="190" spans="1:24" s="7" customFormat="1" ht="15">
      <c r="A190" s="7">
        <v>234476</v>
      </c>
      <c r="B190" s="7" t="s">
        <v>32</v>
      </c>
      <c r="C190" s="7">
        <v>5</v>
      </c>
      <c r="D190" s="7">
        <v>222</v>
      </c>
      <c r="E190" s="7">
        <v>0</v>
      </c>
      <c r="F190" s="7" t="s">
        <v>93</v>
      </c>
      <c r="G190" s="7" t="s">
        <v>33</v>
      </c>
      <c r="H190" s="7" t="s">
        <v>38</v>
      </c>
      <c r="I190" s="7">
        <v>98</v>
      </c>
      <c r="K190" s="7">
        <v>1</v>
      </c>
      <c r="L190" s="7">
        <v>500</v>
      </c>
      <c r="M190" s="7" t="s">
        <v>96</v>
      </c>
      <c r="N190" s="7">
        <v>500</v>
      </c>
      <c r="O190" s="7" t="s">
        <v>96</v>
      </c>
      <c r="R190" s="7" t="s">
        <v>97</v>
      </c>
      <c r="S190" s="7">
        <v>8063954</v>
      </c>
      <c r="T190" s="7" t="s">
        <v>39</v>
      </c>
      <c r="U190" s="7" t="s">
        <v>40</v>
      </c>
      <c r="V190" s="7" t="s">
        <v>100</v>
      </c>
      <c r="W190" s="7" t="s">
        <v>41</v>
      </c>
      <c r="X190" s="7" t="s">
        <v>42</v>
      </c>
    </row>
    <row r="192" spans="1:24" ht="15">
      <c r="A192">
        <v>290300</v>
      </c>
      <c r="B192" t="s">
        <v>688</v>
      </c>
      <c r="C192">
        <v>4.800000000000001</v>
      </c>
      <c r="D192">
        <v>995</v>
      </c>
      <c r="E192">
        <v>0</v>
      </c>
      <c r="F192" t="s">
        <v>93</v>
      </c>
      <c r="G192" t="s">
        <v>689</v>
      </c>
      <c r="H192" t="s">
        <v>699</v>
      </c>
      <c r="I192">
        <v>116</v>
      </c>
      <c r="J192" t="s">
        <v>700</v>
      </c>
      <c r="K192">
        <v>1</v>
      </c>
      <c r="L192">
        <v>690</v>
      </c>
      <c r="M192" t="s">
        <v>96</v>
      </c>
      <c r="N192">
        <v>690</v>
      </c>
      <c r="O192" t="s">
        <v>96</v>
      </c>
      <c r="R192" t="s">
        <v>97</v>
      </c>
      <c r="S192">
        <v>8064098</v>
      </c>
      <c r="T192" t="s">
        <v>279</v>
      </c>
      <c r="U192" t="s">
        <v>280</v>
      </c>
      <c r="V192" t="s">
        <v>100</v>
      </c>
      <c r="W192" t="s">
        <v>701</v>
      </c>
      <c r="X192" t="s">
        <v>282</v>
      </c>
    </row>
    <row r="194" spans="1:24" ht="15">
      <c r="A194">
        <v>506637</v>
      </c>
      <c r="B194" t="s">
        <v>702</v>
      </c>
      <c r="C194">
        <v>5</v>
      </c>
      <c r="D194">
        <v>79</v>
      </c>
      <c r="E194">
        <v>0</v>
      </c>
      <c r="F194" t="s">
        <v>93</v>
      </c>
      <c r="G194" t="s">
        <v>703</v>
      </c>
      <c r="H194" t="s">
        <v>704</v>
      </c>
      <c r="I194">
        <v>146</v>
      </c>
      <c r="J194" t="s">
        <v>337</v>
      </c>
      <c r="K194">
        <v>1</v>
      </c>
      <c r="L194">
        <v>860</v>
      </c>
      <c r="M194" t="s">
        <v>96</v>
      </c>
      <c r="N194">
        <v>860</v>
      </c>
      <c r="O194" t="s">
        <v>96</v>
      </c>
      <c r="R194" t="s">
        <v>97</v>
      </c>
      <c r="S194">
        <v>8069152</v>
      </c>
      <c r="T194" t="s">
        <v>705</v>
      </c>
      <c r="U194" t="s">
        <v>706</v>
      </c>
      <c r="V194" t="s">
        <v>100</v>
      </c>
      <c r="W194" t="s">
        <v>707</v>
      </c>
      <c r="X194" t="s">
        <v>0</v>
      </c>
    </row>
    <row r="197" spans="1:24" ht="15">
      <c r="A197">
        <v>159402</v>
      </c>
      <c r="B197" t="s">
        <v>537</v>
      </c>
      <c r="C197">
        <v>4.9</v>
      </c>
      <c r="D197">
        <v>671</v>
      </c>
      <c r="E197">
        <v>0</v>
      </c>
      <c r="F197" t="s">
        <v>93</v>
      </c>
      <c r="G197" t="s">
        <v>538</v>
      </c>
      <c r="H197" t="s">
        <v>1</v>
      </c>
      <c r="I197">
        <v>98</v>
      </c>
      <c r="K197">
        <v>1</v>
      </c>
      <c r="L197">
        <v>1900</v>
      </c>
      <c r="M197" t="s">
        <v>96</v>
      </c>
      <c r="N197">
        <v>1900</v>
      </c>
      <c r="O197" t="s">
        <v>96</v>
      </c>
      <c r="R197" t="s">
        <v>97</v>
      </c>
      <c r="S197">
        <v>28064138</v>
      </c>
      <c r="T197" t="s">
        <v>532</v>
      </c>
      <c r="U197" t="s">
        <v>2</v>
      </c>
      <c r="V197" t="s">
        <v>100</v>
      </c>
      <c r="W197" t="s">
        <v>3</v>
      </c>
      <c r="X197" t="s">
        <v>4</v>
      </c>
    </row>
    <row r="198" spans="1:24" s="7" customFormat="1" ht="15">
      <c r="A198" s="7">
        <v>274642</v>
      </c>
      <c r="B198" s="7" t="s">
        <v>5</v>
      </c>
      <c r="C198" s="7">
        <v>5</v>
      </c>
      <c r="D198" s="7">
        <v>264</v>
      </c>
      <c r="E198" s="7">
        <v>0</v>
      </c>
      <c r="F198" s="7" t="s">
        <v>93</v>
      </c>
      <c r="G198" s="7" t="s">
        <v>6</v>
      </c>
      <c r="H198" s="7" t="s">
        <v>36</v>
      </c>
      <c r="I198" s="7">
        <v>116</v>
      </c>
      <c r="K198" s="7">
        <v>1</v>
      </c>
      <c r="L198" s="7">
        <v>1900</v>
      </c>
      <c r="M198" s="7" t="s">
        <v>96</v>
      </c>
      <c r="N198" s="7">
        <v>1900</v>
      </c>
      <c r="O198" s="7" t="s">
        <v>96</v>
      </c>
      <c r="R198" s="7" t="s">
        <v>97</v>
      </c>
      <c r="S198" s="7">
        <v>28064138</v>
      </c>
      <c r="T198" s="7" t="s">
        <v>532</v>
      </c>
      <c r="U198" s="7" t="s">
        <v>2</v>
      </c>
      <c r="V198" s="7" t="s">
        <v>100</v>
      </c>
      <c r="W198" s="7" t="s">
        <v>3</v>
      </c>
      <c r="X198" s="7" t="s">
        <v>4</v>
      </c>
    </row>
    <row r="200" spans="1:24" s="9" customFormat="1" ht="15">
      <c r="A200" s="9">
        <v>274642</v>
      </c>
      <c r="B200" s="9" t="s">
        <v>5</v>
      </c>
      <c r="C200" s="9">
        <v>5</v>
      </c>
      <c r="D200" s="9">
        <v>264</v>
      </c>
      <c r="E200" s="9">
        <v>0</v>
      </c>
      <c r="F200" s="9" t="s">
        <v>93</v>
      </c>
      <c r="G200" s="9" t="s">
        <v>6</v>
      </c>
      <c r="H200" s="9" t="s">
        <v>7</v>
      </c>
      <c r="I200" s="9">
        <v>116</v>
      </c>
      <c r="J200" s="9" t="s">
        <v>8</v>
      </c>
      <c r="K200" s="9">
        <v>1</v>
      </c>
      <c r="L200" s="9">
        <v>1900</v>
      </c>
      <c r="M200" s="9" t="s">
        <v>96</v>
      </c>
      <c r="N200" s="9">
        <v>1900</v>
      </c>
      <c r="O200" s="9" t="s">
        <v>96</v>
      </c>
      <c r="R200" s="9" t="s">
        <v>97</v>
      </c>
      <c r="S200" s="9">
        <v>28064140</v>
      </c>
      <c r="T200" s="9" t="s">
        <v>532</v>
      </c>
      <c r="U200" s="9" t="s">
        <v>533</v>
      </c>
      <c r="V200" s="9" t="s">
        <v>100</v>
      </c>
      <c r="W200" s="9" t="s">
        <v>9</v>
      </c>
      <c r="X200" s="9" t="s">
        <v>535</v>
      </c>
    </row>
    <row r="201" spans="1:24" ht="15">
      <c r="A201">
        <v>676799</v>
      </c>
      <c r="B201" t="s">
        <v>10</v>
      </c>
      <c r="C201">
        <v>5</v>
      </c>
      <c r="D201">
        <v>43</v>
      </c>
      <c r="E201">
        <v>0</v>
      </c>
      <c r="F201" t="s">
        <v>93</v>
      </c>
      <c r="G201" t="s">
        <v>11</v>
      </c>
      <c r="H201" t="s">
        <v>12</v>
      </c>
      <c r="I201">
        <v>110</v>
      </c>
      <c r="K201">
        <v>1</v>
      </c>
      <c r="L201">
        <v>1900</v>
      </c>
      <c r="M201" t="s">
        <v>96</v>
      </c>
      <c r="N201">
        <v>1900</v>
      </c>
      <c r="O201" t="s">
        <v>96</v>
      </c>
      <c r="R201" t="s">
        <v>97</v>
      </c>
      <c r="S201">
        <v>28064140</v>
      </c>
      <c r="T201" t="s">
        <v>532</v>
      </c>
      <c r="U201" t="s">
        <v>533</v>
      </c>
      <c r="V201" t="s">
        <v>100</v>
      </c>
      <c r="W201" t="s">
        <v>9</v>
      </c>
      <c r="X201" t="s">
        <v>535</v>
      </c>
    </row>
    <row r="203" spans="1:24" s="2" customFormat="1" ht="15">
      <c r="A203" s="2">
        <v>274642</v>
      </c>
      <c r="B203" s="2" t="s">
        <v>5</v>
      </c>
      <c r="C203" s="2">
        <v>5</v>
      </c>
      <c r="D203" s="2">
        <v>264</v>
      </c>
      <c r="E203" s="2">
        <v>0</v>
      </c>
      <c r="F203" s="2" t="s">
        <v>93</v>
      </c>
      <c r="G203" s="2" t="s">
        <v>6</v>
      </c>
      <c r="H203" s="2" t="s">
        <v>13</v>
      </c>
      <c r="K203" s="2">
        <v>1</v>
      </c>
      <c r="L203" s="2">
        <v>700</v>
      </c>
      <c r="M203" s="2" t="s">
        <v>96</v>
      </c>
      <c r="N203" s="2">
        <v>700</v>
      </c>
      <c r="O203" s="2" t="s">
        <v>96</v>
      </c>
      <c r="R203" s="2" t="s">
        <v>97</v>
      </c>
      <c r="S203" s="2">
        <v>29034756</v>
      </c>
      <c r="T203" s="2" t="s">
        <v>14</v>
      </c>
      <c r="U203" s="2" t="s">
        <v>15</v>
      </c>
      <c r="V203" s="2" t="s">
        <v>100</v>
      </c>
      <c r="W203" s="2" t="s">
        <v>16</v>
      </c>
      <c r="X203" s="2" t="s">
        <v>17</v>
      </c>
    </row>
    <row r="205" spans="1:24" ht="15">
      <c r="A205">
        <v>1037822</v>
      </c>
      <c r="B205" t="s">
        <v>633</v>
      </c>
      <c r="C205">
        <v>4.7</v>
      </c>
      <c r="D205">
        <v>115</v>
      </c>
      <c r="E205">
        <v>0</v>
      </c>
      <c r="F205" t="s">
        <v>93</v>
      </c>
      <c r="G205" t="s">
        <v>634</v>
      </c>
      <c r="H205" t="s">
        <v>18</v>
      </c>
      <c r="I205">
        <v>104</v>
      </c>
      <c r="K205">
        <v>1</v>
      </c>
      <c r="L205">
        <v>2720</v>
      </c>
      <c r="M205" t="s">
        <v>96</v>
      </c>
      <c r="N205">
        <v>2720</v>
      </c>
      <c r="O205" t="s">
        <v>96</v>
      </c>
      <c r="R205" t="s">
        <v>97</v>
      </c>
      <c r="S205">
        <v>28398824</v>
      </c>
      <c r="T205" t="s">
        <v>19</v>
      </c>
      <c r="U205" t="s">
        <v>20</v>
      </c>
      <c r="V205" t="s">
        <v>100</v>
      </c>
      <c r="W205" t="s">
        <v>21</v>
      </c>
      <c r="X205" t="s">
        <v>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47"/>
  <sheetViews>
    <sheetView workbookViewId="0" topLeftCell="A85">
      <selection activeCell="A85" sqref="A1:IV16384"/>
    </sheetView>
  </sheetViews>
  <sheetFormatPr defaultColWidth="9.140625" defaultRowHeight="15"/>
  <cols>
    <col min="2" max="2" width="12.8515625" style="0" customWidth="1"/>
    <col min="3" max="3" width="25.7109375" style="0" customWidth="1"/>
    <col min="6" max="6" width="5.00390625" style="0" customWidth="1"/>
    <col min="7" max="7" width="2.421875" style="0" customWidth="1"/>
    <col min="10" max="10" width="21.8515625" style="0" customWidth="1"/>
    <col min="13" max="13" width="2.8515625" style="0" customWidth="1"/>
    <col min="15" max="15" width="5.421875" style="0" customWidth="1"/>
    <col min="16" max="16" width="1.7109375" style="0" customWidth="1"/>
    <col min="17" max="17" width="0.85546875" style="0" customWidth="1"/>
    <col min="18" max="18" width="3.28125" style="0" customWidth="1"/>
    <col min="19" max="19" width="1.57421875" style="0" customWidth="1"/>
    <col min="20" max="20" width="6.57421875" style="0" customWidth="1"/>
    <col min="21" max="21" width="21.00390625" style="0" customWidth="1"/>
    <col min="22" max="22" width="4.8515625" style="0" customWidth="1"/>
  </cols>
  <sheetData>
    <row r="1" spans="1:24" ht="1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  <c r="X1" t="s">
        <v>91</v>
      </c>
    </row>
    <row r="4" spans="1:24" ht="15">
      <c r="A4">
        <v>198695</v>
      </c>
      <c r="B4" s="2" t="s">
        <v>92</v>
      </c>
      <c r="C4" s="5" t="s">
        <v>372</v>
      </c>
      <c r="D4">
        <v>427</v>
      </c>
      <c r="E4">
        <v>0</v>
      </c>
      <c r="F4" t="s">
        <v>93</v>
      </c>
      <c r="G4" t="s">
        <v>94</v>
      </c>
      <c r="H4" t="s">
        <v>95</v>
      </c>
      <c r="I4">
        <v>92</v>
      </c>
      <c r="K4">
        <v>1</v>
      </c>
      <c r="L4">
        <v>550</v>
      </c>
      <c r="M4" t="s">
        <v>96</v>
      </c>
      <c r="N4">
        <v>550</v>
      </c>
      <c r="O4" t="s">
        <v>96</v>
      </c>
      <c r="R4" t="s">
        <v>97</v>
      </c>
      <c r="S4">
        <v>7962810</v>
      </c>
      <c r="T4" t="s">
        <v>98</v>
      </c>
      <c r="U4" t="s">
        <v>99</v>
      </c>
      <c r="V4" t="s">
        <v>100</v>
      </c>
      <c r="W4" t="s">
        <v>101</v>
      </c>
      <c r="X4" t="s">
        <v>102</v>
      </c>
    </row>
    <row r="5" spans="1:24" ht="23.25">
      <c r="A5">
        <v>406879</v>
      </c>
      <c r="B5" s="2" t="s">
        <v>103</v>
      </c>
      <c r="C5" s="5" t="s">
        <v>373</v>
      </c>
      <c r="D5">
        <v>326</v>
      </c>
      <c r="E5">
        <v>0</v>
      </c>
      <c r="F5" t="s">
        <v>93</v>
      </c>
      <c r="G5" t="s">
        <v>104</v>
      </c>
      <c r="H5" t="s">
        <v>105</v>
      </c>
      <c r="I5">
        <v>104</v>
      </c>
      <c r="K5">
        <v>1</v>
      </c>
      <c r="L5">
        <v>550</v>
      </c>
      <c r="M5" t="s">
        <v>96</v>
      </c>
      <c r="N5">
        <v>550</v>
      </c>
      <c r="O5" t="s">
        <v>96</v>
      </c>
      <c r="R5" t="s">
        <v>97</v>
      </c>
      <c r="S5">
        <v>7962810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</row>
    <row r="6" spans="1:24" ht="15">
      <c r="A6">
        <v>199253</v>
      </c>
      <c r="B6" s="2" t="s">
        <v>106</v>
      </c>
      <c r="C6" s="5" t="s">
        <v>371</v>
      </c>
      <c r="D6">
        <v>98</v>
      </c>
      <c r="E6">
        <v>0</v>
      </c>
      <c r="F6" t="s">
        <v>93</v>
      </c>
      <c r="G6" t="s">
        <v>107</v>
      </c>
      <c r="H6" t="s">
        <v>108</v>
      </c>
      <c r="I6">
        <v>80</v>
      </c>
      <c r="K6">
        <v>1</v>
      </c>
      <c r="L6">
        <v>550</v>
      </c>
      <c r="M6" t="s">
        <v>96</v>
      </c>
      <c r="N6">
        <v>550</v>
      </c>
      <c r="O6" t="s">
        <v>96</v>
      </c>
      <c r="R6" t="s">
        <v>97</v>
      </c>
      <c r="S6">
        <v>7962810</v>
      </c>
      <c r="T6" t="s">
        <v>98</v>
      </c>
      <c r="U6" t="s">
        <v>99</v>
      </c>
      <c r="V6" t="s">
        <v>100</v>
      </c>
      <c r="W6" t="s">
        <v>101</v>
      </c>
      <c r="X6" t="s">
        <v>102</v>
      </c>
    </row>
    <row r="7" spans="1:24" ht="15">
      <c r="A7">
        <v>144270</v>
      </c>
      <c r="B7" s="2" t="s">
        <v>109</v>
      </c>
      <c r="C7" s="5" t="s">
        <v>372</v>
      </c>
      <c r="D7">
        <v>870</v>
      </c>
      <c r="E7">
        <v>0</v>
      </c>
      <c r="F7" t="s">
        <v>93</v>
      </c>
      <c r="G7" t="s">
        <v>110</v>
      </c>
      <c r="H7" t="s">
        <v>111</v>
      </c>
      <c r="I7">
        <v>92</v>
      </c>
      <c r="K7">
        <v>1</v>
      </c>
      <c r="L7">
        <v>550</v>
      </c>
      <c r="M7" t="s">
        <v>96</v>
      </c>
      <c r="N7">
        <v>550</v>
      </c>
      <c r="O7" t="s">
        <v>96</v>
      </c>
      <c r="R7" t="s">
        <v>97</v>
      </c>
      <c r="S7">
        <v>7962810</v>
      </c>
      <c r="T7" t="s">
        <v>98</v>
      </c>
      <c r="U7" t="s">
        <v>99</v>
      </c>
      <c r="V7" t="s">
        <v>100</v>
      </c>
      <c r="W7" t="s">
        <v>101</v>
      </c>
      <c r="X7" t="s">
        <v>102</v>
      </c>
    </row>
    <row r="8" spans="1:24" s="7" customFormat="1" ht="15">
      <c r="A8" s="7">
        <v>334057</v>
      </c>
      <c r="B8" s="7" t="s">
        <v>389</v>
      </c>
      <c r="C8" s="7">
        <v>5</v>
      </c>
      <c r="D8" s="7">
        <v>54</v>
      </c>
      <c r="E8" s="7">
        <v>0</v>
      </c>
      <c r="F8" s="7" t="s">
        <v>93</v>
      </c>
      <c r="G8" s="7" t="s">
        <v>390</v>
      </c>
      <c r="H8" s="7" t="s">
        <v>391</v>
      </c>
      <c r="I8" s="7">
        <v>86</v>
      </c>
      <c r="K8" s="7">
        <v>1</v>
      </c>
      <c r="L8" s="7">
        <v>550</v>
      </c>
      <c r="M8" s="7" t="s">
        <v>96</v>
      </c>
      <c r="N8" s="7">
        <v>550</v>
      </c>
      <c r="O8" s="7" t="s">
        <v>96</v>
      </c>
      <c r="R8" s="7" t="s">
        <v>97</v>
      </c>
      <c r="S8" s="7">
        <v>7962810</v>
      </c>
      <c r="T8" s="7" t="s">
        <v>98</v>
      </c>
      <c r="U8" s="7" t="s">
        <v>99</v>
      </c>
      <c r="V8" s="7" t="s">
        <v>100</v>
      </c>
      <c r="W8" s="7" t="s">
        <v>101</v>
      </c>
      <c r="X8" s="7" t="s">
        <v>102</v>
      </c>
    </row>
    <row r="10" spans="1:24" ht="23.25">
      <c r="A10">
        <v>609569</v>
      </c>
      <c r="B10" s="2" t="s">
        <v>112</v>
      </c>
      <c r="C10" s="5" t="s">
        <v>375</v>
      </c>
      <c r="D10">
        <v>46</v>
      </c>
      <c r="E10">
        <v>0</v>
      </c>
      <c r="F10" t="s">
        <v>93</v>
      </c>
      <c r="G10" t="s">
        <v>113</v>
      </c>
      <c r="H10" t="s">
        <v>114</v>
      </c>
      <c r="I10">
        <v>116</v>
      </c>
      <c r="K10">
        <v>1</v>
      </c>
      <c r="L10">
        <v>590</v>
      </c>
      <c r="M10" t="s">
        <v>96</v>
      </c>
      <c r="N10">
        <v>590</v>
      </c>
      <c r="O10" t="s">
        <v>96</v>
      </c>
      <c r="R10" t="s">
        <v>97</v>
      </c>
      <c r="S10">
        <v>27926244</v>
      </c>
      <c r="T10" t="s">
        <v>115</v>
      </c>
      <c r="U10" t="s">
        <v>116</v>
      </c>
      <c r="V10" t="s">
        <v>100</v>
      </c>
      <c r="W10" t="s">
        <v>117</v>
      </c>
      <c r="X10" t="s">
        <v>118</v>
      </c>
    </row>
    <row r="11" spans="1:24" ht="23.25">
      <c r="A11">
        <v>255990</v>
      </c>
      <c r="B11" s="2" t="s">
        <v>119</v>
      </c>
      <c r="C11" s="5" t="s">
        <v>374</v>
      </c>
      <c r="D11">
        <v>116</v>
      </c>
      <c r="E11">
        <v>0</v>
      </c>
      <c r="F11" t="s">
        <v>93</v>
      </c>
      <c r="G11" t="s">
        <v>120</v>
      </c>
      <c r="H11" t="s">
        <v>121</v>
      </c>
      <c r="I11">
        <v>110</v>
      </c>
      <c r="K11">
        <v>1</v>
      </c>
      <c r="L11">
        <v>590</v>
      </c>
      <c r="M11" t="s">
        <v>96</v>
      </c>
      <c r="N11">
        <v>590</v>
      </c>
      <c r="O11" t="s">
        <v>96</v>
      </c>
      <c r="R11" t="s">
        <v>97</v>
      </c>
      <c r="S11">
        <v>27926244</v>
      </c>
      <c r="T11" t="s">
        <v>115</v>
      </c>
      <c r="U11" t="s">
        <v>116</v>
      </c>
      <c r="V11" t="s">
        <v>100</v>
      </c>
      <c r="W11" t="s">
        <v>117</v>
      </c>
      <c r="X11" t="s">
        <v>118</v>
      </c>
    </row>
    <row r="13" spans="1:24" ht="15">
      <c r="A13">
        <v>439405</v>
      </c>
      <c r="B13" s="2" t="s">
        <v>122</v>
      </c>
      <c r="C13" s="5" t="s">
        <v>364</v>
      </c>
      <c r="D13">
        <v>253</v>
      </c>
      <c r="E13">
        <v>0</v>
      </c>
      <c r="F13" t="s">
        <v>93</v>
      </c>
      <c r="G13" t="s">
        <v>123</v>
      </c>
      <c r="H13" t="s">
        <v>124</v>
      </c>
      <c r="I13">
        <v>86</v>
      </c>
      <c r="J13" t="s">
        <v>125</v>
      </c>
      <c r="K13">
        <v>1</v>
      </c>
      <c r="L13">
        <v>550</v>
      </c>
      <c r="M13" t="s">
        <v>96</v>
      </c>
      <c r="N13">
        <v>550</v>
      </c>
      <c r="O13" t="s">
        <v>96</v>
      </c>
      <c r="R13" t="s">
        <v>97</v>
      </c>
      <c r="S13">
        <v>7962816</v>
      </c>
      <c r="T13" t="s">
        <v>126</v>
      </c>
      <c r="U13" t="s">
        <v>127</v>
      </c>
      <c r="V13" t="s">
        <v>100</v>
      </c>
      <c r="W13" t="s">
        <v>128</v>
      </c>
      <c r="X13" t="s">
        <v>129</v>
      </c>
    </row>
    <row r="14" spans="1:24" ht="15">
      <c r="A14">
        <v>443537</v>
      </c>
      <c r="B14" s="2" t="s">
        <v>130</v>
      </c>
      <c r="C14" s="5" t="s">
        <v>365</v>
      </c>
      <c r="D14">
        <v>150</v>
      </c>
      <c r="E14">
        <v>0</v>
      </c>
      <c r="F14" t="s">
        <v>93</v>
      </c>
      <c r="G14" t="s">
        <v>131</v>
      </c>
      <c r="H14" t="s">
        <v>132</v>
      </c>
      <c r="I14">
        <v>92</v>
      </c>
      <c r="K14">
        <v>1</v>
      </c>
      <c r="L14">
        <v>550</v>
      </c>
      <c r="M14" t="s">
        <v>96</v>
      </c>
      <c r="N14">
        <v>550</v>
      </c>
      <c r="O14" t="s">
        <v>96</v>
      </c>
      <c r="R14" t="s">
        <v>97</v>
      </c>
      <c r="S14">
        <v>7962816</v>
      </c>
      <c r="T14" t="s">
        <v>126</v>
      </c>
      <c r="U14" t="s">
        <v>127</v>
      </c>
      <c r="V14" t="s">
        <v>100</v>
      </c>
      <c r="W14" t="s">
        <v>128</v>
      </c>
      <c r="X14" t="s">
        <v>129</v>
      </c>
    </row>
    <row r="15" spans="1:24" ht="15">
      <c r="A15">
        <v>140689</v>
      </c>
      <c r="B15" s="2" t="s">
        <v>133</v>
      </c>
      <c r="C15" s="5" t="s">
        <v>366</v>
      </c>
      <c r="D15">
        <v>311</v>
      </c>
      <c r="E15">
        <v>0</v>
      </c>
      <c r="F15" t="s">
        <v>93</v>
      </c>
      <c r="G15" t="s">
        <v>134</v>
      </c>
      <c r="H15" t="s">
        <v>135</v>
      </c>
      <c r="I15">
        <v>98</v>
      </c>
      <c r="K15">
        <v>1</v>
      </c>
      <c r="L15">
        <v>550</v>
      </c>
      <c r="M15" t="s">
        <v>96</v>
      </c>
      <c r="N15">
        <v>550</v>
      </c>
      <c r="O15" t="s">
        <v>96</v>
      </c>
      <c r="R15" t="s">
        <v>97</v>
      </c>
      <c r="S15">
        <v>7962816</v>
      </c>
      <c r="T15" t="s">
        <v>126</v>
      </c>
      <c r="U15" t="s">
        <v>127</v>
      </c>
      <c r="V15" t="s">
        <v>100</v>
      </c>
      <c r="W15" t="s">
        <v>128</v>
      </c>
      <c r="X15" t="s">
        <v>129</v>
      </c>
    </row>
    <row r="16" spans="1:24" ht="15">
      <c r="A16">
        <v>609569</v>
      </c>
      <c r="B16" s="2" t="s">
        <v>112</v>
      </c>
      <c r="C16" s="5" t="s">
        <v>366</v>
      </c>
      <c r="D16">
        <v>46</v>
      </c>
      <c r="E16">
        <v>0</v>
      </c>
      <c r="F16" t="s">
        <v>93</v>
      </c>
      <c r="G16" t="s">
        <v>113</v>
      </c>
      <c r="H16" t="s">
        <v>136</v>
      </c>
      <c r="I16">
        <v>98</v>
      </c>
      <c r="K16">
        <v>1</v>
      </c>
      <c r="L16">
        <v>550</v>
      </c>
      <c r="M16" t="s">
        <v>96</v>
      </c>
      <c r="N16">
        <v>550</v>
      </c>
      <c r="O16" t="s">
        <v>96</v>
      </c>
      <c r="R16" t="s">
        <v>97</v>
      </c>
      <c r="S16">
        <v>7962816</v>
      </c>
      <c r="T16" t="s">
        <v>126</v>
      </c>
      <c r="U16" t="s">
        <v>127</v>
      </c>
      <c r="V16" t="s">
        <v>100</v>
      </c>
      <c r="W16" t="s">
        <v>128</v>
      </c>
      <c r="X16" t="s">
        <v>129</v>
      </c>
    </row>
    <row r="17" spans="1:24" ht="23.25">
      <c r="A17">
        <v>752171</v>
      </c>
      <c r="B17" s="2" t="s">
        <v>137</v>
      </c>
      <c r="C17" s="5" t="s">
        <v>367</v>
      </c>
      <c r="D17">
        <v>137</v>
      </c>
      <c r="E17">
        <v>0</v>
      </c>
      <c r="F17" t="s">
        <v>93</v>
      </c>
      <c r="G17" t="s">
        <v>138</v>
      </c>
      <c r="H17" t="s">
        <v>139</v>
      </c>
      <c r="I17">
        <v>104</v>
      </c>
      <c r="K17">
        <v>1</v>
      </c>
      <c r="L17">
        <v>550</v>
      </c>
      <c r="M17" t="s">
        <v>96</v>
      </c>
      <c r="N17">
        <v>550</v>
      </c>
      <c r="O17" t="s">
        <v>96</v>
      </c>
      <c r="R17" t="s">
        <v>97</v>
      </c>
      <c r="S17">
        <v>7962816</v>
      </c>
      <c r="T17" t="s">
        <v>126</v>
      </c>
      <c r="U17" t="s">
        <v>127</v>
      </c>
      <c r="V17" t="s">
        <v>100</v>
      </c>
      <c r="W17" t="s">
        <v>128</v>
      </c>
      <c r="X17" t="s">
        <v>129</v>
      </c>
    </row>
    <row r="18" spans="1:24" ht="15">
      <c r="A18">
        <v>366443</v>
      </c>
      <c r="B18" s="2" t="s">
        <v>140</v>
      </c>
      <c r="C18" s="5" t="s">
        <v>363</v>
      </c>
      <c r="D18">
        <v>144</v>
      </c>
      <c r="E18">
        <v>0</v>
      </c>
      <c r="F18" t="s">
        <v>93</v>
      </c>
      <c r="G18" t="s">
        <v>141</v>
      </c>
      <c r="H18" t="s">
        <v>142</v>
      </c>
      <c r="I18">
        <v>80</v>
      </c>
      <c r="K18">
        <v>1</v>
      </c>
      <c r="L18">
        <v>550</v>
      </c>
      <c r="M18" t="s">
        <v>96</v>
      </c>
      <c r="N18">
        <v>550</v>
      </c>
      <c r="O18" t="s">
        <v>96</v>
      </c>
      <c r="R18" t="s">
        <v>97</v>
      </c>
      <c r="S18">
        <v>7962816</v>
      </c>
      <c r="T18" t="s">
        <v>126</v>
      </c>
      <c r="U18" t="s">
        <v>127</v>
      </c>
      <c r="V18" t="s">
        <v>100</v>
      </c>
      <c r="W18" t="s">
        <v>128</v>
      </c>
      <c r="X18" t="s">
        <v>129</v>
      </c>
    </row>
    <row r="19" spans="1:24" ht="23.25">
      <c r="A19">
        <v>78251</v>
      </c>
      <c r="B19" s="2" t="s">
        <v>143</v>
      </c>
      <c r="C19" s="5" t="s">
        <v>367</v>
      </c>
      <c r="D19">
        <v>178</v>
      </c>
      <c r="E19">
        <v>0</v>
      </c>
      <c r="F19" t="s">
        <v>93</v>
      </c>
      <c r="G19" t="s">
        <v>144</v>
      </c>
      <c r="H19" t="s">
        <v>145</v>
      </c>
      <c r="I19">
        <v>104</v>
      </c>
      <c r="K19">
        <v>1</v>
      </c>
      <c r="L19">
        <v>550</v>
      </c>
      <c r="M19" t="s">
        <v>96</v>
      </c>
      <c r="N19">
        <v>550</v>
      </c>
      <c r="O19" t="s">
        <v>96</v>
      </c>
      <c r="R19" t="s">
        <v>97</v>
      </c>
      <c r="S19">
        <v>7962816</v>
      </c>
      <c r="T19" t="s">
        <v>126</v>
      </c>
      <c r="U19" t="s">
        <v>127</v>
      </c>
      <c r="V19" t="s">
        <v>100</v>
      </c>
      <c r="W19" t="s">
        <v>128</v>
      </c>
      <c r="X19" t="s">
        <v>129</v>
      </c>
    </row>
    <row r="20" spans="1:24" ht="23.25">
      <c r="A20">
        <v>1172430</v>
      </c>
      <c r="B20" s="2" t="s">
        <v>146</v>
      </c>
      <c r="C20" s="5" t="s">
        <v>367</v>
      </c>
      <c r="D20">
        <v>344</v>
      </c>
      <c r="E20">
        <v>0</v>
      </c>
      <c r="F20" t="s">
        <v>93</v>
      </c>
      <c r="G20" t="s">
        <v>147</v>
      </c>
      <c r="H20" t="s">
        <v>148</v>
      </c>
      <c r="I20">
        <v>104</v>
      </c>
      <c r="K20">
        <v>1</v>
      </c>
      <c r="L20">
        <v>550</v>
      </c>
      <c r="M20" t="s">
        <v>96</v>
      </c>
      <c r="N20">
        <v>550</v>
      </c>
      <c r="O20" t="s">
        <v>96</v>
      </c>
      <c r="R20" t="s">
        <v>97</v>
      </c>
      <c r="S20">
        <v>7962816</v>
      </c>
      <c r="T20" t="s">
        <v>126</v>
      </c>
      <c r="U20" t="s">
        <v>127</v>
      </c>
      <c r="V20" t="s">
        <v>100</v>
      </c>
      <c r="W20" t="s">
        <v>128</v>
      </c>
      <c r="X20" t="s">
        <v>129</v>
      </c>
    </row>
    <row r="21" spans="1:24" ht="23.25">
      <c r="A21">
        <v>1070078</v>
      </c>
      <c r="B21" s="2" t="s">
        <v>149</v>
      </c>
      <c r="C21" s="5" t="s">
        <v>367</v>
      </c>
      <c r="D21">
        <v>1</v>
      </c>
      <c r="E21">
        <v>0</v>
      </c>
      <c r="F21" t="s">
        <v>93</v>
      </c>
      <c r="G21" t="s">
        <v>150</v>
      </c>
      <c r="H21" t="s">
        <v>151</v>
      </c>
      <c r="I21">
        <v>104</v>
      </c>
      <c r="K21">
        <v>1</v>
      </c>
      <c r="L21">
        <v>550</v>
      </c>
      <c r="M21" t="s">
        <v>96</v>
      </c>
      <c r="N21">
        <v>550</v>
      </c>
      <c r="O21" t="s">
        <v>96</v>
      </c>
      <c r="R21" t="s">
        <v>97</v>
      </c>
      <c r="S21">
        <v>7962816</v>
      </c>
      <c r="T21" t="s">
        <v>126</v>
      </c>
      <c r="U21" t="s">
        <v>127</v>
      </c>
      <c r="V21" t="s">
        <v>100</v>
      </c>
      <c r="W21" t="s">
        <v>128</v>
      </c>
      <c r="X21" t="s">
        <v>129</v>
      </c>
    </row>
    <row r="22" spans="1:24" ht="23.25">
      <c r="A22">
        <v>367707</v>
      </c>
      <c r="B22" s="2" t="s">
        <v>152</v>
      </c>
      <c r="C22" s="5" t="s">
        <v>367</v>
      </c>
      <c r="D22">
        <v>447</v>
      </c>
      <c r="E22">
        <v>0</v>
      </c>
      <c r="F22" t="s">
        <v>93</v>
      </c>
      <c r="G22" t="s">
        <v>153</v>
      </c>
      <c r="H22" t="s">
        <v>154</v>
      </c>
      <c r="I22">
        <v>104</v>
      </c>
      <c r="K22">
        <v>1</v>
      </c>
      <c r="L22">
        <v>550</v>
      </c>
      <c r="M22" t="s">
        <v>96</v>
      </c>
      <c r="N22">
        <v>550</v>
      </c>
      <c r="O22" t="s">
        <v>96</v>
      </c>
      <c r="R22" t="s">
        <v>97</v>
      </c>
      <c r="S22">
        <v>7962816</v>
      </c>
      <c r="T22" t="s">
        <v>126</v>
      </c>
      <c r="U22" t="s">
        <v>127</v>
      </c>
      <c r="V22" t="s">
        <v>100</v>
      </c>
      <c r="W22" t="s">
        <v>128</v>
      </c>
      <c r="X22" t="s">
        <v>129</v>
      </c>
    </row>
    <row r="23" spans="1:24" s="7" customFormat="1" ht="15">
      <c r="A23" s="7">
        <v>81886</v>
      </c>
      <c r="B23" s="7" t="s">
        <v>392</v>
      </c>
      <c r="C23" s="7">
        <v>4.9</v>
      </c>
      <c r="D23" s="7">
        <v>415</v>
      </c>
      <c r="E23" s="7">
        <v>0</v>
      </c>
      <c r="F23" s="7" t="s">
        <v>93</v>
      </c>
      <c r="G23" s="7" t="s">
        <v>393</v>
      </c>
      <c r="H23" s="7" t="s">
        <v>394</v>
      </c>
      <c r="I23" s="7">
        <v>104</v>
      </c>
      <c r="K23" s="7">
        <v>1</v>
      </c>
      <c r="L23" s="7">
        <v>550</v>
      </c>
      <c r="M23" s="7" t="s">
        <v>96</v>
      </c>
      <c r="N23" s="7">
        <v>550</v>
      </c>
      <c r="O23" s="7" t="s">
        <v>96</v>
      </c>
      <c r="R23" s="7" t="s">
        <v>97</v>
      </c>
      <c r="S23" s="7">
        <v>7962816</v>
      </c>
      <c r="T23" s="7" t="s">
        <v>126</v>
      </c>
      <c r="U23" s="7" t="s">
        <v>127</v>
      </c>
      <c r="V23" s="7" t="s">
        <v>100</v>
      </c>
      <c r="W23" s="7" t="s">
        <v>128</v>
      </c>
      <c r="X23" s="7" t="s">
        <v>129</v>
      </c>
    </row>
    <row r="24" spans="1:24" s="7" customFormat="1" ht="15">
      <c r="A24" s="7">
        <v>1228586</v>
      </c>
      <c r="B24" s="7" t="s">
        <v>395</v>
      </c>
      <c r="C24" s="7">
        <v>5</v>
      </c>
      <c r="D24" s="7">
        <v>4</v>
      </c>
      <c r="E24" s="7">
        <v>0</v>
      </c>
      <c r="F24" s="7" t="s">
        <v>93</v>
      </c>
      <c r="G24" s="7" t="s">
        <v>396</v>
      </c>
      <c r="H24" s="7" t="s">
        <v>397</v>
      </c>
      <c r="I24" s="7">
        <v>86</v>
      </c>
      <c r="K24" s="7">
        <v>1</v>
      </c>
      <c r="L24" s="7">
        <v>550</v>
      </c>
      <c r="M24" s="7" t="s">
        <v>96</v>
      </c>
      <c r="N24" s="7">
        <v>550</v>
      </c>
      <c r="O24" s="7" t="s">
        <v>96</v>
      </c>
      <c r="R24" s="7" t="s">
        <v>97</v>
      </c>
      <c r="S24" s="7">
        <v>7962816</v>
      </c>
      <c r="T24" s="7" t="s">
        <v>126</v>
      </c>
      <c r="U24" s="7" t="s">
        <v>127</v>
      </c>
      <c r="V24" s="7" t="s">
        <v>100</v>
      </c>
      <c r="W24" s="7" t="s">
        <v>128</v>
      </c>
      <c r="X24" s="7" t="s">
        <v>129</v>
      </c>
    </row>
    <row r="25" spans="1:24" s="7" customFormat="1" ht="15">
      <c r="A25" s="7">
        <v>955306</v>
      </c>
      <c r="B25" s="7" t="s">
        <v>216</v>
      </c>
      <c r="C25" s="7">
        <v>5</v>
      </c>
      <c r="D25" s="7">
        <v>98</v>
      </c>
      <c r="E25" s="7">
        <v>0</v>
      </c>
      <c r="F25" s="7" t="s">
        <v>93</v>
      </c>
      <c r="G25" s="7" t="s">
        <v>217</v>
      </c>
      <c r="H25" s="7" t="s">
        <v>398</v>
      </c>
      <c r="I25" s="7">
        <v>86</v>
      </c>
      <c r="J25" s="7" t="s">
        <v>399</v>
      </c>
      <c r="K25" s="7">
        <v>1</v>
      </c>
      <c r="L25" s="7">
        <v>550</v>
      </c>
      <c r="M25" s="7" t="s">
        <v>96</v>
      </c>
      <c r="N25" s="7">
        <v>550</v>
      </c>
      <c r="O25" s="7" t="s">
        <v>96</v>
      </c>
      <c r="R25" s="7" t="s">
        <v>97</v>
      </c>
      <c r="S25" s="7">
        <v>7962816</v>
      </c>
      <c r="T25" s="7" t="s">
        <v>126</v>
      </c>
      <c r="U25" s="7" t="s">
        <v>127</v>
      </c>
      <c r="V25" s="7" t="s">
        <v>100</v>
      </c>
      <c r="W25" s="7" t="s">
        <v>128</v>
      </c>
      <c r="X25" s="7" t="s">
        <v>129</v>
      </c>
    </row>
    <row r="27" spans="1:24" ht="23.25">
      <c r="A27">
        <v>255467</v>
      </c>
      <c r="B27" s="2" t="s">
        <v>155</v>
      </c>
      <c r="C27" s="5" t="s">
        <v>370</v>
      </c>
      <c r="D27">
        <v>324</v>
      </c>
      <c r="E27">
        <v>0</v>
      </c>
      <c r="F27" t="s">
        <v>93</v>
      </c>
      <c r="G27" t="s">
        <v>156</v>
      </c>
      <c r="H27" t="s">
        <v>157</v>
      </c>
      <c r="I27">
        <v>122</v>
      </c>
      <c r="K27">
        <v>1</v>
      </c>
      <c r="L27">
        <v>590</v>
      </c>
      <c r="M27" t="s">
        <v>96</v>
      </c>
      <c r="N27">
        <v>590</v>
      </c>
      <c r="O27" t="s">
        <v>96</v>
      </c>
      <c r="R27" t="s">
        <v>97</v>
      </c>
      <c r="S27">
        <v>27926246</v>
      </c>
      <c r="T27" t="s">
        <v>115</v>
      </c>
      <c r="U27" t="s">
        <v>127</v>
      </c>
      <c r="V27" t="s">
        <v>100</v>
      </c>
      <c r="W27" t="s">
        <v>158</v>
      </c>
      <c r="X27" t="s">
        <v>159</v>
      </c>
    </row>
    <row r="28" spans="1:24" ht="23.25">
      <c r="A28">
        <v>255990</v>
      </c>
      <c r="B28" s="2" t="s">
        <v>119</v>
      </c>
      <c r="C28" s="5" t="s">
        <v>368</v>
      </c>
      <c r="D28">
        <v>116</v>
      </c>
      <c r="E28">
        <v>0</v>
      </c>
      <c r="F28" t="s">
        <v>93</v>
      </c>
      <c r="G28" t="s">
        <v>120</v>
      </c>
      <c r="H28" t="s">
        <v>121</v>
      </c>
      <c r="I28">
        <v>110</v>
      </c>
      <c r="K28">
        <v>1</v>
      </c>
      <c r="L28">
        <v>590</v>
      </c>
      <c r="M28" t="s">
        <v>96</v>
      </c>
      <c r="N28">
        <v>590</v>
      </c>
      <c r="O28" t="s">
        <v>96</v>
      </c>
      <c r="R28" t="s">
        <v>97</v>
      </c>
      <c r="S28">
        <v>27926246</v>
      </c>
      <c r="T28" t="s">
        <v>115</v>
      </c>
      <c r="U28" t="s">
        <v>127</v>
      </c>
      <c r="V28" t="s">
        <v>100</v>
      </c>
      <c r="W28" t="s">
        <v>158</v>
      </c>
      <c r="X28" t="s">
        <v>159</v>
      </c>
    </row>
    <row r="29" spans="1:24" ht="23.25">
      <c r="A29">
        <v>367707</v>
      </c>
      <c r="B29" s="2" t="s">
        <v>152</v>
      </c>
      <c r="C29" s="5" t="s">
        <v>369</v>
      </c>
      <c r="D29">
        <v>447</v>
      </c>
      <c r="E29">
        <v>0</v>
      </c>
      <c r="F29" t="s">
        <v>93</v>
      </c>
      <c r="G29" t="s">
        <v>153</v>
      </c>
      <c r="H29" t="s">
        <v>154</v>
      </c>
      <c r="I29">
        <v>116</v>
      </c>
      <c r="K29">
        <v>1</v>
      </c>
      <c r="L29">
        <v>590</v>
      </c>
      <c r="M29" t="s">
        <v>96</v>
      </c>
      <c r="N29">
        <v>590</v>
      </c>
      <c r="O29" t="s">
        <v>96</v>
      </c>
      <c r="R29" t="s">
        <v>97</v>
      </c>
      <c r="S29">
        <v>27926246</v>
      </c>
      <c r="T29" t="s">
        <v>115</v>
      </c>
      <c r="U29" t="s">
        <v>127</v>
      </c>
      <c r="V29" t="s">
        <v>100</v>
      </c>
      <c r="W29" t="s">
        <v>158</v>
      </c>
      <c r="X29" t="s">
        <v>159</v>
      </c>
    </row>
    <row r="30" spans="1:24" ht="23.25">
      <c r="A30">
        <v>372058</v>
      </c>
      <c r="B30" s="2" t="s">
        <v>160</v>
      </c>
      <c r="C30" s="5" t="s">
        <v>368</v>
      </c>
      <c r="D30">
        <v>157</v>
      </c>
      <c r="E30">
        <v>0</v>
      </c>
      <c r="F30" t="s">
        <v>93</v>
      </c>
      <c r="G30" t="s">
        <v>161</v>
      </c>
      <c r="H30" t="s">
        <v>162</v>
      </c>
      <c r="I30">
        <v>110</v>
      </c>
      <c r="K30">
        <v>1</v>
      </c>
      <c r="L30">
        <v>590</v>
      </c>
      <c r="M30" t="s">
        <v>96</v>
      </c>
      <c r="N30">
        <v>590</v>
      </c>
      <c r="O30" t="s">
        <v>96</v>
      </c>
      <c r="R30" t="s">
        <v>97</v>
      </c>
      <c r="S30">
        <v>27926246</v>
      </c>
      <c r="T30" t="s">
        <v>115</v>
      </c>
      <c r="U30" t="s">
        <v>127</v>
      </c>
      <c r="V30" t="s">
        <v>100</v>
      </c>
      <c r="W30" t="s">
        <v>158</v>
      </c>
      <c r="X30" t="s">
        <v>159</v>
      </c>
    </row>
    <row r="31" spans="1:24" ht="23.25">
      <c r="A31">
        <v>132136</v>
      </c>
      <c r="B31" s="2" t="s">
        <v>163</v>
      </c>
      <c r="C31" s="5" t="s">
        <v>368</v>
      </c>
      <c r="D31">
        <v>186</v>
      </c>
      <c r="E31">
        <v>0</v>
      </c>
      <c r="F31" t="s">
        <v>93</v>
      </c>
      <c r="G31" t="s">
        <v>164</v>
      </c>
      <c r="H31" t="s">
        <v>165</v>
      </c>
      <c r="I31">
        <v>110</v>
      </c>
      <c r="K31">
        <v>1</v>
      </c>
      <c r="L31">
        <v>590</v>
      </c>
      <c r="M31" t="s">
        <v>96</v>
      </c>
      <c r="N31">
        <v>590</v>
      </c>
      <c r="O31" t="s">
        <v>96</v>
      </c>
      <c r="R31" t="s">
        <v>97</v>
      </c>
      <c r="S31">
        <v>27926246</v>
      </c>
      <c r="T31" t="s">
        <v>115</v>
      </c>
      <c r="U31" t="s">
        <v>127</v>
      </c>
      <c r="V31" t="s">
        <v>100</v>
      </c>
      <c r="W31" t="s">
        <v>158</v>
      </c>
      <c r="X31" t="s">
        <v>159</v>
      </c>
    </row>
    <row r="32" spans="1:24" ht="23.25">
      <c r="A32">
        <v>132136</v>
      </c>
      <c r="B32" s="2" t="s">
        <v>163</v>
      </c>
      <c r="C32" s="5" t="s">
        <v>370</v>
      </c>
      <c r="D32">
        <v>186</v>
      </c>
      <c r="E32">
        <v>0</v>
      </c>
      <c r="F32" t="s">
        <v>93</v>
      </c>
      <c r="G32" t="s">
        <v>164</v>
      </c>
      <c r="H32" t="s">
        <v>165</v>
      </c>
      <c r="I32">
        <v>122</v>
      </c>
      <c r="K32">
        <v>1</v>
      </c>
      <c r="L32">
        <v>590</v>
      </c>
      <c r="M32" t="s">
        <v>96</v>
      </c>
      <c r="N32">
        <v>590</v>
      </c>
      <c r="O32" t="s">
        <v>96</v>
      </c>
      <c r="R32" t="s">
        <v>97</v>
      </c>
      <c r="S32">
        <v>27926246</v>
      </c>
      <c r="T32" t="s">
        <v>115</v>
      </c>
      <c r="U32" t="s">
        <v>127</v>
      </c>
      <c r="V32" t="s">
        <v>100</v>
      </c>
      <c r="W32" t="s">
        <v>158</v>
      </c>
      <c r="X32" t="s">
        <v>159</v>
      </c>
    </row>
    <row r="34" spans="1:24" ht="15">
      <c r="A34">
        <v>268037</v>
      </c>
      <c r="B34" s="2" t="s">
        <v>166</v>
      </c>
      <c r="C34" s="5" t="s">
        <v>376</v>
      </c>
      <c r="D34">
        <v>1217</v>
      </c>
      <c r="E34">
        <v>0</v>
      </c>
      <c r="F34" t="s">
        <v>93</v>
      </c>
      <c r="G34" t="s">
        <v>167</v>
      </c>
      <c r="H34" t="s">
        <v>168</v>
      </c>
      <c r="I34">
        <v>104</v>
      </c>
      <c r="K34">
        <v>1</v>
      </c>
      <c r="L34">
        <v>550</v>
      </c>
      <c r="M34" t="s">
        <v>96</v>
      </c>
      <c r="N34">
        <v>550</v>
      </c>
      <c r="O34" t="s">
        <v>96</v>
      </c>
      <c r="R34" t="s">
        <v>97</v>
      </c>
      <c r="S34">
        <v>27926384</v>
      </c>
      <c r="T34" t="s">
        <v>98</v>
      </c>
      <c r="U34" t="s">
        <v>169</v>
      </c>
      <c r="V34" t="s">
        <v>100</v>
      </c>
      <c r="W34" t="s">
        <v>170</v>
      </c>
      <c r="X34" t="s">
        <v>171</v>
      </c>
    </row>
    <row r="35" spans="1:24" s="7" customFormat="1" ht="15">
      <c r="A35" s="7">
        <v>238347</v>
      </c>
      <c r="B35" s="7" t="s">
        <v>400</v>
      </c>
      <c r="C35" s="7">
        <v>4.800000000000001</v>
      </c>
      <c r="D35" s="7">
        <v>708</v>
      </c>
      <c r="E35" s="7">
        <v>0</v>
      </c>
      <c r="F35" s="7" t="s">
        <v>93</v>
      </c>
      <c r="G35" s="7" t="s">
        <v>401</v>
      </c>
      <c r="H35" s="7" t="s">
        <v>402</v>
      </c>
      <c r="I35" s="7">
        <v>104</v>
      </c>
      <c r="K35" s="7">
        <v>1</v>
      </c>
      <c r="L35" s="7">
        <v>550</v>
      </c>
      <c r="M35" s="7" t="s">
        <v>96</v>
      </c>
      <c r="N35" s="7">
        <v>550</v>
      </c>
      <c r="O35" s="7" t="s">
        <v>96</v>
      </c>
      <c r="R35" s="7" t="s">
        <v>97</v>
      </c>
      <c r="S35" s="7">
        <v>27926384</v>
      </c>
      <c r="T35" s="7" t="s">
        <v>98</v>
      </c>
      <c r="U35" s="7" t="s">
        <v>169</v>
      </c>
      <c r="V35" s="7" t="s">
        <v>100</v>
      </c>
      <c r="W35" s="7" t="s">
        <v>170</v>
      </c>
      <c r="X35" s="7" t="s">
        <v>171</v>
      </c>
    </row>
    <row r="36" spans="1:24" s="7" customFormat="1" ht="15">
      <c r="A36" s="7">
        <v>360640</v>
      </c>
      <c r="B36" s="7" t="s">
        <v>403</v>
      </c>
      <c r="C36" s="7">
        <v>5</v>
      </c>
      <c r="D36" s="7">
        <v>393</v>
      </c>
      <c r="E36" s="7">
        <v>0</v>
      </c>
      <c r="F36" s="7" t="s">
        <v>93</v>
      </c>
      <c r="G36" s="7" t="s">
        <v>404</v>
      </c>
      <c r="H36" s="7" t="s">
        <v>405</v>
      </c>
      <c r="I36" s="7">
        <v>80</v>
      </c>
      <c r="J36" s="7" t="s">
        <v>406</v>
      </c>
      <c r="K36" s="7">
        <v>1</v>
      </c>
      <c r="L36" s="7">
        <v>550</v>
      </c>
      <c r="M36" s="7" t="s">
        <v>96</v>
      </c>
      <c r="N36" s="7">
        <v>550</v>
      </c>
      <c r="O36" s="7" t="s">
        <v>96</v>
      </c>
      <c r="R36" s="7" t="s">
        <v>97</v>
      </c>
      <c r="S36" s="7">
        <v>27926384</v>
      </c>
      <c r="T36" s="7" t="s">
        <v>98</v>
      </c>
      <c r="U36" s="7" t="s">
        <v>169</v>
      </c>
      <c r="V36" s="7" t="s">
        <v>100</v>
      </c>
      <c r="W36" s="7" t="s">
        <v>170</v>
      </c>
      <c r="X36" s="7" t="s">
        <v>171</v>
      </c>
    </row>
    <row r="37" spans="1:24" s="7" customFormat="1" ht="15">
      <c r="A37" s="7">
        <v>334057</v>
      </c>
      <c r="B37" s="7" t="s">
        <v>389</v>
      </c>
      <c r="C37" s="7">
        <v>5</v>
      </c>
      <c r="D37" s="7">
        <v>54</v>
      </c>
      <c r="E37" s="7">
        <v>0</v>
      </c>
      <c r="F37" s="7" t="s">
        <v>93</v>
      </c>
      <c r="G37" s="7" t="s">
        <v>390</v>
      </c>
      <c r="H37" s="7" t="s">
        <v>407</v>
      </c>
      <c r="I37" s="7">
        <v>104</v>
      </c>
      <c r="K37" s="7">
        <v>1</v>
      </c>
      <c r="L37" s="7">
        <v>550</v>
      </c>
      <c r="M37" s="7" t="s">
        <v>96</v>
      </c>
      <c r="N37" s="7">
        <v>550</v>
      </c>
      <c r="O37" s="7" t="s">
        <v>96</v>
      </c>
      <c r="R37" s="7" t="s">
        <v>97</v>
      </c>
      <c r="S37" s="7">
        <v>27926384</v>
      </c>
      <c r="T37" s="7" t="s">
        <v>98</v>
      </c>
      <c r="U37" s="7" t="s">
        <v>169</v>
      </c>
      <c r="V37" s="7" t="s">
        <v>100</v>
      </c>
      <c r="W37" s="7" t="s">
        <v>170</v>
      </c>
      <c r="X37" s="7" t="s">
        <v>171</v>
      </c>
    </row>
    <row r="39" spans="1:24" ht="23.25">
      <c r="A39">
        <v>752171</v>
      </c>
      <c r="B39" s="2" t="s">
        <v>137</v>
      </c>
      <c r="C39" s="5" t="s">
        <v>362</v>
      </c>
      <c r="D39">
        <v>137</v>
      </c>
      <c r="E39">
        <v>0</v>
      </c>
      <c r="F39" t="s">
        <v>93</v>
      </c>
      <c r="G39" t="s">
        <v>138</v>
      </c>
      <c r="H39" t="s">
        <v>172</v>
      </c>
      <c r="I39">
        <v>104</v>
      </c>
      <c r="K39">
        <v>1</v>
      </c>
      <c r="L39">
        <v>550</v>
      </c>
      <c r="M39" t="s">
        <v>96</v>
      </c>
      <c r="N39">
        <v>550</v>
      </c>
      <c r="O39" t="s">
        <v>96</v>
      </c>
      <c r="R39" t="s">
        <v>97</v>
      </c>
      <c r="S39">
        <v>27926380</v>
      </c>
      <c r="T39" t="s">
        <v>173</v>
      </c>
      <c r="U39" t="s">
        <v>174</v>
      </c>
      <c r="V39" t="s">
        <v>100</v>
      </c>
      <c r="W39" t="s">
        <v>175</v>
      </c>
      <c r="X39" t="s">
        <v>176</v>
      </c>
    </row>
    <row r="40" spans="1:24" s="14" customFormat="1" ht="15">
      <c r="A40" s="14">
        <v>1063094</v>
      </c>
      <c r="B40" s="14" t="s">
        <v>177</v>
      </c>
      <c r="C40" s="14">
        <v>5</v>
      </c>
      <c r="D40" s="14">
        <v>52</v>
      </c>
      <c r="E40" s="14">
        <v>0</v>
      </c>
      <c r="F40" s="14" t="s">
        <v>93</v>
      </c>
      <c r="G40" s="14" t="s">
        <v>178</v>
      </c>
      <c r="H40" s="14" t="s">
        <v>179</v>
      </c>
      <c r="I40" s="14">
        <v>98</v>
      </c>
      <c r="J40" s="14" t="s">
        <v>406</v>
      </c>
      <c r="K40" s="14">
        <v>1</v>
      </c>
      <c r="L40" s="14">
        <v>550</v>
      </c>
      <c r="M40" s="14" t="s">
        <v>96</v>
      </c>
      <c r="N40" s="14">
        <v>550</v>
      </c>
      <c r="O40" s="14" t="s">
        <v>96</v>
      </c>
      <c r="R40" s="14" t="s">
        <v>97</v>
      </c>
      <c r="S40" s="14">
        <v>27926380</v>
      </c>
      <c r="T40" s="14" t="s">
        <v>173</v>
      </c>
      <c r="U40" s="14" t="s">
        <v>174</v>
      </c>
      <c r="V40" s="14" t="s">
        <v>100</v>
      </c>
      <c r="W40" s="14" t="s">
        <v>175</v>
      </c>
      <c r="X40" s="14" t="s">
        <v>176</v>
      </c>
    </row>
    <row r="42" spans="1:24" ht="23.25">
      <c r="A42">
        <v>311357</v>
      </c>
      <c r="B42" s="2" t="s">
        <v>180</v>
      </c>
      <c r="C42" s="5" t="s">
        <v>378</v>
      </c>
      <c r="D42">
        <v>298</v>
      </c>
      <c r="E42">
        <v>0</v>
      </c>
      <c r="F42" t="s">
        <v>93</v>
      </c>
      <c r="G42" t="s">
        <v>181</v>
      </c>
      <c r="H42" t="s">
        <v>182</v>
      </c>
      <c r="I42">
        <v>104</v>
      </c>
      <c r="J42" t="s">
        <v>183</v>
      </c>
      <c r="K42">
        <v>1</v>
      </c>
      <c r="L42">
        <v>650</v>
      </c>
      <c r="M42" t="s">
        <v>96</v>
      </c>
      <c r="N42">
        <v>650</v>
      </c>
      <c r="O42" t="s">
        <v>96</v>
      </c>
      <c r="R42" t="s">
        <v>97</v>
      </c>
      <c r="S42">
        <v>7962820</v>
      </c>
      <c r="T42" t="s">
        <v>184</v>
      </c>
      <c r="U42" t="s">
        <v>185</v>
      </c>
      <c r="V42" t="s">
        <v>100</v>
      </c>
      <c r="W42" t="s">
        <v>186</v>
      </c>
      <c r="X42" t="s">
        <v>187</v>
      </c>
    </row>
    <row r="43" spans="1:24" ht="23.25">
      <c r="A43">
        <v>1063094</v>
      </c>
      <c r="B43" s="2" t="s">
        <v>177</v>
      </c>
      <c r="C43" s="5" t="s">
        <v>377</v>
      </c>
      <c r="D43">
        <v>52</v>
      </c>
      <c r="E43">
        <v>0</v>
      </c>
      <c r="F43" t="s">
        <v>93</v>
      </c>
      <c r="G43" t="s">
        <v>178</v>
      </c>
      <c r="H43" t="s">
        <v>188</v>
      </c>
      <c r="I43">
        <v>98</v>
      </c>
      <c r="J43" t="s">
        <v>189</v>
      </c>
      <c r="K43">
        <v>1</v>
      </c>
      <c r="L43">
        <v>650</v>
      </c>
      <c r="M43" t="s">
        <v>96</v>
      </c>
      <c r="N43">
        <v>650</v>
      </c>
      <c r="O43" t="s">
        <v>96</v>
      </c>
      <c r="R43" t="s">
        <v>97</v>
      </c>
      <c r="S43">
        <v>7962820</v>
      </c>
      <c r="T43" t="s">
        <v>184</v>
      </c>
      <c r="U43" t="s">
        <v>185</v>
      </c>
      <c r="V43" t="s">
        <v>100</v>
      </c>
      <c r="W43" t="s">
        <v>186</v>
      </c>
      <c r="X43" t="s">
        <v>187</v>
      </c>
    </row>
    <row r="44" spans="1:24" s="7" customFormat="1" ht="15">
      <c r="A44" s="7">
        <v>360640</v>
      </c>
      <c r="B44" s="7" t="s">
        <v>403</v>
      </c>
      <c r="C44" s="7">
        <v>5</v>
      </c>
      <c r="D44" s="7">
        <v>393</v>
      </c>
      <c r="E44" s="7">
        <v>0</v>
      </c>
      <c r="F44" s="7" t="s">
        <v>93</v>
      </c>
      <c r="G44" s="7" t="s">
        <v>404</v>
      </c>
      <c r="H44" s="7" t="s">
        <v>408</v>
      </c>
      <c r="I44" s="7">
        <v>86</v>
      </c>
      <c r="J44" s="7" t="s">
        <v>406</v>
      </c>
      <c r="K44" s="7">
        <v>1</v>
      </c>
      <c r="L44" s="7">
        <v>650</v>
      </c>
      <c r="M44" s="7" t="s">
        <v>96</v>
      </c>
      <c r="N44" s="7">
        <v>650</v>
      </c>
      <c r="O44" s="7" t="s">
        <v>96</v>
      </c>
      <c r="R44" s="7" t="s">
        <v>97</v>
      </c>
      <c r="S44" s="7">
        <v>7962820</v>
      </c>
      <c r="T44" s="7" t="s">
        <v>184</v>
      </c>
      <c r="U44" s="7" t="s">
        <v>185</v>
      </c>
      <c r="V44" s="7" t="s">
        <v>100</v>
      </c>
      <c r="W44" s="7" t="s">
        <v>186</v>
      </c>
      <c r="X44" s="7" t="s">
        <v>187</v>
      </c>
    </row>
    <row r="46" spans="1:24" s="7" customFormat="1" ht="15">
      <c r="A46" s="7">
        <v>810564</v>
      </c>
      <c r="B46" s="7" t="s">
        <v>190</v>
      </c>
      <c r="C46" s="7">
        <v>5</v>
      </c>
      <c r="D46" s="7">
        <v>278</v>
      </c>
      <c r="E46" s="7">
        <v>0</v>
      </c>
      <c r="F46" s="7" t="s">
        <v>93</v>
      </c>
      <c r="G46" s="7" t="s">
        <v>191</v>
      </c>
      <c r="H46" s="7" t="s">
        <v>192</v>
      </c>
      <c r="I46" s="7">
        <v>92</v>
      </c>
      <c r="J46" s="7" t="s">
        <v>589</v>
      </c>
      <c r="K46" s="7">
        <v>1</v>
      </c>
      <c r="L46" s="7">
        <v>700</v>
      </c>
      <c r="M46" s="7" t="s">
        <v>96</v>
      </c>
      <c r="N46" s="7">
        <v>700</v>
      </c>
      <c r="O46" s="7" t="s">
        <v>96</v>
      </c>
      <c r="R46" s="7" t="s">
        <v>97</v>
      </c>
      <c r="S46" s="7">
        <v>22579790</v>
      </c>
      <c r="T46" s="7" t="s">
        <v>184</v>
      </c>
      <c r="U46" s="7" t="s">
        <v>193</v>
      </c>
      <c r="V46" s="7" t="s">
        <v>100</v>
      </c>
      <c r="W46" s="7" t="s">
        <v>194</v>
      </c>
      <c r="X46" s="7" t="s">
        <v>195</v>
      </c>
    </row>
    <row r="48" spans="1:24" ht="23.25">
      <c r="A48">
        <v>452227</v>
      </c>
      <c r="B48" s="2" t="s">
        <v>196</v>
      </c>
      <c r="C48" s="5" t="s">
        <v>361</v>
      </c>
      <c r="D48">
        <v>33</v>
      </c>
      <c r="E48">
        <v>0</v>
      </c>
      <c r="F48" t="s">
        <v>93</v>
      </c>
      <c r="G48" t="s">
        <v>197</v>
      </c>
      <c r="H48" t="s">
        <v>198</v>
      </c>
      <c r="I48">
        <v>104</v>
      </c>
      <c r="J48" t="s">
        <v>199</v>
      </c>
      <c r="K48">
        <v>1</v>
      </c>
      <c r="L48">
        <v>450</v>
      </c>
      <c r="M48" t="s">
        <v>96</v>
      </c>
      <c r="N48">
        <v>450</v>
      </c>
      <c r="O48" t="s">
        <v>96</v>
      </c>
      <c r="R48" t="s">
        <v>97</v>
      </c>
      <c r="S48">
        <v>21363510</v>
      </c>
      <c r="T48" t="s">
        <v>200</v>
      </c>
      <c r="U48" t="s">
        <v>201</v>
      </c>
      <c r="V48" t="s">
        <v>100</v>
      </c>
      <c r="W48" t="s">
        <v>202</v>
      </c>
      <c r="X48" t="s">
        <v>203</v>
      </c>
    </row>
    <row r="50" spans="1:24" ht="15">
      <c r="A50">
        <v>810564</v>
      </c>
      <c r="B50" s="2" t="s">
        <v>190</v>
      </c>
      <c r="C50" s="5" t="s">
        <v>383</v>
      </c>
      <c r="D50">
        <v>278</v>
      </c>
      <c r="E50">
        <v>0</v>
      </c>
      <c r="F50" t="s">
        <v>93</v>
      </c>
      <c r="G50" t="s">
        <v>191</v>
      </c>
      <c r="H50" t="s">
        <v>204</v>
      </c>
      <c r="I50" t="s">
        <v>205</v>
      </c>
      <c r="J50" t="s">
        <v>206</v>
      </c>
      <c r="K50">
        <v>1</v>
      </c>
      <c r="L50">
        <v>450</v>
      </c>
      <c r="M50" t="s">
        <v>96</v>
      </c>
      <c r="N50">
        <v>450</v>
      </c>
      <c r="O50" t="s">
        <v>96</v>
      </c>
      <c r="R50" t="s">
        <v>97</v>
      </c>
      <c r="S50">
        <v>12629236</v>
      </c>
      <c r="T50" t="s">
        <v>207</v>
      </c>
      <c r="U50" t="s">
        <v>208</v>
      </c>
      <c r="V50" t="s">
        <v>100</v>
      </c>
      <c r="W50" t="s">
        <v>209</v>
      </c>
      <c r="X50" t="s">
        <v>210</v>
      </c>
    </row>
    <row r="51" spans="1:24" ht="15">
      <c r="A51">
        <v>439405</v>
      </c>
      <c r="B51" s="2" t="s">
        <v>122</v>
      </c>
      <c r="C51" s="5" t="s">
        <v>385</v>
      </c>
      <c r="D51">
        <v>253</v>
      </c>
      <c r="E51">
        <v>0</v>
      </c>
      <c r="F51" t="s">
        <v>93</v>
      </c>
      <c r="G51" t="s">
        <v>123</v>
      </c>
      <c r="H51" t="s">
        <v>211</v>
      </c>
      <c r="I51" t="s">
        <v>212</v>
      </c>
      <c r="J51" t="s">
        <v>125</v>
      </c>
      <c r="K51">
        <v>1</v>
      </c>
      <c r="L51">
        <v>450</v>
      </c>
      <c r="M51" t="s">
        <v>96</v>
      </c>
      <c r="N51">
        <v>450</v>
      </c>
      <c r="O51" t="s">
        <v>96</v>
      </c>
      <c r="R51" t="s">
        <v>97</v>
      </c>
      <c r="S51">
        <v>12629236</v>
      </c>
      <c r="T51" t="s">
        <v>207</v>
      </c>
      <c r="U51" t="s">
        <v>208</v>
      </c>
      <c r="V51" t="s">
        <v>100</v>
      </c>
      <c r="W51" t="s">
        <v>209</v>
      </c>
      <c r="X51" t="s">
        <v>210</v>
      </c>
    </row>
    <row r="52" spans="1:24" ht="15">
      <c r="A52">
        <v>439405</v>
      </c>
      <c r="B52" s="2" t="s">
        <v>122</v>
      </c>
      <c r="C52" s="5" t="s">
        <v>386</v>
      </c>
      <c r="D52">
        <v>253</v>
      </c>
      <c r="E52">
        <v>0</v>
      </c>
      <c r="F52" t="s">
        <v>93</v>
      </c>
      <c r="G52" t="s">
        <v>123</v>
      </c>
      <c r="H52" t="s">
        <v>211</v>
      </c>
      <c r="I52" t="s">
        <v>213</v>
      </c>
      <c r="J52" t="s">
        <v>125</v>
      </c>
      <c r="K52">
        <v>1</v>
      </c>
      <c r="L52">
        <v>450</v>
      </c>
      <c r="M52" t="s">
        <v>96</v>
      </c>
      <c r="N52">
        <v>450</v>
      </c>
      <c r="O52" t="s">
        <v>96</v>
      </c>
      <c r="R52" t="s">
        <v>97</v>
      </c>
      <c r="S52">
        <v>12629236</v>
      </c>
      <c r="T52" t="s">
        <v>207</v>
      </c>
      <c r="U52" t="s">
        <v>208</v>
      </c>
      <c r="V52" t="s">
        <v>100</v>
      </c>
      <c r="W52" t="s">
        <v>209</v>
      </c>
      <c r="X52" t="s">
        <v>210</v>
      </c>
    </row>
    <row r="53" spans="1:24" ht="15">
      <c r="A53">
        <v>255467</v>
      </c>
      <c r="B53" s="2" t="s">
        <v>155</v>
      </c>
      <c r="C53" s="5" t="s">
        <v>384</v>
      </c>
      <c r="D53">
        <v>324</v>
      </c>
      <c r="E53">
        <v>0</v>
      </c>
      <c r="F53" t="s">
        <v>93</v>
      </c>
      <c r="G53" t="s">
        <v>156</v>
      </c>
      <c r="H53" t="s">
        <v>214</v>
      </c>
      <c r="I53" t="s">
        <v>213</v>
      </c>
      <c r="J53" t="s">
        <v>215</v>
      </c>
      <c r="K53">
        <v>1</v>
      </c>
      <c r="L53">
        <v>450</v>
      </c>
      <c r="M53" t="s">
        <v>96</v>
      </c>
      <c r="N53">
        <v>450</v>
      </c>
      <c r="O53" t="s">
        <v>96</v>
      </c>
      <c r="R53" t="s">
        <v>97</v>
      </c>
      <c r="S53">
        <v>12629236</v>
      </c>
      <c r="T53" t="s">
        <v>207</v>
      </c>
      <c r="U53" t="s">
        <v>208</v>
      </c>
      <c r="V53" t="s">
        <v>100</v>
      </c>
      <c r="W53" t="s">
        <v>209</v>
      </c>
      <c r="X53" t="s">
        <v>210</v>
      </c>
    </row>
    <row r="54" spans="1:24" ht="15">
      <c r="A54">
        <v>955306</v>
      </c>
      <c r="B54" s="2" t="s">
        <v>216</v>
      </c>
      <c r="C54" s="5" t="s">
        <v>382</v>
      </c>
      <c r="D54">
        <v>98</v>
      </c>
      <c r="E54">
        <v>0</v>
      </c>
      <c r="F54" t="s">
        <v>93</v>
      </c>
      <c r="G54" t="s">
        <v>217</v>
      </c>
      <c r="H54" t="s">
        <v>218</v>
      </c>
      <c r="I54" t="s">
        <v>205</v>
      </c>
      <c r="J54" t="s">
        <v>219</v>
      </c>
      <c r="K54">
        <v>1</v>
      </c>
      <c r="L54">
        <v>450</v>
      </c>
      <c r="M54" t="s">
        <v>96</v>
      </c>
      <c r="N54">
        <v>450</v>
      </c>
      <c r="O54" t="s">
        <v>96</v>
      </c>
      <c r="R54" t="s">
        <v>97</v>
      </c>
      <c r="S54">
        <v>12629236</v>
      </c>
      <c r="T54" t="s">
        <v>207</v>
      </c>
      <c r="U54" t="s">
        <v>208</v>
      </c>
      <c r="V54" t="s">
        <v>100</v>
      </c>
      <c r="W54" t="s">
        <v>209</v>
      </c>
      <c r="X54" t="s">
        <v>210</v>
      </c>
    </row>
    <row r="55" spans="1:24" ht="15">
      <c r="A55">
        <v>519411</v>
      </c>
      <c r="B55" s="2" t="s">
        <v>220</v>
      </c>
      <c r="C55" s="5" t="s">
        <v>382</v>
      </c>
      <c r="D55">
        <v>1352</v>
      </c>
      <c r="E55">
        <v>0</v>
      </c>
      <c r="F55" t="s">
        <v>93</v>
      </c>
      <c r="G55" t="s">
        <v>221</v>
      </c>
      <c r="H55" t="s">
        <v>222</v>
      </c>
      <c r="I55" t="s">
        <v>205</v>
      </c>
      <c r="J55" t="s">
        <v>125</v>
      </c>
      <c r="K55">
        <v>1</v>
      </c>
      <c r="L55">
        <v>450</v>
      </c>
      <c r="M55" t="s">
        <v>96</v>
      </c>
      <c r="N55">
        <v>450</v>
      </c>
      <c r="O55" t="s">
        <v>96</v>
      </c>
      <c r="R55" t="s">
        <v>97</v>
      </c>
      <c r="S55">
        <v>12629236</v>
      </c>
      <c r="T55" t="s">
        <v>207</v>
      </c>
      <c r="U55" t="s">
        <v>208</v>
      </c>
      <c r="V55" t="s">
        <v>100</v>
      </c>
      <c r="W55" t="s">
        <v>209</v>
      </c>
      <c r="X55" t="s">
        <v>210</v>
      </c>
    </row>
    <row r="57" spans="1:24" ht="15">
      <c r="A57">
        <v>810564</v>
      </c>
      <c r="B57" s="2" t="s">
        <v>190</v>
      </c>
      <c r="C57" s="5" t="s">
        <v>356</v>
      </c>
      <c r="D57">
        <v>278</v>
      </c>
      <c r="E57">
        <v>0</v>
      </c>
      <c r="F57" t="s">
        <v>93</v>
      </c>
      <c r="G57" t="s">
        <v>191</v>
      </c>
      <c r="H57" t="s">
        <v>192</v>
      </c>
      <c r="K57">
        <v>1</v>
      </c>
      <c r="L57">
        <v>70</v>
      </c>
      <c r="M57" t="s">
        <v>96</v>
      </c>
      <c r="N57">
        <v>70</v>
      </c>
      <c r="O57" t="s">
        <v>96</v>
      </c>
      <c r="R57" t="s">
        <v>97</v>
      </c>
      <c r="S57">
        <v>16121372</v>
      </c>
      <c r="T57" t="s">
        <v>223</v>
      </c>
      <c r="V57" t="s">
        <v>100</v>
      </c>
      <c r="W57" t="s">
        <v>224</v>
      </c>
      <c r="X57" t="s">
        <v>225</v>
      </c>
    </row>
    <row r="58" spans="1:24" ht="15">
      <c r="A58">
        <v>666977</v>
      </c>
      <c r="B58" s="2" t="s">
        <v>226</v>
      </c>
      <c r="C58" s="5" t="s">
        <v>356</v>
      </c>
      <c r="D58">
        <v>380</v>
      </c>
      <c r="E58">
        <v>0</v>
      </c>
      <c r="F58" t="s">
        <v>93</v>
      </c>
      <c r="G58" t="s">
        <v>227</v>
      </c>
      <c r="H58" t="s">
        <v>228</v>
      </c>
      <c r="K58">
        <v>1</v>
      </c>
      <c r="L58">
        <v>70</v>
      </c>
      <c r="M58" t="s">
        <v>96</v>
      </c>
      <c r="N58">
        <v>70</v>
      </c>
      <c r="O58" t="s">
        <v>96</v>
      </c>
      <c r="R58" t="s">
        <v>97</v>
      </c>
      <c r="S58">
        <v>16121372</v>
      </c>
      <c r="T58" t="s">
        <v>223</v>
      </c>
      <c r="V58" t="s">
        <v>100</v>
      </c>
      <c r="W58" t="s">
        <v>224</v>
      </c>
      <c r="X58" t="s">
        <v>225</v>
      </c>
    </row>
    <row r="59" spans="1:24" ht="15">
      <c r="A59">
        <v>78251</v>
      </c>
      <c r="B59" s="2" t="s">
        <v>143</v>
      </c>
      <c r="C59" s="5" t="s">
        <v>356</v>
      </c>
      <c r="D59">
        <v>178</v>
      </c>
      <c r="E59">
        <v>0</v>
      </c>
      <c r="F59" t="s">
        <v>93</v>
      </c>
      <c r="G59" t="s">
        <v>144</v>
      </c>
      <c r="H59" t="s">
        <v>229</v>
      </c>
      <c r="K59">
        <v>1</v>
      </c>
      <c r="L59">
        <v>70</v>
      </c>
      <c r="M59" t="s">
        <v>96</v>
      </c>
      <c r="N59">
        <v>70</v>
      </c>
      <c r="O59" t="s">
        <v>96</v>
      </c>
      <c r="R59" t="s">
        <v>97</v>
      </c>
      <c r="S59">
        <v>16121372</v>
      </c>
      <c r="T59" t="s">
        <v>223</v>
      </c>
      <c r="V59" t="s">
        <v>100</v>
      </c>
      <c r="W59" t="s">
        <v>224</v>
      </c>
      <c r="X59" t="s">
        <v>225</v>
      </c>
    </row>
    <row r="60" spans="1:24" ht="15">
      <c r="A60">
        <v>311357</v>
      </c>
      <c r="B60" s="2" t="s">
        <v>180</v>
      </c>
      <c r="C60" s="5" t="s">
        <v>356</v>
      </c>
      <c r="D60">
        <v>298</v>
      </c>
      <c r="E60">
        <v>0</v>
      </c>
      <c r="F60" t="s">
        <v>93</v>
      </c>
      <c r="G60" t="s">
        <v>181</v>
      </c>
      <c r="H60" t="s">
        <v>230</v>
      </c>
      <c r="J60" t="s">
        <v>231</v>
      </c>
      <c r="K60">
        <v>1</v>
      </c>
      <c r="L60">
        <v>70</v>
      </c>
      <c r="M60" t="s">
        <v>96</v>
      </c>
      <c r="N60">
        <v>70</v>
      </c>
      <c r="O60" t="s">
        <v>96</v>
      </c>
      <c r="R60" t="s">
        <v>97</v>
      </c>
      <c r="S60">
        <v>16121372</v>
      </c>
      <c r="T60" t="s">
        <v>223</v>
      </c>
      <c r="V60" t="s">
        <v>100</v>
      </c>
      <c r="W60" t="s">
        <v>224</v>
      </c>
      <c r="X60" t="s">
        <v>225</v>
      </c>
    </row>
    <row r="61" spans="2:3" ht="15">
      <c r="B61" s="6" t="s">
        <v>357</v>
      </c>
      <c r="C61" s="5" t="s">
        <v>356</v>
      </c>
    </row>
    <row r="62" spans="1:24" s="7" customFormat="1" ht="15">
      <c r="A62" s="7">
        <v>238347</v>
      </c>
      <c r="B62" s="7" t="s">
        <v>400</v>
      </c>
      <c r="C62" s="7">
        <v>4.800000000000001</v>
      </c>
      <c r="D62" s="7">
        <v>708</v>
      </c>
      <c r="E62" s="7">
        <v>0</v>
      </c>
      <c r="F62" s="7" t="s">
        <v>93</v>
      </c>
      <c r="G62" s="7" t="s">
        <v>401</v>
      </c>
      <c r="H62" s="7" t="s">
        <v>409</v>
      </c>
      <c r="K62" s="7">
        <v>2</v>
      </c>
      <c r="L62" s="7">
        <v>70</v>
      </c>
      <c r="M62" s="7" t="s">
        <v>96</v>
      </c>
      <c r="N62" s="7">
        <v>70</v>
      </c>
      <c r="O62" s="7" t="s">
        <v>96</v>
      </c>
      <c r="R62" s="7" t="s">
        <v>97</v>
      </c>
      <c r="S62" s="7">
        <v>16121372</v>
      </c>
      <c r="T62" s="7" t="s">
        <v>223</v>
      </c>
      <c r="V62" s="7" t="s">
        <v>100</v>
      </c>
      <c r="W62" s="7" t="s">
        <v>224</v>
      </c>
      <c r="X62" s="7" t="s">
        <v>225</v>
      </c>
    </row>
    <row r="63" spans="1:24" s="7" customFormat="1" ht="15">
      <c r="A63" s="7">
        <v>677405</v>
      </c>
      <c r="B63" s="7" t="s">
        <v>410</v>
      </c>
      <c r="C63" s="7">
        <v>5</v>
      </c>
      <c r="D63" s="7">
        <v>609</v>
      </c>
      <c r="E63" s="7">
        <v>0</v>
      </c>
      <c r="F63" s="7" t="s">
        <v>93</v>
      </c>
      <c r="G63" s="7" t="s">
        <v>411</v>
      </c>
      <c r="H63" s="7" t="s">
        <v>412</v>
      </c>
      <c r="K63" s="7">
        <v>2</v>
      </c>
      <c r="L63" s="7">
        <v>70</v>
      </c>
      <c r="M63" s="7" t="s">
        <v>96</v>
      </c>
      <c r="N63" s="7">
        <v>70</v>
      </c>
      <c r="O63" s="7" t="s">
        <v>96</v>
      </c>
      <c r="R63" s="7" t="s">
        <v>97</v>
      </c>
      <c r="S63" s="7">
        <v>16121372</v>
      </c>
      <c r="T63" s="7" t="s">
        <v>223</v>
      </c>
      <c r="V63" s="7" t="s">
        <v>100</v>
      </c>
      <c r="W63" s="7" t="s">
        <v>224</v>
      </c>
      <c r="X63" s="7" t="s">
        <v>225</v>
      </c>
    </row>
    <row r="65" spans="1:24" s="9" customFormat="1" ht="15">
      <c r="A65" s="9">
        <v>377663</v>
      </c>
      <c r="B65" s="10" t="s">
        <v>232</v>
      </c>
      <c r="C65" s="9">
        <v>5</v>
      </c>
      <c r="D65" s="9">
        <v>220</v>
      </c>
      <c r="E65" s="9">
        <v>0</v>
      </c>
      <c r="F65" s="9" t="s">
        <v>93</v>
      </c>
      <c r="G65" s="9" t="s">
        <v>233</v>
      </c>
      <c r="H65" s="9" t="s">
        <v>234</v>
      </c>
      <c r="I65" s="9">
        <v>104</v>
      </c>
      <c r="K65" s="9">
        <v>1</v>
      </c>
      <c r="L65" s="9">
        <v>2390</v>
      </c>
      <c r="M65" s="9" t="s">
        <v>96</v>
      </c>
      <c r="N65" s="9">
        <v>2390</v>
      </c>
      <c r="O65" s="9" t="s">
        <v>96</v>
      </c>
      <c r="R65" s="9" t="s">
        <v>97</v>
      </c>
      <c r="S65" s="9">
        <v>11132288</v>
      </c>
      <c r="T65" s="9" t="s">
        <v>235</v>
      </c>
      <c r="U65" s="9" t="s">
        <v>236</v>
      </c>
      <c r="V65" s="9" t="s">
        <v>237</v>
      </c>
      <c r="W65" s="9" t="s">
        <v>238</v>
      </c>
      <c r="X65" s="9" t="s">
        <v>239</v>
      </c>
    </row>
    <row r="67" spans="1:24" ht="23.25">
      <c r="A67">
        <v>297637</v>
      </c>
      <c r="B67" s="2" t="s">
        <v>240</v>
      </c>
      <c r="C67" s="5" t="s">
        <v>381</v>
      </c>
      <c r="D67">
        <v>70</v>
      </c>
      <c r="E67">
        <v>0</v>
      </c>
      <c r="F67" t="s">
        <v>93</v>
      </c>
      <c r="G67" t="s">
        <v>241</v>
      </c>
      <c r="H67" t="s">
        <v>242</v>
      </c>
      <c r="I67">
        <v>104</v>
      </c>
      <c r="J67" t="s">
        <v>243</v>
      </c>
      <c r="K67">
        <v>1</v>
      </c>
      <c r="L67">
        <v>2390</v>
      </c>
      <c r="M67" t="s">
        <v>96</v>
      </c>
      <c r="N67">
        <v>2390</v>
      </c>
      <c r="O67" t="s">
        <v>96</v>
      </c>
      <c r="R67" t="s">
        <v>97</v>
      </c>
      <c r="S67">
        <v>11132294</v>
      </c>
      <c r="T67" t="s">
        <v>235</v>
      </c>
      <c r="U67" t="s">
        <v>244</v>
      </c>
      <c r="V67" t="s">
        <v>237</v>
      </c>
      <c r="W67" t="s">
        <v>245</v>
      </c>
      <c r="X67" t="s">
        <v>246</v>
      </c>
    </row>
    <row r="68" spans="1:24" s="4" customFormat="1" ht="15">
      <c r="A68" s="4">
        <v>219296</v>
      </c>
      <c r="B68" s="4" t="s">
        <v>413</v>
      </c>
      <c r="C68" s="4">
        <v>4.9</v>
      </c>
      <c r="D68" s="4">
        <v>63</v>
      </c>
      <c r="E68" s="4">
        <v>0</v>
      </c>
      <c r="F68" s="4" t="s">
        <v>93</v>
      </c>
      <c r="G68" s="4" t="s">
        <v>414</v>
      </c>
      <c r="H68" s="4" t="s">
        <v>415</v>
      </c>
      <c r="I68" s="4">
        <v>104</v>
      </c>
      <c r="K68" s="4">
        <v>1</v>
      </c>
      <c r="L68" s="4">
        <v>2390</v>
      </c>
      <c r="M68" s="4" t="s">
        <v>96</v>
      </c>
      <c r="N68" s="4">
        <v>2390</v>
      </c>
      <c r="O68" s="4" t="s">
        <v>96</v>
      </c>
      <c r="R68" s="4" t="s">
        <v>97</v>
      </c>
      <c r="S68" s="4">
        <v>11132294</v>
      </c>
      <c r="T68" s="4" t="s">
        <v>235</v>
      </c>
      <c r="U68" s="4" t="s">
        <v>244</v>
      </c>
      <c r="V68" s="4" t="s">
        <v>237</v>
      </c>
      <c r="W68" s="4" t="s">
        <v>245</v>
      </c>
      <c r="X68" s="4" t="s">
        <v>246</v>
      </c>
    </row>
    <row r="70" spans="1:24" s="4" customFormat="1" ht="15">
      <c r="A70" s="4">
        <v>297637</v>
      </c>
      <c r="B70" s="4" t="s">
        <v>240</v>
      </c>
      <c r="C70" s="4">
        <v>5</v>
      </c>
      <c r="D70" s="4">
        <v>70</v>
      </c>
      <c r="E70" s="4">
        <v>0</v>
      </c>
      <c r="F70" s="4" t="s">
        <v>93</v>
      </c>
      <c r="G70" s="4" t="s">
        <v>241</v>
      </c>
      <c r="H70" s="4" t="s">
        <v>416</v>
      </c>
      <c r="I70" s="4">
        <v>104</v>
      </c>
      <c r="J70" s="4" t="s">
        <v>417</v>
      </c>
      <c r="K70" s="4">
        <v>1</v>
      </c>
      <c r="L70" s="4">
        <v>2390</v>
      </c>
      <c r="M70" s="4" t="s">
        <v>96</v>
      </c>
      <c r="N70" s="4">
        <v>2390</v>
      </c>
      <c r="O70" s="4" t="s">
        <v>96</v>
      </c>
      <c r="R70" s="4" t="s">
        <v>97</v>
      </c>
      <c r="S70" s="4">
        <v>8051702</v>
      </c>
      <c r="T70" s="4" t="s">
        <v>418</v>
      </c>
      <c r="U70" s="4" t="s">
        <v>419</v>
      </c>
      <c r="V70" s="4" t="s">
        <v>237</v>
      </c>
      <c r="W70" s="4" t="s">
        <v>420</v>
      </c>
      <c r="X70" s="4" t="s">
        <v>421</v>
      </c>
    </row>
    <row r="71" s="7" customFormat="1" ht="15"/>
    <row r="72" spans="1:24" s="7" customFormat="1" ht="15">
      <c r="A72" s="7">
        <v>360640</v>
      </c>
      <c r="B72" s="7" t="s">
        <v>403</v>
      </c>
      <c r="C72" s="7">
        <v>5</v>
      </c>
      <c r="D72" s="7">
        <v>393</v>
      </c>
      <c r="E72" s="7">
        <v>0</v>
      </c>
      <c r="F72" s="7" t="s">
        <v>93</v>
      </c>
      <c r="G72" s="7" t="s">
        <v>404</v>
      </c>
      <c r="H72" s="7" t="s">
        <v>422</v>
      </c>
      <c r="I72" s="7">
        <v>116</v>
      </c>
      <c r="K72" s="7">
        <v>1</v>
      </c>
      <c r="L72" s="7">
        <v>2500</v>
      </c>
      <c r="M72" s="7" t="s">
        <v>96</v>
      </c>
      <c r="N72" s="7">
        <v>2500</v>
      </c>
      <c r="O72" s="7" t="s">
        <v>96</v>
      </c>
      <c r="R72" s="7" t="s">
        <v>97</v>
      </c>
      <c r="S72" s="7">
        <v>8058336</v>
      </c>
      <c r="T72" s="7" t="s">
        <v>418</v>
      </c>
      <c r="U72" s="7" t="s">
        <v>419</v>
      </c>
      <c r="V72" s="7" t="s">
        <v>237</v>
      </c>
      <c r="W72" s="7" t="s">
        <v>423</v>
      </c>
      <c r="X72" s="7" t="s">
        <v>424</v>
      </c>
    </row>
    <row r="73" s="7" customFormat="1" ht="15"/>
    <row r="74" spans="1:24" s="7" customFormat="1" ht="15">
      <c r="A74" s="7">
        <v>153376</v>
      </c>
      <c r="B74" s="7" t="s">
        <v>440</v>
      </c>
      <c r="C74" s="7">
        <v>5</v>
      </c>
      <c r="D74" s="7">
        <v>285</v>
      </c>
      <c r="E74" s="7">
        <v>0</v>
      </c>
      <c r="F74" s="7" t="s">
        <v>93</v>
      </c>
      <c r="G74" s="7" t="s">
        <v>441</v>
      </c>
      <c r="H74" s="7" t="s">
        <v>442</v>
      </c>
      <c r="I74" s="7">
        <v>92</v>
      </c>
      <c r="K74" s="7">
        <v>1</v>
      </c>
      <c r="L74" s="7">
        <v>1690</v>
      </c>
      <c r="M74" s="7" t="s">
        <v>96</v>
      </c>
      <c r="N74" s="7">
        <v>1690</v>
      </c>
      <c r="O74" s="7" t="s">
        <v>96</v>
      </c>
      <c r="R74" s="7" t="s">
        <v>97</v>
      </c>
      <c r="S74" s="7">
        <v>8051712</v>
      </c>
      <c r="T74" s="7" t="s">
        <v>443</v>
      </c>
      <c r="U74" s="7" t="s">
        <v>444</v>
      </c>
      <c r="V74" s="7" t="s">
        <v>237</v>
      </c>
      <c r="W74" s="7" t="s">
        <v>445</v>
      </c>
      <c r="X74" s="7" t="s">
        <v>446</v>
      </c>
    </row>
    <row r="75" spans="1:24" s="7" customFormat="1" ht="15">
      <c r="A75" s="7">
        <v>390562</v>
      </c>
      <c r="B75" s="7" t="s">
        <v>425</v>
      </c>
      <c r="C75" s="7">
        <v>5</v>
      </c>
      <c r="D75" s="7">
        <v>9</v>
      </c>
      <c r="E75" s="7">
        <v>0</v>
      </c>
      <c r="F75" s="7" t="s">
        <v>93</v>
      </c>
      <c r="G75" s="7" t="s">
        <v>426</v>
      </c>
      <c r="H75" s="7" t="s">
        <v>427</v>
      </c>
      <c r="I75" s="7">
        <v>86</v>
      </c>
      <c r="K75" s="7">
        <v>1</v>
      </c>
      <c r="L75" s="7">
        <v>1500</v>
      </c>
      <c r="M75" s="7" t="s">
        <v>96</v>
      </c>
      <c r="N75" s="7">
        <v>1500</v>
      </c>
      <c r="O75" s="7" t="s">
        <v>96</v>
      </c>
      <c r="R75" s="7" t="s">
        <v>97</v>
      </c>
      <c r="S75" s="7">
        <v>8059468</v>
      </c>
      <c r="T75" s="7" t="s">
        <v>428</v>
      </c>
      <c r="U75" s="7" t="s">
        <v>429</v>
      </c>
      <c r="V75" s="7" t="s">
        <v>237</v>
      </c>
      <c r="W75" s="7" t="s">
        <v>430</v>
      </c>
      <c r="X75" s="7" t="s">
        <v>431</v>
      </c>
    </row>
    <row r="76" s="7" customFormat="1" ht="15"/>
    <row r="77" spans="1:24" s="7" customFormat="1" ht="15">
      <c r="A77" s="7">
        <v>401764</v>
      </c>
      <c r="B77" s="7" t="s">
        <v>432</v>
      </c>
      <c r="C77" s="7">
        <v>5</v>
      </c>
      <c r="D77" s="7">
        <v>177</v>
      </c>
      <c r="E77" s="7">
        <v>0</v>
      </c>
      <c r="F77" s="7" t="s">
        <v>93</v>
      </c>
      <c r="G77" s="7" t="s">
        <v>433</v>
      </c>
      <c r="H77" s="7" t="s">
        <v>434</v>
      </c>
      <c r="I77" s="7">
        <v>128</v>
      </c>
      <c r="J77" s="7" t="s">
        <v>435</v>
      </c>
      <c r="K77" s="7">
        <v>1</v>
      </c>
      <c r="L77" s="7">
        <v>990</v>
      </c>
      <c r="M77" s="7" t="s">
        <v>96</v>
      </c>
      <c r="N77" s="7">
        <v>990</v>
      </c>
      <c r="O77" s="7" t="s">
        <v>96</v>
      </c>
      <c r="R77" s="7" t="s">
        <v>97</v>
      </c>
      <c r="S77" s="7">
        <v>12742436</v>
      </c>
      <c r="T77" s="7" t="s">
        <v>436</v>
      </c>
      <c r="U77" s="7" t="s">
        <v>437</v>
      </c>
      <c r="V77" s="7" t="s">
        <v>237</v>
      </c>
      <c r="W77" s="7" t="s">
        <v>438</v>
      </c>
      <c r="X77" s="7" t="s">
        <v>439</v>
      </c>
    </row>
    <row r="78" spans="1:24" ht="15">
      <c r="A78">
        <v>185484</v>
      </c>
      <c r="B78" s="2" t="s">
        <v>247</v>
      </c>
      <c r="C78" s="5" t="s">
        <v>379</v>
      </c>
      <c r="D78">
        <v>105</v>
      </c>
      <c r="E78">
        <v>0</v>
      </c>
      <c r="F78" t="s">
        <v>93</v>
      </c>
      <c r="G78" t="s">
        <v>248</v>
      </c>
      <c r="H78" t="s">
        <v>249</v>
      </c>
      <c r="I78">
        <v>110</v>
      </c>
      <c r="J78" t="s">
        <v>250</v>
      </c>
      <c r="K78">
        <v>1</v>
      </c>
      <c r="L78">
        <v>1000</v>
      </c>
      <c r="M78" t="s">
        <v>96</v>
      </c>
      <c r="N78">
        <v>1000</v>
      </c>
      <c r="O78" t="s">
        <v>96</v>
      </c>
      <c r="R78" t="s">
        <v>97</v>
      </c>
      <c r="S78">
        <v>8059154</v>
      </c>
      <c r="T78" t="s">
        <v>251</v>
      </c>
      <c r="U78" t="s">
        <v>252</v>
      </c>
      <c r="V78" t="s">
        <v>237</v>
      </c>
      <c r="W78" t="s">
        <v>253</v>
      </c>
      <c r="X78" t="s">
        <v>254</v>
      </c>
    </row>
    <row r="80" spans="1:24" s="7" customFormat="1" ht="15">
      <c r="A80" s="7">
        <v>390562</v>
      </c>
      <c r="B80" s="7" t="s">
        <v>425</v>
      </c>
      <c r="C80" s="7">
        <v>5</v>
      </c>
      <c r="D80" s="7">
        <v>9</v>
      </c>
      <c r="E80" s="7">
        <v>0</v>
      </c>
      <c r="F80" s="7" t="s">
        <v>93</v>
      </c>
      <c r="G80" s="7" t="s">
        <v>426</v>
      </c>
      <c r="H80" s="7" t="s">
        <v>447</v>
      </c>
      <c r="I80" s="7">
        <v>116</v>
      </c>
      <c r="J80" s="7" t="s">
        <v>125</v>
      </c>
      <c r="K80" s="7">
        <v>1</v>
      </c>
      <c r="L80" s="7">
        <v>950</v>
      </c>
      <c r="M80" s="7" t="s">
        <v>96</v>
      </c>
      <c r="N80" s="7">
        <v>950</v>
      </c>
      <c r="O80" s="7" t="s">
        <v>96</v>
      </c>
      <c r="R80" s="7" t="s">
        <v>97</v>
      </c>
      <c r="S80" s="7">
        <v>8051720</v>
      </c>
      <c r="T80" s="7" t="s">
        <v>448</v>
      </c>
      <c r="U80" s="7" t="s">
        <v>449</v>
      </c>
      <c r="V80" s="7" t="s">
        <v>237</v>
      </c>
      <c r="W80" s="7" t="s">
        <v>450</v>
      </c>
      <c r="X80" s="7" t="s">
        <v>451</v>
      </c>
    </row>
    <row r="81" s="7" customFormat="1" ht="15"/>
    <row r="82" spans="1:24" s="7" customFormat="1" ht="15">
      <c r="A82" s="7">
        <v>677405</v>
      </c>
      <c r="B82" s="7" t="s">
        <v>410</v>
      </c>
      <c r="C82" s="7">
        <v>5</v>
      </c>
      <c r="D82" s="7">
        <v>609</v>
      </c>
      <c r="E82" s="7">
        <v>0</v>
      </c>
      <c r="F82" s="7" t="s">
        <v>93</v>
      </c>
      <c r="G82" s="7" t="s">
        <v>411</v>
      </c>
      <c r="H82" s="7" t="s">
        <v>412</v>
      </c>
      <c r="I82" s="7">
        <v>110</v>
      </c>
      <c r="J82" s="7" t="s">
        <v>452</v>
      </c>
      <c r="K82" s="7">
        <v>1</v>
      </c>
      <c r="L82" s="7">
        <v>1690</v>
      </c>
      <c r="M82" s="7" t="s">
        <v>96</v>
      </c>
      <c r="N82" s="7">
        <v>1690</v>
      </c>
      <c r="O82" s="7" t="s">
        <v>96</v>
      </c>
      <c r="R82" s="7" t="s">
        <v>97</v>
      </c>
      <c r="S82" s="7">
        <v>20479622</v>
      </c>
      <c r="T82" s="7" t="s">
        <v>453</v>
      </c>
      <c r="U82" s="7" t="s">
        <v>454</v>
      </c>
      <c r="V82" s="7" t="s">
        <v>237</v>
      </c>
      <c r="W82" s="7" t="s">
        <v>455</v>
      </c>
      <c r="X82" s="7" t="s">
        <v>456</v>
      </c>
    </row>
    <row r="83" spans="1:24" s="7" customFormat="1" ht="15">
      <c r="A83" s="7">
        <v>187166</v>
      </c>
      <c r="B83" s="7" t="s">
        <v>255</v>
      </c>
      <c r="C83" s="7">
        <v>4.9</v>
      </c>
      <c r="D83" s="7">
        <v>539</v>
      </c>
      <c r="E83" s="7">
        <v>0</v>
      </c>
      <c r="F83" s="7" t="s">
        <v>93</v>
      </c>
      <c r="G83" s="7" t="s">
        <v>256</v>
      </c>
      <c r="H83" s="7" t="s">
        <v>257</v>
      </c>
      <c r="I83" s="7">
        <v>104</v>
      </c>
      <c r="K83" s="7">
        <v>1</v>
      </c>
      <c r="L83" s="7">
        <v>1690</v>
      </c>
      <c r="M83" s="7" t="s">
        <v>96</v>
      </c>
      <c r="N83" s="7">
        <v>1690</v>
      </c>
      <c r="O83" s="7" t="s">
        <v>96</v>
      </c>
      <c r="R83" s="7" t="s">
        <v>97</v>
      </c>
      <c r="S83" s="7">
        <v>20479638</v>
      </c>
      <c r="T83" s="7" t="s">
        <v>258</v>
      </c>
      <c r="U83" s="7" t="s">
        <v>259</v>
      </c>
      <c r="V83" s="7" t="s">
        <v>237</v>
      </c>
      <c r="W83" s="7" t="s">
        <v>260</v>
      </c>
      <c r="X83" s="7" t="s">
        <v>261</v>
      </c>
    </row>
    <row r="85" spans="1:24" s="9" customFormat="1" ht="15">
      <c r="A85" s="9">
        <v>403169</v>
      </c>
      <c r="B85" s="10" t="s">
        <v>262</v>
      </c>
      <c r="C85" s="9">
        <v>5</v>
      </c>
      <c r="D85" s="9">
        <v>252</v>
      </c>
      <c r="E85" s="9">
        <v>0</v>
      </c>
      <c r="F85" s="9" t="s">
        <v>93</v>
      </c>
      <c r="G85" s="9" t="s">
        <v>263</v>
      </c>
      <c r="H85" s="9" t="s">
        <v>264</v>
      </c>
      <c r="I85" s="9">
        <v>80</v>
      </c>
      <c r="K85" s="9">
        <v>1</v>
      </c>
      <c r="L85" s="9">
        <v>1690</v>
      </c>
      <c r="M85" s="9" t="s">
        <v>96</v>
      </c>
      <c r="N85" s="9">
        <v>1690</v>
      </c>
      <c r="O85" s="9" t="s">
        <v>96</v>
      </c>
      <c r="R85" s="9" t="s">
        <v>97</v>
      </c>
      <c r="S85" s="9">
        <v>20620884</v>
      </c>
      <c r="T85" s="9" t="s">
        <v>265</v>
      </c>
      <c r="U85" s="9" t="s">
        <v>266</v>
      </c>
      <c r="V85" s="9" t="s">
        <v>237</v>
      </c>
      <c r="W85" s="9" t="s">
        <v>267</v>
      </c>
      <c r="X85" s="9" t="s">
        <v>268</v>
      </c>
    </row>
    <row r="87" spans="1:24" s="7" customFormat="1" ht="15">
      <c r="A87" s="7">
        <v>249890</v>
      </c>
      <c r="B87" s="7" t="s">
        <v>457</v>
      </c>
      <c r="C87" s="7">
        <v>5</v>
      </c>
      <c r="D87" s="7">
        <v>230</v>
      </c>
      <c r="E87" s="7">
        <v>0</v>
      </c>
      <c r="F87" s="7" t="s">
        <v>93</v>
      </c>
      <c r="G87" s="7" t="s">
        <v>458</v>
      </c>
      <c r="H87" s="7" t="s">
        <v>459</v>
      </c>
      <c r="I87" s="7">
        <v>80</v>
      </c>
      <c r="K87" s="7">
        <v>1</v>
      </c>
      <c r="L87" s="7">
        <v>1690</v>
      </c>
      <c r="M87" s="7" t="s">
        <v>96</v>
      </c>
      <c r="N87" s="7">
        <v>1690</v>
      </c>
      <c r="O87" s="7" t="s">
        <v>96</v>
      </c>
      <c r="R87" s="7" t="s">
        <v>97</v>
      </c>
      <c r="S87" s="7">
        <v>20620870</v>
      </c>
      <c r="T87" s="7" t="s">
        <v>460</v>
      </c>
      <c r="U87" s="7" t="s">
        <v>461</v>
      </c>
      <c r="V87" s="7" t="s">
        <v>237</v>
      </c>
      <c r="W87" s="7" t="s">
        <v>462</v>
      </c>
      <c r="X87" s="7" t="s">
        <v>463</v>
      </c>
    </row>
    <row r="88" s="7" customFormat="1" ht="15"/>
    <row r="89" spans="1:24" s="7" customFormat="1" ht="15">
      <c r="A89" s="7">
        <v>360640</v>
      </c>
      <c r="B89" s="7" t="s">
        <v>403</v>
      </c>
      <c r="C89" s="7">
        <v>5</v>
      </c>
      <c r="D89" s="7">
        <v>393</v>
      </c>
      <c r="E89" s="7">
        <v>0</v>
      </c>
      <c r="F89" s="7" t="s">
        <v>93</v>
      </c>
      <c r="G89" s="7" t="s">
        <v>404</v>
      </c>
      <c r="H89" s="7" t="s">
        <v>464</v>
      </c>
      <c r="I89" s="7">
        <v>80</v>
      </c>
      <c r="K89" s="7">
        <v>1</v>
      </c>
      <c r="L89" s="7">
        <v>1690</v>
      </c>
      <c r="M89" s="7" t="s">
        <v>96</v>
      </c>
      <c r="N89" s="7">
        <v>1690</v>
      </c>
      <c r="O89" s="7" t="s">
        <v>96</v>
      </c>
      <c r="R89" s="7" t="s">
        <v>97</v>
      </c>
      <c r="S89" s="7">
        <v>20621022</v>
      </c>
      <c r="T89" s="7" t="s">
        <v>465</v>
      </c>
      <c r="U89" s="7" t="s">
        <v>466</v>
      </c>
      <c r="V89" s="7" t="s">
        <v>237</v>
      </c>
      <c r="W89" s="7" t="s">
        <v>467</v>
      </c>
      <c r="X89" s="7" t="s">
        <v>468</v>
      </c>
    </row>
    <row r="90" spans="1:24" ht="23.25">
      <c r="A90">
        <v>456855</v>
      </c>
      <c r="B90" s="2" t="s">
        <v>269</v>
      </c>
      <c r="C90" s="5" t="s">
        <v>358</v>
      </c>
      <c r="D90">
        <v>713</v>
      </c>
      <c r="E90">
        <v>0</v>
      </c>
      <c r="F90" t="s">
        <v>93</v>
      </c>
      <c r="G90" t="s">
        <v>270</v>
      </c>
      <c r="H90" t="s">
        <v>271</v>
      </c>
      <c r="I90">
        <v>104</v>
      </c>
      <c r="J90" t="s">
        <v>272</v>
      </c>
      <c r="K90">
        <v>1</v>
      </c>
      <c r="L90">
        <v>1690</v>
      </c>
      <c r="M90" t="s">
        <v>96</v>
      </c>
      <c r="N90">
        <v>1690</v>
      </c>
      <c r="O90" t="s">
        <v>96</v>
      </c>
      <c r="R90" t="s">
        <v>97</v>
      </c>
      <c r="S90">
        <v>20621042</v>
      </c>
      <c r="T90" t="s">
        <v>273</v>
      </c>
      <c r="U90" t="s">
        <v>274</v>
      </c>
      <c r="V90" t="s">
        <v>237</v>
      </c>
      <c r="W90" t="s">
        <v>275</v>
      </c>
      <c r="X90" t="s">
        <v>276</v>
      </c>
    </row>
    <row r="91" spans="1:24" s="7" customFormat="1" ht="15">
      <c r="A91" s="7">
        <v>1228586</v>
      </c>
      <c r="B91" s="7" t="s">
        <v>395</v>
      </c>
      <c r="C91" s="7">
        <v>5</v>
      </c>
      <c r="D91" s="7">
        <v>4</v>
      </c>
      <c r="E91" s="7">
        <v>0</v>
      </c>
      <c r="F91" s="7" t="s">
        <v>93</v>
      </c>
      <c r="G91" s="7" t="s">
        <v>396</v>
      </c>
      <c r="H91" s="7" t="s">
        <v>469</v>
      </c>
      <c r="I91" s="7">
        <v>86</v>
      </c>
      <c r="K91" s="7">
        <v>1</v>
      </c>
      <c r="L91" s="7">
        <v>1690</v>
      </c>
      <c r="M91" s="7" t="s">
        <v>96</v>
      </c>
      <c r="N91" s="7">
        <v>1690</v>
      </c>
      <c r="O91" s="7" t="s">
        <v>96</v>
      </c>
      <c r="R91" s="7" t="s">
        <v>97</v>
      </c>
      <c r="S91" s="7">
        <v>20621042</v>
      </c>
      <c r="T91" s="7" t="s">
        <v>273</v>
      </c>
      <c r="U91" s="7" t="s">
        <v>274</v>
      </c>
      <c r="V91" s="7" t="s">
        <v>237</v>
      </c>
      <c r="W91" s="7" t="s">
        <v>275</v>
      </c>
      <c r="X91" s="7" t="s">
        <v>276</v>
      </c>
    </row>
    <row r="92" s="7" customFormat="1" ht="15"/>
    <row r="93" spans="1:24" s="7" customFormat="1" ht="15">
      <c r="A93" s="7">
        <v>323169</v>
      </c>
      <c r="B93" s="7" t="s">
        <v>470</v>
      </c>
      <c r="C93" s="7">
        <v>5</v>
      </c>
      <c r="D93" s="7">
        <v>928</v>
      </c>
      <c r="E93" s="7">
        <v>0</v>
      </c>
      <c r="F93" s="7" t="s">
        <v>93</v>
      </c>
      <c r="G93" s="7" t="s">
        <v>471</v>
      </c>
      <c r="H93" s="7" t="s">
        <v>472</v>
      </c>
      <c r="I93" s="7">
        <v>110</v>
      </c>
      <c r="K93" s="7">
        <v>1</v>
      </c>
      <c r="L93" s="7">
        <v>1690</v>
      </c>
      <c r="M93" s="7" t="s">
        <v>96</v>
      </c>
      <c r="N93" s="7">
        <v>1690</v>
      </c>
      <c r="O93" s="7" t="s">
        <v>96</v>
      </c>
      <c r="R93" s="7" t="s">
        <v>97</v>
      </c>
      <c r="S93" s="7">
        <v>20621468</v>
      </c>
      <c r="T93" s="7" t="s">
        <v>473</v>
      </c>
      <c r="U93" s="7" t="s">
        <v>474</v>
      </c>
      <c r="V93" s="7" t="s">
        <v>237</v>
      </c>
      <c r="W93" s="7" t="s">
        <v>475</v>
      </c>
      <c r="X93" s="7" t="s">
        <v>476</v>
      </c>
    </row>
    <row r="94" s="7" customFormat="1" ht="15"/>
    <row r="95" spans="1:24" s="7" customFormat="1" ht="15">
      <c r="A95" s="7">
        <v>238347</v>
      </c>
      <c r="B95" s="7" t="s">
        <v>400</v>
      </c>
      <c r="C95" s="7">
        <v>4.800000000000001</v>
      </c>
      <c r="D95" s="7">
        <v>708</v>
      </c>
      <c r="E95" s="7">
        <v>0</v>
      </c>
      <c r="F95" s="7" t="s">
        <v>93</v>
      </c>
      <c r="G95" s="7" t="s">
        <v>401</v>
      </c>
      <c r="H95" s="7" t="s">
        <v>409</v>
      </c>
      <c r="I95" s="7">
        <v>104</v>
      </c>
      <c r="K95" s="7">
        <v>1</v>
      </c>
      <c r="L95" s="7">
        <v>1500</v>
      </c>
      <c r="M95" s="7" t="s">
        <v>96</v>
      </c>
      <c r="N95" s="7">
        <v>1500</v>
      </c>
      <c r="O95" s="7" t="s">
        <v>96</v>
      </c>
      <c r="R95" s="7" t="s">
        <v>97</v>
      </c>
      <c r="S95" s="7">
        <v>20622540</v>
      </c>
      <c r="T95" s="7" t="s">
        <v>477</v>
      </c>
      <c r="U95" s="7" t="s">
        <v>478</v>
      </c>
      <c r="V95" s="7" t="s">
        <v>237</v>
      </c>
      <c r="W95" s="7" t="s">
        <v>479</v>
      </c>
      <c r="X95" s="7" t="s">
        <v>480</v>
      </c>
    </row>
    <row r="96" s="7" customFormat="1" ht="15"/>
    <row r="97" s="7" customFormat="1" ht="15"/>
    <row r="98" spans="1:24" s="7" customFormat="1" ht="15">
      <c r="A98" s="7">
        <v>165119</v>
      </c>
      <c r="B98" s="7" t="s">
        <v>481</v>
      </c>
      <c r="C98" s="7">
        <v>5</v>
      </c>
      <c r="D98" s="7">
        <v>12</v>
      </c>
      <c r="E98" s="7">
        <v>0</v>
      </c>
      <c r="F98" s="7" t="s">
        <v>93</v>
      </c>
      <c r="G98" s="7" t="s">
        <v>482</v>
      </c>
      <c r="H98" s="7" t="s">
        <v>483</v>
      </c>
      <c r="I98" s="7">
        <v>122</v>
      </c>
      <c r="J98" s="7" t="s">
        <v>484</v>
      </c>
      <c r="K98" s="7">
        <v>1</v>
      </c>
      <c r="L98" s="7">
        <v>990</v>
      </c>
      <c r="M98" s="7" t="s">
        <v>96</v>
      </c>
      <c r="N98" s="7">
        <v>990</v>
      </c>
      <c r="O98" s="7" t="s">
        <v>96</v>
      </c>
      <c r="R98" s="7" t="s">
        <v>97</v>
      </c>
      <c r="S98" s="7">
        <v>8063944</v>
      </c>
      <c r="T98" s="7" t="s">
        <v>485</v>
      </c>
      <c r="U98" s="7" t="s">
        <v>486</v>
      </c>
      <c r="V98" s="7" t="s">
        <v>100</v>
      </c>
      <c r="W98" s="7" t="s">
        <v>487</v>
      </c>
      <c r="X98" s="7" t="s">
        <v>488</v>
      </c>
    </row>
    <row r="99" s="7" customFormat="1" ht="15"/>
    <row r="100" spans="1:24" s="7" customFormat="1" ht="15">
      <c r="A100" s="7">
        <v>153165</v>
      </c>
      <c r="B100" s="7" t="s">
        <v>489</v>
      </c>
      <c r="C100" s="7">
        <v>4.9</v>
      </c>
      <c r="D100" s="7">
        <v>889</v>
      </c>
      <c r="E100" s="7">
        <v>0</v>
      </c>
      <c r="F100" s="7" t="s">
        <v>93</v>
      </c>
      <c r="G100" s="7" t="s">
        <v>490</v>
      </c>
      <c r="H100" s="7" t="s">
        <v>491</v>
      </c>
      <c r="I100" s="7">
        <v>158</v>
      </c>
      <c r="J100" s="7" t="s">
        <v>492</v>
      </c>
      <c r="K100" s="7">
        <v>1</v>
      </c>
      <c r="L100" s="7">
        <v>1050</v>
      </c>
      <c r="M100" s="7" t="s">
        <v>96</v>
      </c>
      <c r="N100" s="7">
        <v>1050</v>
      </c>
      <c r="O100" s="7" t="s">
        <v>96</v>
      </c>
      <c r="R100" s="7" t="s">
        <v>97</v>
      </c>
      <c r="S100" s="7">
        <v>8080356</v>
      </c>
      <c r="T100" s="7" t="s">
        <v>493</v>
      </c>
      <c r="U100" s="7" t="s">
        <v>494</v>
      </c>
      <c r="V100" s="7" t="s">
        <v>100</v>
      </c>
      <c r="W100" s="7" t="s">
        <v>495</v>
      </c>
      <c r="X100" s="7" t="s">
        <v>496</v>
      </c>
    </row>
    <row r="103" spans="1:24" s="7" customFormat="1" ht="15">
      <c r="A103" s="7">
        <v>255467</v>
      </c>
      <c r="B103" s="7" t="s">
        <v>155</v>
      </c>
      <c r="C103" s="7">
        <v>4.800000000000001</v>
      </c>
      <c r="D103" s="7">
        <v>324</v>
      </c>
      <c r="E103" s="7">
        <v>0</v>
      </c>
      <c r="F103" s="7" t="s">
        <v>93</v>
      </c>
      <c r="G103" s="7" t="s">
        <v>156</v>
      </c>
      <c r="H103" s="7" t="s">
        <v>277</v>
      </c>
      <c r="I103" s="7">
        <v>128</v>
      </c>
      <c r="J103" s="7" t="s">
        <v>590</v>
      </c>
      <c r="K103" s="7">
        <v>1</v>
      </c>
      <c r="L103" s="7">
        <v>690</v>
      </c>
      <c r="M103" s="7" t="s">
        <v>96</v>
      </c>
      <c r="N103" s="7">
        <v>690</v>
      </c>
      <c r="O103" s="7" t="s">
        <v>96</v>
      </c>
      <c r="R103" s="7" t="s">
        <v>97</v>
      </c>
      <c r="S103" s="7">
        <v>8064098</v>
      </c>
      <c r="T103" s="7" t="s">
        <v>279</v>
      </c>
      <c r="U103" s="7" t="s">
        <v>280</v>
      </c>
      <c r="V103" s="7" t="s">
        <v>100</v>
      </c>
      <c r="W103" s="7" t="s">
        <v>281</v>
      </c>
      <c r="X103" s="7" t="s">
        <v>282</v>
      </c>
    </row>
    <row r="105" spans="1:24" s="4" customFormat="1" ht="15">
      <c r="A105" s="4">
        <v>1211470</v>
      </c>
      <c r="B105" s="4" t="s">
        <v>497</v>
      </c>
      <c r="C105" s="4">
        <v>5</v>
      </c>
      <c r="D105" s="4">
        <v>35</v>
      </c>
      <c r="E105" s="4">
        <v>0</v>
      </c>
      <c r="F105" s="4" t="s">
        <v>93</v>
      </c>
      <c r="G105" s="4" t="s">
        <v>498</v>
      </c>
      <c r="H105" s="4" t="s">
        <v>499</v>
      </c>
      <c r="I105" s="4" t="s">
        <v>212</v>
      </c>
      <c r="J105" s="4" t="s">
        <v>406</v>
      </c>
      <c r="K105" s="4">
        <v>1</v>
      </c>
      <c r="L105" s="4">
        <v>300</v>
      </c>
      <c r="M105" s="4" t="s">
        <v>96</v>
      </c>
      <c r="N105" s="4">
        <v>300</v>
      </c>
      <c r="O105" s="4" t="s">
        <v>96</v>
      </c>
      <c r="R105" s="4" t="s">
        <v>97</v>
      </c>
      <c r="S105" s="4">
        <v>8064148</v>
      </c>
      <c r="T105" s="4" t="s">
        <v>500</v>
      </c>
      <c r="U105" s="4" t="s">
        <v>501</v>
      </c>
      <c r="V105" s="4" t="s">
        <v>100</v>
      </c>
      <c r="W105" s="4" t="s">
        <v>502</v>
      </c>
      <c r="X105" s="4" t="s">
        <v>503</v>
      </c>
    </row>
    <row r="106" spans="1:24" s="9" customFormat="1" ht="15">
      <c r="A106" s="9">
        <v>327023</v>
      </c>
      <c r="B106" s="10" t="s">
        <v>283</v>
      </c>
      <c r="C106" s="9">
        <v>4.9</v>
      </c>
      <c r="D106" s="9">
        <v>471</v>
      </c>
      <c r="E106" s="9">
        <v>0</v>
      </c>
      <c r="F106" s="9" t="s">
        <v>93</v>
      </c>
      <c r="G106" s="9" t="s">
        <v>284</v>
      </c>
      <c r="H106" s="9" t="s">
        <v>285</v>
      </c>
      <c r="I106" s="9" t="s">
        <v>212</v>
      </c>
      <c r="J106" s="9" t="s">
        <v>286</v>
      </c>
      <c r="K106" s="9">
        <v>1</v>
      </c>
      <c r="L106" s="9">
        <v>650</v>
      </c>
      <c r="M106" s="9" t="s">
        <v>96</v>
      </c>
      <c r="N106" s="9">
        <v>650</v>
      </c>
      <c r="O106" s="9" t="s">
        <v>96</v>
      </c>
      <c r="R106" s="9" t="s">
        <v>97</v>
      </c>
      <c r="S106" s="9">
        <v>8064128</v>
      </c>
      <c r="T106" s="9" t="s">
        <v>287</v>
      </c>
      <c r="U106" s="9" t="s">
        <v>288</v>
      </c>
      <c r="V106" s="9" t="s">
        <v>100</v>
      </c>
      <c r="W106" s="9" t="s">
        <v>289</v>
      </c>
      <c r="X106" s="9" t="s">
        <v>290</v>
      </c>
    </row>
    <row r="108" spans="1:24" s="7" customFormat="1" ht="15">
      <c r="A108" s="7">
        <v>327023</v>
      </c>
      <c r="B108" s="7" t="s">
        <v>283</v>
      </c>
      <c r="C108" s="7">
        <v>4.9</v>
      </c>
      <c r="D108" s="7">
        <v>471</v>
      </c>
      <c r="E108" s="7">
        <v>0</v>
      </c>
      <c r="F108" s="7" t="s">
        <v>93</v>
      </c>
      <c r="G108" s="7" t="s">
        <v>284</v>
      </c>
      <c r="H108" s="7" t="s">
        <v>291</v>
      </c>
      <c r="I108" s="7" t="s">
        <v>292</v>
      </c>
      <c r="J108" s="7" t="s">
        <v>293</v>
      </c>
      <c r="K108" s="7">
        <v>1</v>
      </c>
      <c r="L108" s="7">
        <v>750</v>
      </c>
      <c r="M108" s="7" t="s">
        <v>96</v>
      </c>
      <c r="N108" s="7">
        <v>750</v>
      </c>
      <c r="O108" s="7" t="s">
        <v>96</v>
      </c>
      <c r="R108" s="7" t="s">
        <v>97</v>
      </c>
      <c r="S108" s="7">
        <v>21487804</v>
      </c>
      <c r="T108" s="7" t="s">
        <v>294</v>
      </c>
      <c r="U108" s="7" t="s">
        <v>295</v>
      </c>
      <c r="V108" s="7" t="s">
        <v>100</v>
      </c>
      <c r="W108" s="7" t="s">
        <v>296</v>
      </c>
      <c r="X108" s="7" t="s">
        <v>297</v>
      </c>
    </row>
    <row r="110" spans="1:24" s="7" customFormat="1" ht="15">
      <c r="A110" s="7">
        <v>1211470</v>
      </c>
      <c r="B110" s="7" t="s">
        <v>497</v>
      </c>
      <c r="C110" s="7">
        <v>5</v>
      </c>
      <c r="D110" s="7">
        <v>35</v>
      </c>
      <c r="E110" s="7">
        <v>0</v>
      </c>
      <c r="F110" s="7" t="s">
        <v>93</v>
      </c>
      <c r="G110" s="7" t="s">
        <v>498</v>
      </c>
      <c r="H110" s="7" t="s">
        <v>504</v>
      </c>
      <c r="I110" s="7" t="s">
        <v>292</v>
      </c>
      <c r="J110" s="7" t="s">
        <v>505</v>
      </c>
      <c r="K110" s="7">
        <v>1</v>
      </c>
      <c r="L110" s="7">
        <v>750</v>
      </c>
      <c r="M110" s="7" t="s">
        <v>96</v>
      </c>
      <c r="N110" s="7">
        <v>750</v>
      </c>
      <c r="O110" s="7" t="s">
        <v>96</v>
      </c>
      <c r="R110" s="7" t="s">
        <v>97</v>
      </c>
      <c r="S110" s="7">
        <v>27927088</v>
      </c>
      <c r="T110" s="7" t="s">
        <v>506</v>
      </c>
      <c r="U110" s="7" t="s">
        <v>507</v>
      </c>
      <c r="V110" s="7" t="s">
        <v>100</v>
      </c>
      <c r="W110" s="7" t="s">
        <v>508</v>
      </c>
      <c r="X110" s="7" t="s">
        <v>509</v>
      </c>
    </row>
    <row r="112" spans="1:24" ht="15">
      <c r="A112">
        <v>331854</v>
      </c>
      <c r="B112" s="4" t="s">
        <v>298</v>
      </c>
      <c r="C112">
        <v>4.9</v>
      </c>
      <c r="D112">
        <v>309</v>
      </c>
      <c r="E112">
        <v>0</v>
      </c>
      <c r="F112" t="s">
        <v>93</v>
      </c>
      <c r="G112" t="s">
        <v>299</v>
      </c>
      <c r="H112" t="s">
        <v>300</v>
      </c>
      <c r="I112">
        <v>116</v>
      </c>
      <c r="K112">
        <v>1</v>
      </c>
      <c r="L112">
        <v>1000</v>
      </c>
      <c r="M112" t="s">
        <v>96</v>
      </c>
      <c r="N112">
        <v>1000</v>
      </c>
      <c r="O112" t="s">
        <v>96</v>
      </c>
      <c r="R112" t="s">
        <v>97</v>
      </c>
      <c r="S112">
        <v>28062528</v>
      </c>
      <c r="T112" t="s">
        <v>301</v>
      </c>
      <c r="U112" t="s">
        <v>302</v>
      </c>
      <c r="V112" t="s">
        <v>100</v>
      </c>
      <c r="W112" t="s">
        <v>303</v>
      </c>
      <c r="X112" t="s">
        <v>304</v>
      </c>
    </row>
    <row r="113" spans="1:24" s="11" customFormat="1" ht="15">
      <c r="A113" s="12">
        <v>360640</v>
      </c>
      <c r="B113" s="12" t="s">
        <v>403</v>
      </c>
      <c r="C113" s="11">
        <v>5</v>
      </c>
      <c r="D113" s="11">
        <v>393</v>
      </c>
      <c r="E113" s="11">
        <v>0</v>
      </c>
      <c r="F113" s="11" t="s">
        <v>93</v>
      </c>
      <c r="G113" s="11" t="s">
        <v>404</v>
      </c>
      <c r="H113" s="11" t="s">
        <v>510</v>
      </c>
      <c r="I113" s="11">
        <v>116</v>
      </c>
      <c r="J113" s="11" t="s">
        <v>511</v>
      </c>
      <c r="K113" s="11">
        <v>1</v>
      </c>
      <c r="L113" s="11">
        <v>1000</v>
      </c>
      <c r="M113" s="11" t="s">
        <v>96</v>
      </c>
      <c r="N113" s="11">
        <v>1000</v>
      </c>
      <c r="O113" s="11" t="s">
        <v>96</v>
      </c>
      <c r="R113" s="11" t="s">
        <v>97</v>
      </c>
      <c r="S113" s="11">
        <v>28062528</v>
      </c>
      <c r="T113" s="11" t="s">
        <v>301</v>
      </c>
      <c r="U113" s="11" t="s">
        <v>302</v>
      </c>
      <c r="V113" s="11" t="s">
        <v>100</v>
      </c>
      <c r="W113" s="11" t="s">
        <v>303</v>
      </c>
      <c r="X113" s="11" t="s">
        <v>304</v>
      </c>
    </row>
    <row r="114" spans="1:24" s="7" customFormat="1" ht="15">
      <c r="A114" s="7">
        <v>401764</v>
      </c>
      <c r="B114" s="7" t="s">
        <v>432</v>
      </c>
      <c r="C114" s="7">
        <v>5</v>
      </c>
      <c r="D114" s="7">
        <v>177</v>
      </c>
      <c r="E114" s="7">
        <v>0</v>
      </c>
      <c r="F114" s="7" t="s">
        <v>93</v>
      </c>
      <c r="G114" s="7" t="s">
        <v>433</v>
      </c>
      <c r="H114" s="7" t="s">
        <v>512</v>
      </c>
      <c r="I114" s="7">
        <v>128</v>
      </c>
      <c r="J114" s="7" t="s">
        <v>513</v>
      </c>
      <c r="K114" s="7">
        <v>1</v>
      </c>
      <c r="L114" s="7">
        <v>1000</v>
      </c>
      <c r="M114" s="7" t="s">
        <v>96</v>
      </c>
      <c r="N114" s="7">
        <v>1000</v>
      </c>
      <c r="O114" s="7" t="s">
        <v>96</v>
      </c>
      <c r="R114" s="7" t="s">
        <v>97</v>
      </c>
      <c r="S114" s="7">
        <v>28062528</v>
      </c>
      <c r="T114" s="7" t="s">
        <v>301</v>
      </c>
      <c r="U114" s="7" t="s">
        <v>302</v>
      </c>
      <c r="V114" s="7" t="s">
        <v>100</v>
      </c>
      <c r="W114" s="7" t="s">
        <v>303</v>
      </c>
      <c r="X114" s="7" t="s">
        <v>304</v>
      </c>
    </row>
    <row r="116" spans="1:24" ht="15">
      <c r="A116">
        <v>255467</v>
      </c>
      <c r="B116" s="2" t="s">
        <v>155</v>
      </c>
      <c r="C116" s="5" t="s">
        <v>387</v>
      </c>
      <c r="D116">
        <v>324</v>
      </c>
      <c r="E116">
        <v>0</v>
      </c>
      <c r="F116" t="s">
        <v>93</v>
      </c>
      <c r="G116" t="s">
        <v>156</v>
      </c>
      <c r="H116" t="s">
        <v>305</v>
      </c>
      <c r="I116">
        <v>128</v>
      </c>
      <c r="J116" t="s">
        <v>306</v>
      </c>
      <c r="K116">
        <v>1</v>
      </c>
      <c r="L116">
        <v>1050</v>
      </c>
      <c r="M116" t="s">
        <v>96</v>
      </c>
      <c r="N116">
        <v>1050</v>
      </c>
      <c r="O116" t="s">
        <v>96</v>
      </c>
      <c r="R116" t="s">
        <v>97</v>
      </c>
      <c r="S116">
        <v>28063052</v>
      </c>
      <c r="T116" t="s">
        <v>307</v>
      </c>
      <c r="U116" t="s">
        <v>308</v>
      </c>
      <c r="V116" t="s">
        <v>100</v>
      </c>
      <c r="W116" t="s">
        <v>309</v>
      </c>
      <c r="X116" t="s">
        <v>310</v>
      </c>
    </row>
    <row r="117" spans="1:24" ht="15">
      <c r="A117">
        <v>327863</v>
      </c>
      <c r="B117" s="2" t="s">
        <v>311</v>
      </c>
      <c r="C117" s="5" t="s">
        <v>388</v>
      </c>
      <c r="D117">
        <v>152</v>
      </c>
      <c r="E117">
        <v>0</v>
      </c>
      <c r="F117" t="s">
        <v>93</v>
      </c>
      <c r="G117" t="s">
        <v>312</v>
      </c>
      <c r="H117" t="s">
        <v>313</v>
      </c>
      <c r="I117">
        <v>116</v>
      </c>
      <c r="J117" t="s">
        <v>314</v>
      </c>
      <c r="K117">
        <v>1</v>
      </c>
      <c r="L117">
        <v>1050</v>
      </c>
      <c r="M117" t="s">
        <v>96</v>
      </c>
      <c r="N117">
        <v>1050</v>
      </c>
      <c r="O117" t="s">
        <v>96</v>
      </c>
      <c r="R117" t="s">
        <v>97</v>
      </c>
      <c r="S117">
        <v>28063052</v>
      </c>
      <c r="T117" t="s">
        <v>307</v>
      </c>
      <c r="U117" t="s">
        <v>308</v>
      </c>
      <c r="V117" t="s">
        <v>100</v>
      </c>
      <c r="W117" t="s">
        <v>309</v>
      </c>
      <c r="X117" t="s">
        <v>310</v>
      </c>
    </row>
    <row r="119" spans="1:24" s="8" customFormat="1" ht="15">
      <c r="A119" s="8">
        <v>165119</v>
      </c>
      <c r="B119" s="8" t="s">
        <v>481</v>
      </c>
      <c r="C119" s="8" t="s">
        <v>587</v>
      </c>
      <c r="D119" s="8">
        <v>12</v>
      </c>
      <c r="E119" s="8">
        <v>0</v>
      </c>
      <c r="F119" s="8" t="s">
        <v>93</v>
      </c>
      <c r="G119" s="8" t="s">
        <v>482</v>
      </c>
      <c r="H119" s="8" t="s">
        <v>514</v>
      </c>
      <c r="I119" s="8">
        <v>104</v>
      </c>
      <c r="J119" s="8" t="s">
        <v>515</v>
      </c>
      <c r="K119" s="8">
        <v>1</v>
      </c>
      <c r="L119" s="8">
        <v>2350</v>
      </c>
      <c r="M119" s="8" t="s">
        <v>96</v>
      </c>
      <c r="N119" s="8">
        <v>2350</v>
      </c>
      <c r="O119" s="8" t="s">
        <v>96</v>
      </c>
      <c r="R119" s="8" t="s">
        <v>97</v>
      </c>
      <c r="S119" s="8">
        <v>28063622</v>
      </c>
      <c r="T119" s="8" t="s">
        <v>516</v>
      </c>
      <c r="U119" s="8" t="s">
        <v>517</v>
      </c>
      <c r="V119" s="8" t="s">
        <v>100</v>
      </c>
      <c r="W119" s="8" t="s">
        <v>518</v>
      </c>
      <c r="X119" s="8" t="s">
        <v>519</v>
      </c>
    </row>
    <row r="120" s="7" customFormat="1" ht="15"/>
    <row r="121" spans="1:24" s="7" customFormat="1" ht="15">
      <c r="A121" s="7">
        <v>360640</v>
      </c>
      <c r="B121" s="7" t="s">
        <v>403</v>
      </c>
      <c r="C121" s="7">
        <v>5</v>
      </c>
      <c r="D121" s="7">
        <v>393</v>
      </c>
      <c r="E121" s="7">
        <v>0</v>
      </c>
      <c r="F121" s="7" t="s">
        <v>93</v>
      </c>
      <c r="G121" s="7" t="s">
        <v>404</v>
      </c>
      <c r="H121" s="7" t="s">
        <v>520</v>
      </c>
      <c r="I121" s="7">
        <v>86</v>
      </c>
      <c r="J121" s="7" t="s">
        <v>521</v>
      </c>
      <c r="K121" s="7">
        <v>1</v>
      </c>
      <c r="L121" s="7">
        <v>1900</v>
      </c>
      <c r="M121" s="7" t="s">
        <v>96</v>
      </c>
      <c r="N121" s="7">
        <v>1900</v>
      </c>
      <c r="O121" s="7" t="s">
        <v>96</v>
      </c>
      <c r="R121" s="7" t="s">
        <v>97</v>
      </c>
      <c r="S121" s="7">
        <v>28367142</v>
      </c>
      <c r="T121" s="7" t="s">
        <v>522</v>
      </c>
      <c r="U121" s="7" t="s">
        <v>523</v>
      </c>
      <c r="V121" s="7" t="s">
        <v>237</v>
      </c>
      <c r="W121" s="7" t="s">
        <v>524</v>
      </c>
      <c r="X121" s="7" t="s">
        <v>525</v>
      </c>
    </row>
    <row r="122" s="7" customFormat="1" ht="15"/>
    <row r="123" spans="1:24" s="11" customFormat="1" ht="15">
      <c r="A123" s="11">
        <v>238347</v>
      </c>
      <c r="B123" s="11" t="s">
        <v>400</v>
      </c>
      <c r="C123" s="11">
        <v>4.800000000000001</v>
      </c>
      <c r="D123" s="11">
        <v>708</v>
      </c>
      <c r="E123" s="11">
        <v>0</v>
      </c>
      <c r="F123" s="11" t="s">
        <v>93</v>
      </c>
      <c r="G123" s="11" t="s">
        <v>401</v>
      </c>
      <c r="H123" s="11" t="s">
        <v>526</v>
      </c>
      <c r="I123" s="11">
        <v>104</v>
      </c>
      <c r="K123" s="11">
        <v>1</v>
      </c>
      <c r="L123" s="11">
        <v>1900</v>
      </c>
      <c r="M123" s="11" t="s">
        <v>96</v>
      </c>
      <c r="N123" s="11">
        <v>1900</v>
      </c>
      <c r="O123" s="11" t="s">
        <v>96</v>
      </c>
      <c r="R123" s="11" t="s">
        <v>97</v>
      </c>
      <c r="S123" s="11">
        <v>28063624</v>
      </c>
      <c r="T123" s="11" t="s">
        <v>522</v>
      </c>
      <c r="U123" s="11" t="s">
        <v>527</v>
      </c>
      <c r="V123" s="11" t="s">
        <v>100</v>
      </c>
      <c r="W123" s="11" t="s">
        <v>528</v>
      </c>
      <c r="X123" s="11" t="s">
        <v>529</v>
      </c>
    </row>
    <row r="124" s="7" customFormat="1" ht="15"/>
    <row r="125" spans="1:24" s="7" customFormat="1" ht="15">
      <c r="A125" s="7">
        <v>955306</v>
      </c>
      <c r="B125" s="7" t="s">
        <v>216</v>
      </c>
      <c r="C125" s="7">
        <v>5</v>
      </c>
      <c r="D125" s="7">
        <v>98</v>
      </c>
      <c r="E125" s="7">
        <v>0</v>
      </c>
      <c r="F125" s="7" t="s">
        <v>93</v>
      </c>
      <c r="G125" s="7" t="s">
        <v>217</v>
      </c>
      <c r="H125" s="7" t="s">
        <v>530</v>
      </c>
      <c r="I125" s="7">
        <v>110</v>
      </c>
      <c r="J125" s="7" t="s">
        <v>531</v>
      </c>
      <c r="K125" s="7">
        <v>1</v>
      </c>
      <c r="L125" s="7">
        <v>1900</v>
      </c>
      <c r="M125" s="7" t="s">
        <v>96</v>
      </c>
      <c r="N125" s="7">
        <v>1900</v>
      </c>
      <c r="O125" s="7" t="s">
        <v>96</v>
      </c>
      <c r="R125" s="7" t="s">
        <v>97</v>
      </c>
      <c r="S125" s="7">
        <v>28064140</v>
      </c>
      <c r="T125" s="7" t="s">
        <v>532</v>
      </c>
      <c r="U125" s="7" t="s">
        <v>533</v>
      </c>
      <c r="V125" s="7" t="s">
        <v>100</v>
      </c>
      <c r="W125" s="7" t="s">
        <v>534</v>
      </c>
      <c r="X125" s="7" t="s">
        <v>535</v>
      </c>
    </row>
    <row r="126" spans="1:24" s="8" customFormat="1" ht="15">
      <c r="A126" s="8">
        <v>219296</v>
      </c>
      <c r="B126" s="8" t="s">
        <v>413</v>
      </c>
      <c r="C126" s="8" t="s">
        <v>587</v>
      </c>
      <c r="D126" s="8">
        <v>63</v>
      </c>
      <c r="E126" s="8">
        <v>0</v>
      </c>
      <c r="F126" s="8" t="s">
        <v>93</v>
      </c>
      <c r="G126" s="8" t="s">
        <v>414</v>
      </c>
      <c r="H126" s="8" t="s">
        <v>536</v>
      </c>
      <c r="I126" s="8">
        <v>104</v>
      </c>
      <c r="K126" s="8">
        <v>1</v>
      </c>
      <c r="L126" s="8">
        <v>1900</v>
      </c>
      <c r="M126" s="8" t="s">
        <v>96</v>
      </c>
      <c r="N126" s="8">
        <v>1900</v>
      </c>
      <c r="O126" s="8" t="s">
        <v>96</v>
      </c>
      <c r="R126" s="8" t="s">
        <v>97</v>
      </c>
      <c r="S126" s="8">
        <v>28064140</v>
      </c>
      <c r="T126" s="8" t="s">
        <v>532</v>
      </c>
      <c r="U126" s="8" t="s">
        <v>533</v>
      </c>
      <c r="V126" s="8" t="s">
        <v>100</v>
      </c>
      <c r="W126" s="8" t="s">
        <v>534</v>
      </c>
      <c r="X126" s="8" t="s">
        <v>535</v>
      </c>
    </row>
    <row r="127" spans="1:24" s="11" customFormat="1" ht="15">
      <c r="A127" s="11">
        <v>159402</v>
      </c>
      <c r="B127" s="11" t="s">
        <v>537</v>
      </c>
      <c r="C127" s="11">
        <v>4.9</v>
      </c>
      <c r="D127" s="11">
        <v>670</v>
      </c>
      <c r="E127" s="11">
        <v>0</v>
      </c>
      <c r="F127" s="11" t="s">
        <v>93</v>
      </c>
      <c r="G127" s="11" t="s">
        <v>538</v>
      </c>
      <c r="H127" s="11" t="s">
        <v>539</v>
      </c>
      <c r="I127" s="11">
        <v>98</v>
      </c>
      <c r="K127" s="11">
        <v>1</v>
      </c>
      <c r="L127" s="11">
        <v>1900</v>
      </c>
      <c r="M127" s="11" t="s">
        <v>96</v>
      </c>
      <c r="N127" s="11">
        <v>1900</v>
      </c>
      <c r="O127" s="11" t="s">
        <v>96</v>
      </c>
      <c r="R127" s="11" t="s">
        <v>97</v>
      </c>
      <c r="S127" s="11">
        <v>28064140</v>
      </c>
      <c r="T127" s="11" t="s">
        <v>532</v>
      </c>
      <c r="U127" s="11" t="s">
        <v>533</v>
      </c>
      <c r="V127" s="11" t="s">
        <v>100</v>
      </c>
      <c r="W127" s="11" t="s">
        <v>534</v>
      </c>
      <c r="X127" s="11" t="s">
        <v>535</v>
      </c>
    </row>
    <row r="128" s="7" customFormat="1" ht="15"/>
    <row r="129" spans="1:24" s="7" customFormat="1" ht="15">
      <c r="A129" s="7">
        <v>794629</v>
      </c>
      <c r="B129" s="7" t="s">
        <v>540</v>
      </c>
      <c r="C129" s="7">
        <v>5</v>
      </c>
      <c r="D129" s="7">
        <v>162</v>
      </c>
      <c r="E129" s="7">
        <v>0</v>
      </c>
      <c r="F129" s="7" t="s">
        <v>93</v>
      </c>
      <c r="G129" s="7" t="s">
        <v>541</v>
      </c>
      <c r="H129" s="7" t="s">
        <v>542</v>
      </c>
      <c r="I129" s="7">
        <v>98</v>
      </c>
      <c r="K129" s="7">
        <v>1</v>
      </c>
      <c r="L129" s="7">
        <v>2799</v>
      </c>
      <c r="M129" s="7" t="s">
        <v>96</v>
      </c>
      <c r="N129" s="7">
        <v>2799</v>
      </c>
      <c r="O129" s="7" t="s">
        <v>96</v>
      </c>
      <c r="R129" s="7" t="s">
        <v>97</v>
      </c>
      <c r="S129" s="7">
        <v>28164302</v>
      </c>
      <c r="T129" s="7" t="s">
        <v>543</v>
      </c>
      <c r="U129" s="7" t="s">
        <v>544</v>
      </c>
      <c r="V129" s="7" t="s">
        <v>237</v>
      </c>
      <c r="W129" s="7" t="s">
        <v>545</v>
      </c>
      <c r="X129" s="7" t="s">
        <v>546</v>
      </c>
    </row>
    <row r="130" s="7" customFormat="1" ht="15"/>
    <row r="131" spans="1:24" s="11" customFormat="1" ht="15">
      <c r="A131" s="11">
        <v>174653</v>
      </c>
      <c r="B131" s="11" t="s">
        <v>547</v>
      </c>
      <c r="C131" s="11">
        <v>4.9</v>
      </c>
      <c r="D131" s="11">
        <v>666</v>
      </c>
      <c r="E131" s="11">
        <v>0</v>
      </c>
      <c r="F131" s="11" t="s">
        <v>93</v>
      </c>
      <c r="G131" s="11" t="s">
        <v>548</v>
      </c>
      <c r="H131" s="11" t="s">
        <v>549</v>
      </c>
      <c r="I131" s="11">
        <v>110</v>
      </c>
      <c r="K131" s="11">
        <v>1</v>
      </c>
      <c r="L131" s="11">
        <v>2400</v>
      </c>
      <c r="M131" s="11" t="s">
        <v>96</v>
      </c>
      <c r="N131" s="11">
        <v>2400</v>
      </c>
      <c r="O131" s="11" t="s">
        <v>96</v>
      </c>
      <c r="R131" s="11" t="s">
        <v>97</v>
      </c>
      <c r="S131" s="11">
        <v>28255358</v>
      </c>
      <c r="T131" s="11" t="s">
        <v>550</v>
      </c>
      <c r="U131" s="11" t="s">
        <v>551</v>
      </c>
      <c r="V131" s="11" t="s">
        <v>100</v>
      </c>
      <c r="W131" s="11" t="s">
        <v>552</v>
      </c>
      <c r="X131" s="11" t="s">
        <v>553</v>
      </c>
    </row>
    <row r="132" spans="1:24" ht="23.25">
      <c r="A132">
        <v>255467</v>
      </c>
      <c r="B132" t="s">
        <v>155</v>
      </c>
      <c r="C132" s="5" t="s">
        <v>360</v>
      </c>
      <c r="D132">
        <v>324</v>
      </c>
      <c r="E132">
        <v>0</v>
      </c>
      <c r="F132" t="s">
        <v>93</v>
      </c>
      <c r="G132" t="s">
        <v>156</v>
      </c>
      <c r="H132" t="s">
        <v>315</v>
      </c>
      <c r="I132">
        <v>128</v>
      </c>
      <c r="K132">
        <v>1</v>
      </c>
      <c r="L132">
        <v>2790</v>
      </c>
      <c r="M132" t="s">
        <v>96</v>
      </c>
      <c r="N132">
        <v>2790</v>
      </c>
      <c r="O132" t="s">
        <v>96</v>
      </c>
      <c r="R132" t="s">
        <v>97</v>
      </c>
      <c r="S132">
        <v>28167084</v>
      </c>
      <c r="T132" t="s">
        <v>316</v>
      </c>
      <c r="U132" t="s">
        <v>317</v>
      </c>
      <c r="V132" t="s">
        <v>100</v>
      </c>
      <c r="W132" t="s">
        <v>318</v>
      </c>
      <c r="X132" t="s">
        <v>319</v>
      </c>
    </row>
    <row r="134" spans="1:24" s="7" customFormat="1" ht="15">
      <c r="A134" s="7">
        <v>360640</v>
      </c>
      <c r="B134" s="7" t="s">
        <v>403</v>
      </c>
      <c r="C134" s="7">
        <v>5</v>
      </c>
      <c r="D134" s="7">
        <v>393</v>
      </c>
      <c r="E134" s="7">
        <v>0</v>
      </c>
      <c r="F134" s="7" t="s">
        <v>93</v>
      </c>
      <c r="G134" s="7" t="s">
        <v>404</v>
      </c>
      <c r="H134" s="7" t="s">
        <v>554</v>
      </c>
      <c r="I134" s="7">
        <v>110</v>
      </c>
      <c r="K134" s="7">
        <v>1</v>
      </c>
      <c r="L134" s="7">
        <v>2999</v>
      </c>
      <c r="M134" s="7" t="s">
        <v>96</v>
      </c>
      <c r="N134" s="7">
        <v>2999</v>
      </c>
      <c r="O134" s="7" t="s">
        <v>96</v>
      </c>
      <c r="R134" s="7" t="s">
        <v>97</v>
      </c>
      <c r="S134" s="7">
        <v>28255686</v>
      </c>
      <c r="T134" s="7" t="s">
        <v>555</v>
      </c>
      <c r="U134" s="7" t="s">
        <v>556</v>
      </c>
      <c r="V134" s="7" t="s">
        <v>237</v>
      </c>
      <c r="W134" s="7" t="s">
        <v>557</v>
      </c>
      <c r="X134" s="7" t="s">
        <v>558</v>
      </c>
    </row>
    <row r="135" s="7" customFormat="1" ht="15"/>
    <row r="136" spans="1:24" s="7" customFormat="1" ht="15">
      <c r="A136" s="7">
        <v>165119</v>
      </c>
      <c r="B136" s="7" t="s">
        <v>481</v>
      </c>
      <c r="C136" s="7">
        <v>5</v>
      </c>
      <c r="D136" s="7">
        <v>12</v>
      </c>
      <c r="E136" s="7">
        <v>0</v>
      </c>
      <c r="F136" s="7" t="s">
        <v>93</v>
      </c>
      <c r="G136" s="7" t="s">
        <v>482</v>
      </c>
      <c r="H136" s="7" t="s">
        <v>559</v>
      </c>
      <c r="I136" s="7">
        <v>122</v>
      </c>
      <c r="J136" s="7" t="s">
        <v>560</v>
      </c>
      <c r="K136" s="7">
        <v>1</v>
      </c>
      <c r="L136" s="7">
        <v>2250</v>
      </c>
      <c r="M136" s="7" t="s">
        <v>96</v>
      </c>
      <c r="N136" s="7">
        <v>2250</v>
      </c>
      <c r="O136" s="7" t="s">
        <v>96</v>
      </c>
      <c r="R136" s="7" t="s">
        <v>97</v>
      </c>
      <c r="S136" s="7">
        <v>28405028</v>
      </c>
      <c r="T136" s="7" t="s">
        <v>561</v>
      </c>
      <c r="U136" s="7" t="s">
        <v>562</v>
      </c>
      <c r="V136" s="7" t="s">
        <v>100</v>
      </c>
      <c r="W136" s="7" t="s">
        <v>563</v>
      </c>
      <c r="X136" s="7" t="s">
        <v>564</v>
      </c>
    </row>
    <row r="137" spans="1:24" s="7" customFormat="1" ht="15">
      <c r="A137" s="7">
        <v>748317</v>
      </c>
      <c r="B137" s="7" t="s">
        <v>565</v>
      </c>
      <c r="C137" s="7">
        <v>5</v>
      </c>
      <c r="D137" s="7">
        <v>174</v>
      </c>
      <c r="E137" s="7">
        <v>0</v>
      </c>
      <c r="F137" s="7" t="s">
        <v>93</v>
      </c>
      <c r="G137" s="7" t="s">
        <v>566</v>
      </c>
      <c r="H137" s="7" t="s">
        <v>567</v>
      </c>
      <c r="I137" s="7">
        <v>122</v>
      </c>
      <c r="K137" s="7">
        <v>1</v>
      </c>
      <c r="L137" s="7">
        <v>2250</v>
      </c>
      <c r="M137" s="7" t="s">
        <v>96</v>
      </c>
      <c r="N137" s="7">
        <v>2250</v>
      </c>
      <c r="O137" s="7" t="s">
        <v>96</v>
      </c>
      <c r="R137" s="7" t="s">
        <v>97</v>
      </c>
      <c r="S137" s="7">
        <v>28405028</v>
      </c>
      <c r="T137" s="7" t="s">
        <v>561</v>
      </c>
      <c r="U137" s="7" t="s">
        <v>562</v>
      </c>
      <c r="V137" s="7" t="s">
        <v>100</v>
      </c>
      <c r="W137" s="7" t="s">
        <v>563</v>
      </c>
      <c r="X137" s="7" t="s">
        <v>564</v>
      </c>
    </row>
    <row r="138" spans="1:24" ht="15">
      <c r="A138" s="4">
        <v>168807</v>
      </c>
      <c r="B138" s="4" t="s">
        <v>320</v>
      </c>
      <c r="C138">
        <v>5</v>
      </c>
      <c r="D138">
        <v>591</v>
      </c>
      <c r="E138">
        <v>0</v>
      </c>
      <c r="F138" t="s">
        <v>93</v>
      </c>
      <c r="G138" t="s">
        <v>321</v>
      </c>
      <c r="H138" t="s">
        <v>322</v>
      </c>
      <c r="I138">
        <v>152</v>
      </c>
      <c r="K138">
        <v>1</v>
      </c>
      <c r="L138">
        <v>990</v>
      </c>
      <c r="M138" t="s">
        <v>96</v>
      </c>
      <c r="N138">
        <v>990</v>
      </c>
      <c r="O138" t="s">
        <v>96</v>
      </c>
      <c r="R138" t="s">
        <v>97</v>
      </c>
      <c r="S138">
        <v>28405010</v>
      </c>
      <c r="T138" t="s">
        <v>323</v>
      </c>
      <c r="U138" t="s">
        <v>324</v>
      </c>
      <c r="V138" t="s">
        <v>237</v>
      </c>
      <c r="W138" t="s">
        <v>325</v>
      </c>
      <c r="X138" t="s">
        <v>326</v>
      </c>
    </row>
    <row r="140" spans="1:24" s="7" customFormat="1" ht="15">
      <c r="A140" s="7">
        <v>360640</v>
      </c>
      <c r="B140" s="7" t="s">
        <v>403</v>
      </c>
      <c r="C140" s="7">
        <v>5</v>
      </c>
      <c r="D140" s="7">
        <v>393</v>
      </c>
      <c r="E140" s="7">
        <v>0</v>
      </c>
      <c r="F140" s="7" t="s">
        <v>93</v>
      </c>
      <c r="G140" s="7" t="s">
        <v>404</v>
      </c>
      <c r="H140" s="7" t="s">
        <v>568</v>
      </c>
      <c r="I140" s="7">
        <v>116</v>
      </c>
      <c r="K140" s="7">
        <v>1</v>
      </c>
      <c r="L140" s="7">
        <v>1700</v>
      </c>
      <c r="M140" s="7" t="s">
        <v>96</v>
      </c>
      <c r="N140" s="7">
        <v>1700</v>
      </c>
      <c r="O140" s="7" t="s">
        <v>96</v>
      </c>
      <c r="R140" s="7" t="s">
        <v>97</v>
      </c>
      <c r="S140" s="7">
        <v>28411086</v>
      </c>
      <c r="T140" s="7" t="s">
        <v>569</v>
      </c>
      <c r="U140" s="7" t="s">
        <v>570</v>
      </c>
      <c r="V140" s="7" t="s">
        <v>100</v>
      </c>
      <c r="W140" s="7" t="s">
        <v>571</v>
      </c>
      <c r="X140" s="7" t="s">
        <v>572</v>
      </c>
    </row>
    <row r="142" spans="1:24" s="7" customFormat="1" ht="15">
      <c r="A142" s="7">
        <v>347449</v>
      </c>
      <c r="B142" s="7" t="s">
        <v>327</v>
      </c>
      <c r="C142" s="7">
        <v>4.9</v>
      </c>
      <c r="D142" s="7">
        <v>30</v>
      </c>
      <c r="E142" s="7">
        <v>0</v>
      </c>
      <c r="F142" s="7" t="s">
        <v>93</v>
      </c>
      <c r="G142" s="7" t="s">
        <v>328</v>
      </c>
      <c r="H142" s="7" t="s">
        <v>329</v>
      </c>
      <c r="I142" s="7" t="s">
        <v>292</v>
      </c>
      <c r="J142" s="7" t="s">
        <v>588</v>
      </c>
      <c r="K142" s="7">
        <v>1</v>
      </c>
      <c r="L142" s="7">
        <v>500</v>
      </c>
      <c r="M142" s="7" t="s">
        <v>96</v>
      </c>
      <c r="N142" s="7">
        <v>500</v>
      </c>
      <c r="O142" s="7" t="s">
        <v>96</v>
      </c>
      <c r="R142" s="7" t="s">
        <v>97</v>
      </c>
      <c r="S142" s="7">
        <v>28257026</v>
      </c>
      <c r="T142" s="7" t="s">
        <v>330</v>
      </c>
      <c r="U142" s="7" t="s">
        <v>331</v>
      </c>
      <c r="V142" s="7" t="s">
        <v>100</v>
      </c>
      <c r="W142" s="7" t="s">
        <v>332</v>
      </c>
      <c r="X142" s="7" t="s">
        <v>333</v>
      </c>
    </row>
    <row r="144" spans="1:24" s="7" customFormat="1" ht="15">
      <c r="A144" s="7">
        <v>631489</v>
      </c>
      <c r="B144" s="7" t="s">
        <v>573</v>
      </c>
      <c r="C144" s="7">
        <v>5</v>
      </c>
      <c r="D144" s="7">
        <v>35</v>
      </c>
      <c r="E144" s="7">
        <v>0</v>
      </c>
      <c r="F144" s="7" t="s">
        <v>93</v>
      </c>
      <c r="G144" s="7" t="s">
        <v>574</v>
      </c>
      <c r="H144" s="7" t="s">
        <v>575</v>
      </c>
      <c r="I144" s="7" t="s">
        <v>205</v>
      </c>
      <c r="J144" s="7" t="s">
        <v>576</v>
      </c>
      <c r="K144" s="7">
        <v>2</v>
      </c>
      <c r="L144" s="7">
        <v>850</v>
      </c>
      <c r="M144" s="7" t="s">
        <v>96</v>
      </c>
      <c r="N144" s="7">
        <v>850</v>
      </c>
      <c r="O144" s="7" t="s">
        <v>96</v>
      </c>
      <c r="R144" s="7" t="s">
        <v>97</v>
      </c>
      <c r="S144" s="7">
        <v>28257252</v>
      </c>
      <c r="T144" s="7" t="s">
        <v>577</v>
      </c>
      <c r="U144" s="7" t="s">
        <v>578</v>
      </c>
      <c r="V144" s="7" t="s">
        <v>237</v>
      </c>
      <c r="W144" s="7" t="s">
        <v>579</v>
      </c>
      <c r="X144" s="7" t="s">
        <v>580</v>
      </c>
    </row>
    <row r="145" s="7" customFormat="1" ht="15"/>
    <row r="146" spans="1:24" s="7" customFormat="1" ht="15">
      <c r="A146" s="7">
        <v>165119</v>
      </c>
      <c r="B146" s="7" t="s">
        <v>481</v>
      </c>
      <c r="C146" s="7">
        <v>5</v>
      </c>
      <c r="D146" s="7">
        <v>12</v>
      </c>
      <c r="E146" s="7">
        <v>0</v>
      </c>
      <c r="F146" s="7" t="s">
        <v>93</v>
      </c>
      <c r="G146" s="7" t="s">
        <v>482</v>
      </c>
      <c r="H146" s="7" t="s">
        <v>581</v>
      </c>
      <c r="I146" s="7" t="s">
        <v>292</v>
      </c>
      <c r="J146" s="7" t="s">
        <v>582</v>
      </c>
      <c r="K146" s="7">
        <v>1</v>
      </c>
      <c r="L146" s="7">
        <v>1000</v>
      </c>
      <c r="M146" s="7" t="s">
        <v>96</v>
      </c>
      <c r="N146" s="7">
        <v>1000</v>
      </c>
      <c r="O146" s="7" t="s">
        <v>96</v>
      </c>
      <c r="R146" s="7" t="s">
        <v>97</v>
      </c>
      <c r="S146" s="7">
        <v>28257256</v>
      </c>
      <c r="T146" s="7" t="s">
        <v>583</v>
      </c>
      <c r="U146" s="7" t="s">
        <v>584</v>
      </c>
      <c r="V146" s="7" t="s">
        <v>100</v>
      </c>
      <c r="W146" s="7" t="s">
        <v>585</v>
      </c>
      <c r="X146" s="7" t="s">
        <v>586</v>
      </c>
    </row>
    <row r="147" spans="1:24" ht="23.25">
      <c r="A147">
        <v>396453</v>
      </c>
      <c r="B147" s="2" t="s">
        <v>334</v>
      </c>
      <c r="C147" s="5" t="s">
        <v>380</v>
      </c>
      <c r="D147">
        <v>564</v>
      </c>
      <c r="E147">
        <v>0</v>
      </c>
      <c r="F147" t="s">
        <v>93</v>
      </c>
      <c r="G147" t="s">
        <v>335</v>
      </c>
      <c r="H147" t="s">
        <v>336</v>
      </c>
      <c r="I147">
        <v>140</v>
      </c>
      <c r="J147" t="s">
        <v>337</v>
      </c>
      <c r="K147">
        <v>1</v>
      </c>
      <c r="L147">
        <v>950</v>
      </c>
      <c r="M147" t="s">
        <v>96</v>
      </c>
      <c r="N147">
        <v>950</v>
      </c>
      <c r="O147" t="s">
        <v>96</v>
      </c>
      <c r="R147" t="s">
        <v>97</v>
      </c>
      <c r="S147">
        <v>28257816</v>
      </c>
      <c r="T147" t="s">
        <v>338</v>
      </c>
      <c r="U147" t="s">
        <v>339</v>
      </c>
      <c r="V147" t="s">
        <v>237</v>
      </c>
      <c r="W147" t="s">
        <v>340</v>
      </c>
      <c r="X147" t="s">
        <v>341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7"/>
  <sheetViews>
    <sheetView workbookViewId="0" topLeftCell="A1">
      <selection activeCell="A1" sqref="A1:Z1"/>
    </sheetView>
  </sheetViews>
  <sheetFormatPr defaultColWidth="9.140625" defaultRowHeight="15"/>
  <sheetData>
    <row r="1" spans="1:26" ht="15">
      <c r="A1" s="1" t="s">
        <v>342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/>
      <c r="Z1" s="1"/>
    </row>
    <row r="4" spans="1:24" ht="15">
      <c r="A4">
        <v>198695</v>
      </c>
      <c r="B4" t="s">
        <v>92</v>
      </c>
      <c r="C4">
        <v>5</v>
      </c>
      <c r="D4">
        <v>427</v>
      </c>
      <c r="E4">
        <v>0</v>
      </c>
      <c r="F4" t="s">
        <v>93</v>
      </c>
      <c r="G4" t="s">
        <v>94</v>
      </c>
      <c r="H4" t="s">
        <v>95</v>
      </c>
      <c r="I4">
        <v>92</v>
      </c>
      <c r="K4">
        <v>1</v>
      </c>
      <c r="L4">
        <v>550</v>
      </c>
      <c r="M4" t="s">
        <v>96</v>
      </c>
      <c r="N4">
        <v>550</v>
      </c>
      <c r="O4" t="s">
        <v>96</v>
      </c>
      <c r="R4" t="s">
        <v>97</v>
      </c>
      <c r="S4">
        <v>7962810</v>
      </c>
      <c r="T4" t="s">
        <v>98</v>
      </c>
      <c r="U4" t="s">
        <v>99</v>
      </c>
      <c r="V4" t="s">
        <v>100</v>
      </c>
      <c r="W4" t="s">
        <v>101</v>
      </c>
      <c r="X4" t="s">
        <v>102</v>
      </c>
    </row>
    <row r="5" spans="1:24" ht="15">
      <c r="A5">
        <v>406879</v>
      </c>
      <c r="B5" t="s">
        <v>103</v>
      </c>
      <c r="C5">
        <v>5</v>
      </c>
      <c r="D5">
        <v>326</v>
      </c>
      <c r="E5">
        <v>0</v>
      </c>
      <c r="F5" t="s">
        <v>93</v>
      </c>
      <c r="G5" t="s">
        <v>104</v>
      </c>
      <c r="H5" t="s">
        <v>105</v>
      </c>
      <c r="I5">
        <v>104</v>
      </c>
      <c r="K5">
        <v>1</v>
      </c>
      <c r="L5">
        <v>550</v>
      </c>
      <c r="M5" t="s">
        <v>96</v>
      </c>
      <c r="N5">
        <v>550</v>
      </c>
      <c r="O5" t="s">
        <v>96</v>
      </c>
      <c r="R5" t="s">
        <v>97</v>
      </c>
      <c r="S5">
        <v>7962810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</row>
    <row r="6" spans="1:24" ht="15">
      <c r="A6">
        <v>199253</v>
      </c>
      <c r="B6" t="s">
        <v>106</v>
      </c>
      <c r="C6">
        <v>4.9</v>
      </c>
      <c r="D6">
        <v>98</v>
      </c>
      <c r="E6">
        <v>0</v>
      </c>
      <c r="F6" t="s">
        <v>93</v>
      </c>
      <c r="G6" t="s">
        <v>107</v>
      </c>
      <c r="H6" t="s">
        <v>108</v>
      </c>
      <c r="I6">
        <v>80</v>
      </c>
      <c r="K6">
        <v>1</v>
      </c>
      <c r="L6">
        <v>550</v>
      </c>
      <c r="M6" t="s">
        <v>96</v>
      </c>
      <c r="N6">
        <v>550</v>
      </c>
      <c r="O6" t="s">
        <v>96</v>
      </c>
      <c r="R6" t="s">
        <v>97</v>
      </c>
      <c r="S6">
        <v>7962810</v>
      </c>
      <c r="T6" t="s">
        <v>98</v>
      </c>
      <c r="U6" t="s">
        <v>99</v>
      </c>
      <c r="V6" t="s">
        <v>100</v>
      </c>
      <c r="W6" t="s">
        <v>101</v>
      </c>
      <c r="X6" t="s">
        <v>102</v>
      </c>
    </row>
    <row r="7" spans="1:24" ht="15">
      <c r="A7">
        <v>144270</v>
      </c>
      <c r="B7" t="s">
        <v>109</v>
      </c>
      <c r="C7">
        <v>5</v>
      </c>
      <c r="D7">
        <v>870</v>
      </c>
      <c r="E7">
        <v>0</v>
      </c>
      <c r="F7" t="s">
        <v>93</v>
      </c>
      <c r="G7" t="s">
        <v>110</v>
      </c>
      <c r="H7" t="s">
        <v>111</v>
      </c>
      <c r="I7">
        <v>92</v>
      </c>
      <c r="K7">
        <v>1</v>
      </c>
      <c r="L7">
        <v>550</v>
      </c>
      <c r="M7" t="s">
        <v>96</v>
      </c>
      <c r="N7">
        <v>550</v>
      </c>
      <c r="O7" t="s">
        <v>96</v>
      </c>
      <c r="R7" t="s">
        <v>97</v>
      </c>
      <c r="S7">
        <v>7962810</v>
      </c>
      <c r="T7" t="s">
        <v>98</v>
      </c>
      <c r="U7" t="s">
        <v>99</v>
      </c>
      <c r="V7" t="s">
        <v>100</v>
      </c>
      <c r="W7" t="s">
        <v>101</v>
      </c>
      <c r="X7" t="s">
        <v>102</v>
      </c>
    </row>
    <row r="9" spans="1:24" ht="15">
      <c r="A9">
        <v>609569</v>
      </c>
      <c r="B9" t="s">
        <v>112</v>
      </c>
      <c r="C9">
        <v>4.6000000000000005</v>
      </c>
      <c r="D9">
        <v>46</v>
      </c>
      <c r="E9">
        <v>0</v>
      </c>
      <c r="F9" t="s">
        <v>93</v>
      </c>
      <c r="G9" t="s">
        <v>113</v>
      </c>
      <c r="H9" t="s">
        <v>114</v>
      </c>
      <c r="I9">
        <v>116</v>
      </c>
      <c r="K9">
        <v>1</v>
      </c>
      <c r="L9">
        <v>590</v>
      </c>
      <c r="M9" t="s">
        <v>96</v>
      </c>
      <c r="N9">
        <v>590</v>
      </c>
      <c r="O9" t="s">
        <v>96</v>
      </c>
      <c r="R9" t="s">
        <v>97</v>
      </c>
      <c r="S9">
        <v>27926244</v>
      </c>
      <c r="T9" t="s">
        <v>115</v>
      </c>
      <c r="U9" t="s">
        <v>116</v>
      </c>
      <c r="V9" t="s">
        <v>100</v>
      </c>
      <c r="W9" t="s">
        <v>117</v>
      </c>
      <c r="X9" t="s">
        <v>118</v>
      </c>
    </row>
    <row r="10" spans="1:24" ht="15">
      <c r="A10">
        <v>255990</v>
      </c>
      <c r="B10" t="s">
        <v>119</v>
      </c>
      <c r="C10">
        <v>4.9</v>
      </c>
      <c r="D10">
        <v>116</v>
      </c>
      <c r="E10">
        <v>0</v>
      </c>
      <c r="F10" t="s">
        <v>93</v>
      </c>
      <c r="G10" t="s">
        <v>120</v>
      </c>
      <c r="H10" t="s">
        <v>121</v>
      </c>
      <c r="I10">
        <v>110</v>
      </c>
      <c r="K10">
        <v>1</v>
      </c>
      <c r="L10">
        <v>590</v>
      </c>
      <c r="M10" t="s">
        <v>96</v>
      </c>
      <c r="N10">
        <v>590</v>
      </c>
      <c r="O10" t="s">
        <v>96</v>
      </c>
      <c r="R10" t="s">
        <v>97</v>
      </c>
      <c r="S10">
        <v>27926244</v>
      </c>
      <c r="T10" t="s">
        <v>115</v>
      </c>
      <c r="U10" t="s">
        <v>116</v>
      </c>
      <c r="V10" t="s">
        <v>100</v>
      </c>
      <c r="W10" t="s">
        <v>117</v>
      </c>
      <c r="X10" t="s">
        <v>118</v>
      </c>
    </row>
    <row r="12" spans="1:24" ht="15">
      <c r="A12">
        <v>439405</v>
      </c>
      <c r="B12" t="s">
        <v>122</v>
      </c>
      <c r="C12">
        <v>5</v>
      </c>
      <c r="D12">
        <v>253</v>
      </c>
      <c r="E12">
        <v>0</v>
      </c>
      <c r="F12" t="s">
        <v>93</v>
      </c>
      <c r="G12" t="s">
        <v>123</v>
      </c>
      <c r="H12" t="s">
        <v>124</v>
      </c>
      <c r="I12">
        <v>86</v>
      </c>
      <c r="J12" t="s">
        <v>125</v>
      </c>
      <c r="K12">
        <v>1</v>
      </c>
      <c r="L12">
        <v>550</v>
      </c>
      <c r="M12" t="s">
        <v>96</v>
      </c>
      <c r="N12">
        <v>550</v>
      </c>
      <c r="O12" t="s">
        <v>96</v>
      </c>
      <c r="R12" t="s">
        <v>97</v>
      </c>
      <c r="S12">
        <v>7962816</v>
      </c>
      <c r="T12" t="s">
        <v>126</v>
      </c>
      <c r="U12" t="s">
        <v>127</v>
      </c>
      <c r="V12" t="s">
        <v>100</v>
      </c>
      <c r="W12" t="s">
        <v>128</v>
      </c>
      <c r="X12" t="s">
        <v>129</v>
      </c>
    </row>
    <row r="13" spans="1:24" ht="15">
      <c r="A13">
        <v>443537</v>
      </c>
      <c r="B13" t="s">
        <v>130</v>
      </c>
      <c r="C13">
        <v>4.9</v>
      </c>
      <c r="D13">
        <v>150</v>
      </c>
      <c r="E13">
        <v>0</v>
      </c>
      <c r="F13" t="s">
        <v>93</v>
      </c>
      <c r="G13" t="s">
        <v>131</v>
      </c>
      <c r="H13" t="s">
        <v>132</v>
      </c>
      <c r="I13">
        <v>92</v>
      </c>
      <c r="K13">
        <v>1</v>
      </c>
      <c r="L13">
        <v>550</v>
      </c>
      <c r="M13" t="s">
        <v>96</v>
      </c>
      <c r="N13">
        <v>550</v>
      </c>
      <c r="O13" t="s">
        <v>96</v>
      </c>
      <c r="R13" t="s">
        <v>97</v>
      </c>
      <c r="S13">
        <v>7962816</v>
      </c>
      <c r="T13" t="s">
        <v>126</v>
      </c>
      <c r="U13" t="s">
        <v>127</v>
      </c>
      <c r="V13" t="s">
        <v>100</v>
      </c>
      <c r="W13" t="s">
        <v>128</v>
      </c>
      <c r="X13" t="s">
        <v>129</v>
      </c>
    </row>
    <row r="14" spans="1:24" ht="15">
      <c r="A14">
        <v>140689</v>
      </c>
      <c r="B14" t="s">
        <v>133</v>
      </c>
      <c r="C14">
        <v>4.800000000000001</v>
      </c>
      <c r="D14">
        <v>311</v>
      </c>
      <c r="E14">
        <v>0</v>
      </c>
      <c r="F14" t="s">
        <v>93</v>
      </c>
      <c r="G14" t="s">
        <v>134</v>
      </c>
      <c r="H14" t="s">
        <v>135</v>
      </c>
      <c r="I14">
        <v>98</v>
      </c>
      <c r="K14">
        <v>1</v>
      </c>
      <c r="L14">
        <v>550</v>
      </c>
      <c r="M14" t="s">
        <v>96</v>
      </c>
      <c r="N14">
        <v>550</v>
      </c>
      <c r="O14" t="s">
        <v>96</v>
      </c>
      <c r="R14" t="s">
        <v>97</v>
      </c>
      <c r="S14">
        <v>7962816</v>
      </c>
      <c r="T14" t="s">
        <v>126</v>
      </c>
      <c r="U14" t="s">
        <v>127</v>
      </c>
      <c r="V14" t="s">
        <v>100</v>
      </c>
      <c r="W14" t="s">
        <v>128</v>
      </c>
      <c r="X14" t="s">
        <v>129</v>
      </c>
    </row>
    <row r="15" spans="1:24" ht="15">
      <c r="A15">
        <v>609569</v>
      </c>
      <c r="B15" t="s">
        <v>112</v>
      </c>
      <c r="C15">
        <v>4.6000000000000005</v>
      </c>
      <c r="D15">
        <v>46</v>
      </c>
      <c r="E15">
        <v>0</v>
      </c>
      <c r="F15" t="s">
        <v>93</v>
      </c>
      <c r="G15" t="s">
        <v>113</v>
      </c>
      <c r="H15" t="s">
        <v>136</v>
      </c>
      <c r="I15">
        <v>98</v>
      </c>
      <c r="K15">
        <v>1</v>
      </c>
      <c r="L15">
        <v>550</v>
      </c>
      <c r="M15" t="s">
        <v>96</v>
      </c>
      <c r="N15">
        <v>550</v>
      </c>
      <c r="O15" t="s">
        <v>96</v>
      </c>
      <c r="R15" t="s">
        <v>97</v>
      </c>
      <c r="S15">
        <v>7962816</v>
      </c>
      <c r="T15" t="s">
        <v>126</v>
      </c>
      <c r="U15" t="s">
        <v>127</v>
      </c>
      <c r="V15" t="s">
        <v>100</v>
      </c>
      <c r="W15" t="s">
        <v>128</v>
      </c>
      <c r="X15" t="s">
        <v>129</v>
      </c>
    </row>
    <row r="16" spans="1:24" ht="15">
      <c r="A16">
        <v>752171</v>
      </c>
      <c r="B16" t="s">
        <v>137</v>
      </c>
      <c r="C16">
        <v>4.800000000000001</v>
      </c>
      <c r="D16">
        <v>137</v>
      </c>
      <c r="E16">
        <v>0</v>
      </c>
      <c r="F16" t="s">
        <v>93</v>
      </c>
      <c r="G16" t="s">
        <v>138</v>
      </c>
      <c r="H16" t="s">
        <v>139</v>
      </c>
      <c r="I16">
        <v>104</v>
      </c>
      <c r="K16">
        <v>1</v>
      </c>
      <c r="L16">
        <v>550</v>
      </c>
      <c r="M16" t="s">
        <v>96</v>
      </c>
      <c r="N16">
        <v>550</v>
      </c>
      <c r="O16" t="s">
        <v>96</v>
      </c>
      <c r="R16" t="s">
        <v>97</v>
      </c>
      <c r="S16">
        <v>7962816</v>
      </c>
      <c r="T16" t="s">
        <v>126</v>
      </c>
      <c r="U16" t="s">
        <v>127</v>
      </c>
      <c r="V16" t="s">
        <v>100</v>
      </c>
      <c r="W16" t="s">
        <v>128</v>
      </c>
      <c r="X16" t="s">
        <v>129</v>
      </c>
    </row>
    <row r="17" spans="1:24" ht="15">
      <c r="A17">
        <v>366443</v>
      </c>
      <c r="B17" t="s">
        <v>140</v>
      </c>
      <c r="C17">
        <v>5</v>
      </c>
      <c r="D17">
        <v>144</v>
      </c>
      <c r="E17">
        <v>0</v>
      </c>
      <c r="F17" t="s">
        <v>93</v>
      </c>
      <c r="G17" t="s">
        <v>141</v>
      </c>
      <c r="H17" t="s">
        <v>142</v>
      </c>
      <c r="I17">
        <v>80</v>
      </c>
      <c r="K17">
        <v>1</v>
      </c>
      <c r="L17">
        <v>550</v>
      </c>
      <c r="M17" t="s">
        <v>96</v>
      </c>
      <c r="N17">
        <v>550</v>
      </c>
      <c r="O17" t="s">
        <v>96</v>
      </c>
      <c r="R17" t="s">
        <v>97</v>
      </c>
      <c r="S17">
        <v>7962816</v>
      </c>
      <c r="T17" t="s">
        <v>126</v>
      </c>
      <c r="U17" t="s">
        <v>127</v>
      </c>
      <c r="V17" t="s">
        <v>100</v>
      </c>
      <c r="W17" t="s">
        <v>128</v>
      </c>
      <c r="X17" t="s">
        <v>129</v>
      </c>
    </row>
    <row r="18" spans="1:24" ht="15">
      <c r="A18">
        <v>78251</v>
      </c>
      <c r="B18" t="s">
        <v>143</v>
      </c>
      <c r="C18">
        <v>5</v>
      </c>
      <c r="D18">
        <v>178</v>
      </c>
      <c r="E18">
        <v>0</v>
      </c>
      <c r="F18" t="s">
        <v>93</v>
      </c>
      <c r="G18" t="s">
        <v>144</v>
      </c>
      <c r="H18" t="s">
        <v>145</v>
      </c>
      <c r="I18">
        <v>104</v>
      </c>
      <c r="K18">
        <v>1</v>
      </c>
      <c r="L18">
        <v>550</v>
      </c>
      <c r="M18" t="s">
        <v>96</v>
      </c>
      <c r="N18">
        <v>550</v>
      </c>
      <c r="O18" t="s">
        <v>96</v>
      </c>
      <c r="R18" t="s">
        <v>97</v>
      </c>
      <c r="S18">
        <v>7962816</v>
      </c>
      <c r="T18" t="s">
        <v>126</v>
      </c>
      <c r="U18" t="s">
        <v>127</v>
      </c>
      <c r="V18" t="s">
        <v>100</v>
      </c>
      <c r="W18" t="s">
        <v>128</v>
      </c>
      <c r="X18" t="s">
        <v>129</v>
      </c>
    </row>
    <row r="19" spans="1:24" ht="15">
      <c r="A19">
        <v>1172430</v>
      </c>
      <c r="B19" t="s">
        <v>146</v>
      </c>
      <c r="C19">
        <v>4.6000000000000005</v>
      </c>
      <c r="D19">
        <v>344</v>
      </c>
      <c r="E19">
        <v>0</v>
      </c>
      <c r="F19" t="s">
        <v>93</v>
      </c>
      <c r="G19" t="s">
        <v>147</v>
      </c>
      <c r="H19" t="s">
        <v>148</v>
      </c>
      <c r="I19">
        <v>104</v>
      </c>
      <c r="K19">
        <v>1</v>
      </c>
      <c r="L19">
        <v>550</v>
      </c>
      <c r="M19" t="s">
        <v>96</v>
      </c>
      <c r="N19">
        <v>550</v>
      </c>
      <c r="O19" t="s">
        <v>96</v>
      </c>
      <c r="R19" t="s">
        <v>97</v>
      </c>
      <c r="S19">
        <v>7962816</v>
      </c>
      <c r="T19" t="s">
        <v>126</v>
      </c>
      <c r="U19" t="s">
        <v>127</v>
      </c>
      <c r="V19" t="s">
        <v>100</v>
      </c>
      <c r="W19" t="s">
        <v>128</v>
      </c>
      <c r="X19" t="s">
        <v>129</v>
      </c>
    </row>
    <row r="20" spans="1:24" ht="15">
      <c r="A20">
        <v>1070078</v>
      </c>
      <c r="B20" t="s">
        <v>149</v>
      </c>
      <c r="C20">
        <v>5</v>
      </c>
      <c r="D20">
        <v>1</v>
      </c>
      <c r="E20">
        <v>0</v>
      </c>
      <c r="F20" t="s">
        <v>93</v>
      </c>
      <c r="G20" t="s">
        <v>150</v>
      </c>
      <c r="H20" t="s">
        <v>151</v>
      </c>
      <c r="I20">
        <v>104</v>
      </c>
      <c r="K20">
        <v>1</v>
      </c>
      <c r="L20">
        <v>550</v>
      </c>
      <c r="M20" t="s">
        <v>96</v>
      </c>
      <c r="N20">
        <v>550</v>
      </c>
      <c r="O20" t="s">
        <v>96</v>
      </c>
      <c r="R20" t="s">
        <v>97</v>
      </c>
      <c r="S20">
        <v>7962816</v>
      </c>
      <c r="T20" t="s">
        <v>126</v>
      </c>
      <c r="U20" t="s">
        <v>127</v>
      </c>
      <c r="V20" t="s">
        <v>100</v>
      </c>
      <c r="W20" t="s">
        <v>128</v>
      </c>
      <c r="X20" t="s">
        <v>129</v>
      </c>
    </row>
    <row r="21" spans="1:24" ht="15">
      <c r="A21">
        <v>367707</v>
      </c>
      <c r="B21" t="s">
        <v>152</v>
      </c>
      <c r="C21">
        <v>4.9</v>
      </c>
      <c r="D21">
        <v>447</v>
      </c>
      <c r="E21">
        <v>0</v>
      </c>
      <c r="F21" t="s">
        <v>93</v>
      </c>
      <c r="G21" t="s">
        <v>153</v>
      </c>
      <c r="H21" t="s">
        <v>154</v>
      </c>
      <c r="I21">
        <v>104</v>
      </c>
      <c r="K21">
        <v>1</v>
      </c>
      <c r="L21">
        <v>550</v>
      </c>
      <c r="M21" t="s">
        <v>96</v>
      </c>
      <c r="N21">
        <v>550</v>
      </c>
      <c r="O21" t="s">
        <v>96</v>
      </c>
      <c r="R21" t="s">
        <v>97</v>
      </c>
      <c r="S21">
        <v>7962816</v>
      </c>
      <c r="T21" t="s">
        <v>126</v>
      </c>
      <c r="U21" t="s">
        <v>127</v>
      </c>
      <c r="V21" t="s">
        <v>100</v>
      </c>
      <c r="W21" t="s">
        <v>128</v>
      </c>
      <c r="X21" t="s">
        <v>129</v>
      </c>
    </row>
    <row r="23" spans="1:24" ht="15">
      <c r="A23">
        <v>255467</v>
      </c>
      <c r="B23" t="s">
        <v>155</v>
      </c>
      <c r="C23">
        <v>4.800000000000001</v>
      </c>
      <c r="D23">
        <v>324</v>
      </c>
      <c r="E23">
        <v>0</v>
      </c>
      <c r="F23" t="s">
        <v>93</v>
      </c>
      <c r="G23" t="s">
        <v>156</v>
      </c>
      <c r="H23" t="s">
        <v>157</v>
      </c>
      <c r="I23">
        <v>122</v>
      </c>
      <c r="K23">
        <v>1</v>
      </c>
      <c r="L23">
        <v>590</v>
      </c>
      <c r="M23" t="s">
        <v>96</v>
      </c>
      <c r="N23">
        <v>590</v>
      </c>
      <c r="O23" t="s">
        <v>96</v>
      </c>
      <c r="R23" t="s">
        <v>97</v>
      </c>
      <c r="S23">
        <v>27926246</v>
      </c>
      <c r="T23" t="s">
        <v>115</v>
      </c>
      <c r="U23" t="s">
        <v>127</v>
      </c>
      <c r="V23" t="s">
        <v>100</v>
      </c>
      <c r="W23" t="s">
        <v>158</v>
      </c>
      <c r="X23" t="s">
        <v>159</v>
      </c>
    </row>
    <row r="24" spans="1:24" ht="15">
      <c r="A24">
        <v>255990</v>
      </c>
      <c r="B24" t="s">
        <v>119</v>
      </c>
      <c r="C24">
        <v>4.9</v>
      </c>
      <c r="D24">
        <v>116</v>
      </c>
      <c r="E24">
        <v>0</v>
      </c>
      <c r="F24" t="s">
        <v>93</v>
      </c>
      <c r="G24" t="s">
        <v>120</v>
      </c>
      <c r="H24" t="s">
        <v>121</v>
      </c>
      <c r="I24">
        <v>110</v>
      </c>
      <c r="K24">
        <v>1</v>
      </c>
      <c r="L24">
        <v>590</v>
      </c>
      <c r="M24" t="s">
        <v>96</v>
      </c>
      <c r="N24">
        <v>590</v>
      </c>
      <c r="O24" t="s">
        <v>96</v>
      </c>
      <c r="R24" t="s">
        <v>97</v>
      </c>
      <c r="S24">
        <v>27926246</v>
      </c>
      <c r="T24" t="s">
        <v>115</v>
      </c>
      <c r="U24" t="s">
        <v>127</v>
      </c>
      <c r="V24" t="s">
        <v>100</v>
      </c>
      <c r="W24" t="s">
        <v>158</v>
      </c>
      <c r="X24" t="s">
        <v>159</v>
      </c>
    </row>
    <row r="25" spans="1:24" ht="15">
      <c r="A25">
        <v>367707</v>
      </c>
      <c r="B25" t="s">
        <v>152</v>
      </c>
      <c r="C25">
        <v>4.9</v>
      </c>
      <c r="D25">
        <v>447</v>
      </c>
      <c r="E25">
        <v>0</v>
      </c>
      <c r="F25" t="s">
        <v>93</v>
      </c>
      <c r="G25" t="s">
        <v>153</v>
      </c>
      <c r="H25" t="s">
        <v>154</v>
      </c>
      <c r="I25">
        <v>116</v>
      </c>
      <c r="K25">
        <v>1</v>
      </c>
      <c r="L25">
        <v>590</v>
      </c>
      <c r="M25" t="s">
        <v>96</v>
      </c>
      <c r="N25">
        <v>590</v>
      </c>
      <c r="O25" t="s">
        <v>96</v>
      </c>
      <c r="R25" t="s">
        <v>97</v>
      </c>
      <c r="S25">
        <v>27926246</v>
      </c>
      <c r="T25" t="s">
        <v>115</v>
      </c>
      <c r="U25" t="s">
        <v>127</v>
      </c>
      <c r="V25" t="s">
        <v>100</v>
      </c>
      <c r="W25" t="s">
        <v>158</v>
      </c>
      <c r="X25" t="s">
        <v>159</v>
      </c>
    </row>
    <row r="26" spans="1:24" ht="15">
      <c r="A26">
        <v>372058</v>
      </c>
      <c r="B26" t="s">
        <v>160</v>
      </c>
      <c r="C26">
        <v>4.9</v>
      </c>
      <c r="D26">
        <v>157</v>
      </c>
      <c r="E26">
        <v>0</v>
      </c>
      <c r="F26" t="s">
        <v>93</v>
      </c>
      <c r="G26" t="s">
        <v>161</v>
      </c>
      <c r="H26" t="s">
        <v>162</v>
      </c>
      <c r="I26">
        <v>110</v>
      </c>
      <c r="K26">
        <v>1</v>
      </c>
      <c r="L26">
        <v>590</v>
      </c>
      <c r="M26" t="s">
        <v>96</v>
      </c>
      <c r="N26">
        <v>590</v>
      </c>
      <c r="O26" t="s">
        <v>96</v>
      </c>
      <c r="R26" t="s">
        <v>97</v>
      </c>
      <c r="S26">
        <v>27926246</v>
      </c>
      <c r="T26" t="s">
        <v>115</v>
      </c>
      <c r="U26" t="s">
        <v>127</v>
      </c>
      <c r="V26" t="s">
        <v>100</v>
      </c>
      <c r="W26" t="s">
        <v>158</v>
      </c>
      <c r="X26" t="s">
        <v>159</v>
      </c>
    </row>
    <row r="27" spans="1:24" ht="15">
      <c r="A27">
        <v>132136</v>
      </c>
      <c r="B27" t="s">
        <v>163</v>
      </c>
      <c r="C27">
        <v>4.9</v>
      </c>
      <c r="D27">
        <v>186</v>
      </c>
      <c r="E27">
        <v>0</v>
      </c>
      <c r="F27" t="s">
        <v>93</v>
      </c>
      <c r="G27" t="s">
        <v>164</v>
      </c>
      <c r="H27" t="s">
        <v>165</v>
      </c>
      <c r="I27">
        <v>110</v>
      </c>
      <c r="K27">
        <v>1</v>
      </c>
      <c r="L27">
        <v>590</v>
      </c>
      <c r="M27" t="s">
        <v>96</v>
      </c>
      <c r="N27">
        <v>590</v>
      </c>
      <c r="O27" t="s">
        <v>96</v>
      </c>
      <c r="R27" t="s">
        <v>97</v>
      </c>
      <c r="S27">
        <v>27926246</v>
      </c>
      <c r="T27" t="s">
        <v>115</v>
      </c>
      <c r="U27" t="s">
        <v>127</v>
      </c>
      <c r="V27" t="s">
        <v>100</v>
      </c>
      <c r="W27" t="s">
        <v>158</v>
      </c>
      <c r="X27" t="s">
        <v>159</v>
      </c>
    </row>
    <row r="28" spans="1:24" ht="15">
      <c r="A28">
        <v>132136</v>
      </c>
      <c r="B28" t="s">
        <v>163</v>
      </c>
      <c r="C28">
        <v>4.9</v>
      </c>
      <c r="D28">
        <v>186</v>
      </c>
      <c r="E28">
        <v>0</v>
      </c>
      <c r="F28" t="s">
        <v>93</v>
      </c>
      <c r="G28" t="s">
        <v>164</v>
      </c>
      <c r="H28" t="s">
        <v>165</v>
      </c>
      <c r="I28">
        <v>122</v>
      </c>
      <c r="K28">
        <v>1</v>
      </c>
      <c r="L28">
        <v>590</v>
      </c>
      <c r="M28" t="s">
        <v>96</v>
      </c>
      <c r="N28">
        <v>590</v>
      </c>
      <c r="O28" t="s">
        <v>96</v>
      </c>
      <c r="R28" t="s">
        <v>97</v>
      </c>
      <c r="S28">
        <v>27926246</v>
      </c>
      <c r="T28" t="s">
        <v>115</v>
      </c>
      <c r="U28" t="s">
        <v>127</v>
      </c>
      <c r="V28" t="s">
        <v>100</v>
      </c>
      <c r="W28" t="s">
        <v>158</v>
      </c>
      <c r="X28" t="s">
        <v>159</v>
      </c>
    </row>
    <row r="30" spans="1:24" ht="15">
      <c r="A30">
        <v>268037</v>
      </c>
      <c r="B30" t="s">
        <v>166</v>
      </c>
      <c r="C30">
        <v>5</v>
      </c>
      <c r="D30">
        <v>1217</v>
      </c>
      <c r="E30">
        <v>0</v>
      </c>
      <c r="F30" t="s">
        <v>93</v>
      </c>
      <c r="G30" t="s">
        <v>167</v>
      </c>
      <c r="H30" t="s">
        <v>168</v>
      </c>
      <c r="I30">
        <v>104</v>
      </c>
      <c r="K30">
        <v>1</v>
      </c>
      <c r="L30">
        <v>550</v>
      </c>
      <c r="M30" t="s">
        <v>96</v>
      </c>
      <c r="N30">
        <v>550</v>
      </c>
      <c r="O30" t="s">
        <v>96</v>
      </c>
      <c r="R30" t="s">
        <v>97</v>
      </c>
      <c r="S30">
        <v>27926384</v>
      </c>
      <c r="T30" t="s">
        <v>98</v>
      </c>
      <c r="U30" t="s">
        <v>169</v>
      </c>
      <c r="V30" t="s">
        <v>100</v>
      </c>
      <c r="W30" t="s">
        <v>170</v>
      </c>
      <c r="X30" t="s">
        <v>171</v>
      </c>
    </row>
    <row r="32" spans="1:24" ht="15">
      <c r="A32">
        <v>752171</v>
      </c>
      <c r="B32" t="s">
        <v>137</v>
      </c>
      <c r="C32">
        <v>4.800000000000001</v>
      </c>
      <c r="D32">
        <v>137</v>
      </c>
      <c r="E32">
        <v>0</v>
      </c>
      <c r="F32" t="s">
        <v>93</v>
      </c>
      <c r="G32" t="s">
        <v>138</v>
      </c>
      <c r="H32" t="s">
        <v>172</v>
      </c>
      <c r="I32">
        <v>104</v>
      </c>
      <c r="K32">
        <v>1</v>
      </c>
      <c r="L32">
        <v>550</v>
      </c>
      <c r="M32" t="s">
        <v>96</v>
      </c>
      <c r="N32">
        <v>550</v>
      </c>
      <c r="O32" t="s">
        <v>96</v>
      </c>
      <c r="R32" t="s">
        <v>97</v>
      </c>
      <c r="S32">
        <v>27926380</v>
      </c>
      <c r="T32" t="s">
        <v>173</v>
      </c>
      <c r="U32" t="s">
        <v>174</v>
      </c>
      <c r="V32" t="s">
        <v>100</v>
      </c>
      <c r="W32" t="s">
        <v>175</v>
      </c>
      <c r="X32" t="s">
        <v>176</v>
      </c>
    </row>
    <row r="33" spans="1:24" ht="15">
      <c r="A33">
        <v>1063094</v>
      </c>
      <c r="B33" t="s">
        <v>177</v>
      </c>
      <c r="C33">
        <v>5</v>
      </c>
      <c r="D33">
        <v>52</v>
      </c>
      <c r="E33">
        <v>0</v>
      </c>
      <c r="F33" t="s">
        <v>93</v>
      </c>
      <c r="G33" t="s">
        <v>178</v>
      </c>
      <c r="H33" t="s">
        <v>179</v>
      </c>
      <c r="I33">
        <v>98</v>
      </c>
      <c r="K33">
        <v>1</v>
      </c>
      <c r="L33">
        <v>550</v>
      </c>
      <c r="M33" t="s">
        <v>96</v>
      </c>
      <c r="N33">
        <v>550</v>
      </c>
      <c r="O33" t="s">
        <v>96</v>
      </c>
      <c r="R33" t="s">
        <v>97</v>
      </c>
      <c r="S33">
        <v>27926380</v>
      </c>
      <c r="T33" t="s">
        <v>173</v>
      </c>
      <c r="U33" t="s">
        <v>174</v>
      </c>
      <c r="V33" t="s">
        <v>100</v>
      </c>
      <c r="W33" t="s">
        <v>175</v>
      </c>
      <c r="X33" t="s">
        <v>176</v>
      </c>
    </row>
    <row r="35" spans="1:24" ht="15">
      <c r="A35">
        <v>311357</v>
      </c>
      <c r="B35" t="s">
        <v>180</v>
      </c>
      <c r="C35">
        <v>4.9</v>
      </c>
      <c r="D35">
        <v>298</v>
      </c>
      <c r="E35">
        <v>0</v>
      </c>
      <c r="F35" t="s">
        <v>93</v>
      </c>
      <c r="G35" t="s">
        <v>181</v>
      </c>
      <c r="H35" t="s">
        <v>182</v>
      </c>
      <c r="I35">
        <v>104</v>
      </c>
      <c r="J35" t="s">
        <v>183</v>
      </c>
      <c r="K35">
        <v>1</v>
      </c>
      <c r="L35">
        <v>650</v>
      </c>
      <c r="M35" t="s">
        <v>96</v>
      </c>
      <c r="N35">
        <v>650</v>
      </c>
      <c r="O35" t="s">
        <v>96</v>
      </c>
      <c r="R35" t="s">
        <v>97</v>
      </c>
      <c r="S35">
        <v>7962820</v>
      </c>
      <c r="T35" t="s">
        <v>184</v>
      </c>
      <c r="U35" t="s">
        <v>185</v>
      </c>
      <c r="V35" t="s">
        <v>100</v>
      </c>
      <c r="W35" t="s">
        <v>186</v>
      </c>
      <c r="X35" t="s">
        <v>187</v>
      </c>
    </row>
    <row r="36" spans="1:24" ht="15">
      <c r="A36">
        <v>1063094</v>
      </c>
      <c r="B36" t="s">
        <v>177</v>
      </c>
      <c r="C36">
        <v>5</v>
      </c>
      <c r="D36">
        <v>52</v>
      </c>
      <c r="E36">
        <v>0</v>
      </c>
      <c r="F36" t="s">
        <v>93</v>
      </c>
      <c r="G36" t="s">
        <v>178</v>
      </c>
      <c r="H36" t="s">
        <v>188</v>
      </c>
      <c r="I36">
        <v>98</v>
      </c>
      <c r="J36" t="s">
        <v>189</v>
      </c>
      <c r="K36">
        <v>1</v>
      </c>
      <c r="L36">
        <v>650</v>
      </c>
      <c r="M36" t="s">
        <v>96</v>
      </c>
      <c r="N36">
        <v>650</v>
      </c>
      <c r="O36" t="s">
        <v>96</v>
      </c>
      <c r="R36" t="s">
        <v>97</v>
      </c>
      <c r="S36">
        <v>7962820</v>
      </c>
      <c r="T36" t="s">
        <v>184</v>
      </c>
      <c r="U36" t="s">
        <v>185</v>
      </c>
      <c r="V36" t="s">
        <v>100</v>
      </c>
      <c r="W36" t="s">
        <v>186</v>
      </c>
      <c r="X36" t="s">
        <v>187</v>
      </c>
    </row>
    <row r="38" spans="1:24" ht="15">
      <c r="A38">
        <v>810564</v>
      </c>
      <c r="B38" t="s">
        <v>190</v>
      </c>
      <c r="C38">
        <v>5</v>
      </c>
      <c r="D38">
        <v>278</v>
      </c>
      <c r="E38">
        <v>0</v>
      </c>
      <c r="F38" t="s">
        <v>93</v>
      </c>
      <c r="G38" t="s">
        <v>191</v>
      </c>
      <c r="H38" t="s">
        <v>192</v>
      </c>
      <c r="I38">
        <v>92</v>
      </c>
      <c r="K38">
        <v>1</v>
      </c>
      <c r="L38">
        <v>700</v>
      </c>
      <c r="M38" t="s">
        <v>96</v>
      </c>
      <c r="N38">
        <v>700</v>
      </c>
      <c r="O38" t="s">
        <v>96</v>
      </c>
      <c r="R38" t="s">
        <v>97</v>
      </c>
      <c r="S38">
        <v>22579790</v>
      </c>
      <c r="T38" t="s">
        <v>184</v>
      </c>
      <c r="U38" t="s">
        <v>193</v>
      </c>
      <c r="V38" t="s">
        <v>100</v>
      </c>
      <c r="W38" t="s">
        <v>194</v>
      </c>
      <c r="X38" t="s">
        <v>195</v>
      </c>
    </row>
    <row r="40" spans="1:24" ht="15">
      <c r="A40">
        <v>452227</v>
      </c>
      <c r="B40" t="s">
        <v>196</v>
      </c>
      <c r="C40">
        <v>5</v>
      </c>
      <c r="D40">
        <v>33</v>
      </c>
      <c r="E40">
        <v>0</v>
      </c>
      <c r="F40" t="s">
        <v>93</v>
      </c>
      <c r="G40" t="s">
        <v>197</v>
      </c>
      <c r="H40" t="s">
        <v>198</v>
      </c>
      <c r="I40">
        <v>104</v>
      </c>
      <c r="J40" t="s">
        <v>199</v>
      </c>
      <c r="K40">
        <v>1</v>
      </c>
      <c r="L40">
        <v>450</v>
      </c>
      <c r="M40" t="s">
        <v>96</v>
      </c>
      <c r="N40">
        <v>450</v>
      </c>
      <c r="O40" t="s">
        <v>96</v>
      </c>
      <c r="R40" t="s">
        <v>97</v>
      </c>
      <c r="S40">
        <v>21363510</v>
      </c>
      <c r="T40" t="s">
        <v>200</v>
      </c>
      <c r="U40" t="s">
        <v>201</v>
      </c>
      <c r="V40" t="s">
        <v>100</v>
      </c>
      <c r="W40" t="s">
        <v>202</v>
      </c>
      <c r="X40" t="s">
        <v>203</v>
      </c>
    </row>
    <row r="42" spans="1:24" ht="15">
      <c r="A42">
        <v>810564</v>
      </c>
      <c r="B42" t="s">
        <v>190</v>
      </c>
      <c r="C42">
        <v>5</v>
      </c>
      <c r="D42">
        <v>278</v>
      </c>
      <c r="E42">
        <v>0</v>
      </c>
      <c r="F42" t="s">
        <v>93</v>
      </c>
      <c r="G42" t="s">
        <v>191</v>
      </c>
      <c r="H42" t="s">
        <v>204</v>
      </c>
      <c r="I42" t="s">
        <v>205</v>
      </c>
      <c r="J42" t="s">
        <v>206</v>
      </c>
      <c r="K42">
        <v>1</v>
      </c>
      <c r="L42">
        <v>450</v>
      </c>
      <c r="M42" t="s">
        <v>96</v>
      </c>
      <c r="N42">
        <v>450</v>
      </c>
      <c r="O42" t="s">
        <v>96</v>
      </c>
      <c r="R42" t="s">
        <v>97</v>
      </c>
      <c r="S42">
        <v>12629236</v>
      </c>
      <c r="T42" t="s">
        <v>207</v>
      </c>
      <c r="U42" t="s">
        <v>208</v>
      </c>
      <c r="V42" t="s">
        <v>100</v>
      </c>
      <c r="W42" t="s">
        <v>209</v>
      </c>
      <c r="X42" t="s">
        <v>210</v>
      </c>
    </row>
    <row r="43" spans="1:24" ht="15">
      <c r="A43">
        <v>439405</v>
      </c>
      <c r="B43" t="s">
        <v>122</v>
      </c>
      <c r="C43">
        <v>5</v>
      </c>
      <c r="D43">
        <v>253</v>
      </c>
      <c r="E43">
        <v>0</v>
      </c>
      <c r="F43" t="s">
        <v>93</v>
      </c>
      <c r="G43" t="s">
        <v>123</v>
      </c>
      <c r="H43" t="s">
        <v>211</v>
      </c>
      <c r="I43" t="s">
        <v>212</v>
      </c>
      <c r="J43" t="s">
        <v>125</v>
      </c>
      <c r="K43">
        <v>1</v>
      </c>
      <c r="L43">
        <v>450</v>
      </c>
      <c r="M43" t="s">
        <v>96</v>
      </c>
      <c r="N43">
        <v>450</v>
      </c>
      <c r="O43" t="s">
        <v>96</v>
      </c>
      <c r="R43" t="s">
        <v>97</v>
      </c>
      <c r="S43">
        <v>12629236</v>
      </c>
      <c r="T43" t="s">
        <v>207</v>
      </c>
      <c r="U43" t="s">
        <v>208</v>
      </c>
      <c r="V43" t="s">
        <v>100</v>
      </c>
      <c r="W43" t="s">
        <v>209</v>
      </c>
      <c r="X43" t="s">
        <v>210</v>
      </c>
    </row>
    <row r="44" spans="1:24" ht="15">
      <c r="A44">
        <v>439405</v>
      </c>
      <c r="B44" t="s">
        <v>122</v>
      </c>
      <c r="C44">
        <v>5</v>
      </c>
      <c r="D44">
        <v>253</v>
      </c>
      <c r="E44">
        <v>0</v>
      </c>
      <c r="F44" t="s">
        <v>93</v>
      </c>
      <c r="G44" t="s">
        <v>123</v>
      </c>
      <c r="H44" t="s">
        <v>211</v>
      </c>
      <c r="I44" t="s">
        <v>213</v>
      </c>
      <c r="J44" t="s">
        <v>125</v>
      </c>
      <c r="K44">
        <v>1</v>
      </c>
      <c r="L44">
        <v>450</v>
      </c>
      <c r="M44" t="s">
        <v>96</v>
      </c>
      <c r="N44">
        <v>450</v>
      </c>
      <c r="O44" t="s">
        <v>96</v>
      </c>
      <c r="R44" t="s">
        <v>97</v>
      </c>
      <c r="S44">
        <v>12629236</v>
      </c>
      <c r="T44" t="s">
        <v>207</v>
      </c>
      <c r="U44" t="s">
        <v>208</v>
      </c>
      <c r="V44" t="s">
        <v>100</v>
      </c>
      <c r="W44" t="s">
        <v>209</v>
      </c>
      <c r="X44" t="s">
        <v>210</v>
      </c>
    </row>
    <row r="45" spans="1:24" ht="15">
      <c r="A45">
        <v>255467</v>
      </c>
      <c r="B45" t="s">
        <v>155</v>
      </c>
      <c r="C45">
        <v>4.800000000000001</v>
      </c>
      <c r="D45">
        <v>324</v>
      </c>
      <c r="E45">
        <v>0</v>
      </c>
      <c r="F45" t="s">
        <v>93</v>
      </c>
      <c r="G45" t="s">
        <v>156</v>
      </c>
      <c r="H45" t="s">
        <v>214</v>
      </c>
      <c r="I45" t="s">
        <v>213</v>
      </c>
      <c r="J45" t="s">
        <v>215</v>
      </c>
      <c r="K45">
        <v>1</v>
      </c>
      <c r="L45">
        <v>450</v>
      </c>
      <c r="M45" t="s">
        <v>96</v>
      </c>
      <c r="N45">
        <v>450</v>
      </c>
      <c r="O45" t="s">
        <v>96</v>
      </c>
      <c r="R45" t="s">
        <v>97</v>
      </c>
      <c r="S45">
        <v>12629236</v>
      </c>
      <c r="T45" t="s">
        <v>207</v>
      </c>
      <c r="U45" t="s">
        <v>208</v>
      </c>
      <c r="V45" t="s">
        <v>100</v>
      </c>
      <c r="W45" t="s">
        <v>209</v>
      </c>
      <c r="X45" t="s">
        <v>210</v>
      </c>
    </row>
    <row r="46" spans="1:24" ht="15">
      <c r="A46">
        <v>955306</v>
      </c>
      <c r="B46" t="s">
        <v>216</v>
      </c>
      <c r="C46">
        <v>5</v>
      </c>
      <c r="D46">
        <v>98</v>
      </c>
      <c r="E46">
        <v>0</v>
      </c>
      <c r="F46" t="s">
        <v>93</v>
      </c>
      <c r="G46" t="s">
        <v>217</v>
      </c>
      <c r="H46" t="s">
        <v>218</v>
      </c>
      <c r="I46" t="s">
        <v>205</v>
      </c>
      <c r="J46" t="s">
        <v>219</v>
      </c>
      <c r="K46">
        <v>1</v>
      </c>
      <c r="L46">
        <v>450</v>
      </c>
      <c r="M46" t="s">
        <v>96</v>
      </c>
      <c r="N46">
        <v>450</v>
      </c>
      <c r="O46" t="s">
        <v>96</v>
      </c>
      <c r="R46" t="s">
        <v>97</v>
      </c>
      <c r="S46">
        <v>12629236</v>
      </c>
      <c r="T46" t="s">
        <v>207</v>
      </c>
      <c r="U46" t="s">
        <v>208</v>
      </c>
      <c r="V46" t="s">
        <v>100</v>
      </c>
      <c r="W46" t="s">
        <v>209</v>
      </c>
      <c r="X46" t="s">
        <v>210</v>
      </c>
    </row>
    <row r="47" spans="1:24" ht="15">
      <c r="A47">
        <v>519411</v>
      </c>
      <c r="B47" t="s">
        <v>220</v>
      </c>
      <c r="C47">
        <v>5</v>
      </c>
      <c r="D47">
        <v>1352</v>
      </c>
      <c r="E47">
        <v>0</v>
      </c>
      <c r="F47" t="s">
        <v>93</v>
      </c>
      <c r="G47" t="s">
        <v>221</v>
      </c>
      <c r="H47" t="s">
        <v>222</v>
      </c>
      <c r="I47" t="s">
        <v>205</v>
      </c>
      <c r="J47" t="s">
        <v>125</v>
      </c>
      <c r="K47">
        <v>1</v>
      </c>
      <c r="L47">
        <v>450</v>
      </c>
      <c r="M47" t="s">
        <v>96</v>
      </c>
      <c r="N47">
        <v>450</v>
      </c>
      <c r="O47" t="s">
        <v>96</v>
      </c>
      <c r="R47" t="s">
        <v>97</v>
      </c>
      <c r="S47">
        <v>12629236</v>
      </c>
      <c r="T47" t="s">
        <v>207</v>
      </c>
      <c r="U47" t="s">
        <v>208</v>
      </c>
      <c r="V47" t="s">
        <v>100</v>
      </c>
      <c r="W47" t="s">
        <v>209</v>
      </c>
      <c r="X47" t="s">
        <v>210</v>
      </c>
    </row>
    <row r="49" spans="1:24" ht="15">
      <c r="A49">
        <v>810564</v>
      </c>
      <c r="B49" t="s">
        <v>190</v>
      </c>
      <c r="C49">
        <v>5</v>
      </c>
      <c r="D49">
        <v>278</v>
      </c>
      <c r="E49">
        <v>0</v>
      </c>
      <c r="F49" t="s">
        <v>93</v>
      </c>
      <c r="G49" t="s">
        <v>191</v>
      </c>
      <c r="H49" t="s">
        <v>192</v>
      </c>
      <c r="K49">
        <v>1</v>
      </c>
      <c r="L49">
        <v>70</v>
      </c>
      <c r="M49" t="s">
        <v>96</v>
      </c>
      <c r="N49">
        <v>70</v>
      </c>
      <c r="O49" t="s">
        <v>96</v>
      </c>
      <c r="R49" t="s">
        <v>97</v>
      </c>
      <c r="S49">
        <v>16121372</v>
      </c>
      <c r="T49" t="s">
        <v>223</v>
      </c>
      <c r="V49" t="s">
        <v>100</v>
      </c>
      <c r="W49" t="s">
        <v>224</v>
      </c>
      <c r="X49" t="s">
        <v>225</v>
      </c>
    </row>
    <row r="50" spans="1:24" ht="15">
      <c r="A50">
        <v>666977</v>
      </c>
      <c r="B50" t="s">
        <v>226</v>
      </c>
      <c r="C50">
        <v>4.800000000000001</v>
      </c>
      <c r="D50">
        <v>380</v>
      </c>
      <c r="E50">
        <v>0</v>
      </c>
      <c r="F50" t="s">
        <v>93</v>
      </c>
      <c r="G50" t="s">
        <v>227</v>
      </c>
      <c r="H50" t="s">
        <v>228</v>
      </c>
      <c r="K50">
        <v>1</v>
      </c>
      <c r="L50">
        <v>70</v>
      </c>
      <c r="M50" t="s">
        <v>96</v>
      </c>
      <c r="N50">
        <v>70</v>
      </c>
      <c r="O50" t="s">
        <v>96</v>
      </c>
      <c r="R50" t="s">
        <v>97</v>
      </c>
      <c r="S50">
        <v>16121372</v>
      </c>
      <c r="T50" t="s">
        <v>223</v>
      </c>
      <c r="V50" t="s">
        <v>100</v>
      </c>
      <c r="W50" t="s">
        <v>224</v>
      </c>
      <c r="X50" t="s">
        <v>225</v>
      </c>
    </row>
    <row r="51" spans="1:24" ht="15">
      <c r="A51">
        <v>78251</v>
      </c>
      <c r="B51" t="s">
        <v>143</v>
      </c>
      <c r="C51">
        <v>5</v>
      </c>
      <c r="D51">
        <v>178</v>
      </c>
      <c r="E51">
        <v>0</v>
      </c>
      <c r="F51" t="s">
        <v>93</v>
      </c>
      <c r="G51" t="s">
        <v>144</v>
      </c>
      <c r="H51" t="s">
        <v>229</v>
      </c>
      <c r="K51">
        <v>1</v>
      </c>
      <c r="L51">
        <v>70</v>
      </c>
      <c r="M51" t="s">
        <v>96</v>
      </c>
      <c r="N51">
        <v>70</v>
      </c>
      <c r="O51" t="s">
        <v>96</v>
      </c>
      <c r="R51" t="s">
        <v>97</v>
      </c>
      <c r="S51">
        <v>16121372</v>
      </c>
      <c r="T51" t="s">
        <v>223</v>
      </c>
      <c r="V51" t="s">
        <v>100</v>
      </c>
      <c r="W51" t="s">
        <v>224</v>
      </c>
      <c r="X51" t="s">
        <v>225</v>
      </c>
    </row>
    <row r="52" spans="1:24" ht="15">
      <c r="A52">
        <v>311357</v>
      </c>
      <c r="B52" t="s">
        <v>180</v>
      </c>
      <c r="C52">
        <v>4.9</v>
      </c>
      <c r="D52">
        <v>298</v>
      </c>
      <c r="E52">
        <v>0</v>
      </c>
      <c r="F52" t="s">
        <v>93</v>
      </c>
      <c r="G52" t="s">
        <v>181</v>
      </c>
      <c r="H52" t="s">
        <v>230</v>
      </c>
      <c r="J52" t="s">
        <v>231</v>
      </c>
      <c r="K52">
        <v>1</v>
      </c>
      <c r="L52">
        <v>70</v>
      </c>
      <c r="M52" t="s">
        <v>96</v>
      </c>
      <c r="N52">
        <v>70</v>
      </c>
      <c r="O52" t="s">
        <v>96</v>
      </c>
      <c r="R52" t="s">
        <v>97</v>
      </c>
      <c r="S52">
        <v>16121372</v>
      </c>
      <c r="T52" t="s">
        <v>223</v>
      </c>
      <c r="V52" t="s">
        <v>100</v>
      </c>
      <c r="W52" t="s">
        <v>224</v>
      </c>
      <c r="X52" t="s">
        <v>225</v>
      </c>
    </row>
    <row r="55" spans="1:24" ht="15">
      <c r="A55">
        <v>377663</v>
      </c>
      <c r="B55" t="s">
        <v>232</v>
      </c>
      <c r="C55">
        <v>5</v>
      </c>
      <c r="D55">
        <v>220</v>
      </c>
      <c r="E55">
        <v>0</v>
      </c>
      <c r="F55" t="s">
        <v>93</v>
      </c>
      <c r="G55" t="s">
        <v>233</v>
      </c>
      <c r="H55" t="s">
        <v>234</v>
      </c>
      <c r="I55">
        <v>104</v>
      </c>
      <c r="K55">
        <v>1</v>
      </c>
      <c r="L55">
        <v>2390</v>
      </c>
      <c r="M55" t="s">
        <v>96</v>
      </c>
      <c r="N55">
        <v>2390</v>
      </c>
      <c r="O55" t="s">
        <v>96</v>
      </c>
      <c r="R55" t="s">
        <v>97</v>
      </c>
      <c r="S55">
        <v>11132288</v>
      </c>
      <c r="T55" t="s">
        <v>235</v>
      </c>
      <c r="U55" t="s">
        <v>236</v>
      </c>
      <c r="V55" t="s">
        <v>237</v>
      </c>
      <c r="W55" t="s">
        <v>238</v>
      </c>
      <c r="X55" t="s">
        <v>239</v>
      </c>
    </row>
    <row r="57" spans="1:24" ht="15">
      <c r="A57">
        <v>297637</v>
      </c>
      <c r="B57" t="s">
        <v>240</v>
      </c>
      <c r="C57">
        <v>5</v>
      </c>
      <c r="D57">
        <v>70</v>
      </c>
      <c r="E57">
        <v>0</v>
      </c>
      <c r="F57" t="s">
        <v>93</v>
      </c>
      <c r="G57" t="s">
        <v>241</v>
      </c>
      <c r="H57" t="s">
        <v>242</v>
      </c>
      <c r="I57">
        <v>104</v>
      </c>
      <c r="J57" t="s">
        <v>243</v>
      </c>
      <c r="K57">
        <v>1</v>
      </c>
      <c r="L57">
        <v>2390</v>
      </c>
      <c r="M57" t="s">
        <v>96</v>
      </c>
      <c r="N57">
        <v>2390</v>
      </c>
      <c r="O57" t="s">
        <v>96</v>
      </c>
      <c r="R57" t="s">
        <v>97</v>
      </c>
      <c r="S57">
        <v>11132294</v>
      </c>
      <c r="T57" t="s">
        <v>235</v>
      </c>
      <c r="U57" t="s">
        <v>244</v>
      </c>
      <c r="V57" t="s">
        <v>237</v>
      </c>
      <c r="W57" t="s">
        <v>245</v>
      </c>
      <c r="X57" t="s">
        <v>246</v>
      </c>
    </row>
    <row r="59" spans="1:24" ht="15">
      <c r="A59">
        <v>185484</v>
      </c>
      <c r="B59" t="s">
        <v>247</v>
      </c>
      <c r="C59">
        <v>4.9</v>
      </c>
      <c r="D59">
        <v>105</v>
      </c>
      <c r="E59">
        <v>0</v>
      </c>
      <c r="F59" t="s">
        <v>93</v>
      </c>
      <c r="G59" t="s">
        <v>248</v>
      </c>
      <c r="H59" t="s">
        <v>249</v>
      </c>
      <c r="I59">
        <v>110</v>
      </c>
      <c r="J59" t="s">
        <v>250</v>
      </c>
      <c r="K59">
        <v>1</v>
      </c>
      <c r="L59">
        <v>1000</v>
      </c>
      <c r="M59" t="s">
        <v>96</v>
      </c>
      <c r="N59">
        <v>1000</v>
      </c>
      <c r="O59" t="s">
        <v>96</v>
      </c>
      <c r="R59" t="s">
        <v>97</v>
      </c>
      <c r="S59">
        <v>8059154</v>
      </c>
      <c r="T59" t="s">
        <v>251</v>
      </c>
      <c r="U59" t="s">
        <v>252</v>
      </c>
      <c r="V59" t="s">
        <v>237</v>
      </c>
      <c r="W59" t="s">
        <v>253</v>
      </c>
      <c r="X59" t="s">
        <v>254</v>
      </c>
    </row>
    <row r="61" spans="1:24" ht="15">
      <c r="A61">
        <v>187166</v>
      </c>
      <c r="B61" t="s">
        <v>255</v>
      </c>
      <c r="C61">
        <v>4.9</v>
      </c>
      <c r="D61">
        <v>539</v>
      </c>
      <c r="E61">
        <v>0</v>
      </c>
      <c r="F61" t="s">
        <v>93</v>
      </c>
      <c r="G61" t="s">
        <v>256</v>
      </c>
      <c r="H61" t="s">
        <v>257</v>
      </c>
      <c r="I61">
        <v>104</v>
      </c>
      <c r="K61">
        <v>1</v>
      </c>
      <c r="L61">
        <v>1690</v>
      </c>
      <c r="M61" t="s">
        <v>96</v>
      </c>
      <c r="N61">
        <v>1690</v>
      </c>
      <c r="O61" t="s">
        <v>96</v>
      </c>
      <c r="R61" t="s">
        <v>97</v>
      </c>
      <c r="S61">
        <v>20479638</v>
      </c>
      <c r="T61" t="s">
        <v>258</v>
      </c>
      <c r="U61" t="s">
        <v>259</v>
      </c>
      <c r="V61" t="s">
        <v>237</v>
      </c>
      <c r="W61" t="s">
        <v>260</v>
      </c>
      <c r="X61" t="s">
        <v>261</v>
      </c>
    </row>
    <row r="63" spans="1:24" ht="15">
      <c r="A63">
        <v>403169</v>
      </c>
      <c r="B63" t="s">
        <v>262</v>
      </c>
      <c r="C63">
        <v>5</v>
      </c>
      <c r="D63">
        <v>252</v>
      </c>
      <c r="E63">
        <v>0</v>
      </c>
      <c r="F63" t="s">
        <v>93</v>
      </c>
      <c r="G63" t="s">
        <v>263</v>
      </c>
      <c r="H63" t="s">
        <v>264</v>
      </c>
      <c r="I63">
        <v>80</v>
      </c>
      <c r="K63">
        <v>1</v>
      </c>
      <c r="L63">
        <v>1690</v>
      </c>
      <c r="M63" t="s">
        <v>96</v>
      </c>
      <c r="N63">
        <v>1690</v>
      </c>
      <c r="O63" t="s">
        <v>96</v>
      </c>
      <c r="R63" t="s">
        <v>97</v>
      </c>
      <c r="S63">
        <v>20620884</v>
      </c>
      <c r="T63" t="s">
        <v>265</v>
      </c>
      <c r="U63" t="s">
        <v>266</v>
      </c>
      <c r="V63" t="s">
        <v>237</v>
      </c>
      <c r="W63" t="s">
        <v>267</v>
      </c>
      <c r="X63" t="s">
        <v>268</v>
      </c>
    </row>
    <row r="65" spans="1:24" ht="15">
      <c r="A65">
        <v>456855</v>
      </c>
      <c r="B65" t="s">
        <v>269</v>
      </c>
      <c r="C65">
        <v>5</v>
      </c>
      <c r="D65">
        <v>713</v>
      </c>
      <c r="E65">
        <v>0</v>
      </c>
      <c r="F65" t="s">
        <v>93</v>
      </c>
      <c r="G65" t="s">
        <v>270</v>
      </c>
      <c r="H65" t="s">
        <v>271</v>
      </c>
      <c r="I65">
        <v>104</v>
      </c>
      <c r="J65" t="s">
        <v>272</v>
      </c>
      <c r="K65">
        <v>1</v>
      </c>
      <c r="L65">
        <v>1690</v>
      </c>
      <c r="M65" t="s">
        <v>96</v>
      </c>
      <c r="N65">
        <v>1690</v>
      </c>
      <c r="O65" t="s">
        <v>96</v>
      </c>
      <c r="R65" t="s">
        <v>97</v>
      </c>
      <c r="S65">
        <v>20621042</v>
      </c>
      <c r="T65" t="s">
        <v>273</v>
      </c>
      <c r="U65" t="s">
        <v>274</v>
      </c>
      <c r="V65" t="s">
        <v>237</v>
      </c>
      <c r="W65" t="s">
        <v>275</v>
      </c>
      <c r="X65" t="s">
        <v>276</v>
      </c>
    </row>
    <row r="68" spans="1:24" ht="15">
      <c r="A68">
        <v>255467</v>
      </c>
      <c r="B68" t="s">
        <v>155</v>
      </c>
      <c r="C68">
        <v>4.800000000000001</v>
      </c>
      <c r="D68">
        <v>324</v>
      </c>
      <c r="E68">
        <v>0</v>
      </c>
      <c r="F68" t="s">
        <v>93</v>
      </c>
      <c r="G68" t="s">
        <v>156</v>
      </c>
      <c r="H68" t="s">
        <v>277</v>
      </c>
      <c r="I68">
        <v>128</v>
      </c>
      <c r="J68" t="s">
        <v>278</v>
      </c>
      <c r="K68">
        <v>1</v>
      </c>
      <c r="L68">
        <v>690</v>
      </c>
      <c r="M68" t="s">
        <v>96</v>
      </c>
      <c r="N68">
        <v>690</v>
      </c>
      <c r="O68" t="s">
        <v>96</v>
      </c>
      <c r="R68" t="s">
        <v>97</v>
      </c>
      <c r="S68">
        <v>8064098</v>
      </c>
      <c r="T68" t="s">
        <v>279</v>
      </c>
      <c r="U68" t="s">
        <v>280</v>
      </c>
      <c r="V68" t="s">
        <v>100</v>
      </c>
      <c r="W68" t="s">
        <v>281</v>
      </c>
      <c r="X68" t="s">
        <v>282</v>
      </c>
    </row>
    <row r="70" spans="1:24" ht="15">
      <c r="A70">
        <v>327023</v>
      </c>
      <c r="B70" t="s">
        <v>283</v>
      </c>
      <c r="C70">
        <v>4.9</v>
      </c>
      <c r="D70">
        <v>471</v>
      </c>
      <c r="E70">
        <v>0</v>
      </c>
      <c r="F70" t="s">
        <v>93</v>
      </c>
      <c r="G70" t="s">
        <v>284</v>
      </c>
      <c r="H70" t="s">
        <v>285</v>
      </c>
      <c r="I70" t="s">
        <v>212</v>
      </c>
      <c r="J70" t="s">
        <v>286</v>
      </c>
      <c r="K70">
        <v>1</v>
      </c>
      <c r="L70">
        <v>650</v>
      </c>
      <c r="M70" t="s">
        <v>96</v>
      </c>
      <c r="N70">
        <v>650</v>
      </c>
      <c r="O70" t="s">
        <v>96</v>
      </c>
      <c r="R70" t="s">
        <v>97</v>
      </c>
      <c r="S70">
        <v>8064128</v>
      </c>
      <c r="T70" t="s">
        <v>287</v>
      </c>
      <c r="U70" t="s">
        <v>288</v>
      </c>
      <c r="V70" t="s">
        <v>100</v>
      </c>
      <c r="W70" t="s">
        <v>289</v>
      </c>
      <c r="X70" t="s">
        <v>290</v>
      </c>
    </row>
    <row r="72" spans="1:24" ht="15">
      <c r="A72">
        <v>327023</v>
      </c>
      <c r="B72" t="s">
        <v>283</v>
      </c>
      <c r="C72">
        <v>4.9</v>
      </c>
      <c r="D72">
        <v>471</v>
      </c>
      <c r="E72">
        <v>0</v>
      </c>
      <c r="F72" t="s">
        <v>93</v>
      </c>
      <c r="G72" t="s">
        <v>284</v>
      </c>
      <c r="H72" t="s">
        <v>291</v>
      </c>
      <c r="I72" t="s">
        <v>292</v>
      </c>
      <c r="J72" t="s">
        <v>293</v>
      </c>
      <c r="K72">
        <v>1</v>
      </c>
      <c r="L72">
        <v>750</v>
      </c>
      <c r="M72" t="s">
        <v>96</v>
      </c>
      <c r="N72">
        <v>750</v>
      </c>
      <c r="O72" t="s">
        <v>96</v>
      </c>
      <c r="R72" t="s">
        <v>97</v>
      </c>
      <c r="S72">
        <v>21487804</v>
      </c>
      <c r="T72" t="s">
        <v>294</v>
      </c>
      <c r="U72" t="s">
        <v>295</v>
      </c>
      <c r="V72" t="s">
        <v>100</v>
      </c>
      <c r="W72" t="s">
        <v>296</v>
      </c>
      <c r="X72" t="s">
        <v>297</v>
      </c>
    </row>
    <row r="75" spans="1:24" ht="15">
      <c r="A75">
        <v>331854</v>
      </c>
      <c r="B75" t="s">
        <v>298</v>
      </c>
      <c r="C75">
        <v>4.9</v>
      </c>
      <c r="D75">
        <v>309</v>
      </c>
      <c r="E75">
        <v>0</v>
      </c>
      <c r="F75" t="s">
        <v>93</v>
      </c>
      <c r="G75" t="s">
        <v>299</v>
      </c>
      <c r="H75" t="s">
        <v>300</v>
      </c>
      <c r="I75">
        <v>116</v>
      </c>
      <c r="K75">
        <v>1</v>
      </c>
      <c r="L75">
        <v>1000</v>
      </c>
      <c r="M75" t="s">
        <v>96</v>
      </c>
      <c r="N75">
        <v>1000</v>
      </c>
      <c r="O75" t="s">
        <v>96</v>
      </c>
      <c r="R75" t="s">
        <v>97</v>
      </c>
      <c r="S75">
        <v>28062528</v>
      </c>
      <c r="T75" t="s">
        <v>301</v>
      </c>
      <c r="U75" t="s">
        <v>302</v>
      </c>
      <c r="V75" t="s">
        <v>100</v>
      </c>
      <c r="W75" t="s">
        <v>303</v>
      </c>
      <c r="X75" t="s">
        <v>304</v>
      </c>
    </row>
    <row r="77" spans="1:24" ht="15">
      <c r="A77">
        <v>255467</v>
      </c>
      <c r="B77" t="s">
        <v>155</v>
      </c>
      <c r="C77">
        <v>4.800000000000001</v>
      </c>
      <c r="D77">
        <v>324</v>
      </c>
      <c r="E77">
        <v>0</v>
      </c>
      <c r="F77" t="s">
        <v>93</v>
      </c>
      <c r="G77" t="s">
        <v>156</v>
      </c>
      <c r="H77" t="s">
        <v>305</v>
      </c>
      <c r="I77">
        <v>128</v>
      </c>
      <c r="J77" t="s">
        <v>306</v>
      </c>
      <c r="K77">
        <v>1</v>
      </c>
      <c r="L77">
        <v>1050</v>
      </c>
      <c r="M77" t="s">
        <v>96</v>
      </c>
      <c r="N77">
        <v>1050</v>
      </c>
      <c r="O77" t="s">
        <v>96</v>
      </c>
      <c r="R77" t="s">
        <v>97</v>
      </c>
      <c r="S77">
        <v>28063052</v>
      </c>
      <c r="T77" t="s">
        <v>307</v>
      </c>
      <c r="U77" t="s">
        <v>308</v>
      </c>
      <c r="V77" t="s">
        <v>100</v>
      </c>
      <c r="W77" t="s">
        <v>309</v>
      </c>
      <c r="X77" t="s">
        <v>310</v>
      </c>
    </row>
    <row r="78" spans="1:24" ht="15">
      <c r="A78">
        <v>327863</v>
      </c>
      <c r="B78" t="s">
        <v>311</v>
      </c>
      <c r="C78">
        <v>4.800000000000001</v>
      </c>
      <c r="D78">
        <v>152</v>
      </c>
      <c r="E78">
        <v>0</v>
      </c>
      <c r="F78" t="s">
        <v>93</v>
      </c>
      <c r="G78" t="s">
        <v>312</v>
      </c>
      <c r="H78" t="s">
        <v>313</v>
      </c>
      <c r="I78">
        <v>116</v>
      </c>
      <c r="J78" t="s">
        <v>314</v>
      </c>
      <c r="K78">
        <v>1</v>
      </c>
      <c r="L78">
        <v>1050</v>
      </c>
      <c r="M78" t="s">
        <v>96</v>
      </c>
      <c r="N78">
        <v>1050</v>
      </c>
      <c r="O78" t="s">
        <v>96</v>
      </c>
      <c r="R78" t="s">
        <v>97</v>
      </c>
      <c r="S78">
        <v>28063052</v>
      </c>
      <c r="T78" t="s">
        <v>307</v>
      </c>
      <c r="U78" t="s">
        <v>308</v>
      </c>
      <c r="V78" t="s">
        <v>100</v>
      </c>
      <c r="W78" t="s">
        <v>309</v>
      </c>
      <c r="X78" t="s">
        <v>310</v>
      </c>
    </row>
    <row r="80" spans="1:24" ht="15">
      <c r="A80">
        <v>255467</v>
      </c>
      <c r="B80" t="s">
        <v>155</v>
      </c>
      <c r="C80">
        <v>4.800000000000001</v>
      </c>
      <c r="D80">
        <v>324</v>
      </c>
      <c r="E80">
        <v>0</v>
      </c>
      <c r="F80" t="s">
        <v>93</v>
      </c>
      <c r="G80" t="s">
        <v>156</v>
      </c>
      <c r="H80" t="s">
        <v>315</v>
      </c>
      <c r="I80">
        <v>128</v>
      </c>
      <c r="K80">
        <v>1</v>
      </c>
      <c r="L80">
        <v>2790</v>
      </c>
      <c r="M80" t="s">
        <v>96</v>
      </c>
      <c r="N80">
        <v>2790</v>
      </c>
      <c r="O80" t="s">
        <v>96</v>
      </c>
      <c r="R80" t="s">
        <v>97</v>
      </c>
      <c r="S80">
        <v>28167084</v>
      </c>
      <c r="T80" t="s">
        <v>316</v>
      </c>
      <c r="U80" t="s">
        <v>317</v>
      </c>
      <c r="V80" t="s">
        <v>100</v>
      </c>
      <c r="W80" t="s">
        <v>318</v>
      </c>
      <c r="X80" t="s">
        <v>319</v>
      </c>
    </row>
    <row r="82" spans="1:24" ht="15">
      <c r="A82">
        <v>168807</v>
      </c>
      <c r="B82" t="s">
        <v>320</v>
      </c>
      <c r="C82">
        <v>5</v>
      </c>
      <c r="D82">
        <v>591</v>
      </c>
      <c r="E82">
        <v>0</v>
      </c>
      <c r="F82" t="s">
        <v>93</v>
      </c>
      <c r="G82" t="s">
        <v>321</v>
      </c>
      <c r="H82" t="s">
        <v>322</v>
      </c>
      <c r="I82">
        <v>152</v>
      </c>
      <c r="K82">
        <v>1</v>
      </c>
      <c r="L82">
        <v>990</v>
      </c>
      <c r="M82" t="s">
        <v>96</v>
      </c>
      <c r="N82">
        <v>990</v>
      </c>
      <c r="O82" t="s">
        <v>96</v>
      </c>
      <c r="R82" t="s">
        <v>97</v>
      </c>
      <c r="S82">
        <v>28405010</v>
      </c>
      <c r="T82" t="s">
        <v>323</v>
      </c>
      <c r="U82" t="s">
        <v>324</v>
      </c>
      <c r="V82" t="s">
        <v>237</v>
      </c>
      <c r="W82" t="s">
        <v>325</v>
      </c>
      <c r="X82" t="s">
        <v>326</v>
      </c>
    </row>
    <row r="85" spans="1:24" ht="15">
      <c r="A85">
        <v>347449</v>
      </c>
      <c r="B85" t="s">
        <v>327</v>
      </c>
      <c r="C85">
        <v>4.9</v>
      </c>
      <c r="D85">
        <v>30</v>
      </c>
      <c r="E85">
        <v>0</v>
      </c>
      <c r="F85" t="s">
        <v>93</v>
      </c>
      <c r="G85" t="s">
        <v>328</v>
      </c>
      <c r="H85" t="s">
        <v>329</v>
      </c>
      <c r="I85" t="s">
        <v>292</v>
      </c>
      <c r="K85">
        <v>1</v>
      </c>
      <c r="L85">
        <v>500</v>
      </c>
      <c r="M85" t="s">
        <v>96</v>
      </c>
      <c r="N85">
        <v>500</v>
      </c>
      <c r="O85" t="s">
        <v>96</v>
      </c>
      <c r="R85" t="s">
        <v>97</v>
      </c>
      <c r="S85">
        <v>28257026</v>
      </c>
      <c r="T85" t="s">
        <v>330</v>
      </c>
      <c r="U85" t="s">
        <v>331</v>
      </c>
      <c r="V85" t="s">
        <v>100</v>
      </c>
      <c r="W85" t="s">
        <v>332</v>
      </c>
      <c r="X85" t="s">
        <v>333</v>
      </c>
    </row>
    <row r="87" spans="1:24" ht="15">
      <c r="A87">
        <v>396453</v>
      </c>
      <c r="B87" t="s">
        <v>334</v>
      </c>
      <c r="C87">
        <v>4.9</v>
      </c>
      <c r="D87">
        <v>564</v>
      </c>
      <c r="E87">
        <v>0</v>
      </c>
      <c r="F87" t="s">
        <v>93</v>
      </c>
      <c r="G87" t="s">
        <v>335</v>
      </c>
      <c r="H87" t="s">
        <v>336</v>
      </c>
      <c r="I87">
        <v>140</v>
      </c>
      <c r="J87" t="s">
        <v>337</v>
      </c>
      <c r="K87">
        <v>1</v>
      </c>
      <c r="L87">
        <v>950</v>
      </c>
      <c r="M87" t="s">
        <v>96</v>
      </c>
      <c r="N87">
        <v>950</v>
      </c>
      <c r="O87" t="s">
        <v>96</v>
      </c>
      <c r="R87" t="s">
        <v>97</v>
      </c>
      <c r="S87">
        <v>28257816</v>
      </c>
      <c r="T87" t="s">
        <v>338</v>
      </c>
      <c r="U87" t="s">
        <v>339</v>
      </c>
      <c r="V87" t="s">
        <v>237</v>
      </c>
      <c r="W87" t="s">
        <v>340</v>
      </c>
      <c r="X87" t="s">
        <v>341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4"/>
  <sheetViews>
    <sheetView workbookViewId="0" topLeftCell="A1">
      <selection activeCell="A1" sqref="A1"/>
    </sheetView>
  </sheetViews>
  <sheetFormatPr defaultColWidth="9.140625" defaultRowHeight="15"/>
  <sheetData>
    <row r="2" ht="15">
      <c r="F2" t="s">
        <v>343</v>
      </c>
    </row>
    <row r="4" spans="1:24" ht="15">
      <c r="A4" t="s">
        <v>68</v>
      </c>
      <c r="B4" t="s">
        <v>69</v>
      </c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85</v>
      </c>
      <c r="S4" t="s">
        <v>86</v>
      </c>
      <c r="T4" t="s">
        <v>87</v>
      </c>
      <c r="U4" t="s">
        <v>88</v>
      </c>
      <c r="V4" t="s">
        <v>89</v>
      </c>
      <c r="W4" t="s">
        <v>90</v>
      </c>
      <c r="X4" t="s">
        <v>91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9.140625" defaultRowHeight="15"/>
  <sheetData>
    <row r="2" ht="15">
      <c r="F2" t="s">
        <v>344</v>
      </c>
    </row>
    <row r="4" spans="1:24" ht="15">
      <c r="A4" t="s">
        <v>68</v>
      </c>
      <c r="B4" t="s">
        <v>69</v>
      </c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85</v>
      </c>
      <c r="S4" t="s">
        <v>86</v>
      </c>
      <c r="T4" t="s">
        <v>87</v>
      </c>
      <c r="U4" t="s">
        <v>88</v>
      </c>
      <c r="V4" t="s">
        <v>89</v>
      </c>
      <c r="W4" t="s">
        <v>90</v>
      </c>
      <c r="X4" t="s">
        <v>91</v>
      </c>
    </row>
    <row r="7" spans="1:24" ht="15">
      <c r="A7">
        <v>198695</v>
      </c>
      <c r="B7" t="s">
        <v>92</v>
      </c>
      <c r="C7">
        <v>5</v>
      </c>
      <c r="D7">
        <v>427</v>
      </c>
      <c r="E7">
        <v>0</v>
      </c>
      <c r="F7" t="s">
        <v>93</v>
      </c>
      <c r="G7" t="s">
        <v>94</v>
      </c>
      <c r="H7" t="s">
        <v>345</v>
      </c>
      <c r="I7">
        <v>98</v>
      </c>
      <c r="K7">
        <v>1</v>
      </c>
      <c r="L7">
        <v>550</v>
      </c>
      <c r="M7" t="s">
        <v>96</v>
      </c>
      <c r="N7">
        <v>550</v>
      </c>
      <c r="O7" t="s">
        <v>96</v>
      </c>
      <c r="R7" t="s">
        <v>97</v>
      </c>
      <c r="S7">
        <v>7962810</v>
      </c>
      <c r="T7" t="s">
        <v>98</v>
      </c>
      <c r="U7" t="s">
        <v>99</v>
      </c>
      <c r="V7" t="s">
        <v>100</v>
      </c>
      <c r="W7" t="s">
        <v>101</v>
      </c>
      <c r="X7" t="s">
        <v>102</v>
      </c>
    </row>
    <row r="9" spans="1:24" ht="15">
      <c r="A9">
        <v>456855</v>
      </c>
      <c r="B9" t="s">
        <v>269</v>
      </c>
      <c r="C9">
        <v>5</v>
      </c>
      <c r="D9">
        <v>713</v>
      </c>
      <c r="E9">
        <v>0</v>
      </c>
      <c r="F9" t="s">
        <v>93</v>
      </c>
      <c r="G9" t="s">
        <v>270</v>
      </c>
      <c r="H9" t="s">
        <v>346</v>
      </c>
      <c r="I9">
        <v>110</v>
      </c>
      <c r="K9">
        <v>1</v>
      </c>
      <c r="L9">
        <v>590</v>
      </c>
      <c r="M9" t="s">
        <v>96</v>
      </c>
      <c r="N9">
        <v>590</v>
      </c>
      <c r="O9" t="s">
        <v>96</v>
      </c>
      <c r="R9" t="s">
        <v>97</v>
      </c>
      <c r="S9">
        <v>27926244</v>
      </c>
      <c r="T9" t="s">
        <v>115</v>
      </c>
      <c r="U9" t="s">
        <v>116</v>
      </c>
      <c r="V9" t="s">
        <v>100</v>
      </c>
      <c r="W9" t="s">
        <v>117</v>
      </c>
      <c r="X9" t="s">
        <v>118</v>
      </c>
    </row>
    <row r="11" spans="1:24" ht="15">
      <c r="A11">
        <v>268037</v>
      </c>
      <c r="B11" t="s">
        <v>166</v>
      </c>
      <c r="C11">
        <v>5</v>
      </c>
      <c r="D11">
        <v>1217</v>
      </c>
      <c r="E11">
        <v>0</v>
      </c>
      <c r="F11" t="s">
        <v>93</v>
      </c>
      <c r="G11" t="s">
        <v>167</v>
      </c>
      <c r="H11" t="s">
        <v>347</v>
      </c>
      <c r="I11">
        <v>104</v>
      </c>
      <c r="K11">
        <v>1</v>
      </c>
      <c r="L11">
        <v>550</v>
      </c>
      <c r="M11" t="s">
        <v>96</v>
      </c>
      <c r="N11">
        <v>550</v>
      </c>
      <c r="O11" t="s">
        <v>96</v>
      </c>
      <c r="R11" t="s">
        <v>97</v>
      </c>
      <c r="S11">
        <v>7962816</v>
      </c>
      <c r="T11" t="s">
        <v>126</v>
      </c>
      <c r="U11" t="s">
        <v>127</v>
      </c>
      <c r="V11" t="s">
        <v>100</v>
      </c>
      <c r="W11" t="s">
        <v>128</v>
      </c>
      <c r="X11" t="s">
        <v>129</v>
      </c>
    </row>
    <row r="13" spans="1:24" ht="15">
      <c r="A13">
        <v>456855</v>
      </c>
      <c r="B13" t="s">
        <v>269</v>
      </c>
      <c r="C13">
        <v>5</v>
      </c>
      <c r="D13">
        <v>713</v>
      </c>
      <c r="E13">
        <v>0</v>
      </c>
      <c r="F13" t="s">
        <v>93</v>
      </c>
      <c r="G13" t="s">
        <v>270</v>
      </c>
      <c r="H13" t="s">
        <v>348</v>
      </c>
      <c r="I13">
        <v>110</v>
      </c>
      <c r="K13">
        <v>1</v>
      </c>
      <c r="L13">
        <v>590</v>
      </c>
      <c r="M13" t="s">
        <v>96</v>
      </c>
      <c r="N13">
        <v>590</v>
      </c>
      <c r="O13" t="s">
        <v>96</v>
      </c>
      <c r="R13" t="s">
        <v>97</v>
      </c>
      <c r="S13">
        <v>27926246</v>
      </c>
      <c r="T13" t="s">
        <v>115</v>
      </c>
      <c r="U13" t="s">
        <v>127</v>
      </c>
      <c r="V13" t="s">
        <v>100</v>
      </c>
      <c r="W13" t="s">
        <v>158</v>
      </c>
      <c r="X13" t="s">
        <v>159</v>
      </c>
    </row>
    <row r="15" spans="1:24" ht="15">
      <c r="A15">
        <v>810564</v>
      </c>
      <c r="B15" t="s">
        <v>190</v>
      </c>
      <c r="C15">
        <v>5</v>
      </c>
      <c r="D15">
        <v>278</v>
      </c>
      <c r="E15">
        <v>0</v>
      </c>
      <c r="F15" t="s">
        <v>93</v>
      </c>
      <c r="G15" t="s">
        <v>191</v>
      </c>
      <c r="H15" t="s">
        <v>349</v>
      </c>
      <c r="I15" t="s">
        <v>212</v>
      </c>
      <c r="J15" t="s">
        <v>206</v>
      </c>
      <c r="K15">
        <v>1</v>
      </c>
      <c r="L15">
        <v>450</v>
      </c>
      <c r="M15" t="s">
        <v>96</v>
      </c>
      <c r="N15">
        <v>450</v>
      </c>
      <c r="O15" t="s">
        <v>96</v>
      </c>
      <c r="R15" t="s">
        <v>97</v>
      </c>
      <c r="S15">
        <v>12629236</v>
      </c>
      <c r="T15" t="s">
        <v>207</v>
      </c>
      <c r="U15" t="s">
        <v>208</v>
      </c>
      <c r="V15" t="s">
        <v>100</v>
      </c>
      <c r="W15" t="s">
        <v>209</v>
      </c>
      <c r="X15" t="s">
        <v>210</v>
      </c>
    </row>
    <row r="17" spans="1:24" ht="15">
      <c r="A17">
        <v>311357</v>
      </c>
      <c r="B17" t="s">
        <v>180</v>
      </c>
      <c r="C17">
        <v>4.9</v>
      </c>
      <c r="D17">
        <v>298</v>
      </c>
      <c r="E17">
        <v>0</v>
      </c>
      <c r="F17" t="s">
        <v>93</v>
      </c>
      <c r="G17" t="s">
        <v>181</v>
      </c>
      <c r="H17" t="s">
        <v>350</v>
      </c>
      <c r="K17">
        <v>1</v>
      </c>
      <c r="L17">
        <v>70</v>
      </c>
      <c r="M17" t="s">
        <v>96</v>
      </c>
      <c r="N17">
        <v>70</v>
      </c>
      <c r="O17" t="s">
        <v>96</v>
      </c>
      <c r="R17" t="s">
        <v>97</v>
      </c>
      <c r="S17">
        <v>16121372</v>
      </c>
      <c r="T17" t="s">
        <v>223</v>
      </c>
      <c r="V17" t="s">
        <v>100</v>
      </c>
      <c r="W17" t="s">
        <v>224</v>
      </c>
      <c r="X17" t="s">
        <v>225</v>
      </c>
    </row>
    <row r="20" spans="1:24" ht="15">
      <c r="A20">
        <v>255467</v>
      </c>
      <c r="B20" t="s">
        <v>155</v>
      </c>
      <c r="C20">
        <v>4.800000000000001</v>
      </c>
      <c r="D20">
        <v>324</v>
      </c>
      <c r="E20">
        <v>0</v>
      </c>
      <c r="F20" t="s">
        <v>93</v>
      </c>
      <c r="G20" t="s">
        <v>156</v>
      </c>
      <c r="H20" t="s">
        <v>351</v>
      </c>
      <c r="I20">
        <v>128</v>
      </c>
      <c r="K20">
        <v>1</v>
      </c>
      <c r="L20">
        <v>2790</v>
      </c>
      <c r="M20" t="s">
        <v>96</v>
      </c>
      <c r="N20">
        <v>2790</v>
      </c>
      <c r="O20" t="s">
        <v>96</v>
      </c>
      <c r="R20" t="s">
        <v>97</v>
      </c>
      <c r="S20">
        <v>28250622</v>
      </c>
      <c r="T20" t="s">
        <v>316</v>
      </c>
      <c r="U20" t="s">
        <v>352</v>
      </c>
      <c r="V20" t="s">
        <v>100</v>
      </c>
      <c r="W20" t="s">
        <v>353</v>
      </c>
      <c r="X20" t="s">
        <v>354</v>
      </c>
    </row>
    <row r="23" spans="1:24" ht="15">
      <c r="A23">
        <v>168807</v>
      </c>
      <c r="B23" t="s">
        <v>320</v>
      </c>
      <c r="C23">
        <v>5</v>
      </c>
      <c r="D23">
        <v>591</v>
      </c>
      <c r="E23">
        <v>0</v>
      </c>
      <c r="F23" t="s">
        <v>93</v>
      </c>
      <c r="G23" t="s">
        <v>321</v>
      </c>
      <c r="H23" t="s">
        <v>355</v>
      </c>
      <c r="I23">
        <v>152</v>
      </c>
      <c r="K23">
        <v>1</v>
      </c>
      <c r="L23">
        <v>950</v>
      </c>
      <c r="M23" t="s">
        <v>96</v>
      </c>
      <c r="N23">
        <v>950</v>
      </c>
      <c r="O23" t="s">
        <v>96</v>
      </c>
      <c r="R23" t="s">
        <v>97</v>
      </c>
      <c r="S23">
        <v>28257816</v>
      </c>
      <c r="T23" t="s">
        <v>338</v>
      </c>
      <c r="U23" t="s">
        <v>339</v>
      </c>
      <c r="V23" t="s">
        <v>237</v>
      </c>
      <c r="W23" t="s">
        <v>340</v>
      </c>
      <c r="X23" t="s">
        <v>341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"/>
  <sheetViews>
    <sheetView workbookViewId="0" topLeftCell="A1">
      <selection activeCell="A1" sqref="A1"/>
    </sheetView>
  </sheetViews>
  <sheetFormatPr defaultColWidth="9.140625" defaultRowHeight="15"/>
  <sheetData>
    <row r="1" spans="1:24" ht="1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  <c r="X1" t="s">
        <v>91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Anna</cp:lastModifiedBy>
  <dcterms:created xsi:type="dcterms:W3CDTF">2018-07-24T13:42:17Z</dcterms:created>
  <dcterms:modified xsi:type="dcterms:W3CDTF">2018-08-14T13:01:27Z</dcterms:modified>
  <cp:category/>
  <cp:version/>
  <cp:contentType/>
  <cp:contentStatus/>
</cp:coreProperties>
</file>