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1400" windowHeight="5895"/>
  </bookViews>
  <sheets>
    <sheet name="25.09" sheetId="1" r:id="rId1"/>
  </sheets>
  <definedNames>
    <definedName name="_xlnm._FilterDatabase" localSheetId="0" hidden="1">'25.09'!$A$5:$I$37</definedName>
  </definedNames>
  <calcPr calcId="145621"/>
</workbook>
</file>

<file path=xl/calcChain.xml><?xml version="1.0" encoding="utf-8"?>
<calcChain xmlns="http://schemas.openxmlformats.org/spreadsheetml/2006/main">
  <c r="J14" i="1" l="1"/>
  <c r="J20" i="1"/>
  <c r="J27" i="1"/>
  <c r="J32" i="1"/>
  <c r="J8" i="1"/>
  <c r="G37" i="1" l="1"/>
  <c r="H36" i="1"/>
  <c r="H35" i="1"/>
  <c r="H34" i="1"/>
  <c r="H33" i="1"/>
  <c r="H32" i="1"/>
  <c r="H31" i="1"/>
  <c r="H30" i="1"/>
  <c r="H29" i="1"/>
  <c r="H28" i="1"/>
  <c r="H27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37" i="1" l="1"/>
</calcChain>
</file>

<file path=xl/comments1.xml><?xml version="1.0" encoding="utf-8"?>
<comments xmlns="http://schemas.openxmlformats.org/spreadsheetml/2006/main">
  <authors>
    <author>Шарикова Людмила</author>
  </authors>
  <commentList>
    <comment ref="K8" authorId="0">
      <text/>
    </comment>
    <comment ref="K14" authorId="0">
      <text/>
    </comment>
    <comment ref="K20" authorId="0">
      <text/>
    </comment>
    <comment ref="K27" authorId="0">
      <text/>
    </comment>
    <comment ref="K32" authorId="0">
      <text/>
    </comment>
  </commentList>
</comments>
</file>

<file path=xl/sharedStrings.xml><?xml version="1.0" encoding="utf-8"?>
<sst xmlns="http://schemas.openxmlformats.org/spreadsheetml/2006/main" count="155" uniqueCount="60">
  <si>
    <t>Артикул</t>
  </si>
  <si>
    <t>Наименование</t>
  </si>
  <si>
    <t>Состав</t>
  </si>
  <si>
    <t>Цвет</t>
  </si>
  <si>
    <t>Размер</t>
  </si>
  <si>
    <t>Цена</t>
  </si>
  <si>
    <t>Ваш заказ</t>
  </si>
  <si>
    <t>Сумма</t>
  </si>
  <si>
    <t>Штрих-код</t>
  </si>
  <si>
    <t>ИТОГО</t>
  </si>
  <si>
    <t>XXS</t>
  </si>
  <si>
    <t>XS</t>
  </si>
  <si>
    <t>S</t>
  </si>
  <si>
    <t>M</t>
  </si>
  <si>
    <t>L</t>
  </si>
  <si>
    <t>XL</t>
  </si>
  <si>
    <t>светло-розовый</t>
  </si>
  <si>
    <t>темно-зеленый</t>
  </si>
  <si>
    <t>100%ПЭ</t>
  </si>
  <si>
    <t>Топы с коротким рукавом</t>
  </si>
  <si>
    <t>Футболка(Фуфайка) жен. Chapter белый</t>
  </si>
  <si>
    <t>100%Вискоза</t>
  </si>
  <si>
    <t>белый</t>
  </si>
  <si>
    <t>2620001809174</t>
  </si>
  <si>
    <t>2620001809167</t>
  </si>
  <si>
    <t>2620001809150</t>
  </si>
  <si>
    <t>2620001809143</t>
  </si>
  <si>
    <t>2620001809136</t>
  </si>
  <si>
    <t>2620001809181</t>
  </si>
  <si>
    <t>Футболка(Фуфайка) жен. Chapter светло-розовый</t>
  </si>
  <si>
    <t>2620001809235</t>
  </si>
  <si>
    <t>2620001809228</t>
  </si>
  <si>
    <t>2620001809211</t>
  </si>
  <si>
    <t>2620001809204</t>
  </si>
  <si>
    <t>2620001809198</t>
  </si>
  <si>
    <t>2620001809242</t>
  </si>
  <si>
    <t>Футболка(Фуфайка) жен. Chapter серый</t>
  </si>
  <si>
    <t>серый</t>
  </si>
  <si>
    <t>2620001809112</t>
  </si>
  <si>
    <t>2620001809105</t>
  </si>
  <si>
    <t>2620001809099</t>
  </si>
  <si>
    <t>2620001809082</t>
  </si>
  <si>
    <t>2620001809075</t>
  </si>
  <si>
    <t>2620001809129</t>
  </si>
  <si>
    <t>Пальто жен. Shep светло-розовый</t>
  </si>
  <si>
    <t>2620001700815</t>
  </si>
  <si>
    <t>2620001700808</t>
  </si>
  <si>
    <t>2620001700792</t>
  </si>
  <si>
    <t>2620001700785</t>
  </si>
  <si>
    <t>2620001700778</t>
  </si>
  <si>
    <t>Пальто жен. Shep темно-зеленый</t>
  </si>
  <si>
    <t>2620001700709</t>
  </si>
  <si>
    <t>2620001700693</t>
  </si>
  <si>
    <t>2620001700686</t>
  </si>
  <si>
    <t>2620001700679</t>
  </si>
  <si>
    <t>2620001700662</t>
  </si>
  <si>
    <t>Кол-во &gt; 50</t>
  </si>
  <si>
    <t>Кол-во от 10-50</t>
  </si>
  <si>
    <t>Кол-во &lt; 10</t>
  </si>
  <si>
    <t>CONCEPT CLUB - Одежда.KVI - Тема 3 Блок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</si>
</sst>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%Polyester/5%Elastane&quot;"/>
    <numFmt numFmtId="165" formatCode="#,##0.00&quot;р.&quot;"/>
  </numFmts>
  <fonts count="6" x14ac:knownFonts="1">
    <font>
      <sz val="8"/>
      <name val="Arial"/>
    </font>
    <font>
      <b/>
      <sz val="14"/>
      <name val="Arial"/>
      <family val="2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AE5D8"/>
      </patternFill>
    </fill>
    <fill>
      <patternFill patternType="solid">
        <fgColor rgb="FFFFFBF0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 vertical="top"/>
    </xf>
    <xf numFmtId="2" fontId="0" fillId="0" borderId="1" xfId="0" applyNumberFormat="1" applyBorder="1" applyAlignment="1">
      <alignment horizontal="center" vertical="top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165" fontId="2" fillId="2" borderId="1" xfId="0" applyNumberFormat="1" applyFont="1" applyFill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165" fontId="0" fillId="0" borderId="5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4" fillId="4" borderId="8" xfId="0" applyFont="1" applyFill="1" applyBorder="1" applyAlignment="1"/>
    <xf numFmtId="0" fontId="4" fillId="0" borderId="8" xfId="0" applyFont="1" applyBorder="1" applyAlignment="1"/>
    <xf numFmtId="0" fontId="4" fillId="5" borderId="8" xfId="0" applyFont="1" applyFill="1" applyBorder="1" applyAlignment="1"/>
    <xf numFmtId="0" fontId="4" fillId="6" borderId="8" xfId="0" applyFont="1" applyFill="1" applyBorder="1" applyAlignment="1"/>
    <xf numFmtId="0" fontId="0" fillId="4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5" fillId="7" borderId="1" xfId="0" applyNumberFormat="1" applyFont="1" applyFill="1" applyBorder="1" applyAlignment="1">
      <alignment horizontal="left"/>
    </xf>
    <xf numFmtId="0" fontId="4" fillId="0" borderId="1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23813</xdr:colOff>
      <xdr:row>7</xdr:row>
      <xdr:rowOff>23813</xdr:rowOff>
    </xdr:from>
    <xdr:to>
      <xdr:col>10</xdr:col>
      <xdr:colOff>557213</xdr:colOff>
      <xdr:row>7</xdr:row>
      <xdr:rowOff>823913</xdr:rowOff>
    </xdr:to>
    <xdr:pic>
      <xdr:nvPicPr>
        <xdr:cNvPr id="4" name="Рисунок 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96963" y="1481138"/>
          <a:ext cx="533400" cy="800100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23813</xdr:colOff>
      <xdr:row>13</xdr:row>
      <xdr:rowOff>23813</xdr:rowOff>
    </xdr:from>
    <xdr:to>
      <xdr:col>10</xdr:col>
      <xdr:colOff>557213</xdr:colOff>
      <xdr:row>13</xdr:row>
      <xdr:rowOff>823913</xdr:rowOff>
    </xdr:to>
    <xdr:pic>
      <xdr:nvPicPr>
        <xdr:cNvPr id="5" name="Рисунок 4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96963" y="3043238"/>
          <a:ext cx="533400" cy="800100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23813</xdr:colOff>
      <xdr:row>19</xdr:row>
      <xdr:rowOff>23813</xdr:rowOff>
    </xdr:from>
    <xdr:to>
      <xdr:col>10</xdr:col>
      <xdr:colOff>557213</xdr:colOff>
      <xdr:row>19</xdr:row>
      <xdr:rowOff>823913</xdr:rowOff>
    </xdr:to>
    <xdr:pic>
      <xdr:nvPicPr>
        <xdr:cNvPr id="6" name="Рисунок 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96963" y="4605338"/>
          <a:ext cx="533400" cy="800100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23813</xdr:colOff>
      <xdr:row>26</xdr:row>
      <xdr:rowOff>23813</xdr:rowOff>
    </xdr:from>
    <xdr:to>
      <xdr:col>10</xdr:col>
      <xdr:colOff>557213</xdr:colOff>
      <xdr:row>26</xdr:row>
      <xdr:rowOff>223838</xdr:rowOff>
    </xdr:to>
    <xdr:pic>
      <xdr:nvPicPr>
        <xdr:cNvPr id="7" name="Рисунок 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96963" y="6329363"/>
          <a:ext cx="533400" cy="200025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23813</xdr:colOff>
      <xdr:row>31</xdr:row>
      <xdr:rowOff>23813</xdr:rowOff>
    </xdr:from>
    <xdr:to>
      <xdr:col>10</xdr:col>
      <xdr:colOff>557213</xdr:colOff>
      <xdr:row>31</xdr:row>
      <xdr:rowOff>223838</xdr:rowOff>
    </xdr:to>
    <xdr:pic>
      <xdr:nvPicPr>
        <xdr:cNvPr id="8" name="Рисунок 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96963" y="7148513"/>
          <a:ext cx="533400" cy="200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/>
  </sheetPr>
  <dimension ref="A1:K38"/>
  <sheetViews>
    <sheetView tabSelected="1" workbookViewId="0">
      <selection activeCell="A8" sqref="A8"/>
    </sheetView>
  </sheetViews>
  <sheetFormatPr defaultColWidth="10.1640625" defaultRowHeight="11.45" customHeight="1" outlineLevelRow="2" x14ac:dyDescent="0.2"/>
  <cols>
    <col min="1" max="1" width="15.6640625" style="1" customWidth="1"/>
    <col min="2" max="2" width="48" style="1" customWidth="1"/>
    <col min="3" max="3" width="35.5" style="1" customWidth="1"/>
    <col min="4" max="4" width="23.83203125" style="1" customWidth="1"/>
    <col min="5" max="5" width="17.83203125" style="1" customWidth="1"/>
    <col min="6" max="6" width="15" style="1" customWidth="1"/>
    <col min="7" max="7" width="17.33203125" style="1" customWidth="1"/>
    <col min="8" max="8" width="13.5" style="14" customWidth="1"/>
    <col min="9" max="9" width="23.83203125" style="1" customWidth="1"/>
    <col min="10" max="10" width="30.5" hidden="1" customWidth="1"/>
  </cols>
  <sheetData>
    <row r="1" spans="1:11" s="1" customFormat="1" ht="18" x14ac:dyDescent="0.25">
      <c r="A1" s="28" t="s">
        <v>59</v>
      </c>
      <c r="B1" s="28"/>
      <c r="C1" s="28"/>
      <c r="D1" s="28"/>
      <c r="E1" s="28"/>
      <c r="F1" s="28"/>
      <c r="G1" s="28"/>
      <c r="H1" s="28"/>
      <c r="I1" s="28"/>
    </row>
    <row r="2" spans="1:11" s="1" customFormat="1" ht="18" x14ac:dyDescent="0.25">
      <c r="A2" s="20"/>
      <c r="B2" s="21" t="s">
        <v>56</v>
      </c>
      <c r="C2" s="19"/>
      <c r="D2" s="19"/>
      <c r="E2" s="19"/>
      <c r="F2" s="19"/>
      <c r="G2" s="19"/>
      <c r="H2" s="19"/>
      <c r="I2" s="19"/>
    </row>
    <row r="3" spans="1:11" s="1" customFormat="1" ht="18" x14ac:dyDescent="0.25">
      <c r="A3" s="22"/>
      <c r="B3" s="21" t="s">
        <v>57</v>
      </c>
      <c r="C3" s="19"/>
      <c r="D3" s="19"/>
      <c r="E3" s="19"/>
      <c r="F3" s="19"/>
      <c r="G3" s="19"/>
      <c r="H3" s="19"/>
      <c r="I3" s="19"/>
    </row>
    <row r="4" spans="1:11" s="1" customFormat="1" ht="18" x14ac:dyDescent="0.25">
      <c r="A4" s="23"/>
      <c r="B4" s="21" t="s">
        <v>58</v>
      </c>
      <c r="C4" s="19"/>
      <c r="D4" s="19"/>
      <c r="E4" s="19"/>
      <c r="F4" s="19"/>
      <c r="G4" s="19"/>
      <c r="H4" s="19"/>
      <c r="I4" s="19"/>
    </row>
    <row r="5" spans="1:11" s="1" customFormat="1" ht="15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2" t="s">
        <v>6</v>
      </c>
      <c r="H5" s="11" t="s">
        <v>7</v>
      </c>
      <c r="I5" s="2" t="s">
        <v>8</v>
      </c>
    </row>
    <row r="6" spans="1:11" ht="15" x14ac:dyDescent="0.2">
      <c r="A6" s="29" t="s">
        <v>19</v>
      </c>
      <c r="B6" s="29"/>
      <c r="C6" s="29"/>
      <c r="D6" s="29"/>
      <c r="E6" s="29"/>
      <c r="F6" s="29"/>
      <c r="G6" s="4"/>
      <c r="H6" s="4"/>
      <c r="I6" s="5"/>
    </row>
    <row r="7" spans="1:11" ht="12.75" outlineLevel="1" x14ac:dyDescent="0.2">
      <c r="A7" s="26">
        <v>10200110399</v>
      </c>
      <c r="B7" s="6"/>
      <c r="C7" s="6"/>
      <c r="D7" s="6"/>
      <c r="E7" s="6"/>
      <c r="F7" s="6"/>
      <c r="G7" s="6"/>
      <c r="H7" s="6"/>
      <c r="I7" s="6"/>
    </row>
    <row r="8" spans="1:11" s="7" customFormat="1" ht="66.95" customHeight="1" outlineLevel="2" x14ac:dyDescent="0.2">
      <c r="A8" s="27">
        <v>10200110399</v>
      </c>
      <c r="B8" s="16" t="s">
        <v>20</v>
      </c>
      <c r="C8" s="17" t="s">
        <v>21</v>
      </c>
      <c r="D8" s="18" t="s">
        <v>22</v>
      </c>
      <c r="E8" s="18" t="s">
        <v>10</v>
      </c>
      <c r="F8" s="8">
        <v>420</v>
      </c>
      <c r="G8" s="25"/>
      <c r="H8" s="12">
        <f t="shared" ref="H8:H25" si="0">F8*G8</f>
        <v>0</v>
      </c>
      <c r="I8" s="15" t="s">
        <v>23</v>
      </c>
      <c r="J8" s="7" t="str">
        <f>CONCATENATE(A8," ",D8,".jpg")</f>
        <v>10200110399 белый.jpg</v>
      </c>
    </row>
    <row r="9" spans="1:11" s="7" customFormat="1" ht="11.25" outlineLevel="2" x14ac:dyDescent="0.2">
      <c r="A9" s="27">
        <v>10200110399</v>
      </c>
      <c r="B9" s="16" t="s">
        <v>20</v>
      </c>
      <c r="C9" s="17" t="s">
        <v>21</v>
      </c>
      <c r="D9" s="18" t="s">
        <v>22</v>
      </c>
      <c r="E9" s="18" t="s">
        <v>11</v>
      </c>
      <c r="F9" s="8">
        <v>420</v>
      </c>
      <c r="G9" s="25"/>
      <c r="H9" s="12">
        <f t="shared" si="0"/>
        <v>0</v>
      </c>
      <c r="I9" s="15" t="s">
        <v>24</v>
      </c>
    </row>
    <row r="10" spans="1:11" s="7" customFormat="1" ht="11.25" outlineLevel="2" x14ac:dyDescent="0.2">
      <c r="A10" s="27">
        <v>10200110399</v>
      </c>
      <c r="B10" s="16" t="s">
        <v>20</v>
      </c>
      <c r="C10" s="17" t="s">
        <v>21</v>
      </c>
      <c r="D10" s="18" t="s">
        <v>22</v>
      </c>
      <c r="E10" s="18" t="s">
        <v>12</v>
      </c>
      <c r="F10" s="8">
        <v>420</v>
      </c>
      <c r="G10" s="24"/>
      <c r="H10" s="12">
        <f t="shared" si="0"/>
        <v>0</v>
      </c>
      <c r="I10" s="15" t="s">
        <v>25</v>
      </c>
    </row>
    <row r="11" spans="1:11" s="7" customFormat="1" ht="11.25" outlineLevel="2" x14ac:dyDescent="0.2">
      <c r="A11" s="27">
        <v>10200110399</v>
      </c>
      <c r="B11" s="16" t="s">
        <v>20</v>
      </c>
      <c r="C11" s="17" t="s">
        <v>21</v>
      </c>
      <c r="D11" s="18" t="s">
        <v>22</v>
      </c>
      <c r="E11" s="18" t="s">
        <v>13</v>
      </c>
      <c r="F11" s="8">
        <v>420</v>
      </c>
      <c r="G11" s="24"/>
      <c r="H11" s="12">
        <f t="shared" si="0"/>
        <v>0</v>
      </c>
      <c r="I11" s="15" t="s">
        <v>26</v>
      </c>
    </row>
    <row r="12" spans="1:11" s="7" customFormat="1" ht="11.25" outlineLevel="2" x14ac:dyDescent="0.2">
      <c r="A12" s="27">
        <v>10200110399</v>
      </c>
      <c r="B12" s="16" t="s">
        <v>20</v>
      </c>
      <c r="C12" s="17" t="s">
        <v>21</v>
      </c>
      <c r="D12" s="18" t="s">
        <v>22</v>
      </c>
      <c r="E12" s="18" t="s">
        <v>14</v>
      </c>
      <c r="F12" s="8">
        <v>420</v>
      </c>
      <c r="G12" s="25"/>
      <c r="H12" s="12">
        <f t="shared" si="0"/>
        <v>0</v>
      </c>
      <c r="I12" s="15" t="s">
        <v>27</v>
      </c>
    </row>
    <row r="13" spans="1:11" s="7" customFormat="1" ht="11.25" outlineLevel="2" x14ac:dyDescent="0.2">
      <c r="A13" s="27">
        <v>10200110399</v>
      </c>
      <c r="B13" s="16" t="s">
        <v>20</v>
      </c>
      <c r="C13" s="17" t="s">
        <v>21</v>
      </c>
      <c r="D13" s="18" t="s">
        <v>22</v>
      </c>
      <c r="E13" s="18" t="s">
        <v>15</v>
      </c>
      <c r="F13" s="8">
        <v>420</v>
      </c>
      <c r="G13" s="25"/>
      <c r="H13" s="12">
        <f t="shared" si="0"/>
        <v>0</v>
      </c>
      <c r="I13" s="15" t="s">
        <v>28</v>
      </c>
    </row>
    <row r="14" spans="1:11" s="7" customFormat="1" ht="66.95" customHeight="1" outlineLevel="2" x14ac:dyDescent="0.2">
      <c r="A14" s="27">
        <v>10200110399</v>
      </c>
      <c r="B14" s="16" t="s">
        <v>29</v>
      </c>
      <c r="C14" s="17" t="s">
        <v>21</v>
      </c>
      <c r="D14" s="18" t="s">
        <v>16</v>
      </c>
      <c r="E14" s="18" t="s">
        <v>10</v>
      </c>
      <c r="F14" s="8">
        <v>420</v>
      </c>
      <c r="G14" s="25"/>
      <c r="H14" s="12">
        <f t="shared" si="0"/>
        <v>0</v>
      </c>
      <c r="I14" s="15" t="s">
        <v>30</v>
      </c>
      <c r="J14" s="7" t="str">
        <f t="shared" ref="J14:J32" si="1">CONCATENATE(A14," ",D14,".jpg")</f>
        <v>10200110399 светло-розовый.jpg</v>
      </c>
    </row>
    <row r="15" spans="1:11" s="7" customFormat="1" ht="11.25" outlineLevel="2" x14ac:dyDescent="0.2">
      <c r="A15" s="27">
        <v>10200110399</v>
      </c>
      <c r="B15" s="16" t="s">
        <v>29</v>
      </c>
      <c r="C15" s="17" t="s">
        <v>21</v>
      </c>
      <c r="D15" s="18" t="s">
        <v>16</v>
      </c>
      <c r="E15" s="18" t="s">
        <v>11</v>
      </c>
      <c r="F15" s="8">
        <v>420</v>
      </c>
      <c r="G15" s="24"/>
      <c r="H15" s="12">
        <f t="shared" si="0"/>
        <v>0</v>
      </c>
      <c r="I15" s="15" t="s">
        <v>31</v>
      </c>
    </row>
    <row r="16" spans="1:11" s="7" customFormat="1" ht="11.25" outlineLevel="2" x14ac:dyDescent="0.2">
      <c r="A16" s="27">
        <v>10200110399</v>
      </c>
      <c r="B16" s="16" t="s">
        <v>29</v>
      </c>
      <c r="C16" s="17" t="s">
        <v>21</v>
      </c>
      <c r="D16" s="18" t="s">
        <v>16</v>
      </c>
      <c r="E16" s="18" t="s">
        <v>12</v>
      </c>
      <c r="F16" s="8">
        <v>420</v>
      </c>
      <c r="G16" s="24"/>
      <c r="H16" s="12">
        <f t="shared" si="0"/>
        <v>0</v>
      </c>
      <c r="I16" s="15" t="s">
        <v>32</v>
      </c>
    </row>
    <row r="17" spans="1:11" s="7" customFormat="1" ht="11.25" outlineLevel="2" x14ac:dyDescent="0.2">
      <c r="A17" s="27">
        <v>10200110399</v>
      </c>
      <c r="B17" s="16" t="s">
        <v>29</v>
      </c>
      <c r="C17" s="17" t="s">
        <v>21</v>
      </c>
      <c r="D17" s="18" t="s">
        <v>16</v>
      </c>
      <c r="E17" s="18" t="s">
        <v>13</v>
      </c>
      <c r="F17" s="8">
        <v>420</v>
      </c>
      <c r="G17" s="24"/>
      <c r="H17" s="12">
        <f t="shared" si="0"/>
        <v>0</v>
      </c>
      <c r="I17" s="15" t="s">
        <v>33</v>
      </c>
    </row>
    <row r="18" spans="1:11" s="7" customFormat="1" ht="11.25" outlineLevel="2" x14ac:dyDescent="0.2">
      <c r="A18" s="27">
        <v>10200110399</v>
      </c>
      <c r="B18" s="16" t="s">
        <v>29</v>
      </c>
      <c r="C18" s="17" t="s">
        <v>21</v>
      </c>
      <c r="D18" s="18" t="s">
        <v>16</v>
      </c>
      <c r="E18" s="18" t="s">
        <v>14</v>
      </c>
      <c r="F18" s="8">
        <v>420</v>
      </c>
      <c r="G18" s="24"/>
      <c r="H18" s="12">
        <f t="shared" si="0"/>
        <v>0</v>
      </c>
      <c r="I18" s="15" t="s">
        <v>34</v>
      </c>
    </row>
    <row r="19" spans="1:11" s="7" customFormat="1" ht="11.25" outlineLevel="2" x14ac:dyDescent="0.2">
      <c r="A19" s="27">
        <v>10200110399</v>
      </c>
      <c r="B19" s="16" t="s">
        <v>29</v>
      </c>
      <c r="C19" s="17" t="s">
        <v>21</v>
      </c>
      <c r="D19" s="18" t="s">
        <v>16</v>
      </c>
      <c r="E19" s="18" t="s">
        <v>15</v>
      </c>
      <c r="F19" s="8">
        <v>420</v>
      </c>
      <c r="G19" s="24"/>
      <c r="H19" s="12">
        <f t="shared" si="0"/>
        <v>0</v>
      </c>
      <c r="I19" s="15" t="s">
        <v>35</v>
      </c>
    </row>
    <row r="20" spans="1:11" s="7" customFormat="1" ht="66.95" customHeight="1" outlineLevel="2" x14ac:dyDescent="0.2">
      <c r="A20" s="27">
        <v>10200110399</v>
      </c>
      <c r="B20" s="16" t="s">
        <v>36</v>
      </c>
      <c r="C20" s="17" t="s">
        <v>21</v>
      </c>
      <c r="D20" s="18" t="s">
        <v>37</v>
      </c>
      <c r="E20" s="18" t="s">
        <v>10</v>
      </c>
      <c r="F20" s="8">
        <v>420</v>
      </c>
      <c r="G20" s="25"/>
      <c r="H20" s="12">
        <f t="shared" si="0"/>
        <v>0</v>
      </c>
      <c r="I20" s="15" t="s">
        <v>38</v>
      </c>
      <c r="J20" s="7" t="str">
        <f t="shared" si="1"/>
        <v>10200110399 серый.jpg</v>
      </c>
    </row>
    <row r="21" spans="1:11" s="7" customFormat="1" ht="11.25" outlineLevel="2" x14ac:dyDescent="0.2">
      <c r="A21" s="27">
        <v>10200110399</v>
      </c>
      <c r="B21" s="16" t="s">
        <v>36</v>
      </c>
      <c r="C21" s="17" t="s">
        <v>21</v>
      </c>
      <c r="D21" s="18" t="s">
        <v>37</v>
      </c>
      <c r="E21" s="18" t="s">
        <v>11</v>
      </c>
      <c r="F21" s="8">
        <v>420</v>
      </c>
      <c r="G21" s="24"/>
      <c r="H21" s="12">
        <f t="shared" si="0"/>
        <v>0</v>
      </c>
      <c r="I21" s="15" t="s">
        <v>39</v>
      </c>
    </row>
    <row r="22" spans="1:11" s="7" customFormat="1" ht="11.25" outlineLevel="2" x14ac:dyDescent="0.2">
      <c r="A22" s="27">
        <v>10200110399</v>
      </c>
      <c r="B22" s="16" t="s">
        <v>36</v>
      </c>
      <c r="C22" s="17" t="s">
        <v>21</v>
      </c>
      <c r="D22" s="18" t="s">
        <v>37</v>
      </c>
      <c r="E22" s="18" t="s">
        <v>12</v>
      </c>
      <c r="F22" s="8">
        <v>420</v>
      </c>
      <c r="G22" s="24"/>
      <c r="H22" s="12">
        <f t="shared" si="0"/>
        <v>0</v>
      </c>
      <c r="I22" s="15" t="s">
        <v>40</v>
      </c>
    </row>
    <row r="23" spans="1:11" s="7" customFormat="1" ht="11.25" outlineLevel="2" x14ac:dyDescent="0.2">
      <c r="A23" s="27">
        <v>10200110399</v>
      </c>
      <c r="B23" s="16" t="s">
        <v>36</v>
      </c>
      <c r="C23" s="17" t="s">
        <v>21</v>
      </c>
      <c r="D23" s="18" t="s">
        <v>37</v>
      </c>
      <c r="E23" s="18" t="s">
        <v>13</v>
      </c>
      <c r="F23" s="8">
        <v>420</v>
      </c>
      <c r="G23" s="24"/>
      <c r="H23" s="12">
        <f t="shared" si="0"/>
        <v>0</v>
      </c>
      <c r="I23" s="15" t="s">
        <v>41</v>
      </c>
    </row>
    <row r="24" spans="1:11" s="7" customFormat="1" ht="11.25" outlineLevel="2" x14ac:dyDescent="0.2">
      <c r="A24" s="27">
        <v>10200110399</v>
      </c>
      <c r="B24" s="16" t="s">
        <v>36</v>
      </c>
      <c r="C24" s="17" t="s">
        <v>21</v>
      </c>
      <c r="D24" s="18" t="s">
        <v>37</v>
      </c>
      <c r="E24" s="18" t="s">
        <v>14</v>
      </c>
      <c r="F24" s="8">
        <v>420</v>
      </c>
      <c r="G24" s="24"/>
      <c r="H24" s="12">
        <f t="shared" si="0"/>
        <v>0</v>
      </c>
      <c r="I24" s="15" t="s">
        <v>42</v>
      </c>
    </row>
    <row r="25" spans="1:11" s="7" customFormat="1" ht="11.25" outlineLevel="2" x14ac:dyDescent="0.2">
      <c r="A25" s="27">
        <v>10200110399</v>
      </c>
      <c r="B25" s="16" t="s">
        <v>36</v>
      </c>
      <c r="C25" s="17" t="s">
        <v>21</v>
      </c>
      <c r="D25" s="18" t="s">
        <v>37</v>
      </c>
      <c r="E25" s="18" t="s">
        <v>15</v>
      </c>
      <c r="F25" s="8">
        <v>420</v>
      </c>
      <c r="G25" s="24"/>
      <c r="H25" s="12">
        <f t="shared" si="0"/>
        <v>0</v>
      </c>
      <c r="I25" s="15" t="s">
        <v>43</v>
      </c>
    </row>
    <row r="26" spans="1:11" ht="12.75" outlineLevel="1" x14ac:dyDescent="0.2">
      <c r="A26" s="26">
        <v>10200610056</v>
      </c>
      <c r="B26" s="6"/>
      <c r="C26" s="6"/>
      <c r="D26" s="6"/>
      <c r="E26" s="6"/>
      <c r="F26" s="6"/>
      <c r="G26" s="6"/>
      <c r="H26" s="6"/>
      <c r="I26" s="6"/>
      <c r="J26" s="7"/>
    </row>
    <row r="27" spans="1:11" s="7" customFormat="1" ht="19.7" customHeight="1" outlineLevel="2" x14ac:dyDescent="0.2">
      <c r="A27" s="27">
        <v>10200610056</v>
      </c>
      <c r="B27" s="16" t="s">
        <v>44</v>
      </c>
      <c r="C27" s="17" t="s">
        <v>18</v>
      </c>
      <c r="D27" s="18" t="s">
        <v>16</v>
      </c>
      <c r="E27" s="18" t="s">
        <v>10</v>
      </c>
      <c r="F27" s="8">
        <v>2625</v>
      </c>
      <c r="G27" s="24"/>
      <c r="H27" s="12">
        <f t="shared" ref="H27:H36" si="2">F27*G27</f>
        <v>0</v>
      </c>
      <c r="I27" s="15" t="s">
        <v>45</v>
      </c>
      <c r="J27" s="7" t="str">
        <f t="shared" si="1"/>
        <v>10200610056 светло-розовый.jpg</v>
      </c>
    </row>
    <row r="28" spans="1:11" s="7" customFormat="1" ht="11.25" outlineLevel="2" x14ac:dyDescent="0.2">
      <c r="A28" s="27">
        <v>10200610056</v>
      </c>
      <c r="B28" s="16" t="s">
        <v>44</v>
      </c>
      <c r="C28" s="17" t="s">
        <v>18</v>
      </c>
      <c r="D28" s="18" t="s">
        <v>16</v>
      </c>
      <c r="E28" s="18" t="s">
        <v>11</v>
      </c>
      <c r="F28" s="8">
        <v>2625</v>
      </c>
      <c r="G28" s="24"/>
      <c r="H28" s="12">
        <f t="shared" si="2"/>
        <v>0</v>
      </c>
      <c r="I28" s="15" t="s">
        <v>46</v>
      </c>
    </row>
    <row r="29" spans="1:11" s="7" customFormat="1" ht="11.25" outlineLevel="2" x14ac:dyDescent="0.2">
      <c r="A29" s="27">
        <v>10200610056</v>
      </c>
      <c r="B29" s="16" t="s">
        <v>44</v>
      </c>
      <c r="C29" s="17" t="s">
        <v>18</v>
      </c>
      <c r="D29" s="18" t="s">
        <v>16</v>
      </c>
      <c r="E29" s="18" t="s">
        <v>12</v>
      </c>
      <c r="F29" s="8">
        <v>2625</v>
      </c>
      <c r="G29" s="24"/>
      <c r="H29" s="12">
        <f t="shared" si="2"/>
        <v>0</v>
      </c>
      <c r="I29" s="15" t="s">
        <v>47</v>
      </c>
    </row>
    <row r="30" spans="1:11" s="7" customFormat="1" ht="11.25" outlineLevel="2" x14ac:dyDescent="0.2">
      <c r="A30" s="27">
        <v>10200610056</v>
      </c>
      <c r="B30" s="16" t="s">
        <v>44</v>
      </c>
      <c r="C30" s="17" t="s">
        <v>18</v>
      </c>
      <c r="D30" s="18" t="s">
        <v>16</v>
      </c>
      <c r="E30" s="18" t="s">
        <v>13</v>
      </c>
      <c r="F30" s="8">
        <v>2625</v>
      </c>
      <c r="G30" s="24"/>
      <c r="H30" s="12">
        <f t="shared" si="2"/>
        <v>0</v>
      </c>
      <c r="I30" s="15" t="s">
        <v>48</v>
      </c>
    </row>
    <row r="31" spans="1:11" s="7" customFormat="1" ht="11.25" outlineLevel="2" x14ac:dyDescent="0.2">
      <c r="A31" s="27">
        <v>10200610056</v>
      </c>
      <c r="B31" s="16" t="s">
        <v>44</v>
      </c>
      <c r="C31" s="17" t="s">
        <v>18</v>
      </c>
      <c r="D31" s="18" t="s">
        <v>16</v>
      </c>
      <c r="E31" s="18" t="s">
        <v>14</v>
      </c>
      <c r="F31" s="8">
        <v>2625</v>
      </c>
      <c r="G31" s="24"/>
      <c r="H31" s="12">
        <f t="shared" si="2"/>
        <v>0</v>
      </c>
      <c r="I31" s="15" t="s">
        <v>49</v>
      </c>
    </row>
    <row r="32" spans="1:11" s="7" customFormat="1" ht="19.7" customHeight="1" outlineLevel="2" x14ac:dyDescent="0.2">
      <c r="A32" s="27">
        <v>10200610056</v>
      </c>
      <c r="B32" s="16" t="s">
        <v>50</v>
      </c>
      <c r="C32" s="17" t="s">
        <v>18</v>
      </c>
      <c r="D32" s="18" t="s">
        <v>17</v>
      </c>
      <c r="E32" s="18" t="s">
        <v>10</v>
      </c>
      <c r="F32" s="8">
        <v>2625</v>
      </c>
      <c r="G32" s="24"/>
      <c r="H32" s="12">
        <f t="shared" si="2"/>
        <v>0</v>
      </c>
      <c r="I32" s="15" t="s">
        <v>51</v>
      </c>
      <c r="J32" s="7" t="str">
        <f t="shared" si="1"/>
        <v>10200610056 темно-зеленый.jpg</v>
      </c>
    </row>
    <row r="33" spans="1:9" s="7" customFormat="1" ht="11.25" outlineLevel="2" x14ac:dyDescent="0.2">
      <c r="A33" s="27">
        <v>10200610056</v>
      </c>
      <c r="B33" s="16" t="s">
        <v>50</v>
      </c>
      <c r="C33" s="17" t="s">
        <v>18</v>
      </c>
      <c r="D33" s="18" t="s">
        <v>17</v>
      </c>
      <c r="E33" s="18" t="s">
        <v>11</v>
      </c>
      <c r="F33" s="8">
        <v>2625</v>
      </c>
      <c r="G33" s="24"/>
      <c r="H33" s="12">
        <f t="shared" si="2"/>
        <v>0</v>
      </c>
      <c r="I33" s="15" t="s">
        <v>52</v>
      </c>
    </row>
    <row r="34" spans="1:9" s="7" customFormat="1" ht="11.25" outlineLevel="2" x14ac:dyDescent="0.2">
      <c r="A34" s="27">
        <v>10200610056</v>
      </c>
      <c r="B34" s="16" t="s">
        <v>50</v>
      </c>
      <c r="C34" s="17" t="s">
        <v>18</v>
      </c>
      <c r="D34" s="18" t="s">
        <v>17</v>
      </c>
      <c r="E34" s="18" t="s">
        <v>12</v>
      </c>
      <c r="F34" s="8">
        <v>2625</v>
      </c>
      <c r="G34" s="24"/>
      <c r="H34" s="12">
        <f t="shared" si="2"/>
        <v>0</v>
      </c>
      <c r="I34" s="15" t="s">
        <v>53</v>
      </c>
    </row>
    <row r="35" spans="1:9" s="7" customFormat="1" ht="11.25" outlineLevel="2" x14ac:dyDescent="0.2">
      <c r="A35" s="27">
        <v>10200610056</v>
      </c>
      <c r="B35" s="16" t="s">
        <v>50</v>
      </c>
      <c r="C35" s="17" t="s">
        <v>18</v>
      </c>
      <c r="D35" s="18" t="s">
        <v>17</v>
      </c>
      <c r="E35" s="18" t="s">
        <v>13</v>
      </c>
      <c r="F35" s="8">
        <v>2625</v>
      </c>
      <c r="G35" s="24"/>
      <c r="H35" s="12">
        <f t="shared" si="2"/>
        <v>0</v>
      </c>
      <c r="I35" s="15" t="s">
        <v>54</v>
      </c>
    </row>
    <row r="36" spans="1:9" s="7" customFormat="1" ht="11.25" outlineLevel="2" x14ac:dyDescent="0.2">
      <c r="A36" s="27">
        <v>10200610056</v>
      </c>
      <c r="B36" s="16" t="s">
        <v>50</v>
      </c>
      <c r="C36" s="17" t="s">
        <v>18</v>
      </c>
      <c r="D36" s="18" t="s">
        <v>17</v>
      </c>
      <c r="E36" s="18" t="s">
        <v>14</v>
      </c>
      <c r="F36" s="8">
        <v>2625</v>
      </c>
      <c r="G36" s="24"/>
      <c r="H36" s="12">
        <f t="shared" si="2"/>
        <v>0</v>
      </c>
      <c r="I36" s="15" t="s">
        <v>55</v>
      </c>
    </row>
    <row r="37" spans="1:9" ht="16.5" thickBot="1" x14ac:dyDescent="0.3">
      <c r="E37" s="9" t="s">
        <v>9</v>
      </c>
      <c r="F37" s="10"/>
      <c r="G37" s="10">
        <f>SUM(G6:G36)</f>
        <v>0</v>
      </c>
      <c r="H37" s="13">
        <f>SUM(H6:H36)</f>
        <v>0</v>
      </c>
    </row>
    <row r="38" spans="1:9" ht="12" thickTop="1" x14ac:dyDescent="0.2"/>
  </sheetData>
  <mergeCells count="2">
    <mergeCell ref="A1:I1"/>
    <mergeCell ref="A6:F6"/>
  </mergeCells>
  <pageMargins left="0.75" right="0.75" top="1" bottom="1" header="0.5" footer="0.5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Lyudmila Sharikova</dc:creator>
  <cp:lastModifiedBy>Zoya Mikhaylova</cp:lastModifiedBy>
  <dcterms:created xsi:type="dcterms:W3CDTF">2015-04-16T11:09:05Z</dcterms:created>
  <dcterms:modified xsi:type="dcterms:W3CDTF">2018-09-25T09:14:25Z</dcterms:modified>
</cp:coreProperties>
</file>