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0" yWindow="0" windowWidth="11400" windowHeight="5895"/>
  </bookViews>
  <sheets>
    <sheet name="25.09" sheetId="1" r:id="rId1"/>
  </sheets>
  <definedNames>
    <definedName name="_xlnm._FilterDatabase" localSheetId="0" hidden="1">'25.09'!$A$5:$J$5</definedName>
  </definedNames>
  <calcPr calcId="145621"/>
</workbook>
</file>

<file path=xl/calcChain.xml><?xml version="1.0" encoding="utf-8"?>
<calcChain xmlns="http://schemas.openxmlformats.org/spreadsheetml/2006/main">
  <c r="G63" i="1" l="1"/>
  <c r="H62" i="1" l="1"/>
  <c r="H61" i="1"/>
  <c r="H60" i="1"/>
  <c r="H59" i="1"/>
  <c r="H58" i="1"/>
  <c r="H57" i="1"/>
  <c r="H54" i="1"/>
  <c r="H53" i="1"/>
  <c r="H52" i="1"/>
  <c r="H51" i="1"/>
  <c r="H50" i="1"/>
  <c r="H49" i="1"/>
  <c r="H46" i="1"/>
  <c r="H45" i="1"/>
  <c r="H44" i="1"/>
  <c r="H43" i="1"/>
  <c r="H42" i="1"/>
  <c r="H41" i="1"/>
  <c r="H40" i="1"/>
  <c r="H39" i="1"/>
  <c r="H38" i="1"/>
  <c r="H37" i="1"/>
  <c r="H36" i="1"/>
  <c r="H35" i="1"/>
  <c r="H33" i="1"/>
  <c r="H32" i="1"/>
  <c r="H31" i="1"/>
  <c r="H30" i="1"/>
  <c r="H29" i="1"/>
  <c r="H28" i="1"/>
  <c r="H27" i="1"/>
  <c r="H26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63" i="1" l="1"/>
</calcChain>
</file>

<file path=xl/comments1.xml><?xml version="1.0" encoding="utf-8"?>
<comments xmlns="http://schemas.openxmlformats.org/spreadsheetml/2006/main">
  <authors>
    <author>Zoya Mikhaylova</author>
  </authors>
  <commentList>
    <comment ref="K8" authorId="0">
      <text/>
    </comment>
    <comment ref="K14" authorId="0">
      <text/>
    </comment>
    <comment ref="K19" authorId="0">
      <text/>
    </comment>
    <comment ref="K26" authorId="0">
      <text/>
    </comment>
    <comment ref="K30" authorId="0">
      <text/>
    </comment>
    <comment ref="K35" authorId="0">
      <text/>
    </comment>
    <comment ref="K41" authorId="0">
      <text/>
    </comment>
    <comment ref="K49" authorId="0">
      <text/>
    </comment>
    <comment ref="K57" authorId="0">
      <text/>
    </comment>
    <comment ref="K58" authorId="0">
      <text/>
    </comment>
  </commentList>
</comments>
</file>

<file path=xl/sharedStrings.xml><?xml version="1.0" encoding="utf-8"?>
<sst xmlns="http://schemas.openxmlformats.org/spreadsheetml/2006/main" count="272" uniqueCount="102">
  <si>
    <t>Артикул</t>
  </si>
  <si>
    <t>Наименование</t>
  </si>
  <si>
    <t>Состав</t>
  </si>
  <si>
    <t>Цвет</t>
  </si>
  <si>
    <t>Размер</t>
  </si>
  <si>
    <t>Цена</t>
  </si>
  <si>
    <t>Ваш заказ</t>
  </si>
  <si>
    <t>Сумма</t>
  </si>
  <si>
    <t>Штрих-код</t>
  </si>
  <si>
    <t>ИТОГО</t>
  </si>
  <si>
    <t>M</t>
  </si>
  <si>
    <t>L</t>
  </si>
  <si>
    <t>XL</t>
  </si>
  <si>
    <t>красный</t>
  </si>
  <si>
    <t>черный</t>
  </si>
  <si>
    <t>S</t>
  </si>
  <si>
    <t>бордовый</t>
  </si>
  <si>
    <t>бежевый</t>
  </si>
  <si>
    <t>100%ПЭ</t>
  </si>
  <si>
    <t>100%ПА</t>
  </si>
  <si>
    <t>Жакеты, пиджаки, куртки</t>
  </si>
  <si>
    <t>100%Полиуретан</t>
  </si>
  <si>
    <t>XS</t>
  </si>
  <si>
    <t>XXS</t>
  </si>
  <si>
    <t>светло-зеленый</t>
  </si>
  <si>
    <t>Куртка  жен. Dablam бежевый</t>
  </si>
  <si>
    <t>2620001652961</t>
  </si>
  <si>
    <t>2620001652954</t>
  </si>
  <si>
    <t>2620001652947</t>
  </si>
  <si>
    <t>2620001652930</t>
  </si>
  <si>
    <t>2620001652923</t>
  </si>
  <si>
    <t>2620001652978</t>
  </si>
  <si>
    <t>Куртка  жен. Dablam бордовый</t>
  </si>
  <si>
    <t>2620001653029</t>
  </si>
  <si>
    <t>2620001653012</t>
  </si>
  <si>
    <t>2620001653005</t>
  </si>
  <si>
    <t>2620001652992</t>
  </si>
  <si>
    <t>2620001652985</t>
  </si>
  <si>
    <t>Куртка  жен. Dablam черный</t>
  </si>
  <si>
    <t>2620001663202</t>
  </si>
  <si>
    <t>2620001663196</t>
  </si>
  <si>
    <t>2620001663189</t>
  </si>
  <si>
    <t>2620001663172</t>
  </si>
  <si>
    <t>2620001663165</t>
  </si>
  <si>
    <t>2620001663219</t>
  </si>
  <si>
    <t>Куртка  жен. Fant светло-зеленый</t>
  </si>
  <si>
    <t>2620001653142</t>
  </si>
  <si>
    <t>2620001653135</t>
  </si>
  <si>
    <t>2620001653128</t>
  </si>
  <si>
    <t>2620001653111</t>
  </si>
  <si>
    <t>Куртка  жен. Fant черный</t>
  </si>
  <si>
    <t>2620001653203</t>
  </si>
  <si>
    <t>2620001653197</t>
  </si>
  <si>
    <t>2620001653180</t>
  </si>
  <si>
    <t>2620001653173</t>
  </si>
  <si>
    <t>Куртка жен. Kangri  бежевый</t>
  </si>
  <si>
    <t>2620001653326</t>
  </si>
  <si>
    <t>2620001653319</t>
  </si>
  <si>
    <t>2620001653302</t>
  </si>
  <si>
    <t>2620001653296</t>
  </si>
  <si>
    <t>2620001653289</t>
  </si>
  <si>
    <t>2620001653333</t>
  </si>
  <si>
    <t>Куртка жен. Kangri  черный</t>
  </si>
  <si>
    <t>2620001653265</t>
  </si>
  <si>
    <t>2620001653258</t>
  </si>
  <si>
    <t>2620001653241</t>
  </si>
  <si>
    <t>2620001653234</t>
  </si>
  <si>
    <t>2620001653227</t>
  </si>
  <si>
    <t>2620001653272</t>
  </si>
  <si>
    <t>Пальто</t>
  </si>
  <si>
    <t>Пальто жен. Kirao1 бежевый</t>
  </si>
  <si>
    <t>51%ПЭ/49%Шерсть</t>
  </si>
  <si>
    <t>2620001663509</t>
  </si>
  <si>
    <t>2620001663493</t>
  </si>
  <si>
    <t>2620001663486</t>
  </si>
  <si>
    <t>2620001663479</t>
  </si>
  <si>
    <t>2620001663462</t>
  </si>
  <si>
    <t>2620001663516</t>
  </si>
  <si>
    <t>Укороченные пальто</t>
  </si>
  <si>
    <t>Полупальто жен. Peak красный</t>
  </si>
  <si>
    <t>56%Шерсть/24%ПЭ/8%Вискоза/7%ПА/5%ПАН</t>
  </si>
  <si>
    <t>2620001663547</t>
  </si>
  <si>
    <t>Полупальто жен. Peak черный</t>
  </si>
  <si>
    <t>2620001653371</t>
  </si>
  <si>
    <t>2620001653364</t>
  </si>
  <si>
    <t>2620001653357</t>
  </si>
  <si>
    <t>2620001653340</t>
  </si>
  <si>
    <t>2620001653395</t>
  </si>
  <si>
    <t>Кол-во &gt; 50</t>
  </si>
  <si>
    <t>Кол-во от 10-50</t>
  </si>
  <si>
    <t>Кол-во &lt; 10</t>
  </si>
  <si>
    <t>10200130175 бежевый.jpg</t>
  </si>
  <si>
    <t>10200130175 бордовый.jpg</t>
  </si>
  <si>
    <t>10200130175 черный.jpg</t>
  </si>
  <si>
    <t>10200130177 светло-зеленый.jpg</t>
  </si>
  <si>
    <t>10200130177 черный.jpg</t>
  </si>
  <si>
    <t>10200130178 бежевый.jpg</t>
  </si>
  <si>
    <t>10200130178 черный.jpg</t>
  </si>
  <si>
    <t>10200610050 бежевый.jpg</t>
  </si>
  <si>
    <t>10200620003 красный.jpg</t>
  </si>
  <si>
    <t>10200620003 черный.jpg</t>
  </si>
  <si>
    <t>CONCEPT CLUB - Верхняя одежда. РАСПРОДАЖА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</si>
</sst>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%Polyester/5%Elastane&quot;"/>
    <numFmt numFmtId="165" formatCode="#,##0.00&quot;р.&quot;"/>
  </numFmts>
  <fonts count="7" x14ac:knownFonts="1">
    <font>
      <sz val="8"/>
      <name val="Arial"/>
    </font>
    <font>
      <b/>
      <sz val="14"/>
      <name val="Arial"/>
      <family val="2"/>
      <charset val="1"/>
    </font>
    <font>
      <b/>
      <i/>
      <sz val="12"/>
      <name val="Arial"/>
      <family val="2"/>
      <charset val="1"/>
    </font>
    <font>
      <b/>
      <sz val="12"/>
      <name val="Arial"/>
      <family val="2"/>
      <charset val="1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EAE5D8"/>
      </patternFill>
    </fill>
    <fill>
      <patternFill patternType="solid">
        <fgColor rgb="FFFFFBF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0" xfId="0" applyAlignment="1">
      <alignment horizontal="left" vertical="top"/>
    </xf>
    <xf numFmtId="2" fontId="0" fillId="0" borderId="1" xfId="0" applyNumberFormat="1" applyBorder="1" applyAlignment="1">
      <alignment horizontal="center" vertical="top"/>
    </xf>
    <xf numFmtId="0" fontId="3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165" fontId="2" fillId="2" borderId="1" xfId="0" applyNumberFormat="1" applyFont="1" applyFill="1" applyBorder="1" applyAlignment="1">
      <alignment horizontal="center" vertical="top"/>
    </xf>
    <xf numFmtId="165" fontId="0" fillId="0" borderId="1" xfId="0" applyNumberFormat="1" applyBorder="1" applyAlignment="1">
      <alignment horizontal="center" vertical="top"/>
    </xf>
    <xf numFmtId="165" fontId="0" fillId="0" borderId="5" xfId="0" applyNumberFormat="1" applyBorder="1" applyAlignment="1">
      <alignment horizontal="left"/>
    </xf>
    <xf numFmtId="165" fontId="0" fillId="0" borderId="0" xfId="0" applyNumberFormat="1" applyAlignment="1">
      <alignment horizontal="left"/>
    </xf>
    <xf numFmtId="1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0" fillId="0" borderId="0" xfId="0" applyAlignment="1"/>
    <xf numFmtId="3" fontId="3" fillId="0" borderId="5" xfId="0" applyNumberFormat="1" applyFont="1" applyBorder="1" applyAlignment="1">
      <alignment horizontal="left"/>
    </xf>
    <xf numFmtId="0" fontId="5" fillId="3" borderId="1" xfId="0" applyNumberFormat="1" applyFont="1" applyFill="1" applyBorder="1" applyAlignment="1">
      <alignment horizontal="left"/>
    </xf>
    <xf numFmtId="0" fontId="4" fillId="0" borderId="1" xfId="0" applyNumberFormat="1" applyFont="1" applyBorder="1" applyAlignment="1">
      <alignment horizontal="center" vertical="top"/>
    </xf>
    <xf numFmtId="0" fontId="4" fillId="4" borderId="0" xfId="0" applyFont="1" applyFill="1" applyAlignment="1"/>
    <xf numFmtId="3" fontId="4" fillId="5" borderId="1" xfId="0" applyNumberFormat="1" applyFont="1" applyFill="1" applyBorder="1" applyAlignment="1">
      <alignment horizontal="right" vertical="top" indent="1"/>
    </xf>
    <xf numFmtId="0" fontId="4" fillId="5" borderId="0" xfId="0" applyFont="1" applyFill="1" applyAlignment="1"/>
    <xf numFmtId="3" fontId="4" fillId="6" borderId="1" xfId="0" applyNumberFormat="1" applyFont="1" applyFill="1" applyBorder="1" applyAlignment="1">
      <alignment horizontal="right" vertical="top" indent="1"/>
    </xf>
    <xf numFmtId="0" fontId="4" fillId="6" borderId="0" xfId="0" applyFont="1" applyFill="1" applyAlignment="1"/>
    <xf numFmtId="0" fontId="2" fillId="2" borderId="6" xfId="0" applyFont="1" applyFill="1" applyBorder="1" applyAlignment="1">
      <alignment horizontal="center" vertical="top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10" Type="http://schemas.openxmlformats.org/officeDocument/2006/relationships/image" Target="../media/image10.jp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8.jpeg"/><Relationship Id="rId3" Type="http://schemas.openxmlformats.org/officeDocument/2006/relationships/image" Target="../media/image13.jpeg"/><Relationship Id="rId7" Type="http://schemas.openxmlformats.org/officeDocument/2006/relationships/image" Target="../media/image17.jpeg"/><Relationship Id="rId2" Type="http://schemas.openxmlformats.org/officeDocument/2006/relationships/image" Target="../media/image12.jpeg"/><Relationship Id="rId1" Type="http://schemas.openxmlformats.org/officeDocument/2006/relationships/image" Target="../media/image11.jpeg"/><Relationship Id="rId6" Type="http://schemas.openxmlformats.org/officeDocument/2006/relationships/image" Target="../media/image16.jpeg"/><Relationship Id="rId5" Type="http://schemas.openxmlformats.org/officeDocument/2006/relationships/image" Target="../media/image15.jpeg"/><Relationship Id="rId10" Type="http://schemas.openxmlformats.org/officeDocument/2006/relationships/image" Target="../media/image20.jpeg"/><Relationship Id="rId4" Type="http://schemas.openxmlformats.org/officeDocument/2006/relationships/image" Target="../media/image14.jpeg"/><Relationship Id="rId9" Type="http://schemas.openxmlformats.org/officeDocument/2006/relationships/image" Target="../media/image1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23813</xdr:colOff>
      <xdr:row>7</xdr:row>
      <xdr:rowOff>23813</xdr:rowOff>
    </xdr:from>
    <xdr:to>
      <xdr:col>10</xdr:col>
      <xdr:colOff>557213</xdr:colOff>
      <xdr:row>7</xdr:row>
      <xdr:rowOff>223838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1738" y="1652588"/>
          <a:ext cx="533400" cy="200025"/>
        </a:xfrm>
        <a:prstGeom prst="rect">
          <a:avLst/>
        </a:prstGeom>
      </xdr:spPr>
    </xdr:pic>
    <xdr:clientData/>
  </xdr:twoCellAnchor>
  <xdr:twoCellAnchor editAs="oneCell">
    <xdr:from>
      <xdr:col>10</xdr:col>
      <xdr:colOff>23813</xdr:colOff>
      <xdr:row>13</xdr:row>
      <xdr:rowOff>23813</xdr:rowOff>
    </xdr:from>
    <xdr:to>
      <xdr:col>10</xdr:col>
      <xdr:colOff>557213</xdr:colOff>
      <xdr:row>13</xdr:row>
      <xdr:rowOff>223838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1738" y="2566988"/>
          <a:ext cx="533400" cy="200025"/>
        </a:xfrm>
        <a:prstGeom prst="rect">
          <a:avLst/>
        </a:prstGeom>
      </xdr:spPr>
    </xdr:pic>
    <xdr:clientData/>
  </xdr:twoCellAnchor>
  <xdr:twoCellAnchor editAs="oneCell">
    <xdr:from>
      <xdr:col>10</xdr:col>
      <xdr:colOff>23813</xdr:colOff>
      <xdr:row>18</xdr:row>
      <xdr:rowOff>23813</xdr:rowOff>
    </xdr:from>
    <xdr:to>
      <xdr:col>10</xdr:col>
      <xdr:colOff>557213</xdr:colOff>
      <xdr:row>18</xdr:row>
      <xdr:rowOff>223838</xdr:rowOff>
    </xdr:to>
    <xdr:pic>
      <xdr:nvPicPr>
        <xdr:cNvPr id="4" name="Рисунок 3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1738" y="3348038"/>
          <a:ext cx="533400" cy="200025"/>
        </a:xfrm>
        <a:prstGeom prst="rect">
          <a:avLst/>
        </a:prstGeom>
      </xdr:spPr>
    </xdr:pic>
    <xdr:clientData/>
  </xdr:twoCellAnchor>
  <xdr:twoCellAnchor editAs="oneCell">
    <xdr:from>
      <xdr:col>10</xdr:col>
      <xdr:colOff>23813</xdr:colOff>
      <xdr:row>25</xdr:row>
      <xdr:rowOff>23813</xdr:rowOff>
    </xdr:from>
    <xdr:to>
      <xdr:col>10</xdr:col>
      <xdr:colOff>557213</xdr:colOff>
      <xdr:row>25</xdr:row>
      <xdr:rowOff>223838</xdr:rowOff>
    </xdr:to>
    <xdr:pic>
      <xdr:nvPicPr>
        <xdr:cNvPr id="5" name="Рисунок 4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1738" y="4424363"/>
          <a:ext cx="533400" cy="200025"/>
        </a:xfrm>
        <a:prstGeom prst="rect">
          <a:avLst/>
        </a:prstGeom>
      </xdr:spPr>
    </xdr:pic>
    <xdr:clientData/>
  </xdr:twoCellAnchor>
  <xdr:twoCellAnchor editAs="oneCell">
    <xdr:from>
      <xdr:col>10</xdr:col>
      <xdr:colOff>23813</xdr:colOff>
      <xdr:row>29</xdr:row>
      <xdr:rowOff>23813</xdr:rowOff>
    </xdr:from>
    <xdr:to>
      <xdr:col>10</xdr:col>
      <xdr:colOff>557213</xdr:colOff>
      <xdr:row>29</xdr:row>
      <xdr:rowOff>223838</xdr:rowOff>
    </xdr:to>
    <xdr:pic>
      <xdr:nvPicPr>
        <xdr:cNvPr id="6" name="Рисунок 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1738" y="5072063"/>
          <a:ext cx="533400" cy="200025"/>
        </a:xfrm>
        <a:prstGeom prst="rect">
          <a:avLst/>
        </a:prstGeom>
      </xdr:spPr>
    </xdr:pic>
    <xdr:clientData/>
  </xdr:twoCellAnchor>
  <xdr:twoCellAnchor editAs="oneCell">
    <xdr:from>
      <xdr:col>10</xdr:col>
      <xdr:colOff>23813</xdr:colOff>
      <xdr:row>34</xdr:row>
      <xdr:rowOff>23813</xdr:rowOff>
    </xdr:from>
    <xdr:to>
      <xdr:col>10</xdr:col>
      <xdr:colOff>557213</xdr:colOff>
      <xdr:row>34</xdr:row>
      <xdr:rowOff>223838</xdr:rowOff>
    </xdr:to>
    <xdr:pic>
      <xdr:nvPicPr>
        <xdr:cNvPr id="7" name="Рисунок 6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1738" y="5881688"/>
          <a:ext cx="533400" cy="200025"/>
        </a:xfrm>
        <a:prstGeom prst="rect">
          <a:avLst/>
        </a:prstGeom>
      </xdr:spPr>
    </xdr:pic>
    <xdr:clientData/>
  </xdr:twoCellAnchor>
  <xdr:twoCellAnchor editAs="oneCell">
    <xdr:from>
      <xdr:col>10</xdr:col>
      <xdr:colOff>23813</xdr:colOff>
      <xdr:row>40</xdr:row>
      <xdr:rowOff>23813</xdr:rowOff>
    </xdr:from>
    <xdr:to>
      <xdr:col>10</xdr:col>
      <xdr:colOff>557213</xdr:colOff>
      <xdr:row>40</xdr:row>
      <xdr:rowOff>223838</xdr:rowOff>
    </xdr:to>
    <xdr:pic>
      <xdr:nvPicPr>
        <xdr:cNvPr id="8" name="Рисунок 7"/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1738" y="6796088"/>
          <a:ext cx="533400" cy="200025"/>
        </a:xfrm>
        <a:prstGeom prst="rect">
          <a:avLst/>
        </a:prstGeom>
      </xdr:spPr>
    </xdr:pic>
    <xdr:clientData/>
  </xdr:twoCellAnchor>
  <xdr:twoCellAnchor editAs="oneCell">
    <xdr:from>
      <xdr:col>10</xdr:col>
      <xdr:colOff>23813</xdr:colOff>
      <xdr:row>48</xdr:row>
      <xdr:rowOff>23813</xdr:rowOff>
    </xdr:from>
    <xdr:to>
      <xdr:col>10</xdr:col>
      <xdr:colOff>557213</xdr:colOff>
      <xdr:row>48</xdr:row>
      <xdr:rowOff>223838</xdr:rowOff>
    </xdr:to>
    <xdr:pic>
      <xdr:nvPicPr>
        <xdr:cNvPr id="9" name="Рисунок 8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1738" y="8072438"/>
          <a:ext cx="533400" cy="200025"/>
        </a:xfrm>
        <a:prstGeom prst="rect">
          <a:avLst/>
        </a:prstGeom>
      </xdr:spPr>
    </xdr:pic>
    <xdr:clientData/>
  </xdr:twoCellAnchor>
  <xdr:twoCellAnchor editAs="oneCell">
    <xdr:from>
      <xdr:col>10</xdr:col>
      <xdr:colOff>23813</xdr:colOff>
      <xdr:row>56</xdr:row>
      <xdr:rowOff>23813</xdr:rowOff>
    </xdr:from>
    <xdr:to>
      <xdr:col>10</xdr:col>
      <xdr:colOff>557213</xdr:colOff>
      <xdr:row>56</xdr:row>
      <xdr:rowOff>223838</xdr:rowOff>
    </xdr:to>
    <xdr:pic>
      <xdr:nvPicPr>
        <xdr:cNvPr id="10" name="Рисунок 9"/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1738" y="9348788"/>
          <a:ext cx="533400" cy="200025"/>
        </a:xfrm>
        <a:prstGeom prst="rect">
          <a:avLst/>
        </a:prstGeom>
      </xdr:spPr>
    </xdr:pic>
    <xdr:clientData/>
  </xdr:twoCellAnchor>
  <xdr:twoCellAnchor editAs="oneCell">
    <xdr:from>
      <xdr:col>10</xdr:col>
      <xdr:colOff>23813</xdr:colOff>
      <xdr:row>57</xdr:row>
      <xdr:rowOff>23813</xdr:rowOff>
    </xdr:from>
    <xdr:to>
      <xdr:col>10</xdr:col>
      <xdr:colOff>557213</xdr:colOff>
      <xdr:row>57</xdr:row>
      <xdr:rowOff>223838</xdr:rowOff>
    </xdr:to>
    <xdr:pic>
      <xdr:nvPicPr>
        <xdr:cNvPr id="11" name="Рисунок 10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1738" y="9596438"/>
          <a:ext cx="533400" cy="200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outlinePr summaryBelow="0" summaryRight="0"/>
    <pageSetUpPr autoPageBreaks="0"/>
  </sheetPr>
  <dimension ref="A1:K64"/>
  <sheetViews>
    <sheetView tabSelected="1" workbookViewId="0">
      <selection activeCell="A5" sqref="A5"/>
    </sheetView>
  </sheetViews>
  <sheetFormatPr defaultColWidth="10.1640625" defaultRowHeight="11.45" customHeight="1" outlineLevelRow="2" x14ac:dyDescent="0.2"/>
  <cols>
    <col min="1" max="1" width="14.6640625" style="1" bestFit="1" customWidth="1"/>
    <col min="2" max="2" width="48" style="1" customWidth="1"/>
    <col min="3" max="3" width="35.5" style="1" customWidth="1"/>
    <col min="4" max="4" width="23.83203125" style="1" customWidth="1"/>
    <col min="5" max="5" width="17.83203125" style="1" customWidth="1"/>
    <col min="6" max="6" width="15" style="1" customWidth="1"/>
    <col min="7" max="7" width="17.83203125" style="1" customWidth="1"/>
    <col min="8" max="8" width="13.5" style="14" customWidth="1"/>
    <col min="9" max="9" width="23.83203125" style="1" customWidth="1"/>
    <col min="10" max="10" width="32.83203125" hidden="1" customWidth="1"/>
  </cols>
  <sheetData>
    <row r="1" spans="1:11" s="1" customFormat="1" ht="26.1" customHeight="1" x14ac:dyDescent="0.25">
      <c r="A1" s="29" t="s">
        <v>101</v>
      </c>
      <c r="B1" s="29"/>
      <c r="C1" s="29"/>
      <c r="D1" s="29"/>
      <c r="E1" s="29"/>
      <c r="F1" s="29"/>
      <c r="G1" s="29"/>
      <c r="H1" s="29"/>
      <c r="I1" s="29"/>
    </row>
    <row r="2" spans="1:11" ht="11.45" customHeight="1" x14ac:dyDescent="0.2">
      <c r="A2" s="27"/>
      <c r="B2" s="19" t="s">
        <v>88</v>
      </c>
      <c r="C2" s="19"/>
      <c r="D2" s="19"/>
      <c r="E2" s="19"/>
      <c r="F2" s="19"/>
      <c r="G2" s="19"/>
      <c r="H2" s="19"/>
      <c r="I2" s="19"/>
    </row>
    <row r="3" spans="1:11" ht="11.45" customHeight="1" x14ac:dyDescent="0.2">
      <c r="A3" s="25"/>
      <c r="B3" s="19" t="s">
        <v>89</v>
      </c>
      <c r="C3" s="19"/>
      <c r="D3" s="19"/>
      <c r="E3" s="19"/>
      <c r="F3" s="19"/>
      <c r="G3" s="19"/>
      <c r="H3" s="19"/>
      <c r="I3" s="19"/>
    </row>
    <row r="4" spans="1:11" ht="11.45" customHeight="1" x14ac:dyDescent="0.2">
      <c r="A4" s="23"/>
      <c r="B4" s="19" t="s">
        <v>90</v>
      </c>
      <c r="C4" s="19"/>
      <c r="D4" s="19"/>
      <c r="E4" s="19"/>
      <c r="F4" s="19"/>
      <c r="G4" s="19"/>
      <c r="H4" s="19"/>
      <c r="I4" s="19"/>
    </row>
    <row r="5" spans="1:11" s="1" customFormat="1" ht="41.1" customHeight="1" x14ac:dyDescent="0.2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3" t="s">
        <v>5</v>
      </c>
      <c r="G5" s="2" t="s">
        <v>6</v>
      </c>
      <c r="H5" s="11" t="s">
        <v>7</v>
      </c>
      <c r="I5" s="2" t="s">
        <v>8</v>
      </c>
    </row>
    <row r="6" spans="1:11" ht="15.95" customHeight="1" x14ac:dyDescent="0.2">
      <c r="A6" s="28" t="s">
        <v>20</v>
      </c>
      <c r="B6" s="28"/>
      <c r="C6" s="28"/>
      <c r="D6" s="28"/>
      <c r="E6" s="28"/>
      <c r="F6" s="28"/>
      <c r="G6" s="4"/>
      <c r="H6" s="4"/>
      <c r="I6" s="5"/>
      <c r="J6" s="7"/>
    </row>
    <row r="7" spans="1:11" ht="12.75" outlineLevel="1" x14ac:dyDescent="0.2">
      <c r="A7" s="21">
        <v>10200130175</v>
      </c>
      <c r="B7" s="6"/>
      <c r="C7" s="6"/>
      <c r="D7" s="6"/>
      <c r="E7" s="6"/>
      <c r="F7" s="6"/>
      <c r="G7" s="6"/>
      <c r="H7" s="6"/>
      <c r="I7" s="6"/>
      <c r="J7" s="7"/>
    </row>
    <row r="8" spans="1:11" s="7" customFormat="1" ht="19.7" customHeight="1" outlineLevel="2" x14ac:dyDescent="0.2">
      <c r="A8" s="22">
        <v>10200130175</v>
      </c>
      <c r="B8" s="16" t="s">
        <v>25</v>
      </c>
      <c r="C8" s="17" t="s">
        <v>18</v>
      </c>
      <c r="D8" s="18" t="s">
        <v>17</v>
      </c>
      <c r="E8" s="18" t="s">
        <v>23</v>
      </c>
      <c r="F8" s="8">
        <v>1837</v>
      </c>
      <c r="G8" s="24"/>
      <c r="H8" s="12">
        <f t="shared" ref="H8:H24" si="0">F8*G8</f>
        <v>0</v>
      </c>
      <c r="I8" s="15" t="s">
        <v>26</v>
      </c>
      <c r="J8" s="7" t="s">
        <v>91</v>
      </c>
    </row>
    <row r="9" spans="1:11" s="7" customFormat="1" ht="11.1" customHeight="1" outlineLevel="2" x14ac:dyDescent="0.2">
      <c r="A9" s="22">
        <v>10200130175</v>
      </c>
      <c r="B9" s="16" t="s">
        <v>25</v>
      </c>
      <c r="C9" s="17" t="s">
        <v>18</v>
      </c>
      <c r="D9" s="18" t="s">
        <v>17</v>
      </c>
      <c r="E9" s="18" t="s">
        <v>22</v>
      </c>
      <c r="F9" s="8">
        <v>1837</v>
      </c>
      <c r="G9" s="26"/>
      <c r="H9" s="12">
        <f t="shared" si="0"/>
        <v>0</v>
      </c>
      <c r="I9" s="15" t="s">
        <v>27</v>
      </c>
    </row>
    <row r="10" spans="1:11" s="7" customFormat="1" ht="11.1" customHeight="1" outlineLevel="2" x14ac:dyDescent="0.2">
      <c r="A10" s="22">
        <v>10200130175</v>
      </c>
      <c r="B10" s="16" t="s">
        <v>25</v>
      </c>
      <c r="C10" s="17" t="s">
        <v>18</v>
      </c>
      <c r="D10" s="18" t="s">
        <v>17</v>
      </c>
      <c r="E10" s="18" t="s">
        <v>15</v>
      </c>
      <c r="F10" s="8">
        <v>1837</v>
      </c>
      <c r="G10" s="26"/>
      <c r="H10" s="12">
        <f t="shared" si="0"/>
        <v>0</v>
      </c>
      <c r="I10" s="15" t="s">
        <v>28</v>
      </c>
    </row>
    <row r="11" spans="1:11" s="7" customFormat="1" ht="11.1" customHeight="1" outlineLevel="2" x14ac:dyDescent="0.2">
      <c r="A11" s="22">
        <v>10200130175</v>
      </c>
      <c r="B11" s="16" t="s">
        <v>25</v>
      </c>
      <c r="C11" s="17" t="s">
        <v>18</v>
      </c>
      <c r="D11" s="18" t="s">
        <v>17</v>
      </c>
      <c r="E11" s="18" t="s">
        <v>10</v>
      </c>
      <c r="F11" s="8">
        <v>1837</v>
      </c>
      <c r="G11" s="26"/>
      <c r="H11" s="12">
        <f t="shared" si="0"/>
        <v>0</v>
      </c>
      <c r="I11" s="15" t="s">
        <v>29</v>
      </c>
    </row>
    <row r="12" spans="1:11" s="7" customFormat="1" ht="11.1" customHeight="1" outlineLevel="2" x14ac:dyDescent="0.2">
      <c r="A12" s="22">
        <v>10200130175</v>
      </c>
      <c r="B12" s="16" t="s">
        <v>25</v>
      </c>
      <c r="C12" s="17" t="s">
        <v>18</v>
      </c>
      <c r="D12" s="18" t="s">
        <v>17</v>
      </c>
      <c r="E12" s="18" t="s">
        <v>11</v>
      </c>
      <c r="F12" s="8">
        <v>1837</v>
      </c>
      <c r="G12" s="26"/>
      <c r="H12" s="12">
        <f t="shared" si="0"/>
        <v>0</v>
      </c>
      <c r="I12" s="15" t="s">
        <v>30</v>
      </c>
    </row>
    <row r="13" spans="1:11" s="7" customFormat="1" ht="11.1" customHeight="1" outlineLevel="2" x14ac:dyDescent="0.2">
      <c r="A13" s="22">
        <v>10200130175</v>
      </c>
      <c r="B13" s="16" t="s">
        <v>25</v>
      </c>
      <c r="C13" s="17" t="s">
        <v>18</v>
      </c>
      <c r="D13" s="18" t="s">
        <v>17</v>
      </c>
      <c r="E13" s="18" t="s">
        <v>12</v>
      </c>
      <c r="F13" s="8">
        <v>1837</v>
      </c>
      <c r="G13" s="24"/>
      <c r="H13" s="12">
        <f t="shared" si="0"/>
        <v>0</v>
      </c>
      <c r="I13" s="15" t="s">
        <v>31</v>
      </c>
    </row>
    <row r="14" spans="1:11" s="7" customFormat="1" ht="19.7" customHeight="1" outlineLevel="2" x14ac:dyDescent="0.2">
      <c r="A14" s="22">
        <v>10200130175</v>
      </c>
      <c r="B14" s="16" t="s">
        <v>32</v>
      </c>
      <c r="C14" s="17" t="s">
        <v>18</v>
      </c>
      <c r="D14" s="18" t="s">
        <v>16</v>
      </c>
      <c r="E14" s="18" t="s">
        <v>23</v>
      </c>
      <c r="F14" s="8">
        <v>1837</v>
      </c>
      <c r="G14" s="24"/>
      <c r="H14" s="12">
        <f t="shared" si="0"/>
        <v>0</v>
      </c>
      <c r="I14" s="15" t="s">
        <v>33</v>
      </c>
      <c r="J14" s="7" t="s">
        <v>92</v>
      </c>
    </row>
    <row r="15" spans="1:11" s="7" customFormat="1" ht="11.1" customHeight="1" outlineLevel="2" x14ac:dyDescent="0.2">
      <c r="A15" s="22">
        <v>10200130175</v>
      </c>
      <c r="B15" s="16" t="s">
        <v>32</v>
      </c>
      <c r="C15" s="17" t="s">
        <v>18</v>
      </c>
      <c r="D15" s="18" t="s">
        <v>16</v>
      </c>
      <c r="E15" s="18" t="s">
        <v>22</v>
      </c>
      <c r="F15" s="8">
        <v>1837</v>
      </c>
      <c r="G15" s="26"/>
      <c r="H15" s="12">
        <f t="shared" si="0"/>
        <v>0</v>
      </c>
      <c r="I15" s="15" t="s">
        <v>34</v>
      </c>
    </row>
    <row r="16" spans="1:11" s="7" customFormat="1" ht="11.1" customHeight="1" outlineLevel="2" x14ac:dyDescent="0.2">
      <c r="A16" s="22">
        <v>10200130175</v>
      </c>
      <c r="B16" s="16" t="s">
        <v>32</v>
      </c>
      <c r="C16" s="17" t="s">
        <v>18</v>
      </c>
      <c r="D16" s="18" t="s">
        <v>16</v>
      </c>
      <c r="E16" s="18" t="s">
        <v>15</v>
      </c>
      <c r="F16" s="8">
        <v>1837</v>
      </c>
      <c r="G16" s="26"/>
      <c r="H16" s="12">
        <f t="shared" si="0"/>
        <v>0</v>
      </c>
      <c r="I16" s="15" t="s">
        <v>35</v>
      </c>
    </row>
    <row r="17" spans="1:11" s="7" customFormat="1" ht="11.1" customHeight="1" outlineLevel="2" x14ac:dyDescent="0.2">
      <c r="A17" s="22">
        <v>10200130175</v>
      </c>
      <c r="B17" s="16" t="s">
        <v>32</v>
      </c>
      <c r="C17" s="17" t="s">
        <v>18</v>
      </c>
      <c r="D17" s="18" t="s">
        <v>16</v>
      </c>
      <c r="E17" s="18" t="s">
        <v>10</v>
      </c>
      <c r="F17" s="8">
        <v>1837</v>
      </c>
      <c r="G17" s="26"/>
      <c r="H17" s="12">
        <f t="shared" si="0"/>
        <v>0</v>
      </c>
      <c r="I17" s="15" t="s">
        <v>36</v>
      </c>
    </row>
    <row r="18" spans="1:11" s="7" customFormat="1" ht="11.1" customHeight="1" outlineLevel="2" x14ac:dyDescent="0.2">
      <c r="A18" s="22">
        <v>10200130175</v>
      </c>
      <c r="B18" s="16" t="s">
        <v>32</v>
      </c>
      <c r="C18" s="17" t="s">
        <v>18</v>
      </c>
      <c r="D18" s="18" t="s">
        <v>16</v>
      </c>
      <c r="E18" s="18" t="s">
        <v>11</v>
      </c>
      <c r="F18" s="8">
        <v>1837</v>
      </c>
      <c r="G18" s="26"/>
      <c r="H18" s="12">
        <f t="shared" si="0"/>
        <v>0</v>
      </c>
      <c r="I18" s="15" t="s">
        <v>37</v>
      </c>
    </row>
    <row r="19" spans="1:11" s="7" customFormat="1" ht="19.7" customHeight="1" outlineLevel="2" x14ac:dyDescent="0.2">
      <c r="A19" s="22">
        <v>10200130175</v>
      </c>
      <c r="B19" s="16" t="s">
        <v>38</v>
      </c>
      <c r="C19" s="17" t="s">
        <v>18</v>
      </c>
      <c r="D19" s="18" t="s">
        <v>14</v>
      </c>
      <c r="E19" s="18" t="s">
        <v>23</v>
      </c>
      <c r="F19" s="8">
        <v>1837</v>
      </c>
      <c r="G19" s="26"/>
      <c r="H19" s="12">
        <f t="shared" si="0"/>
        <v>0</v>
      </c>
      <c r="I19" s="15" t="s">
        <v>39</v>
      </c>
      <c r="J19" s="7" t="s">
        <v>93</v>
      </c>
    </row>
    <row r="20" spans="1:11" s="7" customFormat="1" ht="11.1" customHeight="1" outlineLevel="2" x14ac:dyDescent="0.2">
      <c r="A20" s="22">
        <v>10200130175</v>
      </c>
      <c r="B20" s="16" t="s">
        <v>38</v>
      </c>
      <c r="C20" s="17" t="s">
        <v>18</v>
      </c>
      <c r="D20" s="18" t="s">
        <v>14</v>
      </c>
      <c r="E20" s="18" t="s">
        <v>22</v>
      </c>
      <c r="F20" s="8">
        <v>1837</v>
      </c>
      <c r="G20" s="26"/>
      <c r="H20" s="12">
        <f t="shared" si="0"/>
        <v>0</v>
      </c>
      <c r="I20" s="15" t="s">
        <v>40</v>
      </c>
    </row>
    <row r="21" spans="1:11" s="7" customFormat="1" ht="11.1" customHeight="1" outlineLevel="2" x14ac:dyDescent="0.2">
      <c r="A21" s="22">
        <v>10200130175</v>
      </c>
      <c r="B21" s="16" t="s">
        <v>38</v>
      </c>
      <c r="C21" s="17" t="s">
        <v>18</v>
      </c>
      <c r="D21" s="18" t="s">
        <v>14</v>
      </c>
      <c r="E21" s="18" t="s">
        <v>15</v>
      </c>
      <c r="F21" s="8">
        <v>1837</v>
      </c>
      <c r="G21" s="26"/>
      <c r="H21" s="12">
        <f t="shared" si="0"/>
        <v>0</v>
      </c>
      <c r="I21" s="15" t="s">
        <v>41</v>
      </c>
    </row>
    <row r="22" spans="1:11" s="7" customFormat="1" ht="11.1" customHeight="1" outlineLevel="2" x14ac:dyDescent="0.2">
      <c r="A22" s="22">
        <v>10200130175</v>
      </c>
      <c r="B22" s="16" t="s">
        <v>38</v>
      </c>
      <c r="C22" s="17" t="s">
        <v>18</v>
      </c>
      <c r="D22" s="18" t="s">
        <v>14</v>
      </c>
      <c r="E22" s="18" t="s">
        <v>10</v>
      </c>
      <c r="F22" s="8">
        <v>1837</v>
      </c>
      <c r="G22" s="26"/>
      <c r="H22" s="12">
        <f t="shared" si="0"/>
        <v>0</v>
      </c>
      <c r="I22" s="15" t="s">
        <v>42</v>
      </c>
    </row>
    <row r="23" spans="1:11" s="7" customFormat="1" ht="11.1" customHeight="1" outlineLevel="2" x14ac:dyDescent="0.2">
      <c r="A23" s="22">
        <v>10200130175</v>
      </c>
      <c r="B23" s="16" t="s">
        <v>38</v>
      </c>
      <c r="C23" s="17" t="s">
        <v>18</v>
      </c>
      <c r="D23" s="18" t="s">
        <v>14</v>
      </c>
      <c r="E23" s="18" t="s">
        <v>11</v>
      </c>
      <c r="F23" s="8">
        <v>1837</v>
      </c>
      <c r="G23" s="26"/>
      <c r="H23" s="12">
        <f t="shared" si="0"/>
        <v>0</v>
      </c>
      <c r="I23" s="15" t="s">
        <v>43</v>
      </c>
    </row>
    <row r="24" spans="1:11" s="7" customFormat="1" ht="11.1" customHeight="1" outlineLevel="2" x14ac:dyDescent="0.2">
      <c r="A24" s="22">
        <v>10200130175</v>
      </c>
      <c r="B24" s="16" t="s">
        <v>38</v>
      </c>
      <c r="C24" s="17" t="s">
        <v>18</v>
      </c>
      <c r="D24" s="18" t="s">
        <v>14</v>
      </c>
      <c r="E24" s="18" t="s">
        <v>12</v>
      </c>
      <c r="F24" s="8">
        <v>1837</v>
      </c>
      <c r="G24" s="26"/>
      <c r="H24" s="12">
        <f t="shared" si="0"/>
        <v>0</v>
      </c>
      <c r="I24" s="15" t="s">
        <v>44</v>
      </c>
    </row>
    <row r="25" spans="1:11" ht="12.75" outlineLevel="1" x14ac:dyDescent="0.2">
      <c r="A25" s="21">
        <v>10200130177</v>
      </c>
      <c r="B25" s="6"/>
      <c r="C25" s="6"/>
      <c r="D25" s="6"/>
      <c r="E25" s="6"/>
      <c r="F25" s="6"/>
      <c r="G25" s="6"/>
      <c r="H25" s="6"/>
      <c r="I25" s="6"/>
      <c r="J25" s="7"/>
    </row>
    <row r="26" spans="1:11" s="7" customFormat="1" ht="19.7" customHeight="1" outlineLevel="2" x14ac:dyDescent="0.2">
      <c r="A26" s="22">
        <v>10200130177</v>
      </c>
      <c r="B26" s="16" t="s">
        <v>45</v>
      </c>
      <c r="C26" s="17" t="s">
        <v>19</v>
      </c>
      <c r="D26" s="18" t="s">
        <v>24</v>
      </c>
      <c r="E26" s="18" t="s">
        <v>23</v>
      </c>
      <c r="F26" s="8">
        <v>1286</v>
      </c>
      <c r="G26" s="24"/>
      <c r="H26" s="12">
        <f t="shared" ref="H26:H33" si="1">F26*G26</f>
        <v>0</v>
      </c>
      <c r="I26" s="15" t="s">
        <v>46</v>
      </c>
      <c r="J26" s="7" t="s">
        <v>94</v>
      </c>
    </row>
    <row r="27" spans="1:11" s="7" customFormat="1" ht="11.1" customHeight="1" outlineLevel="2" x14ac:dyDescent="0.2">
      <c r="A27" s="22">
        <v>10200130177</v>
      </c>
      <c r="B27" s="16" t="s">
        <v>45</v>
      </c>
      <c r="C27" s="17" t="s">
        <v>19</v>
      </c>
      <c r="D27" s="18" t="s">
        <v>24</v>
      </c>
      <c r="E27" s="18" t="s">
        <v>22</v>
      </c>
      <c r="F27" s="8">
        <v>1286</v>
      </c>
      <c r="G27" s="24"/>
      <c r="H27" s="12">
        <f t="shared" si="1"/>
        <v>0</v>
      </c>
      <c r="I27" s="15" t="s">
        <v>47</v>
      </c>
    </row>
    <row r="28" spans="1:11" s="7" customFormat="1" ht="11.1" customHeight="1" outlineLevel="2" x14ac:dyDescent="0.2">
      <c r="A28" s="22">
        <v>10200130177</v>
      </c>
      <c r="B28" s="16" t="s">
        <v>45</v>
      </c>
      <c r="C28" s="17" t="s">
        <v>19</v>
      </c>
      <c r="D28" s="18" t="s">
        <v>24</v>
      </c>
      <c r="E28" s="18" t="s">
        <v>15</v>
      </c>
      <c r="F28" s="8">
        <v>1286</v>
      </c>
      <c r="G28" s="26"/>
      <c r="H28" s="12">
        <f t="shared" si="1"/>
        <v>0</v>
      </c>
      <c r="I28" s="15" t="s">
        <v>48</v>
      </c>
    </row>
    <row r="29" spans="1:11" s="7" customFormat="1" ht="11.1" customHeight="1" outlineLevel="2" x14ac:dyDescent="0.2">
      <c r="A29" s="22">
        <v>10200130177</v>
      </c>
      <c r="B29" s="16" t="s">
        <v>45</v>
      </c>
      <c r="C29" s="17" t="s">
        <v>19</v>
      </c>
      <c r="D29" s="18" t="s">
        <v>24</v>
      </c>
      <c r="E29" s="18" t="s">
        <v>10</v>
      </c>
      <c r="F29" s="8">
        <v>1286</v>
      </c>
      <c r="G29" s="26"/>
      <c r="H29" s="12">
        <f t="shared" si="1"/>
        <v>0</v>
      </c>
      <c r="I29" s="15" t="s">
        <v>49</v>
      </c>
    </row>
    <row r="30" spans="1:11" s="7" customFormat="1" ht="19.7" customHeight="1" outlineLevel="2" x14ac:dyDescent="0.2">
      <c r="A30" s="22">
        <v>10200130177</v>
      </c>
      <c r="B30" s="16" t="s">
        <v>50</v>
      </c>
      <c r="C30" s="17" t="s">
        <v>19</v>
      </c>
      <c r="D30" s="18" t="s">
        <v>14</v>
      </c>
      <c r="E30" s="18" t="s">
        <v>23</v>
      </c>
      <c r="F30" s="8">
        <v>1286</v>
      </c>
      <c r="G30" s="24"/>
      <c r="H30" s="12">
        <f t="shared" si="1"/>
        <v>0</v>
      </c>
      <c r="I30" s="15" t="s">
        <v>51</v>
      </c>
      <c r="J30" s="7" t="s">
        <v>95</v>
      </c>
    </row>
    <row r="31" spans="1:11" s="7" customFormat="1" ht="11.1" customHeight="1" outlineLevel="2" x14ac:dyDescent="0.2">
      <c r="A31" s="22">
        <v>10200130177</v>
      </c>
      <c r="B31" s="16" t="s">
        <v>50</v>
      </c>
      <c r="C31" s="17" t="s">
        <v>19</v>
      </c>
      <c r="D31" s="18" t="s">
        <v>14</v>
      </c>
      <c r="E31" s="18" t="s">
        <v>22</v>
      </c>
      <c r="F31" s="8">
        <v>1286</v>
      </c>
      <c r="G31" s="24"/>
      <c r="H31" s="12">
        <f t="shared" si="1"/>
        <v>0</v>
      </c>
      <c r="I31" s="15" t="s">
        <v>52</v>
      </c>
    </row>
    <row r="32" spans="1:11" s="7" customFormat="1" ht="11.1" customHeight="1" outlineLevel="2" x14ac:dyDescent="0.2">
      <c r="A32" s="22">
        <v>10200130177</v>
      </c>
      <c r="B32" s="16" t="s">
        <v>50</v>
      </c>
      <c r="C32" s="17" t="s">
        <v>19</v>
      </c>
      <c r="D32" s="18" t="s">
        <v>14</v>
      </c>
      <c r="E32" s="18" t="s">
        <v>15</v>
      </c>
      <c r="F32" s="8">
        <v>1286</v>
      </c>
      <c r="G32" s="26"/>
      <c r="H32" s="12">
        <f t="shared" si="1"/>
        <v>0</v>
      </c>
      <c r="I32" s="15" t="s">
        <v>53</v>
      </c>
    </row>
    <row r="33" spans="1:11" s="7" customFormat="1" ht="11.1" customHeight="1" outlineLevel="2" x14ac:dyDescent="0.2">
      <c r="A33" s="22">
        <v>10200130177</v>
      </c>
      <c r="B33" s="16" t="s">
        <v>50</v>
      </c>
      <c r="C33" s="17" t="s">
        <v>19</v>
      </c>
      <c r="D33" s="18" t="s">
        <v>14</v>
      </c>
      <c r="E33" s="18" t="s">
        <v>10</v>
      </c>
      <c r="F33" s="8">
        <v>1286</v>
      </c>
      <c r="G33" s="26"/>
      <c r="H33" s="12">
        <f t="shared" si="1"/>
        <v>0</v>
      </c>
      <c r="I33" s="15" t="s">
        <v>54</v>
      </c>
    </row>
    <row r="34" spans="1:11" ht="12.75" outlineLevel="1" x14ac:dyDescent="0.2">
      <c r="A34" s="21">
        <v>10200130178</v>
      </c>
      <c r="B34" s="6"/>
      <c r="C34" s="6"/>
      <c r="D34" s="6"/>
      <c r="E34" s="6"/>
      <c r="F34" s="6"/>
      <c r="G34" s="6"/>
      <c r="H34" s="6"/>
      <c r="I34" s="6"/>
      <c r="J34" s="7"/>
    </row>
    <row r="35" spans="1:11" s="7" customFormat="1" ht="19.7" customHeight="1" outlineLevel="2" x14ac:dyDescent="0.2">
      <c r="A35" s="22">
        <v>10200130178</v>
      </c>
      <c r="B35" s="16" t="s">
        <v>55</v>
      </c>
      <c r="C35" s="17" t="s">
        <v>21</v>
      </c>
      <c r="D35" s="18" t="s">
        <v>17</v>
      </c>
      <c r="E35" s="18" t="s">
        <v>23</v>
      </c>
      <c r="F35" s="8">
        <v>1837</v>
      </c>
      <c r="G35" s="26"/>
      <c r="H35" s="12">
        <f t="shared" ref="H35:H46" si="2">F35*G35</f>
        <v>0</v>
      </c>
      <c r="I35" s="15" t="s">
        <v>56</v>
      </c>
      <c r="J35" s="7" t="s">
        <v>96</v>
      </c>
    </row>
    <row r="36" spans="1:11" s="7" customFormat="1" ht="11.1" customHeight="1" outlineLevel="2" x14ac:dyDescent="0.2">
      <c r="A36" s="22">
        <v>10200130178</v>
      </c>
      <c r="B36" s="16" t="s">
        <v>55</v>
      </c>
      <c r="C36" s="17" t="s">
        <v>21</v>
      </c>
      <c r="D36" s="18" t="s">
        <v>17</v>
      </c>
      <c r="E36" s="18" t="s">
        <v>22</v>
      </c>
      <c r="F36" s="8">
        <v>1837</v>
      </c>
      <c r="G36" s="26"/>
      <c r="H36" s="12">
        <f t="shared" si="2"/>
        <v>0</v>
      </c>
      <c r="I36" s="15" t="s">
        <v>57</v>
      </c>
    </row>
    <row r="37" spans="1:11" s="7" customFormat="1" ht="11.1" customHeight="1" outlineLevel="2" x14ac:dyDescent="0.2">
      <c r="A37" s="22">
        <v>10200130178</v>
      </c>
      <c r="B37" s="16" t="s">
        <v>55</v>
      </c>
      <c r="C37" s="17" t="s">
        <v>21</v>
      </c>
      <c r="D37" s="18" t="s">
        <v>17</v>
      </c>
      <c r="E37" s="18" t="s">
        <v>15</v>
      </c>
      <c r="F37" s="8">
        <v>1837</v>
      </c>
      <c r="G37" s="26"/>
      <c r="H37" s="12">
        <f t="shared" si="2"/>
        <v>0</v>
      </c>
      <c r="I37" s="15" t="s">
        <v>58</v>
      </c>
    </row>
    <row r="38" spans="1:11" s="7" customFormat="1" ht="11.1" customHeight="1" outlineLevel="2" x14ac:dyDescent="0.2">
      <c r="A38" s="22">
        <v>10200130178</v>
      </c>
      <c r="B38" s="16" t="s">
        <v>55</v>
      </c>
      <c r="C38" s="17" t="s">
        <v>21</v>
      </c>
      <c r="D38" s="18" t="s">
        <v>17</v>
      </c>
      <c r="E38" s="18" t="s">
        <v>10</v>
      </c>
      <c r="F38" s="8">
        <v>1837</v>
      </c>
      <c r="G38" s="26"/>
      <c r="H38" s="12">
        <f t="shared" si="2"/>
        <v>0</v>
      </c>
      <c r="I38" s="15" t="s">
        <v>59</v>
      </c>
    </row>
    <row r="39" spans="1:11" s="7" customFormat="1" ht="11.1" customHeight="1" outlineLevel="2" x14ac:dyDescent="0.2">
      <c r="A39" s="22">
        <v>10200130178</v>
      </c>
      <c r="B39" s="16" t="s">
        <v>55</v>
      </c>
      <c r="C39" s="17" t="s">
        <v>21</v>
      </c>
      <c r="D39" s="18" t="s">
        <v>17</v>
      </c>
      <c r="E39" s="18" t="s">
        <v>11</v>
      </c>
      <c r="F39" s="8">
        <v>1837</v>
      </c>
      <c r="G39" s="26"/>
      <c r="H39" s="12">
        <f t="shared" si="2"/>
        <v>0</v>
      </c>
      <c r="I39" s="15" t="s">
        <v>60</v>
      </c>
    </row>
    <row r="40" spans="1:11" s="7" customFormat="1" ht="11.1" customHeight="1" outlineLevel="2" x14ac:dyDescent="0.2">
      <c r="A40" s="22">
        <v>10200130178</v>
      </c>
      <c r="B40" s="16" t="s">
        <v>55</v>
      </c>
      <c r="C40" s="17" t="s">
        <v>21</v>
      </c>
      <c r="D40" s="18" t="s">
        <v>17</v>
      </c>
      <c r="E40" s="18" t="s">
        <v>12</v>
      </c>
      <c r="F40" s="8">
        <v>1837</v>
      </c>
      <c r="G40" s="26"/>
      <c r="H40" s="12">
        <f t="shared" si="2"/>
        <v>0</v>
      </c>
      <c r="I40" s="15" t="s">
        <v>61</v>
      </c>
    </row>
    <row r="41" spans="1:11" s="7" customFormat="1" ht="19.7" customHeight="1" outlineLevel="2" x14ac:dyDescent="0.2">
      <c r="A41" s="22">
        <v>10200130178</v>
      </c>
      <c r="B41" s="16" t="s">
        <v>62</v>
      </c>
      <c r="C41" s="17" t="s">
        <v>21</v>
      </c>
      <c r="D41" s="18" t="s">
        <v>14</v>
      </c>
      <c r="E41" s="18" t="s">
        <v>23</v>
      </c>
      <c r="F41" s="8">
        <v>1837</v>
      </c>
      <c r="G41" s="24"/>
      <c r="H41" s="12">
        <f t="shared" si="2"/>
        <v>0</v>
      </c>
      <c r="I41" s="15" t="s">
        <v>63</v>
      </c>
      <c r="J41" s="7" t="s">
        <v>97</v>
      </c>
    </row>
    <row r="42" spans="1:11" s="7" customFormat="1" ht="11.1" customHeight="1" outlineLevel="2" x14ac:dyDescent="0.2">
      <c r="A42" s="22">
        <v>10200130178</v>
      </c>
      <c r="B42" s="16" t="s">
        <v>62</v>
      </c>
      <c r="C42" s="17" t="s">
        <v>21</v>
      </c>
      <c r="D42" s="18" t="s">
        <v>14</v>
      </c>
      <c r="E42" s="18" t="s">
        <v>22</v>
      </c>
      <c r="F42" s="8">
        <v>1837</v>
      </c>
      <c r="G42" s="26"/>
      <c r="H42" s="12">
        <f t="shared" si="2"/>
        <v>0</v>
      </c>
      <c r="I42" s="15" t="s">
        <v>64</v>
      </c>
    </row>
    <row r="43" spans="1:11" s="7" customFormat="1" ht="11.1" customHeight="1" outlineLevel="2" x14ac:dyDescent="0.2">
      <c r="A43" s="22">
        <v>10200130178</v>
      </c>
      <c r="B43" s="16" t="s">
        <v>62</v>
      </c>
      <c r="C43" s="17" t="s">
        <v>21</v>
      </c>
      <c r="D43" s="18" t="s">
        <v>14</v>
      </c>
      <c r="E43" s="18" t="s">
        <v>15</v>
      </c>
      <c r="F43" s="8">
        <v>1837</v>
      </c>
      <c r="G43" s="26"/>
      <c r="H43" s="12">
        <f t="shared" si="2"/>
        <v>0</v>
      </c>
      <c r="I43" s="15" t="s">
        <v>65</v>
      </c>
    </row>
    <row r="44" spans="1:11" s="7" customFormat="1" ht="11.1" customHeight="1" outlineLevel="2" x14ac:dyDescent="0.2">
      <c r="A44" s="22">
        <v>10200130178</v>
      </c>
      <c r="B44" s="16" t="s">
        <v>62</v>
      </c>
      <c r="C44" s="17" t="s">
        <v>21</v>
      </c>
      <c r="D44" s="18" t="s">
        <v>14</v>
      </c>
      <c r="E44" s="18" t="s">
        <v>10</v>
      </c>
      <c r="F44" s="8">
        <v>1837</v>
      </c>
      <c r="G44" s="26"/>
      <c r="H44" s="12">
        <f t="shared" si="2"/>
        <v>0</v>
      </c>
      <c r="I44" s="15" t="s">
        <v>66</v>
      </c>
    </row>
    <row r="45" spans="1:11" s="7" customFormat="1" ht="11.1" customHeight="1" outlineLevel="2" x14ac:dyDescent="0.2">
      <c r="A45" s="22">
        <v>10200130178</v>
      </c>
      <c r="B45" s="16" t="s">
        <v>62</v>
      </c>
      <c r="C45" s="17" t="s">
        <v>21</v>
      </c>
      <c r="D45" s="18" t="s">
        <v>14</v>
      </c>
      <c r="E45" s="18" t="s">
        <v>11</v>
      </c>
      <c r="F45" s="8">
        <v>1837</v>
      </c>
      <c r="G45" s="24"/>
      <c r="H45" s="12">
        <f t="shared" si="2"/>
        <v>0</v>
      </c>
      <c r="I45" s="15" t="s">
        <v>67</v>
      </c>
    </row>
    <row r="46" spans="1:11" s="7" customFormat="1" ht="11.1" customHeight="1" outlineLevel="2" x14ac:dyDescent="0.2">
      <c r="A46" s="22">
        <v>10200130178</v>
      </c>
      <c r="B46" s="16" t="s">
        <v>62</v>
      </c>
      <c r="C46" s="17" t="s">
        <v>21</v>
      </c>
      <c r="D46" s="18" t="s">
        <v>14</v>
      </c>
      <c r="E46" s="18" t="s">
        <v>12</v>
      </c>
      <c r="F46" s="8">
        <v>1837</v>
      </c>
      <c r="G46" s="26"/>
      <c r="H46" s="12">
        <f t="shared" si="2"/>
        <v>0</v>
      </c>
      <c r="I46" s="15" t="s">
        <v>68</v>
      </c>
    </row>
    <row r="47" spans="1:11" ht="15.95" customHeight="1" x14ac:dyDescent="0.2">
      <c r="A47" s="28" t="s">
        <v>69</v>
      </c>
      <c r="B47" s="28"/>
      <c r="C47" s="28"/>
      <c r="D47" s="28"/>
      <c r="E47" s="28"/>
      <c r="F47" s="28"/>
      <c r="G47" s="4"/>
      <c r="H47" s="4"/>
      <c r="I47" s="5"/>
      <c r="J47" s="7"/>
    </row>
    <row r="48" spans="1:11" ht="12.75" outlineLevel="1" x14ac:dyDescent="0.2">
      <c r="A48" s="21">
        <v>10200610050</v>
      </c>
      <c r="B48" s="6"/>
      <c r="C48" s="6"/>
      <c r="D48" s="6"/>
      <c r="E48" s="6"/>
      <c r="F48" s="6"/>
      <c r="G48" s="6"/>
      <c r="H48" s="6"/>
      <c r="I48" s="6"/>
      <c r="J48" s="7"/>
    </row>
    <row r="49" spans="1:11" s="7" customFormat="1" ht="19.7" customHeight="1" outlineLevel="2" x14ac:dyDescent="0.2">
      <c r="A49" s="22">
        <v>10200610050</v>
      </c>
      <c r="B49" s="16" t="s">
        <v>70</v>
      </c>
      <c r="C49" s="17" t="s">
        <v>71</v>
      </c>
      <c r="D49" s="18" t="s">
        <v>17</v>
      </c>
      <c r="E49" s="18" t="s">
        <v>23</v>
      </c>
      <c r="F49" s="8">
        <v>2205</v>
      </c>
      <c r="G49" s="24"/>
      <c r="H49" s="12">
        <f t="shared" ref="H49:H54" si="3">F49*G49</f>
        <v>0</v>
      </c>
      <c r="I49" s="15" t="s">
        <v>72</v>
      </c>
      <c r="J49" s="7" t="s">
        <v>98</v>
      </c>
    </row>
    <row r="50" spans="1:11" s="7" customFormat="1" ht="11.1" customHeight="1" outlineLevel="2" x14ac:dyDescent="0.2">
      <c r="A50" s="22">
        <v>10200610050</v>
      </c>
      <c r="B50" s="16" t="s">
        <v>70</v>
      </c>
      <c r="C50" s="17" t="s">
        <v>71</v>
      </c>
      <c r="D50" s="18" t="s">
        <v>17</v>
      </c>
      <c r="E50" s="18" t="s">
        <v>22</v>
      </c>
      <c r="F50" s="8">
        <v>2205</v>
      </c>
      <c r="G50" s="26"/>
      <c r="H50" s="12">
        <f t="shared" si="3"/>
        <v>0</v>
      </c>
      <c r="I50" s="15" t="s">
        <v>73</v>
      </c>
    </row>
    <row r="51" spans="1:11" s="7" customFormat="1" ht="11.1" customHeight="1" outlineLevel="2" x14ac:dyDescent="0.2">
      <c r="A51" s="22">
        <v>10200610050</v>
      </c>
      <c r="B51" s="16" t="s">
        <v>70</v>
      </c>
      <c r="C51" s="17" t="s">
        <v>71</v>
      </c>
      <c r="D51" s="18" t="s">
        <v>17</v>
      </c>
      <c r="E51" s="18" t="s">
        <v>15</v>
      </c>
      <c r="F51" s="8">
        <v>2205</v>
      </c>
      <c r="G51" s="26"/>
      <c r="H51" s="12">
        <f t="shared" si="3"/>
        <v>0</v>
      </c>
      <c r="I51" s="15" t="s">
        <v>74</v>
      </c>
    </row>
    <row r="52" spans="1:11" s="7" customFormat="1" ht="11.1" customHeight="1" outlineLevel="2" x14ac:dyDescent="0.2">
      <c r="A52" s="22">
        <v>10200610050</v>
      </c>
      <c r="B52" s="16" t="s">
        <v>70</v>
      </c>
      <c r="C52" s="17" t="s">
        <v>71</v>
      </c>
      <c r="D52" s="18" t="s">
        <v>17</v>
      </c>
      <c r="E52" s="18" t="s">
        <v>10</v>
      </c>
      <c r="F52" s="8">
        <v>2205</v>
      </c>
      <c r="G52" s="26"/>
      <c r="H52" s="12">
        <f t="shared" si="3"/>
        <v>0</v>
      </c>
      <c r="I52" s="15" t="s">
        <v>75</v>
      </c>
    </row>
    <row r="53" spans="1:11" s="7" customFormat="1" ht="11.1" customHeight="1" outlineLevel="2" x14ac:dyDescent="0.2">
      <c r="A53" s="22">
        <v>10200610050</v>
      </c>
      <c r="B53" s="16" t="s">
        <v>70</v>
      </c>
      <c r="C53" s="17" t="s">
        <v>71</v>
      </c>
      <c r="D53" s="18" t="s">
        <v>17</v>
      </c>
      <c r="E53" s="18" t="s">
        <v>11</v>
      </c>
      <c r="F53" s="8">
        <v>2205</v>
      </c>
      <c r="G53" s="26"/>
      <c r="H53" s="12">
        <f t="shared" si="3"/>
        <v>0</v>
      </c>
      <c r="I53" s="15" t="s">
        <v>76</v>
      </c>
    </row>
    <row r="54" spans="1:11" s="7" customFormat="1" ht="11.1" customHeight="1" outlineLevel="2" x14ac:dyDescent="0.2">
      <c r="A54" s="22">
        <v>10200610050</v>
      </c>
      <c r="B54" s="16" t="s">
        <v>70</v>
      </c>
      <c r="C54" s="17" t="s">
        <v>71</v>
      </c>
      <c r="D54" s="18" t="s">
        <v>17</v>
      </c>
      <c r="E54" s="18" t="s">
        <v>12</v>
      </c>
      <c r="F54" s="8">
        <v>2205</v>
      </c>
      <c r="G54" s="26"/>
      <c r="H54" s="12">
        <f t="shared" si="3"/>
        <v>0</v>
      </c>
      <c r="I54" s="15" t="s">
        <v>77</v>
      </c>
    </row>
    <row r="55" spans="1:11" ht="15.95" customHeight="1" x14ac:dyDescent="0.2">
      <c r="A55" s="28" t="s">
        <v>78</v>
      </c>
      <c r="B55" s="28"/>
      <c r="C55" s="28"/>
      <c r="D55" s="28"/>
      <c r="E55" s="28"/>
      <c r="F55" s="28"/>
      <c r="G55" s="4"/>
      <c r="H55" s="4"/>
      <c r="I55" s="5"/>
      <c r="J55" s="7"/>
    </row>
    <row r="56" spans="1:11" ht="12.75" outlineLevel="1" x14ac:dyDescent="0.2">
      <c r="A56" s="21">
        <v>10200620003</v>
      </c>
      <c r="B56" s="6"/>
      <c r="C56" s="6"/>
      <c r="D56" s="6"/>
      <c r="E56" s="6"/>
      <c r="F56" s="6"/>
      <c r="G56" s="6"/>
      <c r="H56" s="6"/>
      <c r="I56" s="6"/>
      <c r="J56" s="7"/>
    </row>
    <row r="57" spans="1:11" s="7" customFormat="1" ht="19.7" customHeight="1" outlineLevel="2" x14ac:dyDescent="0.2">
      <c r="A57" s="22">
        <v>10200620003</v>
      </c>
      <c r="B57" s="16" t="s">
        <v>79</v>
      </c>
      <c r="C57" s="17" t="s">
        <v>80</v>
      </c>
      <c r="D57" s="18" t="s">
        <v>13</v>
      </c>
      <c r="E57" s="18" t="s">
        <v>15</v>
      </c>
      <c r="F57" s="8">
        <v>2573</v>
      </c>
      <c r="G57" s="24"/>
      <c r="H57" s="12">
        <f t="shared" ref="H57:H62" si="4">F57*G57</f>
        <v>0</v>
      </c>
      <c r="I57" s="15" t="s">
        <v>81</v>
      </c>
      <c r="J57" s="7" t="s">
        <v>99</v>
      </c>
    </row>
    <row r="58" spans="1:11" s="7" customFormat="1" ht="19.7" customHeight="1" outlineLevel="2" x14ac:dyDescent="0.2">
      <c r="A58" s="22">
        <v>10200620003</v>
      </c>
      <c r="B58" s="16" t="s">
        <v>82</v>
      </c>
      <c r="C58" s="17" t="s">
        <v>80</v>
      </c>
      <c r="D58" s="18" t="s">
        <v>14</v>
      </c>
      <c r="E58" s="18" t="s">
        <v>22</v>
      </c>
      <c r="F58" s="8">
        <v>2573</v>
      </c>
      <c r="G58" s="24"/>
      <c r="H58" s="12">
        <f t="shared" si="4"/>
        <v>0</v>
      </c>
      <c r="I58" s="15" t="s">
        <v>83</v>
      </c>
      <c r="J58" s="7" t="s">
        <v>100</v>
      </c>
    </row>
    <row r="59" spans="1:11" s="7" customFormat="1" ht="11.1" customHeight="1" outlineLevel="2" x14ac:dyDescent="0.2">
      <c r="A59" s="22">
        <v>10200620003</v>
      </c>
      <c r="B59" s="16" t="s">
        <v>82</v>
      </c>
      <c r="C59" s="17" t="s">
        <v>80</v>
      </c>
      <c r="D59" s="18" t="s">
        <v>14</v>
      </c>
      <c r="E59" s="18" t="s">
        <v>15</v>
      </c>
      <c r="F59" s="8">
        <v>2573</v>
      </c>
      <c r="G59" s="26"/>
      <c r="H59" s="12">
        <f t="shared" si="4"/>
        <v>0</v>
      </c>
      <c r="I59" s="15" t="s">
        <v>84</v>
      </c>
    </row>
    <row r="60" spans="1:11" s="7" customFormat="1" ht="11.1" customHeight="1" outlineLevel="2" x14ac:dyDescent="0.2">
      <c r="A60" s="22">
        <v>10200620003</v>
      </c>
      <c r="B60" s="16" t="s">
        <v>82</v>
      </c>
      <c r="C60" s="17" t="s">
        <v>80</v>
      </c>
      <c r="D60" s="18" t="s">
        <v>14</v>
      </c>
      <c r="E60" s="18" t="s">
        <v>10</v>
      </c>
      <c r="F60" s="8">
        <v>2573</v>
      </c>
      <c r="G60" s="26"/>
      <c r="H60" s="12">
        <f t="shared" si="4"/>
        <v>0</v>
      </c>
      <c r="I60" s="15" t="s">
        <v>85</v>
      </c>
    </row>
    <row r="61" spans="1:11" s="7" customFormat="1" ht="11.1" customHeight="1" outlineLevel="2" x14ac:dyDescent="0.2">
      <c r="A61" s="22">
        <v>10200620003</v>
      </c>
      <c r="B61" s="16" t="s">
        <v>82</v>
      </c>
      <c r="C61" s="17" t="s">
        <v>80</v>
      </c>
      <c r="D61" s="18" t="s">
        <v>14</v>
      </c>
      <c r="E61" s="18" t="s">
        <v>11</v>
      </c>
      <c r="F61" s="8">
        <v>2573</v>
      </c>
      <c r="G61" s="24"/>
      <c r="H61" s="12">
        <f t="shared" si="4"/>
        <v>0</v>
      </c>
      <c r="I61" s="15" t="s">
        <v>86</v>
      </c>
    </row>
    <row r="62" spans="1:11" s="7" customFormat="1" ht="11.1" customHeight="1" outlineLevel="2" x14ac:dyDescent="0.2">
      <c r="A62" s="22">
        <v>10200620003</v>
      </c>
      <c r="B62" s="16" t="s">
        <v>82</v>
      </c>
      <c r="C62" s="17" t="s">
        <v>80</v>
      </c>
      <c r="D62" s="18" t="s">
        <v>14</v>
      </c>
      <c r="E62" s="18" t="s">
        <v>12</v>
      </c>
      <c r="F62" s="8">
        <v>2573</v>
      </c>
      <c r="G62" s="24"/>
      <c r="H62" s="12">
        <f t="shared" si="4"/>
        <v>0</v>
      </c>
      <c r="I62" s="15" t="s">
        <v>87</v>
      </c>
    </row>
    <row r="63" spans="1:11" ht="15.95" customHeight="1" thickBot="1" x14ac:dyDescent="0.3">
      <c r="E63" s="9" t="s">
        <v>9</v>
      </c>
      <c r="F63" s="10"/>
      <c r="G63" s="20">
        <f>SUM(G6:G62)</f>
        <v>0</v>
      </c>
      <c r="H63" s="13">
        <f>SUM(H6:H62)</f>
        <v>0</v>
      </c>
    </row>
    <row r="64" spans="1:11" ht="11.45" customHeight="1" thickTop="1" x14ac:dyDescent="0.2"/>
  </sheetData>
  <mergeCells count="4">
    <mergeCell ref="A47:F47"/>
    <mergeCell ref="A55:F55"/>
    <mergeCell ref="A6:F6"/>
    <mergeCell ref="A1:I1"/>
  </mergeCells>
  <pageMargins left="0.75" right="0.75" top="1" bottom="1" header="0.5" footer="0.5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Zoya Mikhaylova</dc:creator>
  <cp:lastModifiedBy>Zoya Mikhaylova</cp:lastModifiedBy>
  <dcterms:created xsi:type="dcterms:W3CDTF">2015-04-16T11:09:05Z</dcterms:created>
  <dcterms:modified xsi:type="dcterms:W3CDTF">2018-09-25T11:55:25Z</dcterms:modified>
</cp:coreProperties>
</file>