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05" windowWidth="13335" windowHeight="5070"/>
  </bookViews>
  <sheets>
    <sheet name="Лист1" sheetId="1" r:id="rId1"/>
  </sheets>
  <calcPr calcId="145621"/>
</workbook>
</file>

<file path=xl/calcChain.xml><?xml version="1.0" encoding="utf-8"?>
<calcChain xmlns="http://schemas.openxmlformats.org/spreadsheetml/2006/main">
  <c r="I44" i="1" l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43" i="1"/>
  <c r="I42" i="1"/>
  <c r="I41" i="1"/>
  <c r="I40" i="1"/>
  <c r="I39" i="1"/>
</calcChain>
</file>

<file path=xl/sharedStrings.xml><?xml version="1.0" encoding="utf-8"?>
<sst xmlns="http://schemas.openxmlformats.org/spreadsheetml/2006/main" count="137" uniqueCount="104">
  <si>
    <t>Артикул</t>
  </si>
  <si>
    <t>Наименование</t>
  </si>
  <si>
    <t>Размеры</t>
  </si>
  <si>
    <t>Фото</t>
  </si>
  <si>
    <t>Кол-во штук в уп-ке</t>
  </si>
  <si>
    <t>Кол-во в мешке</t>
  </si>
  <si>
    <t>Цена за шт (руб)</t>
  </si>
  <si>
    <t>Сумма  (руб.)</t>
  </si>
  <si>
    <r>
      <rPr>
        <b/>
        <sz val="12"/>
        <rFont val="Calibri"/>
        <family val="2"/>
        <charset val="204"/>
        <scheme val="minor"/>
      </rPr>
      <t>Заказ (шт)</t>
    </r>
    <r>
      <rPr>
        <b/>
        <sz val="12"/>
        <color rgb="FFC00000"/>
        <rFont val="Calibri"/>
        <family val="2"/>
        <charset val="204"/>
        <scheme val="minor"/>
      </rPr>
      <t xml:space="preserve"> кратный кол-ву в уп-ке</t>
    </r>
  </si>
  <si>
    <t>ОР672Б</t>
  </si>
  <si>
    <t>98-122</t>
  </si>
  <si>
    <t>ОР753П</t>
  </si>
  <si>
    <t>92-116</t>
  </si>
  <si>
    <t>ОР717Б</t>
  </si>
  <si>
    <t>86-110</t>
  </si>
  <si>
    <t>ОР670Б</t>
  </si>
  <si>
    <t>110-134</t>
  </si>
  <si>
    <t>ОР677</t>
  </si>
  <si>
    <t>122-146</t>
  </si>
  <si>
    <t>ОР678Б</t>
  </si>
  <si>
    <t>ОР679Б</t>
  </si>
  <si>
    <t>ОР737С</t>
  </si>
  <si>
    <t>110-128</t>
  </si>
  <si>
    <t>ОР742С</t>
  </si>
  <si>
    <t>ОР741</t>
  </si>
  <si>
    <t>92-110</t>
  </si>
  <si>
    <t>ОР743Б</t>
  </si>
  <si>
    <t>ОР719П</t>
  </si>
  <si>
    <t>ОР727П</t>
  </si>
  <si>
    <t>122-140</t>
  </si>
  <si>
    <t>ОР728П</t>
  </si>
  <si>
    <t>98-116</t>
  </si>
  <si>
    <t>ОР729П</t>
  </si>
  <si>
    <t>ОР750П</t>
  </si>
  <si>
    <t>ОР736П</t>
  </si>
  <si>
    <t>ОР033Ж</t>
  </si>
  <si>
    <t>ОР029К</t>
  </si>
  <si>
    <t>ОР291К</t>
  </si>
  <si>
    <t>ОР302К</t>
  </si>
  <si>
    <t>140-164</t>
  </si>
  <si>
    <t>ОР030К</t>
  </si>
  <si>
    <t>134-152</t>
  </si>
  <si>
    <t>ОР031К</t>
  </si>
  <si>
    <t>ОР032К</t>
  </si>
  <si>
    <t>ОР040Ж</t>
  </si>
  <si>
    <t>86-104</t>
  </si>
  <si>
    <t>Сарафан джинсовый для девочки. Состав: 75%хлопок, 25% полиэстер</t>
  </si>
  <si>
    <t>Пиджак джинсовый для девочки,без воротника. Состав:  100% хлопок</t>
  </si>
  <si>
    <t>Пиджак джинсовый для девочки, с воротником и вышивкой. Состав: 75%хлопок, 25% полиэстер</t>
  </si>
  <si>
    <t>Пиджак джинсовый для девочки, без воротника. Дополнительный эффект пиджаку придают складочки по низу изделия и рукавам. Состав: 75% хлопок, 25% полиэстер</t>
  </si>
  <si>
    <t>Пиджак джинсовый двубортный  для девочки, с аппликацией в виде звезды на спинке и в виде декоративных заплаток на рукавах. Состав: 80% хлопок, 20% полиэстер</t>
  </si>
  <si>
    <t>Пиджак джинсовый  для девочки, на "молнии", с боковыми карманами, горловина, низ изделия и рукава обработаны трикотажной резинкой. Состав:  80% хлопок, 20% полиэстер</t>
  </si>
  <si>
    <t>Пиджак джинсовый  для мальчика. Состав:  80% хлопок, 20% полиэстер</t>
  </si>
  <si>
    <t>Пиджак  для мальчика джинсовый, с нагрудными карманами. Состав:  80% хлопок, 20% полиэстер</t>
  </si>
  <si>
    <t>Брюки джинсовые для мальчика. Состав: 98% хлопок,  2% спандекс.</t>
  </si>
  <si>
    <t xml:space="preserve">Брюки для мальчика джинсовые на широком поясе с кулиской. Состав: 76% хлопок, 24% спандекс </t>
  </si>
  <si>
    <t>Брюки джинсовые для мальчика. Состав:  75%хлопок, 20% полиэстер, 5% спандекс</t>
  </si>
  <si>
    <t>Брюки джинсовые для мальчика. Состав: 75% хлопок, 25% полиэстер</t>
  </si>
  <si>
    <t>Брюки джинсовые для мальчика. Состав:  93% хлопок, 7% полиэстер.</t>
  </si>
  <si>
    <t>Брюки  для мальчика. Материал: габардин-стрэйч. Состав: 97% хлопок, 3% лайкра</t>
  </si>
  <si>
    <t>Жилет на "молнии", с капюшоном. Материал: нейлон. Состав:  100% полиэстер</t>
  </si>
  <si>
    <t>Жилет с набивным рисунком, на "молнии", с капюшоном. Материал: нейлон. Состав:  100% полиэстер</t>
  </si>
  <si>
    <t>Куртка для девочки удлиненная, с поясом, на "молнии", с капюшоном и прорезными карманами на "молнии". Материал: нейлон. Состав:  100% полиэстер</t>
  </si>
  <si>
    <t>Куртка для мальчика с капюшоном, с двумя накладными карманами по низу изделия и одним прорезным на "молнии" на груди. Материал: плащевка. Состав: 100% полиэстер</t>
  </si>
  <si>
    <t>Куртка для мальчика с капюшоном, с прорезными карманами. Материал: плащевка. Состав: 100% полиэстер</t>
  </si>
  <si>
    <t>Куртка для мальчика. Материал: нейлон. Состав:  100% полиэстер</t>
  </si>
  <si>
    <t>Жилет  для девочки с набивным рисунком. Материал: нейлон. Состав:  100% полиэстер</t>
  </si>
  <si>
    <t>ЦВЕТ</t>
  </si>
  <si>
    <t>ОР037Ж</t>
  </si>
  <si>
    <r>
      <t xml:space="preserve">Жилет детский на "молнии", с пррезными карманами, с "ушками" на капюшоне. </t>
    </r>
    <r>
      <rPr>
        <sz val="11"/>
        <color theme="1"/>
        <rFont val="Calibri"/>
        <family val="2"/>
        <charset val="204"/>
        <scheme val="minor"/>
      </rPr>
      <t xml:space="preserve"> Состав: 100 % полиэстер </t>
    </r>
  </si>
  <si>
    <t>1-2-3-4</t>
  </si>
  <si>
    <t>ОР036Ж</t>
  </si>
  <si>
    <r>
      <t xml:space="preserve">Жилет детский с застежками на цветные "молнии" в тон принта и подкладки капюшона. </t>
    </r>
    <r>
      <rPr>
        <sz val="11"/>
        <color theme="1"/>
        <rFont val="Calibri"/>
        <family val="2"/>
        <charset val="204"/>
        <scheme val="minor"/>
      </rPr>
      <t xml:space="preserve">Состав: 100 % полиэстер </t>
    </r>
  </si>
  <si>
    <t>7-8-9-10-11</t>
  </si>
  <si>
    <t>ОР027Ш</t>
  </si>
  <si>
    <t xml:space="preserve">Брюки для мальчика утепленные, сзади на брючинах со светоотражающей лентой. Материал: Плашевка  Состав: 100 % полиэстер </t>
  </si>
  <si>
    <t>2-3-4-5</t>
  </si>
  <si>
    <t>ОР286Б</t>
  </si>
  <si>
    <t>Жилет детский на "молнии", с карманами в виде мордочек животных. Материал: флис. Состав: 100% полиэстер</t>
  </si>
  <si>
    <t>ОР254Т</t>
  </si>
  <si>
    <t>Толстовка детская на "молнии". Материал: флис. Состав: 100% ПЭ</t>
  </si>
  <si>
    <t>3-4-5-6-7</t>
  </si>
  <si>
    <t>ОР826П</t>
  </si>
  <si>
    <r>
      <t xml:space="preserve">Куртка для мальчика облегченная, с капюшоном, на клетчатой фланелевой подкладке. </t>
    </r>
    <r>
      <rPr>
        <sz val="11"/>
        <color theme="1"/>
        <rFont val="Calibri"/>
        <family val="2"/>
        <charset val="204"/>
        <scheme val="minor"/>
      </rPr>
      <t>. Состав: 100% хлопок</t>
    </r>
  </si>
  <si>
    <t>7-8-9-10</t>
  </si>
  <si>
    <t>ОР731П</t>
  </si>
  <si>
    <t>Куртка джинсовая с капюшоном и рукавами  из трикотажного полотна футер. Состав: 100% хлопок</t>
  </si>
  <si>
    <t>3-4-5-6</t>
  </si>
  <si>
    <t xml:space="preserve">ОР732П </t>
  </si>
  <si>
    <t>ОР733П</t>
  </si>
  <si>
    <t>Куртка джинсовая для мальчика. Состав:  100% хлопок</t>
  </si>
  <si>
    <t>ОР738П</t>
  </si>
  <si>
    <t>ОР739П</t>
  </si>
  <si>
    <t>ОР740П</t>
  </si>
  <si>
    <t>ОР720П</t>
  </si>
  <si>
    <t>Пиджак  для девочки джинсовый. Состав: 100% хлопок,</t>
  </si>
  <si>
    <t>ОР721П</t>
  </si>
  <si>
    <t>2-3-4-5-6</t>
  </si>
  <si>
    <t>ОР618П</t>
  </si>
  <si>
    <t>Пиджак  для мальчика джинсовый, с множеством подкройных деталей, с текстовым принтом на спинке. Состав: 100% хлопок,</t>
  </si>
  <si>
    <t>5-6-7-8</t>
  </si>
  <si>
    <t>ОР718Б</t>
  </si>
  <si>
    <t>Брюки джинсовые для мальчика с декоративными тделками. Состав: 80% хлопок,  20% полиэстер .</t>
  </si>
  <si>
    <t xml:space="preserve">Итого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</si>
</sst>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.00\ &quot;₽&quot;"/>
  </numFmts>
  <fonts count="1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1"/>
      <color indexed="9"/>
      <name val="Calibri"/>
      <family val="2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2E3FE"/>
        <bgColor indexed="64"/>
      </patternFill>
    </fill>
    <fill>
      <patternFill patternType="solid">
        <fgColor indexed="55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4" fillId="0" borderId="0"/>
    <xf numFmtId="44" fontId="5" fillId="0" borderId="0" applyFont="0" applyFill="0" applyBorder="0" applyAlignment="0" applyProtection="0"/>
    <xf numFmtId="0" fontId="3" fillId="0" borderId="0"/>
    <xf numFmtId="0" fontId="10" fillId="4" borderId="4" applyNumberFormat="0" applyAlignment="0" applyProtection="0"/>
    <xf numFmtId="43" fontId="15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 wrapText="1"/>
    </xf>
    <xf numFmtId="0" fontId="8" fillId="3" borderId="1" xfId="1" applyNumberFormat="1" applyFont="1" applyFill="1" applyBorder="1" applyAlignment="1">
      <alignment horizontal="center" vertical="center" wrapText="1"/>
    </xf>
    <xf numFmtId="0" fontId="11" fillId="2" borderId="5" xfId="5" applyFont="1" applyFill="1" applyBorder="1" applyAlignment="1">
      <alignment horizontal="center" vertical="center" wrapText="1"/>
    </xf>
    <xf numFmtId="0" fontId="12" fillId="2" borderId="1" xfId="5" applyFont="1" applyFill="1" applyBorder="1" applyAlignment="1">
      <alignment horizontal="center" vertical="center" wrapText="1"/>
    </xf>
    <xf numFmtId="49" fontId="12" fillId="2" borderId="1" xfId="5" applyNumberFormat="1" applyFont="1" applyFill="1" applyBorder="1" applyAlignment="1">
      <alignment horizontal="center" vertical="center" wrapText="1"/>
    </xf>
    <xf numFmtId="0" fontId="12" fillId="2" borderId="1" xfId="5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center" vertical="center" wrapText="1"/>
    </xf>
    <xf numFmtId="0" fontId="12" fillId="0" borderId="1" xfId="5" applyFont="1" applyFill="1" applyBorder="1" applyAlignment="1">
      <alignment horizontal="center" vertical="center" wrapText="1"/>
    </xf>
    <xf numFmtId="49" fontId="12" fillId="0" borderId="1" xfId="5" applyNumberFormat="1" applyFont="1" applyFill="1" applyBorder="1" applyAlignment="1">
      <alignment horizontal="center" vertical="center" wrapText="1"/>
    </xf>
    <xf numFmtId="0" fontId="12" fillId="0" borderId="1" xfId="5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1" fillId="2" borderId="1" xfId="5" applyFont="1" applyFill="1" applyBorder="1" applyAlignment="1">
      <alignment horizontal="center" vertical="center" wrapText="1"/>
    </xf>
    <xf numFmtId="44" fontId="9" fillId="3" borderId="1" xfId="1" applyNumberFormat="1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44" fontId="6" fillId="3" borderId="3" xfId="1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164" fontId="1" fillId="0" borderId="1" xfId="6" applyNumberFormat="1" applyFont="1" applyBorder="1" applyAlignment="1">
      <alignment horizontal="center" vertical="center" wrapText="1"/>
    </xf>
    <xf numFmtId="44" fontId="6" fillId="2" borderId="3" xfId="1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4" fontId="6" fillId="2" borderId="1" xfId="1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1" fillId="2" borderId="1" xfId="6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center" vertical="center"/>
    </xf>
    <xf numFmtId="44" fontId="0" fillId="2" borderId="1" xfId="0" applyNumberFormat="1" applyFill="1" applyBorder="1" applyAlignment="1">
      <alignment horizontal="center" vertical="center" wrapText="1"/>
    </xf>
    <xf numFmtId="164" fontId="1" fillId="2" borderId="0" xfId="6" applyNumberFormat="1" applyFont="1" applyFill="1" applyAlignment="1">
      <alignment horizontal="center" vertical="center" wrapText="1"/>
    </xf>
  </cellXfs>
  <cellStyles count="7">
    <cellStyle name="Check Cell" xfId="5"/>
    <cellStyle name="Денежный 2" xfId="3"/>
    <cellStyle name="Обычный" xfId="0" builtinId="0"/>
    <cellStyle name="Обычный 2" xfId="1"/>
    <cellStyle name="Обычный 2 3" xfId="4"/>
    <cellStyle name="Обычный 3" xfId="2"/>
    <cellStyle name="Финансовый" xfId="6" builtinId="3"/>
  </cellStyles>
  <dxfs count="0"/>
  <tableStyles count="0" defaultTableStyle="TableStyleMedium9" defaultPivotStyle="PivotStyleMedium4"/>
  <colors>
    <mruColors>
      <color rgb="FFE2E3F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0</xdr:row>
      <xdr:rowOff>88900</xdr:rowOff>
    </xdr:from>
    <xdr:to>
      <xdr:col>1</xdr:col>
      <xdr:colOff>1212850</xdr:colOff>
      <xdr:row>0</xdr:row>
      <xdr:rowOff>536810</xdr:rowOff>
    </xdr:to>
    <xdr:pic>
      <xdr:nvPicPr>
        <xdr:cNvPr id="3" name="Рисунок 2" descr="745-ooo-telekom-texnologiy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522817"/>
          <a:ext cx="1228725" cy="44791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55247</xdr:colOff>
      <xdr:row>45</xdr:row>
      <xdr:rowOff>0</xdr:rowOff>
    </xdr:from>
    <xdr:to>
      <xdr:col>1</xdr:col>
      <xdr:colOff>2090231</xdr:colOff>
      <xdr:row>45</xdr:row>
      <xdr:rowOff>1904</xdr:rowOff>
    </xdr:to>
    <xdr:pic>
      <xdr:nvPicPr>
        <xdr:cNvPr id="6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6767" y="174558961"/>
          <a:ext cx="2598864" cy="1762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51858</xdr:colOff>
      <xdr:row>11</xdr:row>
      <xdr:rowOff>33868</xdr:rowOff>
    </xdr:from>
    <xdr:to>
      <xdr:col>1</xdr:col>
      <xdr:colOff>2702424</xdr:colOff>
      <xdr:row>11</xdr:row>
      <xdr:rowOff>2129367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67" t="12501" r="13043"/>
        <a:stretch>
          <a:fillRect/>
        </a:stretch>
      </xdr:blipFill>
      <xdr:spPr>
        <a:xfrm>
          <a:off x="877358" y="60147201"/>
          <a:ext cx="2650566" cy="2095499"/>
        </a:xfrm>
        <a:prstGeom prst="rect">
          <a:avLst/>
        </a:prstGeom>
      </xdr:spPr>
    </xdr:pic>
    <xdr:clientData/>
  </xdr:twoCellAnchor>
  <xdr:twoCellAnchor editAs="oneCell">
    <xdr:from>
      <xdr:col>1</xdr:col>
      <xdr:colOff>1254126</xdr:colOff>
      <xdr:row>12</xdr:row>
      <xdr:rowOff>97367</xdr:rowOff>
    </xdr:from>
    <xdr:to>
      <xdr:col>1</xdr:col>
      <xdr:colOff>2772834</xdr:colOff>
      <xdr:row>12</xdr:row>
      <xdr:rowOff>2174234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BD9D94AD-123D-40F2-A691-858BE7E5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9684" t="12153" r="6845"/>
        <a:stretch>
          <a:fillRect/>
        </a:stretch>
      </xdr:blipFill>
      <xdr:spPr>
        <a:xfrm>
          <a:off x="2079626" y="62433200"/>
          <a:ext cx="1518708" cy="2076867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13</xdr:row>
      <xdr:rowOff>104775</xdr:rowOff>
    </xdr:from>
    <xdr:to>
      <xdr:col>1</xdr:col>
      <xdr:colOff>2254250</xdr:colOff>
      <xdr:row>13</xdr:row>
      <xdr:rowOff>2146905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64" t="14900" r="35995"/>
        <a:stretch>
          <a:fillRect/>
        </a:stretch>
      </xdr:blipFill>
      <xdr:spPr>
        <a:xfrm>
          <a:off x="1501775" y="64663108"/>
          <a:ext cx="1577975" cy="2042130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14</xdr:row>
      <xdr:rowOff>57150</xdr:rowOff>
    </xdr:from>
    <xdr:to>
      <xdr:col>1</xdr:col>
      <xdr:colOff>2228850</xdr:colOff>
      <xdr:row>14</xdr:row>
      <xdr:rowOff>2149849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16" t="20192" r="11665" b="4894"/>
        <a:stretch>
          <a:fillRect/>
        </a:stretch>
      </xdr:blipFill>
      <xdr:spPr>
        <a:xfrm>
          <a:off x="1476375" y="66741675"/>
          <a:ext cx="1581150" cy="2092699"/>
        </a:xfrm>
        <a:prstGeom prst="rect">
          <a:avLst/>
        </a:prstGeom>
      </xdr:spPr>
    </xdr:pic>
    <xdr:clientData/>
  </xdr:twoCellAnchor>
  <xdr:twoCellAnchor editAs="oneCell">
    <xdr:from>
      <xdr:col>1</xdr:col>
      <xdr:colOff>583091</xdr:colOff>
      <xdr:row>15</xdr:row>
      <xdr:rowOff>66674</xdr:rowOff>
    </xdr:from>
    <xdr:to>
      <xdr:col>1</xdr:col>
      <xdr:colOff>2159000</xdr:colOff>
      <xdr:row>15</xdr:row>
      <xdr:rowOff>2168387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05" b="124"/>
        <a:stretch>
          <a:fillRect/>
        </a:stretch>
      </xdr:blipFill>
      <xdr:spPr>
        <a:xfrm>
          <a:off x="1408591" y="69070007"/>
          <a:ext cx="1575909" cy="210171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18</xdr:row>
      <xdr:rowOff>40063</xdr:rowOff>
    </xdr:from>
    <xdr:to>
      <xdr:col>1</xdr:col>
      <xdr:colOff>2762249</xdr:colOff>
      <xdr:row>18</xdr:row>
      <xdr:rowOff>2124075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66" r="16252" b="6003"/>
        <a:stretch>
          <a:fillRect/>
        </a:stretch>
      </xdr:blipFill>
      <xdr:spPr>
        <a:xfrm>
          <a:off x="987424" y="40013313"/>
          <a:ext cx="2600325" cy="208401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19</xdr:row>
      <xdr:rowOff>66674</xdr:rowOff>
    </xdr:from>
    <xdr:to>
      <xdr:col>1</xdr:col>
      <xdr:colOff>2705100</xdr:colOff>
      <xdr:row>19</xdr:row>
      <xdr:rowOff>2140299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1" t="5692" r="16329" b="2721"/>
        <a:stretch>
          <a:fillRect/>
        </a:stretch>
      </xdr:blipFill>
      <xdr:spPr>
        <a:xfrm>
          <a:off x="1057275" y="80067149"/>
          <a:ext cx="2476500" cy="20736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</xdr:row>
      <xdr:rowOff>74083</xdr:rowOff>
    </xdr:from>
    <xdr:to>
      <xdr:col>1</xdr:col>
      <xdr:colOff>2847975</xdr:colOff>
      <xdr:row>20</xdr:row>
      <xdr:rowOff>2148416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2" r="5142"/>
        <a:stretch>
          <a:fillRect/>
        </a:stretch>
      </xdr:blipFill>
      <xdr:spPr>
        <a:xfrm>
          <a:off x="882650" y="44492333"/>
          <a:ext cx="2790825" cy="207433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21</xdr:row>
      <xdr:rowOff>34857</xdr:rowOff>
    </xdr:from>
    <xdr:to>
      <xdr:col>1</xdr:col>
      <xdr:colOff>2807185</xdr:colOff>
      <xdr:row>21</xdr:row>
      <xdr:rowOff>2169583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6" r="2194"/>
        <a:stretch>
          <a:fillRect/>
        </a:stretch>
      </xdr:blipFill>
      <xdr:spPr>
        <a:xfrm>
          <a:off x="931334" y="46675607"/>
          <a:ext cx="2701351" cy="213472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22</xdr:row>
      <xdr:rowOff>28295</xdr:rowOff>
    </xdr:from>
    <xdr:to>
      <xdr:col>1</xdr:col>
      <xdr:colOff>2790825</xdr:colOff>
      <xdr:row>22</xdr:row>
      <xdr:rowOff>2180167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0" r="4839"/>
        <a:stretch>
          <a:fillRect/>
        </a:stretch>
      </xdr:blipFill>
      <xdr:spPr>
        <a:xfrm>
          <a:off x="930275" y="48891545"/>
          <a:ext cx="2686050" cy="215187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23</xdr:row>
      <xdr:rowOff>73802</xdr:rowOff>
    </xdr:from>
    <xdr:to>
      <xdr:col>1</xdr:col>
      <xdr:colOff>2838450</xdr:colOff>
      <xdr:row>23</xdr:row>
      <xdr:rowOff>2158999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0" r="2855"/>
        <a:stretch>
          <a:fillRect/>
        </a:stretch>
      </xdr:blipFill>
      <xdr:spPr>
        <a:xfrm>
          <a:off x="968375" y="51159552"/>
          <a:ext cx="2695575" cy="2085197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127635</xdr:colOff>
      <xdr:row>24</xdr:row>
      <xdr:rowOff>38101</xdr:rowOff>
    </xdr:from>
    <xdr:to>
      <xdr:col>1</xdr:col>
      <xdr:colOff>2857500</xdr:colOff>
      <xdr:row>24</xdr:row>
      <xdr:rowOff>2124075</xdr:rowOff>
    </xdr:to>
    <xdr:pic>
      <xdr:nvPicPr>
        <xdr:cNvPr id="47" name="Рисунок 46" descr="photo_2018-01-09_11-47-48.jpg">
          <a:extLst>
            <a:ext uri="{FF2B5EF4-FFF2-40B4-BE49-F238E27FC236}">
              <a16:creationId xmlns="" xmlns:a16="http://schemas.microsoft.com/office/drawing/2014/main" id="{6CA519CA-E790-4C15-8A0E-4BE8F6820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6310" y="91135201"/>
          <a:ext cx="2729865" cy="2085974"/>
        </a:xfrm>
        <a:prstGeom prst="rect">
          <a:avLst/>
        </a:prstGeom>
      </xdr:spPr>
    </xdr:pic>
    <xdr:clientData/>
  </xdr:twoCellAnchor>
  <xdr:twoCellAnchor editAs="oneCell">
    <xdr:from>
      <xdr:col>1</xdr:col>
      <xdr:colOff>109009</xdr:colOff>
      <xdr:row>25</xdr:row>
      <xdr:rowOff>39015</xdr:rowOff>
    </xdr:from>
    <xdr:to>
      <xdr:col>1</xdr:col>
      <xdr:colOff>2821553</xdr:colOff>
      <xdr:row>25</xdr:row>
      <xdr:rowOff>2180167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4"/>
        <a:stretch>
          <a:fillRect/>
        </a:stretch>
      </xdr:blipFill>
      <xdr:spPr>
        <a:xfrm>
          <a:off x="934509" y="55569765"/>
          <a:ext cx="2712544" cy="2141152"/>
        </a:xfrm>
        <a:prstGeom prst="rect">
          <a:avLst/>
        </a:prstGeom>
      </xdr:spPr>
    </xdr:pic>
    <xdr:clientData/>
  </xdr:twoCellAnchor>
  <xdr:twoCellAnchor editAs="oneCell">
    <xdr:from>
      <xdr:col>1</xdr:col>
      <xdr:colOff>61031</xdr:colOff>
      <xdr:row>26</xdr:row>
      <xdr:rowOff>63500</xdr:rowOff>
    </xdr:from>
    <xdr:to>
      <xdr:col>1</xdr:col>
      <xdr:colOff>2852209</xdr:colOff>
      <xdr:row>26</xdr:row>
      <xdr:rowOff>2190750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531" y="57816750"/>
          <a:ext cx="2791178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29120</xdr:colOff>
      <xdr:row>2</xdr:row>
      <xdr:rowOff>64203</xdr:rowOff>
    </xdr:from>
    <xdr:to>
      <xdr:col>1</xdr:col>
      <xdr:colOff>2903220</xdr:colOff>
      <xdr:row>2</xdr:row>
      <xdr:rowOff>2074333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620" y="4477453"/>
          <a:ext cx="2874100" cy="2010130"/>
        </a:xfrm>
        <a:prstGeom prst="rect">
          <a:avLst/>
        </a:prstGeom>
      </xdr:spPr>
    </xdr:pic>
    <xdr:clientData/>
  </xdr:twoCellAnchor>
  <xdr:twoCellAnchor editAs="oneCell">
    <xdr:from>
      <xdr:col>1</xdr:col>
      <xdr:colOff>143420</xdr:colOff>
      <xdr:row>1</xdr:row>
      <xdr:rowOff>117543</xdr:rowOff>
    </xdr:from>
    <xdr:to>
      <xdr:col>1</xdr:col>
      <xdr:colOff>2904580</xdr:colOff>
      <xdr:row>1</xdr:row>
      <xdr:rowOff>1906757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095" y="57924768"/>
          <a:ext cx="2761160" cy="178921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5</xdr:row>
      <xdr:rowOff>209550</xdr:rowOff>
    </xdr:from>
    <xdr:to>
      <xdr:col>1</xdr:col>
      <xdr:colOff>2853209</xdr:colOff>
      <xdr:row>5</xdr:row>
      <xdr:rowOff>2042583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" t="25318" r="2652" b="7001"/>
        <a:stretch>
          <a:fillRect/>
        </a:stretch>
      </xdr:blipFill>
      <xdr:spPr>
        <a:xfrm>
          <a:off x="930274" y="11290300"/>
          <a:ext cx="2748435" cy="183303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295276</xdr:rowOff>
    </xdr:from>
    <xdr:to>
      <xdr:col>1</xdr:col>
      <xdr:colOff>2828925</xdr:colOff>
      <xdr:row>3</xdr:row>
      <xdr:rowOff>2063750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43" t="26343" r="6778" b="16709"/>
        <a:stretch>
          <a:fillRect/>
        </a:stretch>
      </xdr:blipFill>
      <xdr:spPr>
        <a:xfrm>
          <a:off x="882650" y="6931026"/>
          <a:ext cx="2771775" cy="176847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222250</xdr:rowOff>
    </xdr:from>
    <xdr:to>
      <xdr:col>1</xdr:col>
      <xdr:colOff>2876200</xdr:colOff>
      <xdr:row>4</xdr:row>
      <xdr:rowOff>2127250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6" t="34084" r="6132" b="9959"/>
        <a:stretch>
          <a:fillRect/>
        </a:stretch>
      </xdr:blipFill>
      <xdr:spPr>
        <a:xfrm>
          <a:off x="844550" y="9080500"/>
          <a:ext cx="285715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48856</xdr:colOff>
      <xdr:row>7</xdr:row>
      <xdr:rowOff>171450</xdr:rowOff>
    </xdr:from>
    <xdr:to>
      <xdr:col>1</xdr:col>
      <xdr:colOff>2855149</xdr:colOff>
      <xdr:row>7</xdr:row>
      <xdr:rowOff>2190750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20" r="18158"/>
        <a:stretch>
          <a:fillRect/>
        </a:stretch>
      </xdr:blipFill>
      <xdr:spPr>
        <a:xfrm>
          <a:off x="874356" y="15697200"/>
          <a:ext cx="2806293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8</xdr:row>
      <xdr:rowOff>76200</xdr:rowOff>
    </xdr:from>
    <xdr:to>
      <xdr:col>1</xdr:col>
      <xdr:colOff>2781300</xdr:colOff>
      <xdr:row>8</xdr:row>
      <xdr:rowOff>2169064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11" t="17772" r="14096"/>
        <a:stretch>
          <a:fillRect/>
        </a:stretch>
      </xdr:blipFill>
      <xdr:spPr>
        <a:xfrm>
          <a:off x="1209675" y="51225450"/>
          <a:ext cx="2400300" cy="2092864"/>
        </a:xfrm>
        <a:prstGeom prst="rect">
          <a:avLst/>
        </a:prstGeom>
      </xdr:spPr>
    </xdr:pic>
    <xdr:clientData/>
  </xdr:twoCellAnchor>
  <xdr:twoCellAnchor editAs="oneCell">
    <xdr:from>
      <xdr:col>1</xdr:col>
      <xdr:colOff>40550</xdr:colOff>
      <xdr:row>6</xdr:row>
      <xdr:rowOff>81348</xdr:rowOff>
    </xdr:from>
    <xdr:to>
      <xdr:col>1</xdr:col>
      <xdr:colOff>2849335</xdr:colOff>
      <xdr:row>6</xdr:row>
      <xdr:rowOff>2106083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050" y="13384598"/>
          <a:ext cx="2808785" cy="202473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</xdr:row>
      <xdr:rowOff>47057</xdr:rowOff>
    </xdr:from>
    <xdr:to>
      <xdr:col>1</xdr:col>
      <xdr:colOff>2800350</xdr:colOff>
      <xdr:row>9</xdr:row>
      <xdr:rowOff>2083330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4" r="6116"/>
        <a:stretch>
          <a:fillRect/>
        </a:stretch>
      </xdr:blipFill>
      <xdr:spPr>
        <a:xfrm>
          <a:off x="971550" y="55634957"/>
          <a:ext cx="2657475" cy="2036273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10</xdr:row>
      <xdr:rowOff>219075</xdr:rowOff>
    </xdr:from>
    <xdr:to>
      <xdr:col>1</xdr:col>
      <xdr:colOff>2851082</xdr:colOff>
      <xdr:row>10</xdr:row>
      <xdr:rowOff>1847850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3" t="21690"/>
        <a:stretch>
          <a:fillRect/>
        </a:stretch>
      </xdr:blipFill>
      <xdr:spPr>
        <a:xfrm>
          <a:off x="942974" y="58026300"/>
          <a:ext cx="2736783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225425</xdr:colOff>
      <xdr:row>17</xdr:row>
      <xdr:rowOff>47624</xdr:rowOff>
    </xdr:from>
    <xdr:to>
      <xdr:col>1</xdr:col>
      <xdr:colOff>2806763</xdr:colOff>
      <xdr:row>17</xdr:row>
      <xdr:rowOff>2162174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0" t="10858" r="21422"/>
        <a:stretch>
          <a:fillRect/>
        </a:stretch>
      </xdr:blipFill>
      <xdr:spPr>
        <a:xfrm>
          <a:off x="1050925" y="37798374"/>
          <a:ext cx="2581338" cy="2114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153459</xdr:colOff>
      <xdr:row>16</xdr:row>
      <xdr:rowOff>30692</xdr:rowOff>
    </xdr:from>
    <xdr:to>
      <xdr:col>1</xdr:col>
      <xdr:colOff>1696509</xdr:colOff>
      <xdr:row>16</xdr:row>
      <xdr:rowOff>2089384</xdr:rowOff>
    </xdr:to>
    <xdr:pic>
      <xdr:nvPicPr>
        <xdr:cNvPr id="50" name="Picture 176" descr="ОР-743">
          <a:extLst>
            <a:ext uri="{FF2B5EF4-FFF2-40B4-BE49-F238E27FC236}">
              <a16:creationId xmlns="" xmlns:a16="http://schemas.microsoft.com/office/drawing/2014/main" id="{E3BCEF95-F947-4309-9B16-FF3FF5E91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78959" y="71256525"/>
          <a:ext cx="1543050" cy="2058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148167</xdr:colOff>
      <xdr:row>12</xdr:row>
      <xdr:rowOff>190501</xdr:rowOff>
    </xdr:from>
    <xdr:to>
      <xdr:col>1</xdr:col>
      <xdr:colOff>1619251</xdr:colOff>
      <xdr:row>12</xdr:row>
      <xdr:rowOff>2154989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42" t="14598" r="28166"/>
        <a:stretch>
          <a:fillRect/>
        </a:stretch>
      </xdr:blipFill>
      <xdr:spPr>
        <a:xfrm>
          <a:off x="973667" y="62526334"/>
          <a:ext cx="1471084" cy="1964488"/>
        </a:xfrm>
        <a:prstGeom prst="rect">
          <a:avLst/>
        </a:prstGeom>
      </xdr:spPr>
    </xdr:pic>
    <xdr:clientData/>
  </xdr:twoCellAnchor>
  <xdr:twoCellAnchor editAs="oneCell">
    <xdr:from>
      <xdr:col>1</xdr:col>
      <xdr:colOff>1449917</xdr:colOff>
      <xdr:row>16</xdr:row>
      <xdr:rowOff>186430</xdr:rowOff>
    </xdr:from>
    <xdr:to>
      <xdr:col>1</xdr:col>
      <xdr:colOff>2667000</xdr:colOff>
      <xdr:row>16</xdr:row>
      <xdr:rowOff>2156941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9" t="15857" r="37759"/>
        <a:stretch>
          <a:fillRect/>
        </a:stretch>
      </xdr:blipFill>
      <xdr:spPr>
        <a:xfrm>
          <a:off x="2275417" y="71412263"/>
          <a:ext cx="1217083" cy="1970511"/>
        </a:xfrm>
        <a:prstGeom prst="rect">
          <a:avLst/>
        </a:prstGeom>
      </xdr:spPr>
    </xdr:pic>
    <xdr:clientData/>
  </xdr:twoCellAnchor>
  <xdr:twoCellAnchor editAs="oneCell">
    <xdr:from>
      <xdr:col>1</xdr:col>
      <xdr:colOff>55247</xdr:colOff>
      <xdr:row>43</xdr:row>
      <xdr:rowOff>0</xdr:rowOff>
    </xdr:from>
    <xdr:to>
      <xdr:col>1</xdr:col>
      <xdr:colOff>2090231</xdr:colOff>
      <xdr:row>43</xdr:row>
      <xdr:rowOff>1904</xdr:rowOff>
    </xdr:to>
    <xdr:pic>
      <xdr:nvPicPr>
        <xdr:cNvPr id="32" name="Изображение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2" y="66379725"/>
          <a:ext cx="2034984" cy="1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27</xdr:row>
      <xdr:rowOff>95250</xdr:rowOff>
    </xdr:from>
    <xdr:to>
      <xdr:col>1</xdr:col>
      <xdr:colOff>2743489</xdr:colOff>
      <xdr:row>27</xdr:row>
      <xdr:rowOff>2143125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79" t="15952" r="17062" b="18756"/>
        <a:stretch>
          <a:fillRect/>
        </a:stretch>
      </xdr:blipFill>
      <xdr:spPr>
        <a:xfrm>
          <a:off x="990600" y="30965775"/>
          <a:ext cx="2581564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28</xdr:row>
      <xdr:rowOff>209550</xdr:rowOff>
    </xdr:from>
    <xdr:to>
      <xdr:col>2</xdr:col>
      <xdr:colOff>3663</xdr:colOff>
      <xdr:row>28</xdr:row>
      <xdr:rowOff>1762125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" t="11586" r="4077" b="8318"/>
        <a:stretch>
          <a:fillRect/>
        </a:stretch>
      </xdr:blipFill>
      <xdr:spPr>
        <a:xfrm>
          <a:off x="876300" y="33299400"/>
          <a:ext cx="2889738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29</xdr:row>
      <xdr:rowOff>104775</xdr:rowOff>
    </xdr:from>
    <xdr:to>
      <xdr:col>1</xdr:col>
      <xdr:colOff>2892961</xdr:colOff>
      <xdr:row>29</xdr:row>
      <xdr:rowOff>1971675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13493" r="9275" b="13091"/>
        <a:stretch>
          <a:fillRect/>
        </a:stretch>
      </xdr:blipFill>
      <xdr:spPr>
        <a:xfrm>
          <a:off x="876300" y="35413950"/>
          <a:ext cx="2845336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30</xdr:row>
      <xdr:rowOff>266701</xdr:rowOff>
    </xdr:from>
    <xdr:to>
      <xdr:col>1</xdr:col>
      <xdr:colOff>2886771</xdr:colOff>
      <xdr:row>30</xdr:row>
      <xdr:rowOff>1905001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2" t="10331" b="11750"/>
        <a:stretch>
          <a:fillRect/>
        </a:stretch>
      </xdr:blipFill>
      <xdr:spPr>
        <a:xfrm>
          <a:off x="876300" y="37795201"/>
          <a:ext cx="2839146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31</xdr:row>
      <xdr:rowOff>190500</xdr:rowOff>
    </xdr:from>
    <xdr:to>
      <xdr:col>1</xdr:col>
      <xdr:colOff>2858152</xdr:colOff>
      <xdr:row>31</xdr:row>
      <xdr:rowOff>2019300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8" t="17837" r="9561" b="14171"/>
        <a:stretch>
          <a:fillRect/>
        </a:stretch>
      </xdr:blipFill>
      <xdr:spPr>
        <a:xfrm>
          <a:off x="904875" y="39938325"/>
          <a:ext cx="2781952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91070</xdr:colOff>
      <xdr:row>32</xdr:row>
      <xdr:rowOff>76257</xdr:rowOff>
    </xdr:from>
    <xdr:to>
      <xdr:col>1</xdr:col>
      <xdr:colOff>2876550</xdr:colOff>
      <xdr:row>32</xdr:row>
      <xdr:rowOff>1932518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745" y="42043407"/>
          <a:ext cx="2785480" cy="1856261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390524</xdr:colOff>
      <xdr:row>33</xdr:row>
      <xdr:rowOff>95250</xdr:rowOff>
    </xdr:from>
    <xdr:to>
      <xdr:col>1</xdr:col>
      <xdr:colOff>2676525</xdr:colOff>
      <xdr:row>33</xdr:row>
      <xdr:rowOff>2123844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17" t="13798" r="23427" b="14715"/>
        <a:stretch>
          <a:fillRect/>
        </a:stretch>
      </xdr:blipFill>
      <xdr:spPr>
        <a:xfrm>
          <a:off x="1219199" y="44281725"/>
          <a:ext cx="2286001" cy="202859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34</xdr:row>
      <xdr:rowOff>152399</xdr:rowOff>
    </xdr:from>
    <xdr:to>
      <xdr:col>1</xdr:col>
      <xdr:colOff>2900363</xdr:colOff>
      <xdr:row>34</xdr:row>
      <xdr:rowOff>2047874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0" t="13471" r="11376" b="7057"/>
        <a:stretch>
          <a:fillRect/>
        </a:stretch>
      </xdr:blipFill>
      <xdr:spPr>
        <a:xfrm>
          <a:off x="895350" y="46558199"/>
          <a:ext cx="2843213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82460</xdr:colOff>
      <xdr:row>35</xdr:row>
      <xdr:rowOff>117543</xdr:rowOff>
    </xdr:from>
    <xdr:to>
      <xdr:col>1</xdr:col>
      <xdr:colOff>2842469</xdr:colOff>
      <xdr:row>35</xdr:row>
      <xdr:rowOff>1981200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135" y="48742668"/>
          <a:ext cx="2760009" cy="1863657"/>
        </a:xfrm>
        <a:prstGeom prst="rect">
          <a:avLst/>
        </a:prstGeom>
      </xdr:spPr>
    </xdr:pic>
    <xdr:clientData/>
  </xdr:twoCellAnchor>
  <xdr:twoCellAnchor editAs="oneCell">
    <xdr:from>
      <xdr:col>1</xdr:col>
      <xdr:colOff>113926</xdr:colOff>
      <xdr:row>36</xdr:row>
      <xdr:rowOff>129598</xdr:rowOff>
    </xdr:from>
    <xdr:to>
      <xdr:col>1</xdr:col>
      <xdr:colOff>2865605</xdr:colOff>
      <xdr:row>36</xdr:row>
      <xdr:rowOff>1981200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01" y="50974048"/>
          <a:ext cx="2751679" cy="1851602"/>
        </a:xfrm>
        <a:prstGeom prst="rect">
          <a:avLst/>
        </a:prstGeom>
      </xdr:spPr>
    </xdr:pic>
    <xdr:clientData/>
  </xdr:twoCellAnchor>
  <xdr:twoCellAnchor editAs="oneCell">
    <xdr:from>
      <xdr:col>1</xdr:col>
      <xdr:colOff>57200</xdr:colOff>
      <xdr:row>37</xdr:row>
      <xdr:rowOff>145623</xdr:rowOff>
    </xdr:from>
    <xdr:to>
      <xdr:col>1</xdr:col>
      <xdr:colOff>2904085</xdr:colOff>
      <xdr:row>37</xdr:row>
      <xdr:rowOff>2087237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75" y="53209398"/>
          <a:ext cx="2913560" cy="194161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41</xdr:row>
      <xdr:rowOff>157198</xdr:rowOff>
    </xdr:from>
    <xdr:to>
      <xdr:col>1</xdr:col>
      <xdr:colOff>2838450</xdr:colOff>
      <xdr:row>41</xdr:row>
      <xdr:rowOff>1964064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2098273"/>
          <a:ext cx="2676525" cy="1806866"/>
        </a:xfrm>
        <a:prstGeom prst="rect">
          <a:avLst/>
        </a:prstGeom>
      </xdr:spPr>
    </xdr:pic>
    <xdr:clientData/>
  </xdr:twoCellAnchor>
  <xdr:twoCellAnchor editAs="oneCell">
    <xdr:from>
      <xdr:col>1</xdr:col>
      <xdr:colOff>265835</xdr:colOff>
      <xdr:row>39</xdr:row>
      <xdr:rowOff>89098</xdr:rowOff>
    </xdr:from>
    <xdr:to>
      <xdr:col>1</xdr:col>
      <xdr:colOff>2905001</xdr:colOff>
      <xdr:row>39</xdr:row>
      <xdr:rowOff>1854202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510" y="57591523"/>
          <a:ext cx="2648691" cy="1765104"/>
        </a:xfrm>
        <a:prstGeom prst="rect">
          <a:avLst/>
        </a:prstGeom>
      </xdr:spPr>
    </xdr:pic>
    <xdr:clientData/>
  </xdr:twoCellAnchor>
  <xdr:twoCellAnchor editAs="oneCell">
    <xdr:from>
      <xdr:col>1</xdr:col>
      <xdr:colOff>9080</xdr:colOff>
      <xdr:row>40</xdr:row>
      <xdr:rowOff>97503</xdr:rowOff>
    </xdr:from>
    <xdr:to>
      <xdr:col>1</xdr:col>
      <xdr:colOff>2903590</xdr:colOff>
      <xdr:row>40</xdr:row>
      <xdr:rowOff>2039117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755" y="59819253"/>
          <a:ext cx="2913560" cy="1941614"/>
        </a:xfrm>
        <a:prstGeom prst="rect">
          <a:avLst/>
        </a:prstGeom>
      </xdr:spPr>
    </xdr:pic>
    <xdr:clientData/>
  </xdr:twoCellAnchor>
  <xdr:twoCellAnchor editAs="oneCell">
    <xdr:from>
      <xdr:col>1</xdr:col>
      <xdr:colOff>808620</xdr:colOff>
      <xdr:row>42</xdr:row>
      <xdr:rowOff>94880</xdr:rowOff>
    </xdr:from>
    <xdr:to>
      <xdr:col>1</xdr:col>
      <xdr:colOff>2362199</xdr:colOff>
      <xdr:row>42</xdr:row>
      <xdr:rowOff>2126117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295" y="64255280"/>
          <a:ext cx="1553579" cy="2031237"/>
        </a:xfrm>
        <a:prstGeom prst="rect">
          <a:avLst/>
        </a:prstGeom>
      </xdr:spPr>
    </xdr:pic>
    <xdr:clientData/>
  </xdr:twoCellAnchor>
  <xdr:twoCellAnchor editAs="oneCell">
    <xdr:from>
      <xdr:col>1</xdr:col>
      <xdr:colOff>261118</xdr:colOff>
      <xdr:row>38</xdr:row>
      <xdr:rowOff>41897</xdr:rowOff>
    </xdr:from>
    <xdr:to>
      <xdr:col>1</xdr:col>
      <xdr:colOff>2579138</xdr:colOff>
      <xdr:row>38</xdr:row>
      <xdr:rowOff>2071686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793" y="55324997"/>
          <a:ext cx="2318020" cy="2029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9"/>
  <sheetViews>
    <sheetView tabSelected="1" zoomScale="90" zoomScaleNormal="90" workbookViewId="0">
      <selection activeCell="H2" sqref="H2"/>
    </sheetView>
  </sheetViews>
  <sheetFormatPr defaultColWidth="9.140625" defaultRowHeight="15" x14ac:dyDescent="0.25"/>
  <cols>
    <col min="1" max="1" width="12.42578125" style="4" customWidth="1"/>
    <col min="2" max="2" width="43.5703125" style="1" customWidth="1"/>
    <col min="3" max="3" width="25" style="1" customWidth="1"/>
    <col min="4" max="4" width="15.7109375" style="1" customWidth="1"/>
    <col min="5" max="5" width="12" style="5" customWidth="1"/>
    <col min="6" max="6" width="12.28515625" style="2" customWidth="1"/>
    <col min="7" max="7" width="11.5703125" style="24" customWidth="1"/>
    <col min="8" max="8" width="12.140625" style="8" customWidth="1"/>
    <col min="9" max="9" width="11.7109375" style="3" customWidth="1"/>
    <col min="10" max="10" width="12.28515625" style="1" customWidth="1"/>
    <col min="11" max="16384" width="9.140625" style="1"/>
  </cols>
  <sheetData>
    <row r="1" spans="1:10" ht="47.25" customHeight="1" x14ac:dyDescent="0.25">
      <c r="A1" s="6" t="s">
        <v>0</v>
      </c>
      <c r="B1" s="6" t="s">
        <v>3</v>
      </c>
      <c r="C1" s="6" t="s">
        <v>1</v>
      </c>
      <c r="D1" s="6" t="s">
        <v>2</v>
      </c>
      <c r="E1" s="7" t="s">
        <v>4</v>
      </c>
      <c r="F1" s="7" t="s">
        <v>5</v>
      </c>
      <c r="G1" s="21" t="s">
        <v>6</v>
      </c>
      <c r="H1" s="10" t="s">
        <v>8</v>
      </c>
      <c r="I1" s="25" t="s">
        <v>7</v>
      </c>
      <c r="J1" s="27" t="s">
        <v>67</v>
      </c>
    </row>
    <row r="2" spans="1:10" s="5" customFormat="1" ht="174.95" customHeight="1" x14ac:dyDescent="0.25">
      <c r="A2" s="11" t="s">
        <v>21</v>
      </c>
      <c r="B2" s="11"/>
      <c r="C2" s="12" t="s">
        <v>46</v>
      </c>
      <c r="D2" s="13" t="s">
        <v>10</v>
      </c>
      <c r="E2" s="12">
        <v>5</v>
      </c>
      <c r="F2" s="14">
        <v>135</v>
      </c>
      <c r="G2" s="22">
        <v>672</v>
      </c>
      <c r="H2" s="9"/>
      <c r="I2" s="32">
        <f t="shared" ref="I2:I38" si="0">H2*G2</f>
        <v>0</v>
      </c>
      <c r="J2" s="26"/>
    </row>
    <row r="3" spans="1:10" s="5" customFormat="1" ht="174.95" customHeight="1" x14ac:dyDescent="0.25">
      <c r="A3" s="11" t="s">
        <v>23</v>
      </c>
      <c r="B3" s="11"/>
      <c r="C3" s="12" t="s">
        <v>46</v>
      </c>
      <c r="D3" s="13" t="s">
        <v>10</v>
      </c>
      <c r="E3" s="12">
        <v>5</v>
      </c>
      <c r="F3" s="14">
        <v>150</v>
      </c>
      <c r="G3" s="22">
        <v>630</v>
      </c>
      <c r="H3" s="9"/>
      <c r="I3" s="32">
        <f t="shared" si="0"/>
        <v>0</v>
      </c>
      <c r="J3" s="26"/>
    </row>
    <row r="4" spans="1:10" s="5" customFormat="1" ht="174.95" customHeight="1" x14ac:dyDescent="0.25">
      <c r="A4" s="11" t="s">
        <v>24</v>
      </c>
      <c r="B4" s="11"/>
      <c r="C4" s="12" t="s">
        <v>47</v>
      </c>
      <c r="D4" s="13" t="s">
        <v>25</v>
      </c>
      <c r="E4" s="12">
        <v>4</v>
      </c>
      <c r="F4" s="14">
        <v>128</v>
      </c>
      <c r="G4" s="22">
        <v>602</v>
      </c>
      <c r="H4" s="9"/>
      <c r="I4" s="32">
        <f t="shared" si="0"/>
        <v>0</v>
      </c>
      <c r="J4" s="26"/>
    </row>
    <row r="5" spans="1:10" s="5" customFormat="1" ht="174.95" customHeight="1" x14ac:dyDescent="0.25">
      <c r="A5" s="11" t="s">
        <v>28</v>
      </c>
      <c r="B5" s="11"/>
      <c r="C5" s="16" t="s">
        <v>48</v>
      </c>
      <c r="D5" s="17" t="s">
        <v>29</v>
      </c>
      <c r="E5" s="16">
        <v>4</v>
      </c>
      <c r="F5" s="18">
        <v>88</v>
      </c>
      <c r="G5" s="22">
        <v>756</v>
      </c>
      <c r="H5" s="9"/>
      <c r="I5" s="32">
        <f t="shared" si="0"/>
        <v>0</v>
      </c>
      <c r="J5" s="26"/>
    </row>
    <row r="6" spans="1:10" s="5" customFormat="1" ht="174.95" customHeight="1" x14ac:dyDescent="0.25">
      <c r="A6" s="11" t="s">
        <v>11</v>
      </c>
      <c r="B6" s="11"/>
      <c r="C6" s="12" t="s">
        <v>49</v>
      </c>
      <c r="D6" s="13" t="s">
        <v>12</v>
      </c>
      <c r="E6" s="12">
        <v>5</v>
      </c>
      <c r="F6" s="14">
        <v>105</v>
      </c>
      <c r="G6" s="22">
        <v>560</v>
      </c>
      <c r="H6" s="9"/>
      <c r="I6" s="32">
        <f t="shared" si="0"/>
        <v>0</v>
      </c>
      <c r="J6" s="26"/>
    </row>
    <row r="7" spans="1:10" s="5" customFormat="1" ht="174.95" customHeight="1" x14ac:dyDescent="0.25">
      <c r="A7" s="11" t="s">
        <v>27</v>
      </c>
      <c r="B7" s="11"/>
      <c r="C7" s="12" t="s">
        <v>49</v>
      </c>
      <c r="D7" s="13" t="s">
        <v>10</v>
      </c>
      <c r="E7" s="12">
        <v>5</v>
      </c>
      <c r="F7" s="14">
        <v>120</v>
      </c>
      <c r="G7" s="22">
        <v>560</v>
      </c>
      <c r="H7" s="9"/>
      <c r="I7" s="32">
        <f t="shared" si="0"/>
        <v>0</v>
      </c>
      <c r="J7" s="26"/>
    </row>
    <row r="8" spans="1:10" s="5" customFormat="1" ht="174.95" customHeight="1" x14ac:dyDescent="0.25">
      <c r="A8" s="11" t="s">
        <v>33</v>
      </c>
      <c r="B8" s="11"/>
      <c r="C8" s="16" t="s">
        <v>50</v>
      </c>
      <c r="D8" s="17" t="s">
        <v>10</v>
      </c>
      <c r="E8" s="16">
        <v>5</v>
      </c>
      <c r="F8" s="18">
        <v>125</v>
      </c>
      <c r="G8" s="22">
        <v>728</v>
      </c>
      <c r="H8" s="9"/>
      <c r="I8" s="32">
        <f t="shared" si="0"/>
        <v>0</v>
      </c>
      <c r="J8" s="26"/>
    </row>
    <row r="9" spans="1:10" s="5" customFormat="1" ht="174.95" customHeight="1" x14ac:dyDescent="0.25">
      <c r="A9" s="11" t="s">
        <v>34</v>
      </c>
      <c r="B9" s="11"/>
      <c r="C9" s="16" t="s">
        <v>51</v>
      </c>
      <c r="D9" s="17" t="s">
        <v>10</v>
      </c>
      <c r="E9" s="16">
        <v>5</v>
      </c>
      <c r="F9" s="18">
        <v>110</v>
      </c>
      <c r="G9" s="22">
        <v>602</v>
      </c>
      <c r="H9" s="9"/>
      <c r="I9" s="32">
        <f t="shared" si="0"/>
        <v>0</v>
      </c>
      <c r="J9" s="26"/>
    </row>
    <row r="10" spans="1:10" s="5" customFormat="1" ht="174.95" customHeight="1" x14ac:dyDescent="0.25">
      <c r="A10" s="11" t="s">
        <v>30</v>
      </c>
      <c r="B10" s="11"/>
      <c r="C10" s="16" t="s">
        <v>52</v>
      </c>
      <c r="D10" s="17" t="s">
        <v>31</v>
      </c>
      <c r="E10" s="16">
        <v>4</v>
      </c>
      <c r="F10" s="18">
        <v>108</v>
      </c>
      <c r="G10" s="22">
        <v>686</v>
      </c>
      <c r="H10" s="9"/>
      <c r="I10" s="32">
        <f t="shared" si="0"/>
        <v>0</v>
      </c>
      <c r="J10" s="26"/>
    </row>
    <row r="11" spans="1:10" s="5" customFormat="1" ht="174.95" customHeight="1" x14ac:dyDescent="0.25">
      <c r="A11" s="11" t="s">
        <v>32</v>
      </c>
      <c r="B11" s="11"/>
      <c r="C11" s="16" t="s">
        <v>53</v>
      </c>
      <c r="D11" s="17" t="s">
        <v>29</v>
      </c>
      <c r="E11" s="16">
        <v>4</v>
      </c>
      <c r="F11" s="18">
        <v>96</v>
      </c>
      <c r="G11" s="22">
        <v>784</v>
      </c>
      <c r="H11" s="9"/>
      <c r="I11" s="32">
        <f t="shared" si="0"/>
        <v>0</v>
      </c>
      <c r="J11" s="26"/>
    </row>
    <row r="12" spans="1:10" s="5" customFormat="1" ht="174.95" customHeight="1" x14ac:dyDescent="0.25">
      <c r="A12" s="11" t="s">
        <v>9</v>
      </c>
      <c r="B12" s="11"/>
      <c r="C12" s="12" t="s">
        <v>54</v>
      </c>
      <c r="D12" s="13" t="s">
        <v>10</v>
      </c>
      <c r="E12" s="12">
        <v>5</v>
      </c>
      <c r="F12" s="14">
        <v>120</v>
      </c>
      <c r="G12" s="22">
        <v>602</v>
      </c>
      <c r="H12" s="9"/>
      <c r="I12" s="32">
        <f t="shared" si="0"/>
        <v>0</v>
      </c>
      <c r="J12" s="26"/>
    </row>
    <row r="13" spans="1:10" s="5" customFormat="1" ht="174.95" customHeight="1" x14ac:dyDescent="0.25">
      <c r="A13" s="11" t="s">
        <v>13</v>
      </c>
      <c r="B13" s="11"/>
      <c r="C13" s="12" t="s">
        <v>55</v>
      </c>
      <c r="D13" s="13" t="s">
        <v>14</v>
      </c>
      <c r="E13" s="12">
        <v>5</v>
      </c>
      <c r="F13" s="14">
        <v>130</v>
      </c>
      <c r="G13" s="22">
        <v>616</v>
      </c>
      <c r="H13" s="9"/>
      <c r="I13" s="32">
        <f t="shared" si="0"/>
        <v>0</v>
      </c>
      <c r="J13" s="26"/>
    </row>
    <row r="14" spans="1:10" s="5" customFormat="1" ht="174.95" customHeight="1" x14ac:dyDescent="0.25">
      <c r="A14" s="11" t="s">
        <v>15</v>
      </c>
      <c r="B14" s="11"/>
      <c r="C14" s="12" t="s">
        <v>54</v>
      </c>
      <c r="D14" s="13" t="s">
        <v>16</v>
      </c>
      <c r="E14" s="12">
        <v>5</v>
      </c>
      <c r="F14" s="14">
        <v>120</v>
      </c>
      <c r="G14" s="22">
        <v>728</v>
      </c>
      <c r="H14" s="9"/>
      <c r="I14" s="32">
        <f t="shared" si="0"/>
        <v>0</v>
      </c>
      <c r="J14" s="26"/>
    </row>
    <row r="15" spans="1:10" s="5" customFormat="1" ht="174.95" customHeight="1" x14ac:dyDescent="0.25">
      <c r="A15" s="11" t="s">
        <v>19</v>
      </c>
      <c r="B15" s="11"/>
      <c r="C15" s="12" t="s">
        <v>56</v>
      </c>
      <c r="D15" s="13" t="s">
        <v>10</v>
      </c>
      <c r="E15" s="12">
        <v>5</v>
      </c>
      <c r="F15" s="14">
        <v>120</v>
      </c>
      <c r="G15" s="22">
        <v>588</v>
      </c>
      <c r="H15" s="9"/>
      <c r="I15" s="32">
        <f t="shared" si="0"/>
        <v>0</v>
      </c>
      <c r="J15" s="26"/>
    </row>
    <row r="16" spans="1:10" s="5" customFormat="1" ht="174.95" customHeight="1" x14ac:dyDescent="0.25">
      <c r="A16" s="11" t="s">
        <v>20</v>
      </c>
      <c r="B16" s="11"/>
      <c r="C16" s="12" t="s">
        <v>57</v>
      </c>
      <c r="D16" s="13" t="s">
        <v>16</v>
      </c>
      <c r="E16" s="12">
        <v>5</v>
      </c>
      <c r="F16" s="14">
        <v>120</v>
      </c>
      <c r="G16" s="22">
        <v>700</v>
      </c>
      <c r="H16" s="9"/>
      <c r="I16" s="32">
        <f t="shared" si="0"/>
        <v>0</v>
      </c>
      <c r="J16" s="26"/>
    </row>
    <row r="17" spans="1:10" s="5" customFormat="1" ht="174.95" customHeight="1" x14ac:dyDescent="0.25">
      <c r="A17" s="11" t="s">
        <v>26</v>
      </c>
      <c r="B17" s="11"/>
      <c r="C17" s="12" t="s">
        <v>58</v>
      </c>
      <c r="D17" s="13" t="s">
        <v>12</v>
      </c>
      <c r="E17" s="12">
        <v>5</v>
      </c>
      <c r="F17" s="14">
        <v>120</v>
      </c>
      <c r="G17" s="22">
        <v>700</v>
      </c>
      <c r="H17" s="9"/>
      <c r="I17" s="32">
        <f t="shared" si="0"/>
        <v>0</v>
      </c>
      <c r="J17" s="26"/>
    </row>
    <row r="18" spans="1:10" s="5" customFormat="1" ht="174.95" customHeight="1" x14ac:dyDescent="0.25">
      <c r="A18" s="11" t="s">
        <v>17</v>
      </c>
      <c r="B18" s="11"/>
      <c r="C18" s="12" t="s">
        <v>59</v>
      </c>
      <c r="D18" s="13" t="s">
        <v>18</v>
      </c>
      <c r="E18" s="12">
        <v>5</v>
      </c>
      <c r="F18" s="15">
        <v>140</v>
      </c>
      <c r="G18" s="22">
        <v>672</v>
      </c>
      <c r="H18" s="9"/>
      <c r="I18" s="32">
        <f t="shared" si="0"/>
        <v>0</v>
      </c>
      <c r="J18" s="26"/>
    </row>
    <row r="19" spans="1:10" s="5" customFormat="1" ht="174.95" customHeight="1" x14ac:dyDescent="0.25">
      <c r="A19" s="19" t="s">
        <v>35</v>
      </c>
      <c r="B19" s="11"/>
      <c r="C19" s="12" t="s">
        <v>61</v>
      </c>
      <c r="D19" s="13" t="s">
        <v>10</v>
      </c>
      <c r="E19" s="12">
        <v>5</v>
      </c>
      <c r="F19" s="14">
        <v>110</v>
      </c>
      <c r="G19" s="22">
        <v>532</v>
      </c>
      <c r="H19" s="9"/>
      <c r="I19" s="32">
        <f t="shared" si="0"/>
        <v>0</v>
      </c>
      <c r="J19" s="26"/>
    </row>
    <row r="20" spans="1:10" s="5" customFormat="1" ht="174.95" customHeight="1" x14ac:dyDescent="0.25">
      <c r="A20" s="19" t="s">
        <v>35</v>
      </c>
      <c r="B20" s="11"/>
      <c r="C20" s="12" t="s">
        <v>60</v>
      </c>
      <c r="D20" s="13" t="s">
        <v>10</v>
      </c>
      <c r="E20" s="12">
        <v>5</v>
      </c>
      <c r="F20" s="14">
        <v>110</v>
      </c>
      <c r="G20" s="22">
        <v>532</v>
      </c>
      <c r="H20" s="9"/>
      <c r="I20" s="32">
        <f t="shared" si="0"/>
        <v>0</v>
      </c>
      <c r="J20" s="26"/>
    </row>
    <row r="21" spans="1:10" s="5" customFormat="1" ht="174.95" customHeight="1" x14ac:dyDescent="0.25">
      <c r="A21" s="19" t="s">
        <v>36</v>
      </c>
      <c r="B21" s="11"/>
      <c r="C21" s="12" t="s">
        <v>62</v>
      </c>
      <c r="D21" s="13" t="s">
        <v>22</v>
      </c>
      <c r="E21" s="12">
        <v>4</v>
      </c>
      <c r="F21" s="14">
        <v>64</v>
      </c>
      <c r="G21" s="22">
        <v>1064</v>
      </c>
      <c r="H21" s="9"/>
      <c r="I21" s="32">
        <f t="shared" si="0"/>
        <v>0</v>
      </c>
      <c r="J21" s="26"/>
    </row>
    <row r="22" spans="1:10" s="5" customFormat="1" ht="174.95" customHeight="1" x14ac:dyDescent="0.25">
      <c r="A22" s="11" t="s">
        <v>37</v>
      </c>
      <c r="B22" s="11"/>
      <c r="C22" s="16" t="s">
        <v>63</v>
      </c>
      <c r="D22" s="17" t="s">
        <v>18</v>
      </c>
      <c r="E22" s="16">
        <v>5</v>
      </c>
      <c r="F22" s="18">
        <v>60</v>
      </c>
      <c r="G22" s="22">
        <v>602</v>
      </c>
      <c r="H22" s="9"/>
      <c r="I22" s="32">
        <f t="shared" si="0"/>
        <v>0</v>
      </c>
      <c r="J22" s="26"/>
    </row>
    <row r="23" spans="1:10" s="5" customFormat="1" ht="174.95" customHeight="1" x14ac:dyDescent="0.25">
      <c r="A23" s="11" t="s">
        <v>38</v>
      </c>
      <c r="B23" s="11"/>
      <c r="C23" s="16" t="s">
        <v>64</v>
      </c>
      <c r="D23" s="17" t="s">
        <v>39</v>
      </c>
      <c r="E23" s="16">
        <v>3</v>
      </c>
      <c r="F23" s="18">
        <v>42</v>
      </c>
      <c r="G23" s="22">
        <v>1456</v>
      </c>
      <c r="H23" s="9"/>
      <c r="I23" s="32">
        <f t="shared" si="0"/>
        <v>0</v>
      </c>
      <c r="J23" s="26"/>
    </row>
    <row r="24" spans="1:10" s="5" customFormat="1" ht="174.95" customHeight="1" x14ac:dyDescent="0.25">
      <c r="A24" s="11" t="s">
        <v>40</v>
      </c>
      <c r="B24" s="11"/>
      <c r="C24" s="16" t="s">
        <v>65</v>
      </c>
      <c r="D24" s="17" t="s">
        <v>41</v>
      </c>
      <c r="E24" s="16">
        <v>4</v>
      </c>
      <c r="F24" s="18">
        <v>48</v>
      </c>
      <c r="G24" s="22">
        <v>1218</v>
      </c>
      <c r="H24" s="9"/>
      <c r="I24" s="32">
        <f t="shared" si="0"/>
        <v>0</v>
      </c>
      <c r="J24" s="26"/>
    </row>
    <row r="25" spans="1:10" s="5" customFormat="1" ht="174.95" customHeight="1" x14ac:dyDescent="0.25">
      <c r="A25" s="11" t="s">
        <v>42</v>
      </c>
      <c r="B25" s="11"/>
      <c r="C25" s="16" t="s">
        <v>65</v>
      </c>
      <c r="D25" s="17" t="s">
        <v>18</v>
      </c>
      <c r="E25" s="16">
        <v>5</v>
      </c>
      <c r="F25" s="18">
        <v>60</v>
      </c>
      <c r="G25" s="22">
        <v>1148</v>
      </c>
      <c r="H25" s="9"/>
      <c r="I25" s="32">
        <f t="shared" si="0"/>
        <v>0</v>
      </c>
      <c r="J25" s="26"/>
    </row>
    <row r="26" spans="1:10" s="5" customFormat="1" ht="174.95" customHeight="1" x14ac:dyDescent="0.25">
      <c r="A26" s="11" t="s">
        <v>43</v>
      </c>
      <c r="B26" s="11"/>
      <c r="C26" s="16" t="s">
        <v>65</v>
      </c>
      <c r="D26" s="13" t="s">
        <v>18</v>
      </c>
      <c r="E26" s="12">
        <v>5</v>
      </c>
      <c r="F26" s="14">
        <v>80</v>
      </c>
      <c r="G26" s="22">
        <v>1148</v>
      </c>
      <c r="H26" s="9"/>
      <c r="I26" s="32">
        <f t="shared" si="0"/>
        <v>0</v>
      </c>
      <c r="J26" s="26"/>
    </row>
    <row r="27" spans="1:10" s="5" customFormat="1" ht="174.95" customHeight="1" x14ac:dyDescent="0.25">
      <c r="A27" s="20" t="s">
        <v>44</v>
      </c>
      <c r="B27" s="20"/>
      <c r="C27" s="12" t="s">
        <v>66</v>
      </c>
      <c r="D27" s="13" t="s">
        <v>45</v>
      </c>
      <c r="E27" s="12">
        <v>4</v>
      </c>
      <c r="F27" s="14">
        <v>124</v>
      </c>
      <c r="G27" s="22">
        <v>546</v>
      </c>
      <c r="H27" s="9"/>
      <c r="I27" s="32">
        <f t="shared" si="0"/>
        <v>0</v>
      </c>
      <c r="J27" s="26"/>
    </row>
    <row r="28" spans="1:10" s="5" customFormat="1" ht="174.95" customHeight="1" x14ac:dyDescent="0.25">
      <c r="A28" s="28" t="s">
        <v>68</v>
      </c>
      <c r="B28" s="29"/>
      <c r="C28" s="30" t="s">
        <v>69</v>
      </c>
      <c r="D28" s="30" t="s">
        <v>70</v>
      </c>
      <c r="E28" s="30">
        <v>4</v>
      </c>
      <c r="F28" s="30">
        <v>128</v>
      </c>
      <c r="G28" s="31">
        <v>532</v>
      </c>
      <c r="H28" s="9"/>
      <c r="I28" s="32">
        <f t="shared" si="0"/>
        <v>0</v>
      </c>
      <c r="J28" s="26"/>
    </row>
    <row r="29" spans="1:10" s="5" customFormat="1" ht="174.95" customHeight="1" x14ac:dyDescent="0.25">
      <c r="A29" s="28" t="s">
        <v>71</v>
      </c>
      <c r="B29" s="29"/>
      <c r="C29" s="30" t="s">
        <v>72</v>
      </c>
      <c r="D29" s="30" t="s">
        <v>73</v>
      </c>
      <c r="E29" s="30">
        <v>5</v>
      </c>
      <c r="F29" s="30">
        <v>80</v>
      </c>
      <c r="G29" s="31">
        <v>756</v>
      </c>
      <c r="H29" s="9"/>
      <c r="I29" s="32">
        <f t="shared" si="0"/>
        <v>0</v>
      </c>
      <c r="J29" s="26"/>
    </row>
    <row r="30" spans="1:10" s="5" customFormat="1" ht="174.95" customHeight="1" x14ac:dyDescent="0.25">
      <c r="A30" s="28" t="s">
        <v>74</v>
      </c>
      <c r="B30" s="29"/>
      <c r="C30" s="30" t="s">
        <v>75</v>
      </c>
      <c r="D30" s="30" t="s">
        <v>76</v>
      </c>
      <c r="E30" s="30">
        <v>4</v>
      </c>
      <c r="F30" s="30">
        <v>108</v>
      </c>
      <c r="G30" s="31">
        <v>490</v>
      </c>
      <c r="H30" s="9"/>
      <c r="I30" s="32">
        <f t="shared" si="0"/>
        <v>0</v>
      </c>
      <c r="J30" s="26"/>
    </row>
    <row r="31" spans="1:10" s="5" customFormat="1" ht="174.95" customHeight="1" x14ac:dyDescent="0.25">
      <c r="A31" s="28" t="s">
        <v>77</v>
      </c>
      <c r="B31" s="29"/>
      <c r="C31" s="33" t="s">
        <v>78</v>
      </c>
      <c r="D31" s="30" t="s">
        <v>76</v>
      </c>
      <c r="E31" s="30">
        <v>4</v>
      </c>
      <c r="F31" s="30">
        <v>192</v>
      </c>
      <c r="G31" s="31">
        <v>280</v>
      </c>
      <c r="H31" s="9"/>
      <c r="I31" s="32">
        <f t="shared" si="0"/>
        <v>0</v>
      </c>
      <c r="J31" s="26"/>
    </row>
    <row r="32" spans="1:10" s="5" customFormat="1" ht="174.95" customHeight="1" x14ac:dyDescent="0.25">
      <c r="A32" s="28" t="s">
        <v>79</v>
      </c>
      <c r="B32" s="29"/>
      <c r="C32" s="33" t="s">
        <v>80</v>
      </c>
      <c r="D32" s="30" t="s">
        <v>81</v>
      </c>
      <c r="E32" s="30">
        <v>5</v>
      </c>
      <c r="F32" s="30">
        <v>145</v>
      </c>
      <c r="G32" s="31">
        <v>308</v>
      </c>
      <c r="H32" s="9"/>
      <c r="I32" s="32">
        <f t="shared" si="0"/>
        <v>0</v>
      </c>
      <c r="J32" s="26"/>
    </row>
    <row r="33" spans="1:10" s="5" customFormat="1" ht="174.95" customHeight="1" x14ac:dyDescent="0.25">
      <c r="A33" s="28" t="s">
        <v>82</v>
      </c>
      <c r="B33" s="29"/>
      <c r="C33" s="30" t="s">
        <v>83</v>
      </c>
      <c r="D33" s="30" t="s">
        <v>84</v>
      </c>
      <c r="E33" s="30">
        <v>4</v>
      </c>
      <c r="F33" s="30">
        <v>100</v>
      </c>
      <c r="G33" s="31">
        <v>742</v>
      </c>
      <c r="H33" s="9"/>
      <c r="I33" s="32">
        <f t="shared" si="0"/>
        <v>0</v>
      </c>
      <c r="J33" s="26"/>
    </row>
    <row r="34" spans="1:10" s="5" customFormat="1" ht="174.95" customHeight="1" x14ac:dyDescent="0.25">
      <c r="A34" s="28" t="s">
        <v>85</v>
      </c>
      <c r="B34" s="29"/>
      <c r="C34" s="30" t="s">
        <v>86</v>
      </c>
      <c r="D34" s="30" t="s">
        <v>87</v>
      </c>
      <c r="E34" s="30">
        <v>4</v>
      </c>
      <c r="F34" s="30">
        <v>75</v>
      </c>
      <c r="G34" s="31">
        <v>840</v>
      </c>
      <c r="H34" s="9"/>
      <c r="I34" s="32">
        <f t="shared" si="0"/>
        <v>0</v>
      </c>
      <c r="J34" s="26"/>
    </row>
    <row r="35" spans="1:10" s="5" customFormat="1" ht="174.95" customHeight="1" x14ac:dyDescent="0.25">
      <c r="A35" s="28" t="s">
        <v>88</v>
      </c>
      <c r="B35" s="29"/>
      <c r="C35" s="30" t="s">
        <v>86</v>
      </c>
      <c r="D35" s="30" t="s">
        <v>87</v>
      </c>
      <c r="E35" s="30">
        <v>4</v>
      </c>
      <c r="F35" s="30">
        <v>70</v>
      </c>
      <c r="G35" s="31">
        <v>910</v>
      </c>
      <c r="H35" s="9"/>
      <c r="I35" s="32">
        <f t="shared" si="0"/>
        <v>0</v>
      </c>
      <c r="J35" s="26"/>
    </row>
    <row r="36" spans="1:10" s="5" customFormat="1" ht="174.95" customHeight="1" x14ac:dyDescent="0.25">
      <c r="A36" s="28" t="s">
        <v>89</v>
      </c>
      <c r="B36" s="29"/>
      <c r="C36" s="30" t="s">
        <v>90</v>
      </c>
      <c r="D36" s="30" t="s">
        <v>81</v>
      </c>
      <c r="E36" s="30">
        <v>5</v>
      </c>
      <c r="F36" s="30">
        <v>135</v>
      </c>
      <c r="G36" s="31">
        <v>644</v>
      </c>
      <c r="H36" s="9"/>
      <c r="I36" s="32">
        <f t="shared" si="0"/>
        <v>0</v>
      </c>
      <c r="J36" s="26"/>
    </row>
    <row r="37" spans="1:10" s="5" customFormat="1" ht="174.95" customHeight="1" x14ac:dyDescent="0.25">
      <c r="A37" s="28" t="s">
        <v>91</v>
      </c>
      <c r="B37" s="29"/>
      <c r="C37" s="30" t="s">
        <v>86</v>
      </c>
      <c r="D37" s="30" t="s">
        <v>73</v>
      </c>
      <c r="E37" s="30">
        <v>5</v>
      </c>
      <c r="F37" s="30">
        <v>60</v>
      </c>
      <c r="G37" s="31">
        <v>966</v>
      </c>
      <c r="H37" s="9"/>
      <c r="I37" s="32">
        <f t="shared" si="0"/>
        <v>0</v>
      </c>
      <c r="J37" s="26"/>
    </row>
    <row r="38" spans="1:10" s="5" customFormat="1" ht="174.95" customHeight="1" x14ac:dyDescent="0.25">
      <c r="A38" s="28" t="s">
        <v>92</v>
      </c>
      <c r="B38" s="29"/>
      <c r="C38" s="30" t="s">
        <v>86</v>
      </c>
      <c r="D38" s="30" t="s">
        <v>73</v>
      </c>
      <c r="E38" s="30">
        <v>5</v>
      </c>
      <c r="F38" s="30">
        <v>60</v>
      </c>
      <c r="G38" s="31">
        <v>966</v>
      </c>
      <c r="H38" s="9"/>
      <c r="I38" s="32">
        <f t="shared" si="0"/>
        <v>0</v>
      </c>
      <c r="J38" s="26"/>
    </row>
    <row r="39" spans="1:10" s="5" customFormat="1" ht="174.95" customHeight="1" x14ac:dyDescent="0.25">
      <c r="A39" s="28" t="s">
        <v>93</v>
      </c>
      <c r="B39" s="29"/>
      <c r="C39" s="30" t="s">
        <v>86</v>
      </c>
      <c r="D39" s="30" t="s">
        <v>73</v>
      </c>
      <c r="E39" s="30">
        <v>5</v>
      </c>
      <c r="F39" s="30">
        <v>60</v>
      </c>
      <c r="G39" s="31">
        <v>966</v>
      </c>
      <c r="H39" s="9"/>
      <c r="I39" s="32">
        <f t="shared" ref="I28:I45" si="1">H39*G39</f>
        <v>0</v>
      </c>
      <c r="J39" s="26"/>
    </row>
    <row r="40" spans="1:10" s="5" customFormat="1" ht="174.95" customHeight="1" x14ac:dyDescent="0.25">
      <c r="A40" s="28" t="s">
        <v>94</v>
      </c>
      <c r="B40" s="29"/>
      <c r="C40" s="30" t="s">
        <v>95</v>
      </c>
      <c r="D40" s="30" t="s">
        <v>87</v>
      </c>
      <c r="E40" s="30">
        <v>4</v>
      </c>
      <c r="F40" s="30">
        <v>108</v>
      </c>
      <c r="G40" s="31">
        <v>756</v>
      </c>
      <c r="H40" s="9"/>
      <c r="I40" s="32">
        <f t="shared" si="1"/>
        <v>0</v>
      </c>
      <c r="J40" s="26"/>
    </row>
    <row r="41" spans="1:10" s="5" customFormat="1" ht="174.95" customHeight="1" x14ac:dyDescent="0.25">
      <c r="A41" s="28" t="s">
        <v>96</v>
      </c>
      <c r="B41" s="29"/>
      <c r="C41" s="30" t="s">
        <v>86</v>
      </c>
      <c r="D41" s="30" t="s">
        <v>97</v>
      </c>
      <c r="E41" s="30">
        <v>5</v>
      </c>
      <c r="F41" s="30">
        <v>75</v>
      </c>
      <c r="G41" s="31">
        <v>868</v>
      </c>
      <c r="H41" s="9"/>
      <c r="I41" s="34">
        <f t="shared" si="1"/>
        <v>0</v>
      </c>
      <c r="J41" s="26"/>
    </row>
    <row r="42" spans="1:10" s="5" customFormat="1" ht="174.95" customHeight="1" x14ac:dyDescent="0.25">
      <c r="A42" s="28" t="s">
        <v>98</v>
      </c>
      <c r="B42" s="29"/>
      <c r="C42" s="30" t="s">
        <v>99</v>
      </c>
      <c r="D42" s="30" t="s">
        <v>100</v>
      </c>
      <c r="E42" s="30">
        <v>4</v>
      </c>
      <c r="F42" s="30">
        <v>96</v>
      </c>
      <c r="G42" s="31">
        <v>882</v>
      </c>
      <c r="H42" s="9"/>
      <c r="I42" s="34">
        <f t="shared" si="1"/>
        <v>0</v>
      </c>
      <c r="J42" s="26"/>
    </row>
    <row r="43" spans="1:10" s="5" customFormat="1" ht="174.95" customHeight="1" x14ac:dyDescent="0.25">
      <c r="A43" s="28" t="s">
        <v>101</v>
      </c>
      <c r="B43" s="29"/>
      <c r="C43" s="30" t="s">
        <v>102</v>
      </c>
      <c r="D43" s="30" t="s">
        <v>81</v>
      </c>
      <c r="E43" s="30">
        <v>5</v>
      </c>
      <c r="F43" s="30">
        <v>120</v>
      </c>
      <c r="G43" s="31">
        <v>700</v>
      </c>
      <c r="H43" s="9"/>
      <c r="I43" s="34">
        <f t="shared" si="1"/>
        <v>0</v>
      </c>
      <c r="J43" s="26"/>
    </row>
    <row r="44" spans="1:10" s="5" customFormat="1" ht="174.95" customHeight="1" x14ac:dyDescent="0.25">
      <c r="A44" s="35"/>
      <c r="B44" s="35"/>
      <c r="C44" s="35"/>
      <c r="D44" s="35"/>
      <c r="E44" s="35"/>
      <c r="F44" s="35"/>
      <c r="G44" s="36"/>
      <c r="H44" s="37" t="s">
        <v>103</v>
      </c>
      <c r="I44" s="38">
        <f>SUM(I2:I43)</f>
        <v>0</v>
      </c>
      <c r="J44" s="26"/>
    </row>
    <row r="45" spans="1:10" s="5" customFormat="1" ht="174.95" customHeight="1" x14ac:dyDescent="0.25">
      <c r="G45" s="39"/>
      <c r="H45" s="8"/>
    </row>
    <row r="46" spans="1:10" s="5" customFormat="1" ht="150" customHeight="1" x14ac:dyDescent="0.25">
      <c r="G46" s="23"/>
      <c r="H46" s="8"/>
    </row>
    <row r="47" spans="1:10" s="5" customFormat="1" ht="150" customHeight="1" x14ac:dyDescent="0.25">
      <c r="G47" s="23"/>
      <c r="H47" s="8"/>
    </row>
    <row r="48" spans="1:10" s="5" customFormat="1" ht="150" customHeight="1" x14ac:dyDescent="0.25">
      <c r="G48" s="23"/>
      <c r="H48" s="8"/>
    </row>
    <row r="49" spans="1:9" s="5" customFormat="1" ht="150" customHeight="1" x14ac:dyDescent="0.25">
      <c r="G49" s="23"/>
      <c r="H49" s="8"/>
    </row>
    <row r="50" spans="1:9" s="5" customFormat="1" ht="150" customHeight="1" x14ac:dyDescent="0.25">
      <c r="G50" s="23"/>
      <c r="H50" s="8"/>
    </row>
    <row r="51" spans="1:9" s="5" customFormat="1" ht="150" customHeight="1" x14ac:dyDescent="0.25">
      <c r="G51" s="23"/>
      <c r="H51" s="8"/>
    </row>
    <row r="52" spans="1:9" s="5" customFormat="1" ht="150" customHeight="1" x14ac:dyDescent="0.25">
      <c r="G52" s="23"/>
      <c r="H52" s="8"/>
    </row>
    <row r="53" spans="1:9" s="5" customFormat="1" ht="150" customHeight="1" x14ac:dyDescent="0.25">
      <c r="G53" s="23"/>
      <c r="H53" s="8"/>
    </row>
    <row r="54" spans="1:9" s="5" customFormat="1" ht="150" customHeight="1" x14ac:dyDescent="0.25">
      <c r="G54" s="23"/>
      <c r="H54" s="8"/>
    </row>
    <row r="55" spans="1:9" s="5" customFormat="1" ht="150" customHeight="1" x14ac:dyDescent="0.25">
      <c r="G55" s="23"/>
      <c r="H55" s="8"/>
    </row>
    <row r="56" spans="1:9" s="5" customFormat="1" ht="150" customHeight="1" x14ac:dyDescent="0.25">
      <c r="G56" s="23"/>
      <c r="H56" s="8"/>
    </row>
    <row r="57" spans="1:9" s="5" customFormat="1" ht="150" customHeight="1" x14ac:dyDescent="0.25">
      <c r="G57" s="23"/>
      <c r="H57" s="8"/>
    </row>
    <row r="58" spans="1:9" s="5" customFormat="1" ht="150" customHeight="1" x14ac:dyDescent="0.25">
      <c r="G58" s="23"/>
      <c r="H58" s="8"/>
    </row>
    <row r="59" spans="1:9" s="5" customFormat="1" ht="150" customHeight="1" x14ac:dyDescent="0.25">
      <c r="A59" s="4"/>
      <c r="B59" s="1"/>
      <c r="C59" s="1"/>
      <c r="D59" s="1"/>
      <c r="F59" s="2"/>
      <c r="G59" s="24"/>
      <c r="H59" s="8"/>
      <c r="I59" s="3"/>
    </row>
    <row r="60" spans="1:9" s="5" customFormat="1" ht="150" customHeight="1" x14ac:dyDescent="0.25">
      <c r="A60" s="4"/>
      <c r="B60" s="1"/>
      <c r="C60" s="1"/>
      <c r="D60" s="1"/>
      <c r="F60" s="2"/>
      <c r="G60" s="24"/>
      <c r="H60" s="8"/>
      <c r="I60" s="3"/>
    </row>
    <row r="61" spans="1:9" s="5" customFormat="1" ht="150" customHeight="1" x14ac:dyDescent="0.25">
      <c r="A61" s="4"/>
      <c r="B61" s="1"/>
      <c r="C61" s="1"/>
      <c r="D61" s="1"/>
      <c r="F61" s="2"/>
      <c r="G61" s="24"/>
      <c r="H61" s="8"/>
      <c r="I61" s="3"/>
    </row>
    <row r="62" spans="1:9" s="5" customFormat="1" ht="150" customHeight="1" x14ac:dyDescent="0.25">
      <c r="A62" s="4"/>
      <c r="B62" s="1"/>
      <c r="C62" s="1"/>
      <c r="D62" s="1"/>
      <c r="F62" s="2"/>
      <c r="G62" s="24"/>
      <c r="H62" s="8"/>
      <c r="I62" s="3"/>
    </row>
    <row r="63" spans="1:9" s="5" customFormat="1" ht="150" customHeight="1" x14ac:dyDescent="0.25">
      <c r="A63" s="4"/>
      <c r="B63" s="1"/>
      <c r="C63" s="1"/>
      <c r="D63" s="1"/>
      <c r="F63" s="2"/>
      <c r="G63" s="24"/>
      <c r="H63" s="8"/>
      <c r="I63" s="3"/>
    </row>
    <row r="64" spans="1:9" s="5" customFormat="1" ht="138.6" customHeight="1" x14ac:dyDescent="0.25">
      <c r="A64" s="4"/>
      <c r="B64" s="1"/>
      <c r="C64" s="1"/>
      <c r="D64" s="1"/>
      <c r="F64" s="2"/>
      <c r="G64" s="24"/>
      <c r="H64" s="8"/>
      <c r="I64" s="3"/>
    </row>
    <row r="65" spans="1:11" s="5" customFormat="1" ht="137.44999999999999" customHeight="1" x14ac:dyDescent="0.25">
      <c r="A65" s="4"/>
      <c r="B65" s="1"/>
      <c r="C65" s="1"/>
      <c r="D65" s="1"/>
      <c r="F65" s="2"/>
      <c r="G65" s="24"/>
      <c r="H65" s="8"/>
      <c r="I65" s="3"/>
    </row>
    <row r="66" spans="1:11" s="5" customFormat="1" ht="127.9" customHeight="1" x14ac:dyDescent="0.25">
      <c r="A66" s="4"/>
      <c r="B66" s="1"/>
      <c r="C66" s="1"/>
      <c r="D66" s="1"/>
      <c r="F66" s="2"/>
      <c r="G66" s="24"/>
      <c r="H66" s="8"/>
      <c r="I66" s="3"/>
      <c r="K66" s="1"/>
    </row>
    <row r="67" spans="1:11" s="5" customFormat="1" ht="127.9" customHeight="1" x14ac:dyDescent="0.25">
      <c r="A67" s="4"/>
      <c r="B67" s="1"/>
      <c r="C67" s="1"/>
      <c r="D67" s="1"/>
      <c r="F67" s="2"/>
      <c r="G67" s="24"/>
      <c r="H67" s="8"/>
      <c r="I67" s="3"/>
      <c r="K67" s="1"/>
    </row>
    <row r="68" spans="1:11" s="5" customFormat="1" ht="127.9" customHeight="1" x14ac:dyDescent="0.25">
      <c r="A68" s="4"/>
      <c r="B68" s="1"/>
      <c r="C68" s="1"/>
      <c r="D68" s="1"/>
      <c r="F68" s="2"/>
      <c r="G68" s="24"/>
      <c r="H68" s="8"/>
      <c r="I68" s="3"/>
      <c r="J68" s="1"/>
      <c r="K68" s="1"/>
    </row>
    <row r="69" spans="1:11" s="5" customFormat="1" ht="127.9" customHeight="1" x14ac:dyDescent="0.25">
      <c r="A69" s="4"/>
      <c r="B69" s="1"/>
      <c r="C69" s="1"/>
      <c r="D69" s="1"/>
      <c r="F69" s="2"/>
      <c r="G69" s="24"/>
      <c r="H69" s="8"/>
      <c r="I69" s="3"/>
      <c r="J69" s="1"/>
      <c r="K69" s="1"/>
    </row>
    <row r="70" spans="1:11" s="5" customFormat="1" ht="127.9" customHeight="1" x14ac:dyDescent="0.25">
      <c r="A70" s="4"/>
      <c r="B70" s="1"/>
      <c r="C70" s="1"/>
      <c r="D70" s="1"/>
      <c r="F70" s="2"/>
      <c r="G70" s="24"/>
      <c r="H70" s="8"/>
      <c r="I70" s="3"/>
      <c r="J70" s="1"/>
      <c r="K70" s="1"/>
    </row>
    <row r="71" spans="1:11" s="5" customFormat="1" ht="127.9" customHeight="1" x14ac:dyDescent="0.25">
      <c r="A71" s="4"/>
      <c r="B71" s="1"/>
      <c r="C71" s="1"/>
      <c r="D71" s="1"/>
      <c r="F71" s="2"/>
      <c r="G71" s="24"/>
      <c r="H71" s="8"/>
      <c r="I71" s="3"/>
      <c r="J71" s="1"/>
      <c r="K71" s="1"/>
    </row>
    <row r="72" spans="1:11" s="5" customFormat="1" ht="127.9" customHeight="1" x14ac:dyDescent="0.25">
      <c r="A72" s="4"/>
      <c r="B72" s="1"/>
      <c r="C72" s="1"/>
      <c r="D72" s="1"/>
      <c r="F72" s="2"/>
      <c r="G72" s="24"/>
      <c r="H72" s="8"/>
      <c r="I72" s="3"/>
      <c r="J72" s="1"/>
      <c r="K72" s="1"/>
    </row>
    <row r="73" spans="1:11" s="5" customFormat="1" ht="127.9" customHeight="1" x14ac:dyDescent="0.25">
      <c r="A73" s="4"/>
      <c r="B73" s="1"/>
      <c r="C73" s="1"/>
      <c r="D73" s="1"/>
      <c r="F73" s="2"/>
      <c r="G73" s="24"/>
      <c r="H73" s="8"/>
      <c r="I73" s="3"/>
      <c r="J73" s="1"/>
      <c r="K73" s="1"/>
    </row>
    <row r="74" spans="1:11" s="5" customFormat="1" ht="127.9" customHeight="1" x14ac:dyDescent="0.25">
      <c r="A74" s="4"/>
      <c r="B74" s="1"/>
      <c r="C74" s="1"/>
      <c r="D74" s="1"/>
      <c r="F74" s="2"/>
      <c r="G74" s="24"/>
      <c r="H74" s="8"/>
      <c r="I74" s="3"/>
      <c r="J74" s="1"/>
      <c r="K74" s="1"/>
    </row>
    <row r="75" spans="1:11" s="5" customFormat="1" ht="127.9" customHeight="1" x14ac:dyDescent="0.25">
      <c r="A75" s="4"/>
      <c r="B75" s="1"/>
      <c r="C75" s="1"/>
      <c r="D75" s="1"/>
      <c r="F75" s="2"/>
      <c r="G75" s="24"/>
      <c r="H75" s="8"/>
      <c r="I75" s="3"/>
      <c r="J75" s="1"/>
      <c r="K75" s="1"/>
    </row>
    <row r="76" spans="1:11" s="5" customFormat="1" ht="127.9" customHeight="1" x14ac:dyDescent="0.25">
      <c r="A76" s="4"/>
      <c r="B76" s="1"/>
      <c r="C76" s="1"/>
      <c r="D76" s="1"/>
      <c r="F76" s="2"/>
      <c r="G76" s="24"/>
      <c r="H76" s="8"/>
      <c r="I76" s="3"/>
      <c r="J76" s="1"/>
      <c r="K76" s="1"/>
    </row>
    <row r="77" spans="1:11" s="5" customFormat="1" ht="127.9" customHeight="1" x14ac:dyDescent="0.25">
      <c r="A77" s="4"/>
      <c r="B77" s="1"/>
      <c r="C77" s="1"/>
      <c r="D77" s="1"/>
      <c r="F77" s="2"/>
      <c r="G77" s="24"/>
      <c r="H77" s="8"/>
      <c r="I77" s="3"/>
      <c r="J77" s="1"/>
      <c r="K77" s="1"/>
    </row>
    <row r="78" spans="1:11" s="5" customFormat="1" ht="127.9" customHeight="1" x14ac:dyDescent="0.25">
      <c r="A78" s="4"/>
      <c r="B78" s="1"/>
      <c r="C78" s="1"/>
      <c r="D78" s="1"/>
      <c r="F78" s="2"/>
      <c r="G78" s="24"/>
      <c r="H78" s="8"/>
      <c r="I78" s="3"/>
      <c r="J78" s="1"/>
      <c r="K78" s="1"/>
    </row>
    <row r="79" spans="1:11" s="5" customFormat="1" ht="127.9" customHeight="1" x14ac:dyDescent="0.25">
      <c r="A79" s="4"/>
      <c r="B79" s="1"/>
      <c r="C79" s="1"/>
      <c r="D79" s="1"/>
      <c r="F79" s="2"/>
      <c r="G79" s="24"/>
      <c r="H79" s="8"/>
      <c r="I79" s="3"/>
      <c r="J79" s="1"/>
      <c r="K79" s="1"/>
    </row>
    <row r="80" spans="1:11" s="5" customFormat="1" ht="127.9" customHeight="1" x14ac:dyDescent="0.25">
      <c r="A80" s="4"/>
      <c r="B80" s="1"/>
      <c r="C80" s="1"/>
      <c r="D80" s="1"/>
      <c r="F80" s="2"/>
      <c r="G80" s="24"/>
      <c r="H80" s="8"/>
      <c r="I80" s="3"/>
      <c r="J80" s="1"/>
      <c r="K80" s="1"/>
    </row>
    <row r="81" spans="1:11" s="5" customFormat="1" ht="127.9" customHeight="1" x14ac:dyDescent="0.25">
      <c r="A81" s="4"/>
      <c r="B81" s="1"/>
      <c r="C81" s="1"/>
      <c r="D81" s="1"/>
      <c r="F81" s="2"/>
      <c r="G81" s="24"/>
      <c r="H81" s="8"/>
      <c r="I81" s="3"/>
      <c r="J81" s="1"/>
      <c r="K81" s="1"/>
    </row>
    <row r="82" spans="1:11" s="5" customFormat="1" ht="127.9" customHeight="1" x14ac:dyDescent="0.25">
      <c r="A82" s="4"/>
      <c r="B82" s="1"/>
      <c r="C82" s="1"/>
      <c r="D82" s="1"/>
      <c r="F82" s="2"/>
      <c r="G82" s="24"/>
      <c r="H82" s="8"/>
      <c r="I82" s="3"/>
      <c r="J82" s="1"/>
      <c r="K82" s="1"/>
    </row>
    <row r="83" spans="1:11" s="5" customFormat="1" ht="127.9" customHeight="1" x14ac:dyDescent="0.25">
      <c r="A83" s="4"/>
      <c r="B83" s="1"/>
      <c r="C83" s="1"/>
      <c r="D83" s="1"/>
      <c r="F83" s="2"/>
      <c r="G83" s="24"/>
      <c r="H83" s="8"/>
      <c r="I83" s="3"/>
      <c r="J83" s="1"/>
      <c r="K83" s="1"/>
    </row>
    <row r="84" spans="1:11" s="5" customFormat="1" ht="127.9" customHeight="1" x14ac:dyDescent="0.25">
      <c r="A84" s="4"/>
      <c r="B84" s="1"/>
      <c r="C84" s="1"/>
      <c r="D84" s="1"/>
      <c r="F84" s="2"/>
      <c r="G84" s="24"/>
      <c r="H84" s="8"/>
      <c r="I84" s="3"/>
      <c r="J84" s="1"/>
      <c r="K84" s="1"/>
    </row>
    <row r="85" spans="1:11" s="5" customFormat="1" ht="127.9" customHeight="1" x14ac:dyDescent="0.25">
      <c r="A85" s="4"/>
      <c r="B85" s="1"/>
      <c r="C85" s="1"/>
      <c r="D85" s="1"/>
      <c r="F85" s="2"/>
      <c r="G85" s="24"/>
      <c r="H85" s="8"/>
      <c r="I85" s="3"/>
      <c r="J85" s="1"/>
      <c r="K85" s="1"/>
    </row>
    <row r="86" spans="1:11" s="5" customFormat="1" ht="125.45" customHeight="1" x14ac:dyDescent="0.25">
      <c r="A86" s="4"/>
      <c r="B86" s="1"/>
      <c r="C86" s="1"/>
      <c r="D86" s="1"/>
      <c r="F86" s="2"/>
      <c r="G86" s="24"/>
      <c r="H86" s="8"/>
      <c r="I86" s="3"/>
      <c r="J86" s="1"/>
      <c r="K86" s="1"/>
    </row>
    <row r="87" spans="1:11" s="5" customFormat="1" ht="118.15" customHeight="1" x14ac:dyDescent="0.25">
      <c r="A87" s="4"/>
      <c r="B87" s="1"/>
      <c r="C87" s="1"/>
      <c r="D87" s="1"/>
      <c r="F87" s="2"/>
      <c r="G87" s="24"/>
      <c r="H87" s="8"/>
      <c r="I87" s="3"/>
      <c r="J87" s="1"/>
      <c r="K87" s="1"/>
    </row>
    <row r="88" spans="1:11" s="5" customFormat="1" ht="105" customHeight="1" x14ac:dyDescent="0.25">
      <c r="A88" s="4"/>
      <c r="B88" s="1"/>
      <c r="C88" s="1"/>
      <c r="D88" s="1"/>
      <c r="F88" s="2"/>
      <c r="G88" s="24"/>
      <c r="H88" s="8"/>
      <c r="I88" s="3"/>
      <c r="J88" s="1"/>
      <c r="K88" s="1"/>
    </row>
    <row r="89" spans="1:11" s="5" customFormat="1" ht="102.75" customHeight="1" x14ac:dyDescent="0.25">
      <c r="A89" s="4"/>
      <c r="B89" s="1"/>
      <c r="C89" s="1"/>
      <c r="D89" s="1"/>
      <c r="F89" s="2"/>
      <c r="G89" s="24"/>
      <c r="H89" s="8"/>
      <c r="I89" s="3"/>
      <c r="J89" s="1"/>
      <c r="K89" s="1"/>
    </row>
    <row r="90" spans="1:11" s="5" customFormat="1" ht="106.5" customHeight="1" x14ac:dyDescent="0.25">
      <c r="A90" s="4"/>
      <c r="B90" s="1"/>
      <c r="C90" s="1"/>
      <c r="D90" s="1"/>
      <c r="F90" s="2"/>
      <c r="G90" s="24"/>
      <c r="H90" s="8"/>
      <c r="I90" s="3"/>
      <c r="J90" s="1"/>
      <c r="K90" s="1"/>
    </row>
    <row r="91" spans="1:11" s="5" customFormat="1" ht="104.25" customHeight="1" x14ac:dyDescent="0.25">
      <c r="A91" s="4"/>
      <c r="B91" s="1"/>
      <c r="C91" s="1"/>
      <c r="D91" s="1"/>
      <c r="F91" s="2"/>
      <c r="G91" s="24"/>
      <c r="H91" s="8"/>
      <c r="I91" s="3"/>
      <c r="J91" s="1"/>
      <c r="K91" s="1"/>
    </row>
    <row r="92" spans="1:11" s="5" customFormat="1" ht="122.25" customHeight="1" x14ac:dyDescent="0.25">
      <c r="A92" s="4"/>
      <c r="B92" s="1"/>
      <c r="C92" s="1"/>
      <c r="D92" s="1"/>
      <c r="F92" s="2"/>
      <c r="G92" s="24"/>
      <c r="H92" s="8"/>
      <c r="I92" s="3"/>
      <c r="J92" s="1"/>
      <c r="K92" s="1"/>
    </row>
    <row r="93" spans="1:11" s="5" customFormat="1" ht="129.6" customHeight="1" x14ac:dyDescent="0.25">
      <c r="A93" s="4"/>
      <c r="B93" s="1"/>
      <c r="C93" s="1"/>
      <c r="D93" s="1"/>
      <c r="F93" s="2"/>
      <c r="G93" s="24"/>
      <c r="H93" s="8"/>
      <c r="I93" s="3"/>
      <c r="J93" s="1"/>
      <c r="K93" s="1"/>
    </row>
    <row r="94" spans="1:11" s="5" customFormat="1" ht="126.75" customHeight="1" x14ac:dyDescent="0.25">
      <c r="A94" s="4"/>
      <c r="B94" s="1"/>
      <c r="C94" s="1"/>
      <c r="D94" s="1"/>
      <c r="F94" s="2"/>
      <c r="G94" s="24"/>
      <c r="H94" s="8"/>
      <c r="I94" s="3"/>
      <c r="J94" s="1"/>
      <c r="K94" s="1"/>
    </row>
    <row r="95" spans="1:11" s="5" customFormat="1" ht="118.5" customHeight="1" x14ac:dyDescent="0.25">
      <c r="A95" s="4"/>
      <c r="B95" s="1"/>
      <c r="C95" s="1"/>
      <c r="D95" s="1"/>
      <c r="F95" s="2"/>
      <c r="G95" s="24"/>
      <c r="H95" s="8"/>
      <c r="I95" s="3"/>
      <c r="J95" s="1"/>
      <c r="K95" s="1"/>
    </row>
    <row r="96" spans="1:11" s="5" customFormat="1" ht="100.5" customHeight="1" x14ac:dyDescent="0.25">
      <c r="A96" s="4"/>
      <c r="B96" s="1"/>
      <c r="C96" s="1"/>
      <c r="D96" s="1"/>
      <c r="F96" s="2"/>
      <c r="G96" s="24"/>
      <c r="H96" s="8"/>
      <c r="I96" s="3"/>
      <c r="J96" s="1"/>
      <c r="K96" s="1"/>
    </row>
    <row r="97" spans="1:11" s="5" customFormat="1" ht="101.25" customHeight="1" x14ac:dyDescent="0.25">
      <c r="A97" s="4"/>
      <c r="B97" s="1"/>
      <c r="C97" s="1"/>
      <c r="D97" s="1"/>
      <c r="F97" s="2"/>
      <c r="G97" s="24"/>
      <c r="H97" s="8"/>
      <c r="I97" s="3"/>
      <c r="J97" s="1"/>
      <c r="K97" s="1"/>
    </row>
    <row r="98" spans="1:11" s="5" customFormat="1" ht="99" customHeight="1" x14ac:dyDescent="0.25">
      <c r="A98" s="4"/>
      <c r="B98" s="1"/>
      <c r="C98" s="1"/>
      <c r="D98" s="1"/>
      <c r="F98" s="2"/>
      <c r="G98" s="24"/>
      <c r="H98" s="8"/>
      <c r="I98" s="3"/>
      <c r="J98" s="1"/>
      <c r="K98" s="1"/>
    </row>
    <row r="99" spans="1:11" s="5" customFormat="1" ht="90.75" customHeight="1" x14ac:dyDescent="0.25">
      <c r="A99" s="4"/>
      <c r="B99" s="1"/>
      <c r="C99" s="1"/>
      <c r="D99" s="1"/>
      <c r="F99" s="2"/>
      <c r="G99" s="24"/>
      <c r="H99" s="8"/>
      <c r="I99" s="3"/>
      <c r="J99" s="1"/>
      <c r="K99" s="1"/>
    </row>
    <row r="100" spans="1:11" s="5" customFormat="1" ht="105.75" customHeight="1" x14ac:dyDescent="0.25">
      <c r="A100" s="4"/>
      <c r="B100" s="1"/>
      <c r="C100" s="1"/>
      <c r="D100" s="1"/>
      <c r="F100" s="2"/>
      <c r="G100" s="24"/>
      <c r="H100" s="8"/>
      <c r="I100" s="3"/>
      <c r="J100" s="1"/>
      <c r="K100" s="1"/>
    </row>
    <row r="101" spans="1:11" s="5" customFormat="1" ht="121.5" customHeight="1" x14ac:dyDescent="0.25">
      <c r="A101" s="4"/>
      <c r="B101" s="1"/>
      <c r="C101" s="1"/>
      <c r="D101" s="1"/>
      <c r="F101" s="2"/>
      <c r="G101" s="24"/>
      <c r="H101" s="8"/>
      <c r="I101" s="3"/>
      <c r="J101" s="1"/>
      <c r="K101" s="1"/>
    </row>
    <row r="102" spans="1:11" s="5" customFormat="1" ht="122.25" customHeight="1" x14ac:dyDescent="0.25">
      <c r="A102" s="4"/>
      <c r="B102" s="1"/>
      <c r="C102" s="1"/>
      <c r="D102" s="1"/>
      <c r="F102" s="2"/>
      <c r="G102" s="24"/>
      <c r="H102" s="8"/>
      <c r="I102" s="3"/>
      <c r="J102" s="1"/>
      <c r="K102" s="1"/>
    </row>
    <row r="103" spans="1:11" s="5" customFormat="1" ht="117.75" customHeight="1" x14ac:dyDescent="0.25">
      <c r="A103" s="4"/>
      <c r="B103" s="1"/>
      <c r="C103" s="1"/>
      <c r="D103" s="1"/>
      <c r="F103" s="2"/>
      <c r="G103" s="24"/>
      <c r="H103" s="8"/>
      <c r="I103" s="3"/>
      <c r="J103" s="1"/>
      <c r="K103" s="1"/>
    </row>
    <row r="104" spans="1:11" s="5" customFormat="1" ht="123" customHeight="1" x14ac:dyDescent="0.25">
      <c r="A104" s="4"/>
      <c r="B104" s="1"/>
      <c r="C104" s="1"/>
      <c r="D104" s="1"/>
      <c r="F104" s="2"/>
      <c r="G104" s="24"/>
      <c r="H104" s="8"/>
      <c r="I104" s="3"/>
      <c r="J104" s="1"/>
      <c r="K104" s="1"/>
    </row>
    <row r="105" spans="1:11" s="5" customFormat="1" ht="106.5" customHeight="1" x14ac:dyDescent="0.25">
      <c r="A105" s="4"/>
      <c r="B105" s="1"/>
      <c r="C105" s="1"/>
      <c r="D105" s="1"/>
      <c r="F105" s="2"/>
      <c r="G105" s="24"/>
      <c r="H105" s="8"/>
      <c r="I105" s="3"/>
      <c r="J105" s="1"/>
      <c r="K105" s="1"/>
    </row>
    <row r="106" spans="1:11" s="5" customFormat="1" ht="87.75" customHeight="1" x14ac:dyDescent="0.25">
      <c r="A106" s="4"/>
      <c r="B106" s="1"/>
      <c r="C106" s="1"/>
      <c r="D106" s="1"/>
      <c r="F106" s="2"/>
      <c r="G106" s="24"/>
      <c r="H106" s="8"/>
      <c r="I106" s="3"/>
      <c r="J106" s="1"/>
      <c r="K106" s="1"/>
    </row>
    <row r="107" spans="1:11" s="5" customFormat="1" ht="114.75" customHeight="1" x14ac:dyDescent="0.25">
      <c r="A107" s="4"/>
      <c r="B107" s="1"/>
      <c r="C107" s="1"/>
      <c r="D107" s="1"/>
      <c r="F107" s="2"/>
      <c r="G107" s="24"/>
      <c r="H107" s="8"/>
      <c r="I107" s="3"/>
      <c r="J107" s="1"/>
      <c r="K107" s="1"/>
    </row>
    <row r="108" spans="1:11" s="5" customFormat="1" ht="133.5" customHeight="1" x14ac:dyDescent="0.25">
      <c r="A108" s="4"/>
      <c r="B108" s="1"/>
      <c r="C108" s="1"/>
      <c r="D108" s="1"/>
      <c r="F108" s="2"/>
      <c r="G108" s="24"/>
      <c r="H108" s="8"/>
      <c r="I108" s="3"/>
      <c r="J108" s="1"/>
      <c r="K108" s="1"/>
    </row>
    <row r="109" spans="1:11" s="5" customFormat="1" ht="105.75" customHeight="1" x14ac:dyDescent="0.25">
      <c r="A109" s="4"/>
      <c r="B109" s="1"/>
      <c r="C109" s="1"/>
      <c r="D109" s="1"/>
      <c r="F109" s="2"/>
      <c r="G109" s="24"/>
      <c r="H109" s="8"/>
      <c r="I109" s="3"/>
      <c r="J109" s="1"/>
      <c r="K109" s="1"/>
    </row>
    <row r="110" spans="1:11" s="5" customFormat="1" ht="113.25" customHeight="1" x14ac:dyDescent="0.25">
      <c r="A110" s="4"/>
      <c r="B110" s="1"/>
      <c r="C110" s="1"/>
      <c r="D110" s="1"/>
      <c r="F110" s="2"/>
      <c r="G110" s="24"/>
      <c r="H110" s="8"/>
      <c r="I110" s="3"/>
      <c r="J110" s="1"/>
      <c r="K110" s="1"/>
    </row>
    <row r="111" spans="1:11" s="5" customFormat="1" ht="117.75" customHeight="1" x14ac:dyDescent="0.25">
      <c r="A111" s="4"/>
      <c r="B111" s="1"/>
      <c r="C111" s="1"/>
      <c r="D111" s="1"/>
      <c r="F111" s="2"/>
      <c r="G111" s="24"/>
      <c r="H111" s="8"/>
      <c r="I111" s="3"/>
      <c r="J111" s="1"/>
      <c r="K111" s="1"/>
    </row>
    <row r="112" spans="1:11" s="5" customFormat="1" ht="98.25" customHeight="1" x14ac:dyDescent="0.25">
      <c r="A112" s="4"/>
      <c r="B112" s="1"/>
      <c r="C112" s="1"/>
      <c r="D112" s="1"/>
      <c r="F112" s="2"/>
      <c r="G112" s="24"/>
      <c r="H112" s="8"/>
      <c r="I112" s="3"/>
      <c r="J112" s="1"/>
      <c r="K112" s="1"/>
    </row>
    <row r="113" spans="1:11" s="5" customFormat="1" ht="129.75" customHeight="1" x14ac:dyDescent="0.25">
      <c r="A113" s="4"/>
      <c r="B113" s="1"/>
      <c r="C113" s="1"/>
      <c r="D113" s="1"/>
      <c r="F113" s="2"/>
      <c r="G113" s="24"/>
      <c r="H113" s="8"/>
      <c r="I113" s="3"/>
      <c r="J113" s="1"/>
      <c r="K113" s="1"/>
    </row>
    <row r="114" spans="1:11" s="5" customFormat="1" ht="109.5" customHeight="1" x14ac:dyDescent="0.25">
      <c r="A114" s="4"/>
      <c r="B114" s="1"/>
      <c r="C114" s="1"/>
      <c r="D114" s="1"/>
      <c r="F114" s="2"/>
      <c r="G114" s="24"/>
      <c r="H114" s="8"/>
      <c r="I114" s="3"/>
      <c r="J114" s="1"/>
      <c r="K114" s="1"/>
    </row>
    <row r="115" spans="1:11" s="5" customFormat="1" ht="103.5" customHeight="1" x14ac:dyDescent="0.25">
      <c r="A115" s="4"/>
      <c r="B115" s="1"/>
      <c r="C115" s="1"/>
      <c r="D115" s="1"/>
      <c r="F115" s="2"/>
      <c r="G115" s="24"/>
      <c r="H115" s="8"/>
      <c r="I115" s="3"/>
      <c r="J115" s="1"/>
      <c r="K115" s="1"/>
    </row>
    <row r="116" spans="1:11" s="5" customFormat="1" ht="111" customHeight="1" x14ac:dyDescent="0.25">
      <c r="A116" s="4"/>
      <c r="B116" s="1"/>
      <c r="C116" s="1"/>
      <c r="D116" s="1"/>
      <c r="F116" s="2"/>
      <c r="G116" s="24"/>
      <c r="H116" s="8"/>
      <c r="I116" s="3"/>
      <c r="J116" s="1"/>
      <c r="K116" s="1"/>
    </row>
    <row r="117" spans="1:11" s="5" customFormat="1" ht="117" customHeight="1" x14ac:dyDescent="0.25">
      <c r="A117" s="4"/>
      <c r="B117" s="1"/>
      <c r="C117" s="1"/>
      <c r="D117" s="1"/>
      <c r="F117" s="2"/>
      <c r="G117" s="24"/>
      <c r="H117" s="8"/>
      <c r="I117" s="3"/>
      <c r="J117" s="1"/>
      <c r="K117" s="1"/>
    </row>
    <row r="118" spans="1:11" s="5" customFormat="1" x14ac:dyDescent="0.25">
      <c r="A118" s="4"/>
      <c r="B118" s="1"/>
      <c r="C118" s="1"/>
      <c r="D118" s="1"/>
      <c r="F118" s="2"/>
      <c r="G118" s="24"/>
      <c r="H118" s="8"/>
      <c r="I118" s="3"/>
      <c r="J118" s="1"/>
      <c r="K118" s="1"/>
    </row>
    <row r="119" spans="1:11" s="5" customFormat="1" x14ac:dyDescent="0.25">
      <c r="A119" s="4"/>
      <c r="B119" s="1"/>
      <c r="C119" s="1"/>
      <c r="D119" s="1"/>
      <c r="F119" s="2"/>
      <c r="G119" s="24"/>
      <c r="H119" s="8"/>
      <c r="I119" s="3"/>
      <c r="J119" s="1"/>
      <c r="K119" s="1"/>
    </row>
  </sheetData>
  <pageMargins left="0.25" right="0.25" top="0.75" bottom="0.75" header="0.3" footer="0.3"/>
  <pageSetup paperSize="9" scale="70" fitToHeight="0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Раиса</dc:creator>
  <cp:lastModifiedBy>Ирина</cp:lastModifiedBy>
  <cp:lastPrinted>2018-01-20T07:11:09Z</cp:lastPrinted>
  <dcterms:created xsi:type="dcterms:W3CDTF">2017-10-08T19:55:08Z</dcterms:created>
  <dcterms:modified xsi:type="dcterms:W3CDTF">2018-09-23T05:33:59Z</dcterms:modified>
</cp:coreProperties>
</file>