
<file path=[Content_Types].xml><?xml version="1.0" encoding="utf-8"?>
<Types xmlns="http://schemas.openxmlformats.org/package/2006/content-types">
  <Default Extension="png" ContentType="image/png"/>
  <Default Extension="wmf" ContentType="image/x-wmf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9200" windowHeight="11595"/>
  </bookViews>
  <sheets>
    <sheet name="Лист1" sheetId="1" r:id="rId1"/>
    <sheet name="Лист2" sheetId="2" r:id="rId2"/>
    <sheet name="Лист3" sheetId="3" r:id="rId3"/>
  </sheets>
  <calcPr calcId="145621"/>
  <fileRecoveryPr repairLoad="1"/>
</workbook>
</file>

<file path=xl/calcChain.xml><?xml version="1.0" encoding="utf-8"?>
<calcChain xmlns="http://schemas.openxmlformats.org/spreadsheetml/2006/main">
  <c r="D147" i="1" l="1"/>
  <c r="D146" i="1"/>
  <c r="D145" i="1"/>
  <c r="D71" i="1"/>
  <c r="D70" i="1"/>
  <c r="D69" i="1"/>
  <c r="D68" i="1"/>
  <c r="D67" i="1"/>
  <c r="D26" i="1"/>
  <c r="D25" i="1"/>
  <c r="D24" i="1"/>
  <c r="D23" i="1"/>
  <c r="D22" i="1"/>
</calcChain>
</file>

<file path=xl/sharedStrings.xml><?xml version="1.0" encoding="utf-8"?>
<sst xmlns="http://schemas.openxmlformats.org/spreadsheetml/2006/main" count="2267" uniqueCount="877">
  <si>
    <t>СКЛАДСКАЯ ПРОГРАММА      МНОГООБРАЗИЕ ЦВЕТОВ     ГРАМОТНАЯ ЛОГИСТИКА    СКЛАДЫ ПО РФ</t>
  </si>
  <si>
    <t>Минипрограммы ЛДСП</t>
  </si>
  <si>
    <t>№   п/п</t>
  </si>
  <si>
    <t>Обозначение мебельной программы</t>
  </si>
  <si>
    <t>ВЕС кг</t>
  </si>
  <si>
    <t>Обьем</t>
  </si>
  <si>
    <t>Наименование и описание</t>
  </si>
  <si>
    <t>Размеры (В*Ш*Г)</t>
  </si>
  <si>
    <t>До 50 тыс.</t>
  </si>
  <si>
    <t>До 200 тыс.</t>
  </si>
  <si>
    <t>До 500 тыс.</t>
  </si>
  <si>
    <t>Юниор-1</t>
  </si>
  <si>
    <t>минипрограмма (1692х1948х453)</t>
  </si>
  <si>
    <t>Юниор-2</t>
  </si>
  <si>
    <t>минипрограмма, необычный, за счет изогнутых линий, рабочий стол с ящиками и полками</t>
  </si>
  <si>
    <t xml:space="preserve"> минипрограмма (1697х1755х600)</t>
  </si>
  <si>
    <t>Юниор-4</t>
  </si>
  <si>
    <t>минипрограмма, рабочая зона со столом, полками, ящиками и шкафом-кроватью</t>
  </si>
  <si>
    <t xml:space="preserve"> минипрограмма (2380*460*2050)</t>
  </si>
  <si>
    <t>Караван-1</t>
  </si>
  <si>
    <t>многофункциональная система, включает в себя: кровать, стол, выдвижные ящики, шкаф с полками и лестницу</t>
  </si>
  <si>
    <t>спальное место (1950х800), минипрограмма(1135х2000х1185)</t>
  </si>
  <si>
    <t>Караван-2 Л</t>
  </si>
  <si>
    <t>спальное место (1950*800), минипрограмма(1100*2000*1000)</t>
  </si>
  <si>
    <t>Караван-2 П</t>
  </si>
  <si>
    <t>КР-701</t>
  </si>
  <si>
    <t xml:space="preserve">нижняя кровать с возможностью полного выдвижения </t>
  </si>
  <si>
    <t>модуль (570х1990х836)</t>
  </si>
  <si>
    <t>КР-702</t>
  </si>
  <si>
    <t>модуль (1190х2033х858)</t>
  </si>
  <si>
    <t>ТБ-701</t>
  </si>
  <si>
    <t>тумба с полками внутри, ставится под верхнюю кровать или отдельно</t>
  </si>
  <si>
    <t>модуль (530х996х830)</t>
  </si>
  <si>
    <t>ТБ-702</t>
  </si>
  <si>
    <t>тумба с выдвижными ящиками, ставится под верхнюю кровать или отдельно</t>
  </si>
  <si>
    <t>ГР-703</t>
  </si>
  <si>
    <t>горка с выдвижными ящиками</t>
  </si>
  <si>
    <t>модуль (931х400х744)</t>
  </si>
  <si>
    <t>КАРАВАН-7</t>
  </si>
  <si>
    <t>многофункциональная система, включает в себя: стол, выдвижные ящики, шкаф с полками и лестницу</t>
  </si>
  <si>
    <t xml:space="preserve"> спальное место(1950х800)                                   минипрограмма (1068х1992х1082)</t>
  </si>
  <si>
    <t>КАРАВАН-9 Л</t>
  </si>
  <si>
    <t>спальное место(2000х800)                                     в сложен. Виде 1500*2042*1095                                  в разлож. Виде 1500*2265*1852</t>
  </si>
  <si>
    <t>КАРАВАН-9 П</t>
  </si>
  <si>
    <t>Облачко-1 (модульная система)</t>
  </si>
  <si>
    <t>Облачко-1</t>
  </si>
  <si>
    <r>
      <t xml:space="preserve">многофункциональная система, включает в себя: кровать-чердак, стол, полки, выдвижной ящик и шкаф для одежды. </t>
    </r>
    <r>
      <rPr>
        <sz val="8"/>
        <color indexed="10"/>
        <rFont val="Arial"/>
        <family val="2"/>
        <charset val="204"/>
      </rPr>
      <t>Лестница приобретается отдельно.</t>
    </r>
  </si>
  <si>
    <t>минипрограмма (1953х2000х830)                                 Спальное место(1950х800)</t>
  </si>
  <si>
    <t>ЛС-503</t>
  </si>
  <si>
    <t xml:space="preserve">прямая вертикальная лестница </t>
  </si>
  <si>
    <t>(1495*464*200)</t>
  </si>
  <si>
    <t>ГР-503</t>
  </si>
  <si>
    <t xml:space="preserve">горка с нишами для книг по бокам </t>
  </si>
  <si>
    <t>(1528х400х1505)</t>
  </si>
  <si>
    <t>Облачко-2 (модульная система)</t>
  </si>
  <si>
    <t>Облачко-2</t>
  </si>
  <si>
    <r>
      <t xml:space="preserve">многофункциональная система включает в себя кровать-чердак,стол,полки,выдвижной ящик и шкаф для одежды. </t>
    </r>
    <r>
      <rPr>
        <sz val="8"/>
        <color indexed="10"/>
        <rFont val="Arial"/>
        <family val="2"/>
        <charset val="204"/>
      </rPr>
      <t>Лестница или горка приобретается отдельно.</t>
    </r>
  </si>
  <si>
    <t xml:space="preserve">минипрограмма (1896х2000х832).                           Спальное место (1950х800). </t>
  </si>
  <si>
    <t>Облачко-3 (модульная система)</t>
  </si>
  <si>
    <t>Облачко-3</t>
  </si>
  <si>
    <r>
      <t>многофункциональная система, включает в себя кровать-чердак,стол,полки, выдвижной ящик и шкаф для одежды.</t>
    </r>
    <r>
      <rPr>
        <sz val="8"/>
        <color indexed="10"/>
        <rFont val="Arial"/>
        <family val="2"/>
        <charset val="204"/>
      </rPr>
      <t>Лестница или горка приобретается отдельно.</t>
    </r>
  </si>
  <si>
    <t>минипрограмма (1954х2000х832)                           Спальное место(1950х800)</t>
  </si>
  <si>
    <t>Облачко-4</t>
  </si>
  <si>
    <t xml:space="preserve">2-х ярусная кровать с полками и с 2 выдвижными ящиками. </t>
  </si>
  <si>
    <t>спальное место (1950х800)  минипрограмма(1916х1992х1070)</t>
  </si>
  <si>
    <t>БКР к Облачко-4</t>
  </si>
  <si>
    <t>Ограничитель на нижнюю кровать.</t>
  </si>
  <si>
    <t xml:space="preserve"> По необходимости</t>
  </si>
  <si>
    <t>Облачко-5</t>
  </si>
  <si>
    <t>минипрограмма включает 2-х ярусную кровать, выдвижной шкаф,полки,лестницу, 2 выдвижных ящика.</t>
  </si>
  <si>
    <t xml:space="preserve"> спальное место(1950х800)                               минипрограмма (2024х2526х1063/1835)</t>
  </si>
  <si>
    <t>Облачко-6</t>
  </si>
  <si>
    <t>минипрограмма, включает в себя: кровать-чердак,стол, полки, выдвижной ящик и шкаф.</t>
  </si>
  <si>
    <t xml:space="preserve">Спальное место(1950х800)                          минипрограмма (2012х1992х1048) </t>
  </si>
  <si>
    <t>Облачко-8</t>
  </si>
  <si>
    <t>многофункциональная система, включает в себя: кровать-чердак, стол, полки, выдвижные ящики.</t>
  </si>
  <si>
    <t>БКР-02.100</t>
  </si>
  <si>
    <t>Съемная боковина, для кроватей с плитой 16 мм: Облачко-5, Облачко-4, Караван-5, Караван-8</t>
  </si>
  <si>
    <r>
      <t xml:space="preserve"> (800*200*36) для матраса высотой </t>
    </r>
    <r>
      <rPr>
        <b/>
        <sz val="8"/>
        <color indexed="8"/>
        <rFont val="Arial"/>
        <family val="2"/>
        <charset val="204"/>
      </rPr>
      <t>до</t>
    </r>
    <r>
      <rPr>
        <sz val="8"/>
        <color indexed="8"/>
        <rFont val="Arial"/>
        <family val="2"/>
        <charset val="204"/>
      </rPr>
      <t xml:space="preserve"> 120 мм</t>
    </r>
  </si>
  <si>
    <t>БКР-02.200</t>
  </si>
  <si>
    <r>
      <t xml:space="preserve">(800*280*36) для матраса высотой </t>
    </r>
    <r>
      <rPr>
        <b/>
        <sz val="8"/>
        <color indexed="8"/>
        <rFont val="Arial"/>
        <family val="2"/>
        <charset val="204"/>
      </rPr>
      <t>от</t>
    </r>
    <r>
      <rPr>
        <sz val="8"/>
        <color indexed="8"/>
        <rFont val="Arial"/>
        <family val="2"/>
        <charset val="204"/>
      </rPr>
      <t xml:space="preserve"> 120 мм</t>
    </r>
  </si>
  <si>
    <t>Кровать-машинки с матовой фотопечатью</t>
  </si>
  <si>
    <t>Наименование мебельной секции</t>
  </si>
  <si>
    <t>Описание и размеры (Д*Ш*В)</t>
  </si>
  <si>
    <t>Цена</t>
  </si>
  <si>
    <t>КР-602</t>
  </si>
  <si>
    <t>"Полиция"</t>
  </si>
  <si>
    <t>Кровать-машинка с матовой фотопечатью. 1700х750х600.                                                        Размер спального места 1600х700</t>
  </si>
  <si>
    <t>"Трансформер"</t>
  </si>
  <si>
    <t>"Спорт красная"</t>
  </si>
  <si>
    <t>"Спорт синяя"</t>
  </si>
  <si>
    <t>"Военная"</t>
  </si>
  <si>
    <t>"Пожарная охрана"</t>
  </si>
  <si>
    <t>"Феи"</t>
  </si>
  <si>
    <t>КР-608</t>
  </si>
  <si>
    <t>Истребитель</t>
  </si>
  <si>
    <t>КР-609</t>
  </si>
  <si>
    <t>Самолет</t>
  </si>
  <si>
    <t>КР-610</t>
  </si>
  <si>
    <t>Карета</t>
  </si>
  <si>
    <t>КР-611</t>
  </si>
  <si>
    <t>Танк</t>
  </si>
  <si>
    <t>КР-612</t>
  </si>
  <si>
    <t>БТР</t>
  </si>
  <si>
    <t>КР-613</t>
  </si>
  <si>
    <t>Корабль</t>
  </si>
  <si>
    <t>КР-614</t>
  </si>
  <si>
    <t>Подводная лодка</t>
  </si>
  <si>
    <t>КР-615</t>
  </si>
  <si>
    <t>Мотоцикл</t>
  </si>
  <si>
    <t>КР-616</t>
  </si>
  <si>
    <t>Катер</t>
  </si>
  <si>
    <t>КР-603</t>
  </si>
  <si>
    <t>"Синяя" матовая</t>
  </si>
  <si>
    <r>
      <t>Кровать-машинка с подъемным механизмом с матрасом h-50 мм с</t>
    </r>
    <r>
      <rPr>
        <b/>
        <sz val="8"/>
        <color indexed="8"/>
        <rFont val="Arial"/>
        <family val="2"/>
        <charset val="204"/>
      </rPr>
      <t xml:space="preserve"> </t>
    </r>
    <r>
      <rPr>
        <b/>
        <u/>
        <sz val="8"/>
        <color indexed="8"/>
        <rFont val="Arial"/>
        <family val="2"/>
        <charset val="204"/>
      </rPr>
      <t>матовой</t>
    </r>
    <r>
      <rPr>
        <sz val="8"/>
        <color indexed="8"/>
        <rFont val="Arial"/>
        <family val="2"/>
        <charset val="204"/>
      </rPr>
      <t xml:space="preserve"> фотопечатью. 1995*732*630. Размер спального места 1850*700</t>
    </r>
  </si>
  <si>
    <t>"Желтая" матовая</t>
  </si>
  <si>
    <t>"Красная" матовая</t>
  </si>
  <si>
    <t>"Синяя" глянец</t>
  </si>
  <si>
    <r>
      <t>Кровать-машинка с подъемным механизмом с матрасом h-50 мм с</t>
    </r>
    <r>
      <rPr>
        <b/>
        <sz val="8"/>
        <color indexed="8"/>
        <rFont val="Arial"/>
        <family val="2"/>
        <charset val="204"/>
      </rPr>
      <t xml:space="preserve"> </t>
    </r>
    <r>
      <rPr>
        <b/>
        <u/>
        <sz val="8"/>
        <color indexed="8"/>
        <rFont val="Arial"/>
        <family val="2"/>
        <charset val="204"/>
      </rPr>
      <t>глянцевой</t>
    </r>
    <r>
      <rPr>
        <sz val="8"/>
        <color indexed="8"/>
        <rFont val="Arial"/>
        <family val="2"/>
        <charset val="204"/>
      </rPr>
      <t xml:space="preserve"> фотопечатью. 1995*732*630. Размер спального места 1850*700</t>
    </r>
  </si>
  <si>
    <t>"Желтая" глянец</t>
  </si>
  <si>
    <t>"Красная" глянец</t>
  </si>
  <si>
    <t>ДКМ</t>
  </si>
  <si>
    <t>Колесо для КР-603 декор</t>
  </si>
  <si>
    <t>Пластик  290*290*32</t>
  </si>
  <si>
    <t>Минипрограммы МДФ</t>
  </si>
  <si>
    <t>Описание и размеры (В*Ш*Г)</t>
  </si>
  <si>
    <t>Караван-1 Л/П</t>
  </si>
  <si>
    <t>Караван-4</t>
  </si>
  <si>
    <t>многофункциональная система, включает в себя:стол, выдвижные ящики, шкаф с полками и лестницу</t>
  </si>
  <si>
    <t xml:space="preserve"> спальное место(1950х800),                        минипрограмма (1135х2000х1182)</t>
  </si>
  <si>
    <t>КР-702 Л</t>
  </si>
  <si>
    <t>верхняя кровать,включает в себя: 2 переворотных столика-ящика, кровать. Изголовье ребенка слева-кровать левая.</t>
  </si>
  <si>
    <t>КР-702 П</t>
  </si>
  <si>
    <t>верхняя кровать,включает в себя: 2 переворотных столика-ящика, кровать. Изголовье ребенка справа-кровать правая.</t>
  </si>
  <si>
    <t>тумба с полками, ставится под верхнюю кровать или отдельно</t>
  </si>
  <si>
    <t>тумба с выдвижн. ящиками, под верхнюю кровать или отдельно</t>
  </si>
  <si>
    <t>Караван-7</t>
  </si>
  <si>
    <t>ГР-13.01</t>
  </si>
  <si>
    <t>составная часть минипрограммы</t>
  </si>
  <si>
    <t>горка 1424*416*848</t>
  </si>
  <si>
    <t>ГР-13.02 Л</t>
  </si>
  <si>
    <t>составная часть минипрограммы, ящики слева-горка левая</t>
  </si>
  <si>
    <t>горка 1308*916*848</t>
  </si>
  <si>
    <t>ГР-13.02 П</t>
  </si>
  <si>
    <t>составная часть минипрограммы, ящики справа-горка правая</t>
  </si>
  <si>
    <t>ЛС-13.01</t>
  </si>
  <si>
    <t>лестница1364*440*240</t>
  </si>
  <si>
    <t>ЛС-13.02</t>
  </si>
  <si>
    <t>лестница 1364*440*240</t>
  </si>
  <si>
    <t>ЛС-13.03</t>
  </si>
  <si>
    <t>лестница 1364*842*300</t>
  </si>
  <si>
    <t>КР-13.02 Л</t>
  </si>
  <si>
    <t>кровать нижняя 700*2206*867</t>
  </si>
  <si>
    <t>КР-13.02 П</t>
  </si>
  <si>
    <t>КР-13.03 Л</t>
  </si>
  <si>
    <t>часть минипрограммы, лестница справа-кровать левая</t>
  </si>
  <si>
    <t>кровать верхняя 1670*2043*848</t>
  </si>
  <si>
    <t>КР-13.03 П</t>
  </si>
  <si>
    <t>часть минипрограммы, лестница слева-кровать правая.</t>
  </si>
  <si>
    <t>СТП-13.01</t>
  </si>
  <si>
    <t xml:space="preserve"> Стол выкатной 750*845*650</t>
  </si>
  <si>
    <t>Облачко-4 Л/П</t>
  </si>
  <si>
    <t>2-х ярусная кровать с полками и с 2 выдвижными ящиками. Лестница слева-кровать правая; лестница справа-кровать левая.</t>
  </si>
  <si>
    <t xml:space="preserve">Ограничитель на нижнюю кровать. </t>
  </si>
  <si>
    <t>По необходимости</t>
  </si>
  <si>
    <t>Облачко-5 Л/П</t>
  </si>
  <si>
    <t>минипрограмма включает 2-х ярусную кровать, выдвижной шкаф,полки,лестницу, 2 выдвижных ящика.Лестница слева-кровать правая; лестница справа-кровать левая.</t>
  </si>
  <si>
    <t>Облачко-6 Л/П</t>
  </si>
  <si>
    <t>минипрограмма, включает в себя: кровать-чердак,стол, полки, выдвижной ящик и шкаф.Лестница слева-кровать правая; лестница справа-кровать левая.</t>
  </si>
  <si>
    <t>Облачко-8 Л/П</t>
  </si>
  <si>
    <t>Кровати МДФ "Бабочки", "Панды", "Слоники", "Дельфины"</t>
  </si>
  <si>
    <t xml:space="preserve">КР-604.16       </t>
  </si>
  <si>
    <t>2 ящика, основание кровати щит лдсп</t>
  </si>
  <si>
    <t>610*1640*750, спальное место1600*700</t>
  </si>
  <si>
    <t>КР-604.18</t>
  </si>
  <si>
    <t>610*1840*850,спальное место 1800*800</t>
  </si>
  <si>
    <t>КР-604.20</t>
  </si>
  <si>
    <t>610*1990*950, спальное место 1950*900</t>
  </si>
  <si>
    <t>Модульная программа «Лада» (фасады ЛДСП)</t>
  </si>
  <si>
    <t>вес кг</t>
  </si>
  <si>
    <t>обьем</t>
  </si>
  <si>
    <t>Пояснения</t>
  </si>
  <si>
    <t>АН-501 Л</t>
  </si>
  <si>
    <t>Левая относительно дверцы шкафчика</t>
  </si>
  <si>
    <t>Антресоль малая 580х1170х360</t>
  </si>
  <si>
    <t>АН-501 П</t>
  </si>
  <si>
    <t>Правая относительно дверцы шкафчика</t>
  </si>
  <si>
    <t>АН-502</t>
  </si>
  <si>
    <t>две дверцы</t>
  </si>
  <si>
    <t>Антресоль большая 580х1990х360</t>
  </si>
  <si>
    <t>АН-503</t>
  </si>
  <si>
    <t>Антресоль средняя 580х1400х360</t>
  </si>
  <si>
    <t>КР-501 П</t>
  </si>
  <si>
    <t>Лестница слева, кровать правая</t>
  </si>
  <si>
    <t>Кровать 1930х2030х834,сп.место 2000х800</t>
  </si>
  <si>
    <t>КР-501 Л</t>
  </si>
  <si>
    <t>Лестница справа, кровать левая</t>
  </si>
  <si>
    <t>КР-502</t>
  </si>
  <si>
    <t>Внизу бельевые ящики на роликовых направляющих 650 мм, основание спальн. места-щит лдсп</t>
  </si>
  <si>
    <t>КР-503 П</t>
  </si>
  <si>
    <t>КР-503 Л</t>
  </si>
  <si>
    <t>КР-504</t>
  </si>
  <si>
    <t>Две кровати, основание верхнего спал.места-ортопед, нижнего- щит лдсп. Нижняя выдвигается, направл. шариковые 650 мм</t>
  </si>
  <si>
    <t>КР-505</t>
  </si>
  <si>
    <t>Основание спального места - щит лдсп.</t>
  </si>
  <si>
    <t>ПЛ-501</t>
  </si>
  <si>
    <t>полка для детской 200х1182х200</t>
  </si>
  <si>
    <t>ПСБ</t>
  </si>
  <si>
    <t>ЛС-501</t>
  </si>
  <si>
    <t>лестница прямая</t>
  </si>
  <si>
    <t>лестница прямая 1723х450х200</t>
  </si>
  <si>
    <t>ЛС-502</t>
  </si>
  <si>
    <t>лесница изогнутая</t>
  </si>
  <si>
    <t>лестница Радиусная 1723х450х360</t>
  </si>
  <si>
    <t>ГР-501 Л</t>
  </si>
  <si>
    <t>Горка с открывающимися шкафчиками, внутри полки. Левая-относительно петель</t>
  </si>
  <si>
    <t>Горка  1554х400х1505</t>
  </si>
  <si>
    <t>ГР-501 П</t>
  </si>
  <si>
    <t>Горка с открывающимися шкафчиками, внутри полки. Правая-относительно петель</t>
  </si>
  <si>
    <t>ГР-502 Л</t>
  </si>
  <si>
    <t>Горка, три нижних ящика выдвигаются, три верхних открываются. Левая - относительно петель</t>
  </si>
  <si>
    <t>Горка с ящиками 1554х400х1505</t>
  </si>
  <si>
    <t>ГР-502 П</t>
  </si>
  <si>
    <t>Горка, три нижних ящика выдвигаются, три верхних открываются. Правая - относительно петель</t>
  </si>
  <si>
    <t>Горка с нишами для книг сбоку</t>
  </si>
  <si>
    <t>Горка без ящиков 1528х400х1505</t>
  </si>
  <si>
    <t>КМ-501</t>
  </si>
  <si>
    <t>Состоит из 4 ящиков на роликовых направляющих 450 мм.</t>
  </si>
  <si>
    <t>Комод 796х800*520</t>
  </si>
  <si>
    <t>КМ-502</t>
  </si>
  <si>
    <t>Состоит из 4 ящиков, верхний ящик разделен на 2 отдельных ящика, на роликовых направляющих 450 мм.</t>
  </si>
  <si>
    <t>СТ-501</t>
  </si>
  <si>
    <t>Стол прямой</t>
  </si>
  <si>
    <t>стол письменный 750х1400х650</t>
  </si>
  <si>
    <t>СТ-502</t>
  </si>
  <si>
    <t>стол письменный 755х1170х650</t>
  </si>
  <si>
    <t>СТ-503 Л</t>
  </si>
  <si>
    <t>Левый относительно выступа. Выступ слева-стол левый</t>
  </si>
  <si>
    <t>стол письменный 750х1170х650</t>
  </si>
  <si>
    <t>СТ-503 П</t>
  </si>
  <si>
    <t xml:space="preserve">Правый относительно выступа. Выступ справа-стол прав. </t>
  </si>
  <si>
    <t>СТ-504</t>
  </si>
  <si>
    <t>Стол угловой</t>
  </si>
  <si>
    <t>стол письменный 750х1200х1200</t>
  </si>
  <si>
    <t>СЛ-550</t>
  </si>
  <si>
    <t>Левый стеллаж. Относительно дверцы шкафа, дверца слева-стеллаж левый</t>
  </si>
  <si>
    <t>СП-550</t>
  </si>
  <si>
    <t>Правый стеллаж. Относительно дверцы шкафа, дверца справа-стеллаж правый</t>
  </si>
  <si>
    <t>ТБ-501</t>
  </si>
  <si>
    <t>Тумба для детской 676х400х480</t>
  </si>
  <si>
    <t>ТБ-502 Л</t>
  </si>
  <si>
    <t>Тумба с ящиком на роликовых направляющих 450 мм и полкой.Ручка слева-тумба левая.</t>
  </si>
  <si>
    <t>ТБ-502 П</t>
  </si>
  <si>
    <t>Тумба с ящиком на роликовых направляющих 450 мм и полкой. Ручка справа-тумба правая.</t>
  </si>
  <si>
    <t>ШК-501 Л</t>
  </si>
  <si>
    <t>Шкаф с полками и открытой нишей по середине.Ручка слева-шкаф левый.</t>
  </si>
  <si>
    <t>Шкаф 2136х400х520</t>
  </si>
  <si>
    <t>ШК-501 П</t>
  </si>
  <si>
    <t>Шкаф с полками и открытой нишей по середине. Ручка справа-шкаф правый.</t>
  </si>
  <si>
    <t>ШК-502</t>
  </si>
  <si>
    <t xml:space="preserve">Шкаф со штангой и полками сверху и снизу, ящики внизу на роликовых направляющих 450 мм. </t>
  </si>
  <si>
    <t>Шкаф с ящиками 2136х840х520</t>
  </si>
  <si>
    <t>ШК-503</t>
  </si>
  <si>
    <t>Шкаф со штангой и полками сверху и снизу.</t>
  </si>
  <si>
    <t>Шкаф 2136х840х520</t>
  </si>
  <si>
    <t>ШК-504 Л</t>
  </si>
  <si>
    <t>Шкаф угловой со штангой и полками. Ручка слева-шкаф левый. По бокам подходят шкафы с глубиной 520 мм</t>
  </si>
  <si>
    <t>Шкаф угловой 2136х815х815</t>
  </si>
  <si>
    <t>ШК-504 П</t>
  </si>
  <si>
    <t>Шкаф угловой с лева штанга, справа полки. Ручка справа-шкаф правый.  По бокам подходят шкафы с глубиной 520 мм</t>
  </si>
  <si>
    <t>ШК-505 Л</t>
  </si>
  <si>
    <t>Шкаф низкий угловой 1515х815х815</t>
  </si>
  <si>
    <t>ШК-505 П</t>
  </si>
  <si>
    <t>ШК-506</t>
  </si>
  <si>
    <t>Слева штанга и полки,справа большие полки</t>
  </si>
  <si>
    <t>Шкаф низкий 1515х800х800</t>
  </si>
  <si>
    <t>ШК-507</t>
  </si>
  <si>
    <t>Шкаф пенал 2136х400х360</t>
  </si>
  <si>
    <t>ШК-508 Л</t>
  </si>
  <si>
    <t>Шкаф с полками. Ручка слева-шкаф левый.</t>
  </si>
  <si>
    <t>Шкаф  2136х400х360</t>
  </si>
  <si>
    <t>ШК-508 П</t>
  </si>
  <si>
    <t>Шкаф с полками. Ручка справа - шкаф правый.</t>
  </si>
  <si>
    <t>ШК-509</t>
  </si>
  <si>
    <t>Шкаф с полками, в середине слева 2 выдвижных ящика на роликовых направляющих 300 мм, справа ниша. Изготавливается только в таком расположении.</t>
  </si>
  <si>
    <t>Шкаф комби 2140*684*360</t>
  </si>
  <si>
    <t>ШК-510</t>
  </si>
  <si>
    <t>Шкаф с 4 дверками и нишами в шахматном порядке.</t>
  </si>
  <si>
    <t>Шкаф шахматный 1676х800х360</t>
  </si>
  <si>
    <t>ШК-511</t>
  </si>
  <si>
    <t>Шкаф с 3 дверками и нишами в шахматном порядке</t>
  </si>
  <si>
    <t>ШК-512</t>
  </si>
  <si>
    <t>Шкаф с 2 дверками и нишами в шахматном порядке</t>
  </si>
  <si>
    <t>ШК-513</t>
  </si>
  <si>
    <t>Шкаф с полками, в середине слева 2 выдвижных ящика на роликовых направляющих 450 мм, справа ниша. Изготавливается только в таком расположении.</t>
  </si>
  <si>
    <t>Шкаф комби 2136х684х520</t>
  </si>
  <si>
    <t>ШК-514</t>
  </si>
  <si>
    <t>Шкаф с 5 дверками и нишами в шахматном порядке</t>
  </si>
  <si>
    <t>Шкаф шахматный 2076х800х360</t>
  </si>
  <si>
    <t>ШК-515 Л</t>
  </si>
  <si>
    <t>Закрытые полки, ниша по середине и 3 ящиками на роликовых направляющих 450 мм снизу. Ручка слева-шкаф левый</t>
  </si>
  <si>
    <t>ШК-515 П</t>
  </si>
  <si>
    <t>Закрытые полки, ниша по середине и 3 ящиками на роликовых направл. 450 мм снизу. Ручка справа-шкаф правый</t>
  </si>
  <si>
    <t>ШК-516 Л</t>
  </si>
  <si>
    <t>Закрытые полки, ниша по середине и 3 ящиками на роликовых направляющих 300 мм снизу. Ручка слева-шкаф левый</t>
  </si>
  <si>
    <t>Шкаф 2136х400х360</t>
  </si>
  <si>
    <t>ШК-516 П</t>
  </si>
  <si>
    <t>Закрытые полки, ниша по середине и 3 ящиками на роликовых направл. 300 мм снизу. Ручка справа-шкаф правый</t>
  </si>
  <si>
    <t>ШК-517 Л</t>
  </si>
  <si>
    <t>Закрытые полки и ниша по середине. Ручка слева-шкаф левый</t>
  </si>
  <si>
    <t>ШК-517 П</t>
  </si>
  <si>
    <t>Закрытые полки,ниша по середине. Ручка справа-шкаф правый</t>
  </si>
  <si>
    <t>ШК-518</t>
  </si>
  <si>
    <t xml:space="preserve">Шкаф с полками и 2 ящиками </t>
  </si>
  <si>
    <t>ШК-519</t>
  </si>
  <si>
    <t>Шкаф с полками</t>
  </si>
  <si>
    <t>ШК-520</t>
  </si>
  <si>
    <t>Шкаф справа полки, слева штанга</t>
  </si>
  <si>
    <t>ШК-525</t>
  </si>
  <si>
    <t>Шкаф купе, слева полки, справа штанга с полками внизу и вверху.</t>
  </si>
  <si>
    <t>Шкаф-купе 2136х1400х600</t>
  </si>
  <si>
    <t>ШКР-501</t>
  </si>
  <si>
    <t>Шкаф-кровать с полками, фасад соответмствует ШК-503</t>
  </si>
  <si>
    <t>БКР-501 Л</t>
  </si>
  <si>
    <t>применяется с КР-502, КР-504, сторонность относительно изголовья, голова слева- бкр левая</t>
  </si>
  <si>
    <t>Боковина кровати (1958х376х16)</t>
  </si>
  <si>
    <t>БКР-501 П</t>
  </si>
  <si>
    <t>применяется с КР-502, КР-504, сторонность относительно изголовья, голова справа- бкр правая</t>
  </si>
  <si>
    <t>БГР</t>
  </si>
  <si>
    <t>Боковина горки (1800х16х1520)</t>
  </si>
  <si>
    <t>ПК</t>
  </si>
  <si>
    <t>Полка под клавиатуру</t>
  </si>
  <si>
    <t>ЗР-501</t>
  </si>
  <si>
    <t>Щит с зеркалом (800х600*20)</t>
  </si>
  <si>
    <r>
      <t xml:space="preserve">Съемная, для кроватей с плитой 16 мм. Применяется с </t>
    </r>
    <r>
      <rPr>
        <b/>
        <sz val="8"/>
        <color indexed="8"/>
        <rFont val="Arial"/>
        <family val="2"/>
        <charset val="204"/>
      </rPr>
      <t>Лада</t>
    </r>
    <r>
      <rPr>
        <sz val="8"/>
        <color indexed="8"/>
        <rFont val="Arial"/>
        <family val="2"/>
        <charset val="204"/>
      </rPr>
      <t>: КР-501, КР-504, КР-505, ШКР-501</t>
    </r>
  </si>
  <si>
    <r>
      <t xml:space="preserve">Боковина для кровати (800*200*36) для матраса высотой </t>
    </r>
    <r>
      <rPr>
        <b/>
        <sz val="8"/>
        <color indexed="8"/>
        <rFont val="Arial"/>
        <family val="2"/>
        <charset val="204"/>
      </rPr>
      <t>до</t>
    </r>
    <r>
      <rPr>
        <sz val="8"/>
        <color indexed="8"/>
        <rFont val="Arial"/>
        <family val="2"/>
        <charset val="204"/>
      </rPr>
      <t xml:space="preserve"> 120 мм</t>
    </r>
  </si>
  <si>
    <r>
      <t xml:space="preserve">Боковина для кровати (800*280*36) для матраса высотой </t>
    </r>
    <r>
      <rPr>
        <b/>
        <sz val="8"/>
        <color indexed="8"/>
        <rFont val="Arial"/>
        <family val="2"/>
        <charset val="204"/>
      </rPr>
      <t>от</t>
    </r>
    <r>
      <rPr>
        <sz val="8"/>
        <color indexed="8"/>
        <rFont val="Arial"/>
        <family val="2"/>
        <charset val="204"/>
      </rPr>
      <t xml:space="preserve"> 120 мм</t>
    </r>
  </si>
  <si>
    <r>
      <t xml:space="preserve">Модульная программа «Лада» (фотопечать матовая)                                                                                                                                                              </t>
    </r>
    <r>
      <rPr>
        <b/>
        <sz val="8"/>
        <rFont val="Arial"/>
        <family val="2"/>
        <charset val="204"/>
      </rPr>
      <t>Африка, Джунгли, Подводный мир, Сказка, Космос,Фантазия, Футбол, Чемпион, Лето Белое, Лето Лайм, Морская, Формула1, Города, Олимпийская, Капитанская,Колокольчики.</t>
    </r>
  </si>
  <si>
    <r>
      <t xml:space="preserve">Модульная программа «Лада» (фотопечать глянцевая)                                                                                                                                                              </t>
    </r>
    <r>
      <rPr>
        <b/>
        <sz val="8"/>
        <rFont val="Arial"/>
        <family val="2"/>
        <charset val="204"/>
      </rPr>
      <t>Африка, Джунгли, Подводный мир, Сказка, Космос,Фантазия, Футбол, Чемпион, Лето Белое, Лето Лайм, Морская, Формула1, Города, Олимпийская, Капитанская,Колокольчики.</t>
    </r>
  </si>
  <si>
    <t>Модульная программа «Лада» (фасады МДФ)</t>
  </si>
  <si>
    <t xml:space="preserve">Модульная программа «Лада» (фотопечать глянцевая ) Волна, Радуга, Янтарь, Льдинка, Весна, Нежность, Бабочки, Мозаика, Галактика </t>
  </si>
  <si>
    <t>Модульная программа «Юнит»(фасады ЛДСП)</t>
  </si>
  <si>
    <t>АН-301</t>
  </si>
  <si>
    <t>Сборка универсальная, с одной дверкой и открытыми полками</t>
  </si>
  <si>
    <t>Антресоль 318х1200х305</t>
  </si>
  <si>
    <t>АН-305</t>
  </si>
  <si>
    <t>Сборка универсальная, с двумя дверками и открытыми полками</t>
  </si>
  <si>
    <t>Антресоль 578х1990х305</t>
  </si>
  <si>
    <t>АН-306 Б</t>
  </si>
  <si>
    <t>Стеклянные дверцы</t>
  </si>
  <si>
    <t>Антресоль 592х1200х325</t>
  </si>
  <si>
    <t>ЗР-301.9</t>
  </si>
  <si>
    <t>Зеркало 600х900х20</t>
  </si>
  <si>
    <t>ЗР-301.12</t>
  </si>
  <si>
    <t>Зеркало 600х1200х20</t>
  </si>
  <si>
    <t>КМ-302</t>
  </si>
  <si>
    <t>Выдвижные ящики, направляющие шариковые</t>
  </si>
  <si>
    <t>Комод 894х900х530</t>
  </si>
  <si>
    <t>КМ-303</t>
  </si>
  <si>
    <t>С боков дверцы, в середине выдвижные ящики</t>
  </si>
  <si>
    <t>Комод 894х1200х530</t>
  </si>
  <si>
    <t>КР-301.9</t>
  </si>
  <si>
    <t>Спальное место 1950х900</t>
  </si>
  <si>
    <t>Кровать 737х2000х1016</t>
  </si>
  <si>
    <t>КР-301.12</t>
  </si>
  <si>
    <t>Спальное место 1950х1200</t>
  </si>
  <si>
    <t>Кровать 737х2000х1316</t>
  </si>
  <si>
    <t>КР-302.9</t>
  </si>
  <si>
    <t>Кровать 802х2000х946</t>
  </si>
  <si>
    <t>КР-302.12</t>
  </si>
  <si>
    <t>Кровать 894х2000х1248</t>
  </si>
  <si>
    <t>КР-303.9</t>
  </si>
  <si>
    <t>Два спальных места: верхнее 1950*900, нижне 1900*900, направляющие шариковые 750 мм</t>
  </si>
  <si>
    <t>Кровать 880*1990*934</t>
  </si>
  <si>
    <t>ПЛ-301.12</t>
  </si>
  <si>
    <t xml:space="preserve"> полки-каркас, задняя панель-фасад</t>
  </si>
  <si>
    <t>Полка 450*1200*166</t>
  </si>
  <si>
    <t>ПЛ-301.9</t>
  </si>
  <si>
    <t>Полка 450*900*166</t>
  </si>
  <si>
    <t>ПЛ-302.12</t>
  </si>
  <si>
    <t>Полка 502х1200х246</t>
  </si>
  <si>
    <t>ПЛ-302.9</t>
  </si>
  <si>
    <t>Полка 502*900*246</t>
  </si>
  <si>
    <t>СЛ-301</t>
  </si>
  <si>
    <t>Полки открытые и дверца снизу</t>
  </si>
  <si>
    <t>Стеллаж 2200*400*400</t>
  </si>
  <si>
    <t>СЛ-303</t>
  </si>
  <si>
    <t>Закрытые полки, в середине ниша</t>
  </si>
  <si>
    <t>СЛ-304 Б</t>
  </si>
  <si>
    <t>Закрытые полки, в середине ниша, верхняя дверка-стекло</t>
  </si>
  <si>
    <t>СЛ-307</t>
  </si>
  <si>
    <t>Стеллаж 2200*800*400</t>
  </si>
  <si>
    <t>СЛ-308 Б</t>
  </si>
  <si>
    <t>Стеллаж  2200х800*400</t>
  </si>
  <si>
    <t>СЛ-309.5</t>
  </si>
  <si>
    <t>Полки угловые на вертикальной панели</t>
  </si>
  <si>
    <t>Стеллаж 2120х486х297</t>
  </si>
  <si>
    <t>СЛ-310</t>
  </si>
  <si>
    <t>Стеллаж 2120*386*297</t>
  </si>
  <si>
    <t>СЛ-311</t>
  </si>
  <si>
    <t>Открытые полки, снизу 3 ящика, направл. шариковые 350 мм</t>
  </si>
  <si>
    <t>Стеллаж 2200х400х400</t>
  </si>
  <si>
    <t>СЛ-312</t>
  </si>
  <si>
    <t>СЛ-313</t>
  </si>
  <si>
    <t xml:space="preserve"> Полки закрытые-дверка стекло, ниша, снизу 3 ящика, направляющие шариковые 350 мм.</t>
  </si>
  <si>
    <t>СЛ-314</t>
  </si>
  <si>
    <t>Стеллаж 2200*600*400</t>
  </si>
  <si>
    <t>СЛ-315 Б</t>
  </si>
  <si>
    <t>Стеллаж 2200х600х400</t>
  </si>
  <si>
    <t>СТ-301.2</t>
  </si>
  <si>
    <t>Стол 750*1200*600</t>
  </si>
  <si>
    <t>СТ-301.4</t>
  </si>
  <si>
    <t>Стол 750*1400*600</t>
  </si>
  <si>
    <t>СТ-302.2</t>
  </si>
  <si>
    <t>СТ-302.4</t>
  </si>
  <si>
    <t>СТ-304.2</t>
  </si>
  <si>
    <t>Стол с тумбой, ящиком и дверцей, направл. Шариковые 450 мм</t>
  </si>
  <si>
    <t>СТ-304.4</t>
  </si>
  <si>
    <t xml:space="preserve">СТ-307.2 </t>
  </si>
  <si>
    <t>Стол 750*1200*1200</t>
  </si>
  <si>
    <t>СТ-307.4 П</t>
  </si>
  <si>
    <t>Стол 750*1400*1200</t>
  </si>
  <si>
    <t>СТ-307.4 Л</t>
  </si>
  <si>
    <t>ТБ-302</t>
  </si>
  <si>
    <t>Три ящика на шариковых направляющих 450 мм</t>
  </si>
  <si>
    <t>Тумба 587*400*500</t>
  </si>
  <si>
    <t>ТБ-303</t>
  </si>
  <si>
    <t>Один ящик на шариковых направл.450 мм и дверка.</t>
  </si>
  <si>
    <t>ТБ-305</t>
  </si>
  <si>
    <t>Тумба 465*1200*595</t>
  </si>
  <si>
    <t>ШК-301</t>
  </si>
  <si>
    <t>Полки, 2 дверки:верхняя длинее нижней.</t>
  </si>
  <si>
    <t>Шкаф 2200*400*500</t>
  </si>
  <si>
    <t>ШК-302</t>
  </si>
  <si>
    <t>Полки, дверка, 3 выдвижных ящика снизу на шариков. направл. 450 мм</t>
  </si>
  <si>
    <t>ШК-305.5</t>
  </si>
  <si>
    <t>Полки, дверки, 3 выдвижных ящика снизу на шариков. направл. 450 мм</t>
  </si>
  <si>
    <t>Шкаф 2200*800*500</t>
  </si>
  <si>
    <t>ШК-308.5</t>
  </si>
  <si>
    <t>Штанга, дверки, 3 выдвижных ящика снизу на шариков. направл. 450 мм</t>
  </si>
  <si>
    <t>ШК-309.5 Б</t>
  </si>
  <si>
    <t>По бокам дверки-полки и штанга, в середине дверка(стекло)- полки, 3 ящика снизу на шарик. направл. 450 мм</t>
  </si>
  <si>
    <t>Шкаф 2200*1400*500</t>
  </si>
  <si>
    <t>ШК-311.5</t>
  </si>
  <si>
    <t>Шкаф с 2 полками вверху и внизу, штанга.</t>
  </si>
  <si>
    <t>ШК-313</t>
  </si>
  <si>
    <t>Шкаф угловой, две дверцы, слева полки, справа штанга</t>
  </si>
  <si>
    <t>Шкаф 2200*900*900</t>
  </si>
  <si>
    <t>ШК-314.5</t>
  </si>
  <si>
    <t>Шкаф угловой, 1 дверца, слева полки, справа штанга</t>
  </si>
  <si>
    <t>Шкаф 2200-900*900</t>
  </si>
  <si>
    <t>ШК-315.5 Б</t>
  </si>
  <si>
    <t>Слева полки-дверка стекло,под ними 3 выдвижных ящика на шарик. Направл.450 мм, справа штанга.</t>
  </si>
  <si>
    <t>Шкаф 2200*940*500</t>
  </si>
  <si>
    <t>ШК-316.5 Б</t>
  </si>
  <si>
    <t>Справа полки-дверка стекло,под ними 3 выдвижных ящика на шарик. Направл.450 мм, слева штанга.</t>
  </si>
  <si>
    <t>ШКЗ-309.5 Б</t>
  </si>
  <si>
    <t>По бокам дверки(зеркало)-полки и штанга, в середине дверка(стекло)- полки, 3 ящика снизу на шарик. направл. 450 мм</t>
  </si>
  <si>
    <t>ШКЗ-311.5</t>
  </si>
  <si>
    <t>Шкаф с 2 полками вверху и внизу, штанга. Дверки-зеркало.</t>
  </si>
  <si>
    <t>ШКЗ-313</t>
  </si>
  <si>
    <t>Шкаф угловой, две дверцы(зеркало), слева полки, справа штанга</t>
  </si>
  <si>
    <t>ШКЗ-314.5</t>
  </si>
  <si>
    <t>Шкаф угловой, 1 дверца(зеркало), слева полки, справа штанга</t>
  </si>
  <si>
    <t>ШКЗ-315.5 Б</t>
  </si>
  <si>
    <t>Слева полки-дверка стекло,под ними 3 выдвижных ящика на шарик. Направл.450 мм, справа штанга-дверка(зеркало)</t>
  </si>
  <si>
    <t>ШКЗ-316.5 Б</t>
  </si>
  <si>
    <t>Справа полки-дверка стекло,под ними 3 выдвижных ящика на шарик. Направл.450 мм, слева штанга-дверка(зеркало)</t>
  </si>
  <si>
    <t>ШКР-301</t>
  </si>
  <si>
    <t>Шкаф-кровать, внутри полки</t>
  </si>
  <si>
    <t>Спальное место 1900*800, шкаф-кровать 2200*932*500</t>
  </si>
  <si>
    <r>
      <rPr>
        <b/>
        <sz val="8"/>
        <color indexed="8"/>
        <rFont val="Arial"/>
        <family val="2"/>
        <charset val="204"/>
      </rPr>
      <t>Применяется с Юнит</t>
    </r>
    <r>
      <rPr>
        <sz val="8"/>
        <color indexed="8"/>
        <rFont val="Arial"/>
        <family val="2"/>
        <charset val="204"/>
      </rPr>
      <t>: КР-301.9, КР-301.12, КР-302.9, КР-302.12, КР-303.9, ШКР-301</t>
    </r>
  </si>
  <si>
    <r>
      <t xml:space="preserve">Применяется с </t>
    </r>
    <r>
      <rPr>
        <b/>
        <sz val="8"/>
        <color indexed="8"/>
        <rFont val="Arial"/>
        <family val="2"/>
        <charset val="204"/>
      </rPr>
      <t>Юнит</t>
    </r>
    <r>
      <rPr>
        <sz val="8"/>
        <color indexed="8"/>
        <rFont val="Arial"/>
        <family val="2"/>
        <charset val="204"/>
      </rPr>
      <t>: КР-301.9, КР-301.12, КР-302.9, КР-302.12, КР-303.9, ШКР-301</t>
    </r>
  </si>
  <si>
    <t>Модульная программа «Ева»(фасады МДФ)</t>
  </si>
  <si>
    <t>АН-201</t>
  </si>
  <si>
    <t>Антресоль-две дверцы</t>
  </si>
  <si>
    <t xml:space="preserve"> 452х1000х360</t>
  </si>
  <si>
    <t>АН-202</t>
  </si>
  <si>
    <t>Антресоль-открытая полка, только из ЛДСП</t>
  </si>
  <si>
    <t xml:space="preserve"> 452х500х360</t>
  </si>
  <si>
    <t>КР-201</t>
  </si>
  <si>
    <t>Кровать с ящиком и два спальных места.</t>
  </si>
  <si>
    <t>795х2000х852 с/м вверх.1950*800; с/м ниж.1900*800</t>
  </si>
  <si>
    <t>КР-202</t>
  </si>
  <si>
    <t xml:space="preserve">Кровать с двумя ящиками </t>
  </si>
  <si>
    <t>792х2000х852; спальное место 1950х800</t>
  </si>
  <si>
    <t>КР-203</t>
  </si>
  <si>
    <t>Кровать-чердак с лестницей,</t>
  </si>
  <si>
    <t xml:space="preserve"> 1940х2242х880; спальное место 2000х800</t>
  </si>
  <si>
    <t>КР-204</t>
  </si>
  <si>
    <t>Кровать с двумя ящиками</t>
  </si>
  <si>
    <t xml:space="preserve"> 746х2000х852; спальное место 1950х800</t>
  </si>
  <si>
    <t>ПН-201</t>
  </si>
  <si>
    <t>Дверца, полки, выдвижные ящики</t>
  </si>
  <si>
    <t>пенал 1522х500х380</t>
  </si>
  <si>
    <t>ПН-202</t>
  </si>
  <si>
    <t>Открытый, только из ЛДСП</t>
  </si>
  <si>
    <t>ПН-203</t>
  </si>
  <si>
    <t>Ручка справа-шкаф правый, полки</t>
  </si>
  <si>
    <t>СЛ-201</t>
  </si>
  <si>
    <t>стелаж, только из ЛДСП</t>
  </si>
  <si>
    <t>2000х396х340</t>
  </si>
  <si>
    <t>СТ-201</t>
  </si>
  <si>
    <t xml:space="preserve">Стол </t>
  </si>
  <si>
    <t>стол 910х1500х600</t>
  </si>
  <si>
    <t>СТ-202</t>
  </si>
  <si>
    <t>Стол</t>
  </si>
  <si>
    <t>стол 910х1500х852</t>
  </si>
  <si>
    <t>ТБ-201</t>
  </si>
  <si>
    <t>Выдвижные ящики</t>
  </si>
  <si>
    <t>Тумба для игрушек 910*1000*533</t>
  </si>
  <si>
    <t>ТБ-202</t>
  </si>
  <si>
    <t>Тумба прикроватная 910*500*533</t>
  </si>
  <si>
    <t>ТБ-203</t>
  </si>
  <si>
    <t>Тумба выкатная 730х400х533</t>
  </si>
  <si>
    <t>ШК-201</t>
  </si>
  <si>
    <t>штанга</t>
  </si>
  <si>
    <t>шкаф 2092х800х533</t>
  </si>
  <si>
    <t>Шк-202</t>
  </si>
  <si>
    <t>слева штанга, справа полки</t>
  </si>
  <si>
    <t>ШК-203</t>
  </si>
  <si>
    <t>Штанга, выдвижные ящики</t>
  </si>
  <si>
    <t>ШК-204</t>
  </si>
  <si>
    <t>Слева полки, справа штанга</t>
  </si>
  <si>
    <t>шкаф угловой 2092х900х900</t>
  </si>
  <si>
    <t>Применяется с Ева: КР-201, КР-202</t>
  </si>
  <si>
    <t>Боковина для кровати (800*200*36) для матраса высотой до 120 мм</t>
  </si>
  <si>
    <t>Боковина для кровати (800*280*36) для матраса высотой от 120 мм</t>
  </si>
  <si>
    <t>Модульная программа «Ева»(фасады ЛДСП)</t>
  </si>
  <si>
    <t>Две дверцы</t>
  </si>
  <si>
    <t>Антресоль 452х1000х360</t>
  </si>
  <si>
    <t>Открытая полка</t>
  </si>
  <si>
    <t>Антресоль 452х500х360</t>
  </si>
  <si>
    <t>Два спальных места1950х800;1900х800</t>
  </si>
  <si>
    <t>Кровать с ящиком 795х2000х852</t>
  </si>
  <si>
    <t>Ящики для белья, спальное место 1950х800</t>
  </si>
  <si>
    <t>Кровать с двумя ящиками 792х2000х852</t>
  </si>
  <si>
    <t>Кровать-чердак с лестницей,спальное место 2000х800</t>
  </si>
  <si>
    <t>Кровать 1940х2242х880</t>
  </si>
  <si>
    <t>Ящик для белья, спальное место 1950х800</t>
  </si>
  <si>
    <t>Кровать с двумя ящиками 746х2000х852</t>
  </si>
  <si>
    <t>Открытый</t>
  </si>
  <si>
    <t>стелаж</t>
  </si>
  <si>
    <t>ШК-202</t>
  </si>
  <si>
    <t>Слева полки, справа штанга.По бокам подходят шкафы с глубиной 533 мм</t>
  </si>
  <si>
    <t>Мебель для детской  «Звездочка» ЛДСП</t>
  </si>
  <si>
    <t>Обозначение мебельной секции</t>
  </si>
  <si>
    <t>АН-15.12</t>
  </si>
  <si>
    <t>Дверца открывается наверх(газлифты).</t>
  </si>
  <si>
    <t>Антресоль 500*1200*360</t>
  </si>
  <si>
    <t>КР-15.09</t>
  </si>
  <si>
    <t>Выдвижные ящики для белья(с.м.1950*800)</t>
  </si>
  <si>
    <t>Кровать 735*1982*840</t>
  </si>
  <si>
    <t>СЛ-15.04</t>
  </si>
  <si>
    <t>Открытые полки, выдвижные ящики</t>
  </si>
  <si>
    <t>Стеллаж 2056*440*360</t>
  </si>
  <si>
    <t>СЛ-15.04 Д</t>
  </si>
  <si>
    <t>Дверца(полки),ниша, выдвижные ящики</t>
  </si>
  <si>
    <t>СЛ-15.09</t>
  </si>
  <si>
    <t>Открытые полки, ящик с дверкой-открывается вверх.</t>
  </si>
  <si>
    <t>Стеллаж 2056*840*360</t>
  </si>
  <si>
    <t>СТ-15.12</t>
  </si>
  <si>
    <t>стол</t>
  </si>
  <si>
    <t>Стол 616*1200*616</t>
  </si>
  <si>
    <t>СТ-15.13</t>
  </si>
  <si>
    <t>Стол 970*1200*616</t>
  </si>
  <si>
    <t>ШК-15.09</t>
  </si>
  <si>
    <t>слева штанга, справа полки ,сборка универсальная</t>
  </si>
  <si>
    <t>Шкаф 2056*840*520</t>
  </si>
  <si>
    <r>
      <t xml:space="preserve">Боковина для кровати. Применяется с </t>
    </r>
    <r>
      <rPr>
        <b/>
        <sz val="8"/>
        <color indexed="8"/>
        <rFont val="Arial"/>
        <family val="2"/>
        <charset val="204"/>
      </rPr>
      <t>Звездочка</t>
    </r>
    <r>
      <rPr>
        <sz val="8"/>
        <color indexed="8"/>
        <rFont val="Arial"/>
        <family val="2"/>
        <charset val="204"/>
      </rPr>
      <t xml:space="preserve">: КР-15.09. </t>
    </r>
  </si>
  <si>
    <r>
      <t xml:space="preserve">Боковина для кровати. Применяется с </t>
    </r>
    <r>
      <rPr>
        <b/>
        <sz val="8"/>
        <color indexed="8"/>
        <rFont val="Arial"/>
        <family val="2"/>
        <charset val="204"/>
      </rPr>
      <t>Звездочка</t>
    </r>
    <r>
      <rPr>
        <sz val="8"/>
        <color indexed="8"/>
        <rFont val="Arial"/>
        <family val="2"/>
        <charset val="204"/>
      </rPr>
      <t>: КР-15.09.</t>
    </r>
  </si>
  <si>
    <r>
      <t xml:space="preserve"> (800*280*36) для матраса высотой </t>
    </r>
    <r>
      <rPr>
        <b/>
        <sz val="8"/>
        <color indexed="8"/>
        <rFont val="Arial"/>
        <family val="2"/>
        <charset val="204"/>
      </rPr>
      <t>от</t>
    </r>
    <r>
      <rPr>
        <sz val="8"/>
        <color indexed="8"/>
        <rFont val="Arial"/>
        <family val="2"/>
        <charset val="204"/>
      </rPr>
      <t xml:space="preserve"> 120 мм</t>
    </r>
  </si>
  <si>
    <t>Мебель для детской(подростковая) "Каскад" ЛДСП</t>
  </si>
  <si>
    <t>размеры (В*Ш*Г)</t>
  </si>
  <si>
    <t>АН-401</t>
  </si>
  <si>
    <t>Антресоль,одна дверца</t>
  </si>
  <si>
    <t>397*850*370</t>
  </si>
  <si>
    <t>АН-402</t>
  </si>
  <si>
    <t>Антресоль,две дверцы</t>
  </si>
  <si>
    <t>397*1400*370</t>
  </si>
  <si>
    <t>КР-401</t>
  </si>
  <si>
    <t>Кровать выдвижные ящики под бельё</t>
  </si>
  <si>
    <t>700*1990*944(сп.место 1950*900)</t>
  </si>
  <si>
    <t>КР-402</t>
  </si>
  <si>
    <t>Кровать выдвижной ящик-второе спальное место(1900*800)</t>
  </si>
  <si>
    <t>864*2004*851(сп.место 1950*800)</t>
  </si>
  <si>
    <t>ПН-401</t>
  </si>
  <si>
    <t>Пенал дверца(полка)/выдвижные ящики/дверца(полка)</t>
  </si>
  <si>
    <t>1940*400*405</t>
  </si>
  <si>
    <t>ПН-402</t>
  </si>
  <si>
    <t>Пенал дверца(полка)/ниша/дверца(полка)</t>
  </si>
  <si>
    <t>ПН-403</t>
  </si>
  <si>
    <t>Пенал дверца/дверца (полки)</t>
  </si>
  <si>
    <t>ПН-404</t>
  </si>
  <si>
    <t>Пенал дверца(полки) и 4 выдвижных ящика</t>
  </si>
  <si>
    <t>ПН-405</t>
  </si>
  <si>
    <t>Пенал дверца(полки) и 2 выдвижных ящика</t>
  </si>
  <si>
    <t>ПН-406</t>
  </si>
  <si>
    <t>Пенал дверца(штанга) и 2 выдвижных ящика</t>
  </si>
  <si>
    <t>ПН-407</t>
  </si>
  <si>
    <t>Пенал 2 дверцы(полки)</t>
  </si>
  <si>
    <t>ПН-408</t>
  </si>
  <si>
    <t>Пенал дверца(полки)</t>
  </si>
  <si>
    <t>ПН-409</t>
  </si>
  <si>
    <t>Пенал дверца(полка),ниша и 4 выдвижных ящика</t>
  </si>
  <si>
    <t>ПН-410</t>
  </si>
  <si>
    <t>Пенал дверца/ниша/дверца (полка)</t>
  </si>
  <si>
    <t>1582*450*375</t>
  </si>
  <si>
    <t>ПН-411</t>
  </si>
  <si>
    <t>Пенал дверца/ниша/4 выдвижных ящика</t>
  </si>
  <si>
    <t>ПН-412</t>
  </si>
  <si>
    <t>ПН-413</t>
  </si>
  <si>
    <t>СЛ-401</t>
  </si>
  <si>
    <t>Стеллаж с открытыми полками</t>
  </si>
  <si>
    <t>1940*220*402</t>
  </si>
  <si>
    <t>СТ-401</t>
  </si>
  <si>
    <t>Стол с выкатной тумбой</t>
  </si>
  <si>
    <t>Стол 750*1400*705</t>
  </si>
  <si>
    <t>СТ-402</t>
  </si>
  <si>
    <t>Сол, стол и тумба поворотная на колесах</t>
  </si>
  <si>
    <t>ТБ-401</t>
  </si>
  <si>
    <t>Тумба дверца/выдвижные ящики/дверца</t>
  </si>
  <si>
    <t>818*1300*405</t>
  </si>
  <si>
    <t>ТБ-402</t>
  </si>
  <si>
    <t>Тумба под телевизор дверца, 2 выдвижных ящика, дверца</t>
  </si>
  <si>
    <t>573*1300*405</t>
  </si>
  <si>
    <t>ШК-401</t>
  </si>
  <si>
    <t>Шкаф двухдверный полки и выдвижные ящики</t>
  </si>
  <si>
    <t>2136*850*505</t>
  </si>
  <si>
    <t>ШК-402</t>
  </si>
  <si>
    <t>Шкаф двухдверный справа штанга,слева полки</t>
  </si>
  <si>
    <t>ШК-403</t>
  </si>
  <si>
    <t>Шкаф двухдверный штанга,полки, 4 выдвижных ящика</t>
  </si>
  <si>
    <t>ШК-404</t>
  </si>
  <si>
    <t>Шкаф двухдверный 2 штанки, полки сверху и снизу</t>
  </si>
  <si>
    <t>ШК-405</t>
  </si>
  <si>
    <t>Шкаф двухдверный полки</t>
  </si>
  <si>
    <t>ШК-406</t>
  </si>
  <si>
    <t>ШК-407</t>
  </si>
  <si>
    <t>Шкаф четырёхдверный,полки</t>
  </si>
  <si>
    <t>ШК-408</t>
  </si>
  <si>
    <t>ШК-409</t>
  </si>
  <si>
    <t>Шкаф двухдверный,выдвижные ящики и штанга</t>
  </si>
  <si>
    <t>2136*900*505</t>
  </si>
  <si>
    <t>ШК-410</t>
  </si>
  <si>
    <t>Шкаф-пенал штанга,полка сверху и выдвижные ящики</t>
  </si>
  <si>
    <t>2136*460*505</t>
  </si>
  <si>
    <t>ШК-411</t>
  </si>
  <si>
    <t>Угловой шкаф слева полки и справа штанга.По бокам подходят шкафы с глубиной 505 мм</t>
  </si>
  <si>
    <t>2136**900*900</t>
  </si>
  <si>
    <t>ШК-412</t>
  </si>
  <si>
    <t>Угловой шкаф, 2 двери (распашные) справ полки и слева штанга.По бокам подходят шкафы с глубиной 505 мм</t>
  </si>
  <si>
    <t>2136*1000*1000</t>
  </si>
  <si>
    <t>ШК-414</t>
  </si>
  <si>
    <t>Угловой шкаф дверь,открывается гормошкой,две дверцы соединены петлями,справа полки и слева штанга.По бокам подходят шкафы с глубиной 505 мм</t>
  </si>
  <si>
    <r>
      <t xml:space="preserve">Применяется с </t>
    </r>
    <r>
      <rPr>
        <b/>
        <sz val="8"/>
        <color indexed="8"/>
        <rFont val="Arial"/>
        <family val="2"/>
        <charset val="204"/>
      </rPr>
      <t>Каскад</t>
    </r>
    <r>
      <rPr>
        <sz val="8"/>
        <color indexed="8"/>
        <rFont val="Arial"/>
        <family val="2"/>
        <charset val="204"/>
      </rPr>
      <t>: КР-401, КР-402</t>
    </r>
  </si>
  <si>
    <t>Мебель для детской(подростковая)  «Каскад» МДФ</t>
  </si>
  <si>
    <t>750*1400*705</t>
  </si>
  <si>
    <t>Стол, стол и тумба поворотная на колесах</t>
  </si>
  <si>
    <t>750*1400*600</t>
  </si>
  <si>
    <t>Угловой шкаф слева полки и справа штанга,По бокам подходят шкафы с глубиной 505 мм</t>
  </si>
  <si>
    <t>Угловой шкаф, 2 двери (распашные) справ полки и слева штанга,По бокам подходят шкафы с глубиной 505 мм</t>
  </si>
  <si>
    <t>Угловой шкаф дверь,открывается гормошкой,две дверцы соединены петлями,справа полки и слева штанга,По бокам подходят шкафы с глубиной 505 мм</t>
  </si>
  <si>
    <t>Применяется с Каскад: КР-401, КР-402</t>
  </si>
  <si>
    <t>Модульная программа «Бумеранг»(фасады МДФ)</t>
  </si>
  <si>
    <t>АН-17.12</t>
  </si>
  <si>
    <t>Антресоль открытая</t>
  </si>
  <si>
    <t xml:space="preserve"> 650*1200*340</t>
  </si>
  <si>
    <t>АН-17.12 Д</t>
  </si>
  <si>
    <t>Антресоль-дверцы.</t>
  </si>
  <si>
    <t xml:space="preserve"> 650*1200*356</t>
  </si>
  <si>
    <t>АН-17.14</t>
  </si>
  <si>
    <t>650*1400*340</t>
  </si>
  <si>
    <t>АН-17.14 Д</t>
  </si>
  <si>
    <t>650*1400*356</t>
  </si>
  <si>
    <t>КМ-17.80</t>
  </si>
  <si>
    <t>комод, 3 выдвижных ящика,ниша</t>
  </si>
  <si>
    <t>811*800*500</t>
  </si>
  <si>
    <t>КР-17.80</t>
  </si>
  <si>
    <t>КР-17.90</t>
  </si>
  <si>
    <t xml:space="preserve">кровать, с 2 выдвижными ящиками.  </t>
  </si>
  <si>
    <t>КР-17.91</t>
  </si>
  <si>
    <t xml:space="preserve">кровать-чердак с лестницей, с 2 выдвижными ящиками. </t>
  </si>
  <si>
    <t xml:space="preserve">     1718*1886*1039, Спальное место 1850*800.</t>
  </si>
  <si>
    <t>СЛ-17.13</t>
  </si>
  <si>
    <t>стелаж,внизу ящик с полкой, двери раздвижные</t>
  </si>
  <si>
    <t>2011*1300*500</t>
  </si>
  <si>
    <t>СТ-17.12</t>
  </si>
  <si>
    <t>стол письменный, 3 выдвижных ящика</t>
  </si>
  <si>
    <t>761*1200*600</t>
  </si>
  <si>
    <t>СТ-17.14</t>
  </si>
  <si>
    <t>761*1400*600</t>
  </si>
  <si>
    <t>СТУ-17.12</t>
  </si>
  <si>
    <t>стол угловой, 3 выдвижных ящика</t>
  </si>
  <si>
    <t>761*1200*1200</t>
  </si>
  <si>
    <t>ТБ-17.50</t>
  </si>
  <si>
    <t>тумба, 3 выдвижных ящика</t>
  </si>
  <si>
    <t>631*500*500</t>
  </si>
  <si>
    <t>ШК-17.40</t>
  </si>
  <si>
    <t>Шкаф-штанга, полки сверху и снизу.</t>
  </si>
  <si>
    <t>2195*400*500</t>
  </si>
  <si>
    <t>ШК-17.41</t>
  </si>
  <si>
    <t>Шкаф-дверца, полки, 3 выдвижных ящика</t>
  </si>
  <si>
    <t>ШК-17.80</t>
  </si>
  <si>
    <t>Шкаф-штанга, полки сверху и снизу</t>
  </si>
  <si>
    <t>2195*800*500</t>
  </si>
  <si>
    <t>ШК-17.81</t>
  </si>
  <si>
    <t>Шкаф-полки.</t>
  </si>
  <si>
    <t xml:space="preserve"> 2195*800*500</t>
  </si>
  <si>
    <t>ШК-17.82</t>
  </si>
  <si>
    <t>Шкаф открытый,внизу выдвижной ящик</t>
  </si>
  <si>
    <t>ШК-17.83</t>
  </si>
  <si>
    <t>Шкаф-слева штанг, полки сверху и снизу, справа полки</t>
  </si>
  <si>
    <t>ШК-17.90</t>
  </si>
  <si>
    <t>Шкаф угловой-дверь открывается гормошкой,две дверцы соединены петлями, слева штанга, справа полки.По бокам подходят шкафы с глубиной 500 мм</t>
  </si>
  <si>
    <t>2195*900*900</t>
  </si>
  <si>
    <t>ДЕКОРЫ ЗАКАЗЫВАЮТСЯ ОТДЕЛЬНО</t>
  </si>
  <si>
    <t>ДТ-01 (Правый)</t>
  </si>
  <si>
    <t>декор тумбы, комода</t>
  </si>
  <si>
    <t>580*415*10</t>
  </si>
  <si>
    <t>ДТ-11 (Левый)</t>
  </si>
  <si>
    <t>ДА-01 (Правый)</t>
  </si>
  <si>
    <t>декор антресоли</t>
  </si>
  <si>
    <t xml:space="preserve">
318*490*10</t>
  </si>
  <si>
    <t>ДА-11 (Левый)</t>
  </si>
  <si>
    <t>ДС-01 (Правый)</t>
  </si>
  <si>
    <t>декор стола</t>
  </si>
  <si>
    <t xml:space="preserve">
688*415*10</t>
  </si>
  <si>
    <t>ДС-11 (Левый)</t>
  </si>
  <si>
    <t>ДШ-01 (Правый)</t>
  </si>
  <si>
    <t>декор шкафа</t>
  </si>
  <si>
    <t xml:space="preserve">
1709*490*10</t>
  </si>
  <si>
    <t>ДШ-11 (Левый)</t>
  </si>
  <si>
    <t>1709*490*10</t>
  </si>
  <si>
    <t>ДК-01 (Правый)</t>
  </si>
  <si>
    <t>0.9</t>
  </si>
  <si>
    <t>декор кровати</t>
  </si>
  <si>
    <t>748*537*10</t>
  </si>
  <si>
    <t>ДК-11 (Левый)</t>
  </si>
  <si>
    <t>ДСТ-01(правый)</t>
  </si>
  <si>
    <t>декор стеллажа</t>
  </si>
  <si>
    <t>688*415*10</t>
  </si>
  <si>
    <t>ДСТ-11(левый)</t>
  </si>
  <si>
    <r>
      <t xml:space="preserve">Применяется с </t>
    </r>
    <r>
      <rPr>
        <b/>
        <sz val="8"/>
        <color indexed="8"/>
        <rFont val="Arial"/>
        <family val="2"/>
        <charset val="204"/>
      </rPr>
      <t>Бумеранг</t>
    </r>
    <r>
      <rPr>
        <sz val="8"/>
        <color indexed="8"/>
        <rFont val="Arial"/>
        <family val="2"/>
        <charset val="204"/>
      </rPr>
      <t>: КР-17.80, КР-17.90, КР-17.91</t>
    </r>
  </si>
  <si>
    <t>Модульная программа «Кроха»(фасады ЛДСП)</t>
  </si>
  <si>
    <t>КР-601</t>
  </si>
  <si>
    <t>Кровать с ящиками для белья с обеих сторон.</t>
  </si>
  <si>
    <t>Размер кровати 702*1747*842, спальное место 1700*800</t>
  </si>
  <si>
    <t>ПН-601 П</t>
  </si>
  <si>
    <t>Закрытые полки, в середине открытая ниша, ручка справа-пенал правый</t>
  </si>
  <si>
    <t>Пенал 1670*400*340</t>
  </si>
  <si>
    <t>ПН-601 Л</t>
  </si>
  <si>
    <t>Закрытые полки, в середине открытая ниша, ручка слева-пенал левый</t>
  </si>
  <si>
    <t>СЛ-601</t>
  </si>
  <si>
    <t>Открытые полки и выдвижные ящики</t>
  </si>
  <si>
    <t>Стеллаж 2016*500*542</t>
  </si>
  <si>
    <t>СЛ-602</t>
  </si>
  <si>
    <t xml:space="preserve">СТ-601 </t>
  </si>
  <si>
    <t>Шкафчики сверху, тумба снизу,вариант изготавления-ящики только слева.</t>
  </si>
  <si>
    <t>Стол компьютерный 1585*1500*600</t>
  </si>
  <si>
    <t xml:space="preserve">СТ-602 </t>
  </si>
  <si>
    <t>Стол компьютерный 1700*1500*600</t>
  </si>
  <si>
    <t>ТБ-601</t>
  </si>
  <si>
    <t>Выдвижные ящики, направляющие роликовые 450 мм</t>
  </si>
  <si>
    <t>Тумба прикроватная 782*800*542</t>
  </si>
  <si>
    <t>ШК-601</t>
  </si>
  <si>
    <t>Слева штанга, справа полки и 2 выдвижных ящика,изготавление фасадов только как на изображении</t>
  </si>
  <si>
    <t>ШК-603 П</t>
  </si>
  <si>
    <t>Справа полки, слева штанга, сторонность относительно ручки.По бокам подходят шкафы с глубиной 516 мм</t>
  </si>
  <si>
    <t>Шкаф угловой 2148*800*800</t>
  </si>
  <si>
    <t>ШК-603 Л</t>
  </si>
  <si>
    <t>Модульная программа "Кроха"(фасады МДФ)</t>
  </si>
  <si>
    <t xml:space="preserve"> Размеры (В*Ш*Г)</t>
  </si>
  <si>
    <t>ШК-602</t>
  </si>
  <si>
    <t>включает: спальное место, стол выдвижной, ящики, шкаф с полками и лестницу, ступеньки справа-Караван левый</t>
  </si>
  <si>
    <t>верхняя кровать с 2 переворотными столиками-ящиками</t>
  </si>
  <si>
    <t>многофункциональная система, включает в себя: поворотный стол, выдвижные ящики, шкаф с полками и лестницу, стол слева - Караван-9 левый</t>
  </si>
  <si>
    <t>многофункциональная система, включает в себя: поворотный стол, выдвижные ящики, шкаф с полками и лестницу, стол справа - Караван-9 правый</t>
  </si>
  <si>
    <t xml:space="preserve"> спальное место(1950х800)                               модуль (2024х2526х1063/1835)</t>
  </si>
  <si>
    <t xml:space="preserve">сп.м (2000х800; 1600*800) модуль(2000х2080х1095) </t>
  </si>
  <si>
    <t>многофункц. система, включает в себя: кровать, стол, выдвижные ящики, шкаф с полками и лестницу. Лестница слева-кровать правая; лестница справа-кровать левая.</t>
  </si>
  <si>
    <t>включает: спальное место, стол выдвижной, ящики, шкаф с полками и лестницу, ступеньки слева-Караван правый</t>
  </si>
  <si>
    <t xml:space="preserve"> ящик слева-кровать левая</t>
  </si>
  <si>
    <t>ящик справа-кровать правая</t>
  </si>
  <si>
    <r>
      <t xml:space="preserve">включает в себя: кровать-чердак, стол, полки, выдвижной ящик и шкаф для одежды. </t>
    </r>
    <r>
      <rPr>
        <sz val="8"/>
        <color indexed="10"/>
        <rFont val="Arial"/>
        <family val="2"/>
        <charset val="204"/>
      </rPr>
      <t>.</t>
    </r>
    <r>
      <rPr>
        <sz val="8"/>
        <rFont val="Arial"/>
        <family val="2"/>
        <charset val="204"/>
      </rPr>
      <t xml:space="preserve">Лестница слева-кровать правая; лестница справа-кровать левая. </t>
    </r>
  </si>
  <si>
    <r>
      <t xml:space="preserve">минипрограмма (1953х2000х830)                                 Спальное место(1950х800)                                       </t>
    </r>
    <r>
      <rPr>
        <sz val="8"/>
        <color rgb="FFFF0000"/>
        <rFont val="Arial"/>
        <family val="2"/>
        <charset val="204"/>
      </rPr>
      <t>Лестница приобретается отдельно</t>
    </r>
  </si>
  <si>
    <t>включает в себя: кровать-чердак,стол,полки,выдвижной ящик и шкаф для одежды. Лестница слева-кровать правая; лестница справа-кровать левая.</t>
  </si>
  <si>
    <r>
      <t xml:space="preserve">минипрограмма (1896х2000х832).                           Спальное место (1950х800).                                           </t>
    </r>
    <r>
      <rPr>
        <sz val="8"/>
        <color rgb="FFFF0000"/>
        <rFont val="Arial"/>
        <family val="2"/>
        <charset val="204"/>
      </rPr>
      <t>Лестница приобретается отдельно.</t>
    </r>
  </si>
  <si>
    <t>включает в себя кровать-чердак,стол,полки, выдвижной ящик и шкаф для одежды. Лестница слева-кровать правая; лестница справа-кровать левая.</t>
  </si>
  <si>
    <r>
      <t xml:space="preserve">минипрограмма (1954х2000х832)                           Спальное место(1950х800)                                        </t>
    </r>
    <r>
      <rPr>
        <sz val="8"/>
        <color rgb="FFFF0000"/>
        <rFont val="Arial"/>
        <family val="2"/>
        <charset val="204"/>
      </rPr>
      <t>Лестница приобретается отдельно.</t>
    </r>
  </si>
  <si>
    <t>включает: кровать-чердак, стол, полки, выдвижные ящики.Лестница слева-кровать правая; справа-кровать левая.</t>
  </si>
  <si>
    <t>Кровать 711х1990х834,         сп.место 1950х800</t>
  </si>
  <si>
    <t xml:space="preserve"> 2136х268х520</t>
  </si>
  <si>
    <t>Шкаф шахматный 1276х800х360</t>
  </si>
  <si>
    <t>Шкаф шахматный  876х800х360</t>
  </si>
  <si>
    <t>Кровать 1930х2030х834,        сп.место 2000х800</t>
  </si>
  <si>
    <t>Подставка под сис.блок</t>
  </si>
  <si>
    <t xml:space="preserve"> 210х500х210</t>
  </si>
  <si>
    <t xml:space="preserve">  2136х268х520</t>
  </si>
  <si>
    <t>Шкаф-кровать 2136х932х520, спальное место 1900х800</t>
  </si>
  <si>
    <t>Кровать 612х1990х834,          сп.место 1950*800</t>
  </si>
  <si>
    <t>Кровать 826х1990х834, сп.место 1950х800, 1900х800</t>
  </si>
  <si>
    <t xml:space="preserve"> (800х600*20)</t>
  </si>
  <si>
    <t>Щит с зеркалом</t>
  </si>
  <si>
    <t xml:space="preserve"> (1800х16х1520)</t>
  </si>
  <si>
    <t>Боковина горки</t>
  </si>
  <si>
    <t>Полки, без дверцы (только из ЛДСП)</t>
  </si>
  <si>
    <t xml:space="preserve"> 200х1182х200</t>
  </si>
  <si>
    <t>Полка для детской</t>
  </si>
  <si>
    <t>Кровать 826х1990х834,           сп.место 1950х800, 1900х800</t>
  </si>
  <si>
    <t>полка для детской</t>
  </si>
  <si>
    <t xml:space="preserve"> Полки закрытые, ниша, снизу 3 ящика, направ. шариковые 350 мм</t>
  </si>
  <si>
    <t>Стол с тумбой и выдвижн. ящиками, направ. Шариковые 450 мм</t>
  </si>
  <si>
    <t>Сверху нишы, снизу выдвиж. ящики на шарик. направ.450 мм 2 шт</t>
  </si>
  <si>
    <t>минипрограмма, рабочая зона со столом, полками, ящиками и шкафом со штангой</t>
  </si>
  <si>
    <t xml:space="preserve">727*1888*841, </t>
  </si>
  <si>
    <t xml:space="preserve"> спальное место 1850*800</t>
  </si>
  <si>
    <t xml:space="preserve">       811*1886*841, сп.место 1850*800</t>
  </si>
  <si>
    <t>Шкаф комбиниров. 2148*800*516</t>
  </si>
  <si>
    <t>432072, г.Ульяновск, 9й проезд Инженерный, 30
               www multo.org
Тел\факс: +7 (8422) 26-33-71, сот.: +7 (927) 981-72-44, +7 (937) 032-79-44
E-mail: multo12@mail.ru, fabrika.multo@mail.ru</t>
  </si>
  <si>
    <t>СХЕМА</t>
  </si>
  <si>
    <t>ПРИ ЗАКАЗЕ ОТ 3-Х ШТ ЦЕНА 4000 руб. ЗА ЕДИНИЦУ</t>
  </si>
  <si>
    <t>Боковина горки (только ЛДСП)</t>
  </si>
  <si>
    <t>Облачко-1 Л</t>
  </si>
  <si>
    <t>Облачко-1 П</t>
  </si>
  <si>
    <t>Облачко-2 П</t>
  </si>
  <si>
    <t>Облачко-2 Л</t>
  </si>
  <si>
    <t>Облачко-3 П</t>
  </si>
  <si>
    <t>Облачко-3 Л</t>
  </si>
  <si>
    <t>схема</t>
  </si>
  <si>
    <t>2140*748*840, спальное место 1800*800</t>
  </si>
  <si>
    <t>2 ящика, боковой ящик на газлифтах, основание кровати ортопед</t>
  </si>
  <si>
    <t>199*1333*10</t>
  </si>
  <si>
    <t>накладка декоративная, только из МДФ</t>
  </si>
  <si>
    <t>ДК-605 П</t>
  </si>
  <si>
    <t>ДК-605 Л</t>
  </si>
  <si>
    <t>КР-605 П</t>
  </si>
  <si>
    <t>КР-605 Л</t>
  </si>
  <si>
    <t>Кроватка 650*1800*740                                                        сп.м 1600х700</t>
  </si>
  <si>
    <t>Кроватка 600*1760*740                                      сп.м 1600х700</t>
  </si>
  <si>
    <t>Кроватка  570*1760*740                                      сп.м 1600х700</t>
  </si>
  <si>
    <t>Кроватка 570*1760*740                                    сп.м 1600х700</t>
  </si>
  <si>
    <t>Кроватка  570*1840*740                                   сп.м 1600х700</t>
  </si>
  <si>
    <t>Кроватка 570*1760*740                                             сп.м 1600х700</t>
  </si>
  <si>
    <t>Кроватка 700*1670*740                              сп. м1600х700</t>
  </si>
  <si>
    <t xml:space="preserve">     Кроватка  630*1930*740             сп.м 1600х700</t>
  </si>
  <si>
    <t>Кроватка 480*1820*740                               сп.м 1600х700</t>
  </si>
  <si>
    <t>КР-801</t>
  </si>
  <si>
    <t>КР-802</t>
  </si>
  <si>
    <t>ЯЩ-802</t>
  </si>
  <si>
    <t>ЛС-802</t>
  </si>
  <si>
    <t>БКР-802</t>
  </si>
  <si>
    <t>включает ящик для хранения, спальное место 1750*800</t>
  </si>
  <si>
    <t>модуль (570*1790*836)</t>
  </si>
  <si>
    <t>Включает заглушки-имитация ящика, спальное место 1800*800</t>
  </si>
  <si>
    <t>модуль (1050*1832*858)</t>
  </si>
  <si>
    <t>Устанавливается на КР-802 вместо заглушек пожеланию клиента</t>
  </si>
  <si>
    <t>ящик-стол (120*882*696)</t>
  </si>
  <si>
    <t>лестница (974*386*198)</t>
  </si>
  <si>
    <t>Изготавливается в цвет каркаса, ступеньки деревянные</t>
  </si>
  <si>
    <t>бортик (336*900*48)</t>
  </si>
  <si>
    <t>съемный, не имеет привязки к месту установки</t>
  </si>
  <si>
    <t>Зайка</t>
  </si>
  <si>
    <t>Лева</t>
  </si>
  <si>
    <t>1030*890*1665</t>
  </si>
  <si>
    <t>1350*900*1668</t>
  </si>
  <si>
    <t>Полностью из МДФ, основание ламели береза, спальное место 1600*700</t>
  </si>
  <si>
    <t>Лисенок</t>
  </si>
  <si>
    <t>Колибри-1 (модульная система)</t>
  </si>
  <si>
    <t>Колибри-2 (модульная система)</t>
  </si>
  <si>
    <t>Орбита (модульная система)</t>
  </si>
  <si>
    <t>Колибри-2  (модульная система)</t>
  </si>
  <si>
    <t>358 за 1 шт.</t>
  </si>
  <si>
    <t>ПРИ ЗАКАЗЕ ОТ 3-Х ШТ (Матовая фотопечать) 7350</t>
  </si>
  <si>
    <t>Полностью из МДФ, основание ламели -береза, спальное место 1600*700</t>
  </si>
  <si>
    <t>1240*1135*1652</t>
  </si>
  <si>
    <t>ЦЕНЫ СО СКЛАДА В Г. УЛЬЯНОВСКЕ 01.10.2018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</si>
</sst>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38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  <family val="2"/>
      <charset val="204"/>
    </font>
    <font>
      <sz val="9"/>
      <name val="Arial"/>
      <family val="2"/>
      <charset val="204"/>
    </font>
    <font>
      <b/>
      <sz val="12"/>
      <name val="Arial"/>
      <family val="2"/>
      <charset val="204"/>
    </font>
    <font>
      <b/>
      <sz val="9"/>
      <name val="Arial"/>
      <family val="2"/>
      <charset val="204"/>
    </font>
    <font>
      <b/>
      <sz val="9"/>
      <name val="Times New Roman"/>
      <family val="1"/>
      <charset val="204"/>
    </font>
    <font>
      <b/>
      <sz val="10"/>
      <color indexed="10"/>
      <name val="Arial"/>
      <family val="2"/>
      <charset val="204"/>
    </font>
    <font>
      <sz val="9"/>
      <name val="Times New Roman"/>
      <family val="1"/>
      <charset val="204"/>
    </font>
    <font>
      <sz val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10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11"/>
      <name val="Times New Roman"/>
      <family val="1"/>
      <charset val="204"/>
    </font>
    <font>
      <b/>
      <sz val="12"/>
      <color indexed="8"/>
      <name val="Arial"/>
      <family val="2"/>
      <charset val="204"/>
    </font>
    <font>
      <b/>
      <u/>
      <sz val="8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8"/>
      <name val="Arial"/>
      <family val="2"/>
      <charset val="204"/>
    </font>
    <font>
      <b/>
      <sz val="14"/>
      <name val="Arial"/>
      <family val="2"/>
      <charset val="204"/>
    </font>
    <font>
      <sz val="8"/>
      <color indexed="10"/>
      <name val="Arial"/>
      <family val="2"/>
      <charset val="204"/>
    </font>
    <font>
      <b/>
      <sz val="7"/>
      <name val="Arial"/>
      <family val="2"/>
      <charset val="204"/>
    </font>
    <font>
      <b/>
      <sz val="6"/>
      <name val="Times New Roman"/>
      <family val="1"/>
      <charset val="204"/>
    </font>
    <font>
      <b/>
      <sz val="6"/>
      <name val="Arial"/>
      <family val="2"/>
      <charset val="204"/>
    </font>
    <font>
      <b/>
      <i/>
      <u/>
      <sz val="12"/>
      <name val="Arial"/>
      <family val="2"/>
      <charset val="204"/>
    </font>
    <font>
      <b/>
      <sz val="11"/>
      <name val="Arial"/>
      <family val="2"/>
      <charset val="204"/>
    </font>
    <font>
      <sz val="10"/>
      <color indexed="8"/>
      <name val="Arial"/>
      <family val="2"/>
      <charset val="204"/>
    </font>
    <font>
      <b/>
      <sz val="13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14"/>
      <color rgb="FF000000"/>
      <name val="Times New Roman"/>
      <family val="1"/>
      <charset val="204"/>
    </font>
    <font>
      <b/>
      <sz val="9"/>
      <color rgb="FFCC3300"/>
      <name val="Arial"/>
      <family val="2"/>
      <charset val="204"/>
    </font>
    <font>
      <sz val="10"/>
      <color rgb="FF000000"/>
      <name val="Arial1"/>
      <charset val="204"/>
    </font>
    <font>
      <sz val="8"/>
      <color rgb="FF000000"/>
      <name val="Arial"/>
      <family val="2"/>
      <charset val="204"/>
    </font>
    <font>
      <b/>
      <sz val="8"/>
      <color rgb="FF000000"/>
      <name val="Arial"/>
      <family val="2"/>
      <charset val="204"/>
    </font>
    <font>
      <sz val="8"/>
      <color rgb="FFFF0000"/>
      <name val="Arial"/>
      <family val="2"/>
      <charset val="204"/>
    </font>
    <font>
      <b/>
      <sz val="8"/>
      <color rgb="FFCC3300"/>
      <name val="Arial"/>
      <family val="2"/>
      <charset val="204"/>
    </font>
  </fonts>
  <fills count="16">
    <fill>
      <patternFill patternType="none"/>
    </fill>
    <fill>
      <patternFill patternType="gray125"/>
    </fill>
    <fill>
      <patternFill patternType="solid">
        <fgColor indexed="26"/>
        <bgColor indexed="9"/>
      </patternFill>
    </fill>
    <fill>
      <patternFill patternType="solid">
        <fgColor indexed="9"/>
        <bgColor indexed="26"/>
      </patternFill>
    </fill>
    <fill>
      <patternFill patternType="solid">
        <fgColor indexed="27"/>
        <bgColor indexed="41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1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34"/>
      </patternFill>
    </fill>
    <fill>
      <patternFill patternType="solid">
        <fgColor rgb="FFFFFFCC"/>
        <bgColor indexed="34"/>
      </patternFill>
    </fill>
    <fill>
      <patternFill patternType="solid">
        <fgColor rgb="FFFF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9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4">
    <xf numFmtId="0" fontId="0" fillId="0" borderId="0"/>
    <xf numFmtId="0" fontId="1" fillId="0" borderId="0"/>
    <xf numFmtId="0" fontId="3" fillId="0" borderId="0"/>
    <xf numFmtId="0" fontId="2" fillId="0" borderId="0"/>
  </cellStyleXfs>
  <cellXfs count="260">
    <xf numFmtId="0" fontId="0" fillId="0" borderId="0" xfId="0"/>
    <xf numFmtId="0" fontId="37" fillId="5" borderId="1" xfId="3" applyFont="1" applyFill="1" applyBorder="1" applyAlignment="1">
      <alignment horizontal="center" vertical="center" wrapText="1"/>
    </xf>
    <xf numFmtId="0" fontId="14" fillId="0" borderId="1" xfId="3" applyFont="1" applyBorder="1" applyAlignment="1">
      <alignment horizontal="center" vertical="center"/>
    </xf>
    <xf numFmtId="0" fontId="11" fillId="0" borderId="1" xfId="3" applyFont="1" applyBorder="1" applyAlignment="1">
      <alignment horizontal="center" vertical="center" wrapText="1"/>
    </xf>
    <xf numFmtId="0" fontId="11" fillId="0" borderId="1" xfId="3" applyFont="1" applyBorder="1" applyAlignment="1">
      <alignment horizontal="center" vertical="center"/>
    </xf>
    <xf numFmtId="0" fontId="11" fillId="0" borderId="1" xfId="3" applyFont="1" applyBorder="1" applyAlignment="1">
      <alignment horizontal="center" wrapText="1"/>
    </xf>
    <xf numFmtId="0" fontId="11" fillId="0" borderId="1" xfId="3" applyFont="1" applyFill="1" applyBorder="1" applyAlignment="1">
      <alignment horizontal="center" vertical="center" wrapText="1"/>
    </xf>
    <xf numFmtId="0" fontId="4" fillId="0" borderId="1" xfId="3" applyFont="1" applyBorder="1" applyAlignment="1">
      <alignment horizontal="center" vertical="center" wrapText="1"/>
    </xf>
    <xf numFmtId="0" fontId="16" fillId="2" borderId="1" xfId="3" applyFont="1" applyFill="1" applyBorder="1" applyAlignment="1">
      <alignment horizontal="center" vertical="center" wrapText="1"/>
    </xf>
    <xf numFmtId="0" fontId="10" fillId="0" borderId="1" xfId="3" applyFont="1" applyBorder="1" applyAlignment="1">
      <alignment horizontal="center" vertical="center" wrapText="1"/>
    </xf>
    <xf numFmtId="164" fontId="10" fillId="0" borderId="1" xfId="3" applyNumberFormat="1" applyFont="1" applyBorder="1" applyAlignment="1">
      <alignment horizontal="center" vertical="center" wrapText="1"/>
    </xf>
    <xf numFmtId="0" fontId="11" fillId="8" borderId="1" xfId="3" applyFont="1" applyFill="1" applyBorder="1" applyAlignment="1">
      <alignment horizontal="center" vertical="center"/>
    </xf>
    <xf numFmtId="164" fontId="10" fillId="8" borderId="1" xfId="3" applyNumberFormat="1" applyFont="1" applyFill="1" applyBorder="1" applyAlignment="1">
      <alignment horizontal="center" vertical="center" wrapText="1"/>
    </xf>
    <xf numFmtId="0" fontId="7" fillId="2" borderId="1" xfId="3" applyFont="1" applyFill="1" applyBorder="1" applyAlignment="1">
      <alignment horizontal="center" vertical="center" wrapText="1"/>
    </xf>
    <xf numFmtId="0" fontId="9" fillId="0" borderId="1" xfId="3" applyFont="1" applyBorder="1" applyAlignment="1">
      <alignment horizontal="center" vertical="center" wrapText="1"/>
    </xf>
    <xf numFmtId="0" fontId="20" fillId="2" borderId="1" xfId="3" applyFont="1" applyFill="1" applyBorder="1" applyAlignment="1">
      <alignment horizontal="center" vertical="center" wrapText="1"/>
    </xf>
    <xf numFmtId="0" fontId="11" fillId="13" borderId="1" xfId="3" applyFont="1" applyFill="1" applyBorder="1" applyAlignment="1">
      <alignment horizontal="center" vertical="center"/>
    </xf>
    <xf numFmtId="0" fontId="11" fillId="13" borderId="1" xfId="3" applyFont="1" applyFill="1" applyBorder="1" applyAlignment="1">
      <alignment horizontal="center" vertical="center" wrapText="1"/>
    </xf>
    <xf numFmtId="164" fontId="11" fillId="13" borderId="1" xfId="3" applyNumberFormat="1" applyFont="1" applyFill="1" applyBorder="1" applyAlignment="1">
      <alignment horizontal="center" vertical="center"/>
    </xf>
    <xf numFmtId="164" fontId="10" fillId="13" borderId="1" xfId="3" applyNumberFormat="1" applyFont="1" applyFill="1" applyBorder="1" applyAlignment="1">
      <alignment horizontal="center" vertical="center" wrapText="1"/>
    </xf>
    <xf numFmtId="0" fontId="6" fillId="0" borderId="1" xfId="3" applyFont="1" applyBorder="1" applyAlignment="1">
      <alignment horizontal="center" vertical="center" wrapText="1"/>
    </xf>
    <xf numFmtId="0" fontId="7" fillId="6" borderId="1" xfId="3" applyFont="1" applyFill="1" applyBorder="1" applyAlignment="1">
      <alignment horizontal="center" vertical="center" wrapText="1"/>
    </xf>
    <xf numFmtId="0" fontId="10" fillId="6" borderId="1" xfId="3" applyFont="1" applyFill="1" applyBorder="1" applyAlignment="1">
      <alignment horizontal="center" vertical="center" wrapText="1"/>
    </xf>
    <xf numFmtId="0" fontId="4" fillId="5" borderId="1" xfId="1" applyFont="1" applyFill="1" applyBorder="1" applyAlignment="1">
      <alignment horizontal="center" vertical="center"/>
    </xf>
    <xf numFmtId="0" fontId="4" fillId="0" borderId="1" xfId="1" applyFont="1" applyBorder="1" applyAlignment="1">
      <alignment horizontal="center" vertical="center"/>
    </xf>
    <xf numFmtId="0" fontId="23" fillId="2" borderId="1" xfId="3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/>
    </xf>
    <xf numFmtId="1" fontId="10" fillId="6" borderId="1" xfId="3" applyNumberFormat="1" applyFont="1" applyFill="1" applyBorder="1" applyAlignment="1">
      <alignment horizontal="center" vertical="center" wrapText="1"/>
    </xf>
    <xf numFmtId="1" fontId="10" fillId="0" borderId="1" xfId="1" applyNumberFormat="1" applyFont="1" applyBorder="1" applyAlignment="1">
      <alignment horizontal="center" vertical="center"/>
    </xf>
    <xf numFmtId="0" fontId="6" fillId="5" borderId="1" xfId="3" applyFont="1" applyFill="1" applyBorder="1" applyAlignment="1">
      <alignment horizontal="center" vertical="center" wrapText="1"/>
    </xf>
    <xf numFmtId="164" fontId="6" fillId="0" borderId="1" xfId="3" applyNumberFormat="1" applyFont="1" applyBorder="1" applyAlignment="1">
      <alignment horizontal="center" vertical="center" wrapText="1"/>
    </xf>
    <xf numFmtId="0" fontId="24" fillId="2" borderId="1" xfId="3" applyFont="1" applyFill="1" applyBorder="1" applyAlignment="1">
      <alignment horizontal="center" vertical="center" wrapText="1"/>
    </xf>
    <xf numFmtId="0" fontId="25" fillId="2" borderId="1" xfId="3" applyFont="1" applyFill="1" applyBorder="1" applyAlignment="1">
      <alignment horizontal="center" vertical="center" wrapText="1"/>
    </xf>
    <xf numFmtId="1" fontId="12" fillId="2" borderId="1" xfId="1" applyNumberFormat="1" applyFont="1" applyFill="1" applyBorder="1" applyAlignment="1">
      <alignment horizontal="center" vertical="center"/>
    </xf>
    <xf numFmtId="0" fontId="19" fillId="8" borderId="1" xfId="3" applyFont="1" applyFill="1" applyBorder="1" applyAlignment="1">
      <alignment horizontal="center" vertical="center" wrapText="1"/>
    </xf>
    <xf numFmtId="0" fontId="11" fillId="8" borderId="1" xfId="3" applyFont="1" applyFill="1" applyBorder="1" applyAlignment="1">
      <alignment horizontal="center" vertical="center" wrapText="1"/>
    </xf>
    <xf numFmtId="164" fontId="11" fillId="0" borderId="1" xfId="3" applyNumberFormat="1" applyFont="1" applyBorder="1" applyAlignment="1">
      <alignment horizontal="center" vertical="center"/>
    </xf>
    <xf numFmtId="1" fontId="11" fillId="0" borderId="1" xfId="3" applyNumberFormat="1" applyFont="1" applyBorder="1" applyAlignment="1">
      <alignment horizontal="center" vertical="center"/>
    </xf>
    <xf numFmtId="1" fontId="11" fillId="8" borderId="1" xfId="3" applyNumberFormat="1" applyFont="1" applyFill="1" applyBorder="1" applyAlignment="1">
      <alignment horizontal="center" vertical="center" wrapText="1"/>
    </xf>
    <xf numFmtId="0" fontId="11" fillId="9" borderId="1" xfId="3" applyFont="1" applyFill="1" applyBorder="1" applyAlignment="1">
      <alignment horizontal="center" vertical="center"/>
    </xf>
    <xf numFmtId="0" fontId="4" fillId="9" borderId="1" xfId="1" applyFont="1" applyFill="1" applyBorder="1" applyAlignment="1">
      <alignment horizontal="center" vertical="center"/>
    </xf>
    <xf numFmtId="0" fontId="11" fillId="9" borderId="1" xfId="3" applyFont="1" applyFill="1" applyBorder="1" applyAlignment="1">
      <alignment horizontal="center" vertical="center" wrapText="1"/>
    </xf>
    <xf numFmtId="0" fontId="11" fillId="5" borderId="1" xfId="3" applyFont="1" applyFill="1" applyBorder="1" applyAlignment="1">
      <alignment horizontal="center" vertical="center"/>
    </xf>
    <xf numFmtId="1" fontId="10" fillId="8" borderId="1" xfId="3" applyNumberFormat="1" applyFont="1" applyFill="1" applyBorder="1" applyAlignment="1">
      <alignment horizontal="center" vertical="center" wrapText="1"/>
    </xf>
    <xf numFmtId="0" fontId="10" fillId="8" borderId="1" xfId="3" applyFont="1" applyFill="1" applyBorder="1" applyAlignment="1">
      <alignment horizontal="center" vertical="center" wrapText="1"/>
    </xf>
    <xf numFmtId="1" fontId="11" fillId="8" borderId="1" xfId="3" applyNumberFormat="1" applyFont="1" applyFill="1" applyBorder="1" applyAlignment="1">
      <alignment horizontal="center" vertical="center"/>
    </xf>
    <xf numFmtId="164" fontId="11" fillId="8" borderId="1" xfId="3" applyNumberFormat="1" applyFont="1" applyFill="1" applyBorder="1" applyAlignment="1">
      <alignment horizontal="center" vertical="center"/>
    </xf>
    <xf numFmtId="0" fontId="11" fillId="11" borderId="1" xfId="3" applyFont="1" applyFill="1" applyBorder="1" applyAlignment="1">
      <alignment horizontal="center" vertical="center"/>
    </xf>
    <xf numFmtId="0" fontId="11" fillId="11" borderId="1" xfId="3" applyFont="1" applyFill="1" applyBorder="1" applyAlignment="1">
      <alignment horizontal="center" vertical="center" wrapText="1"/>
    </xf>
    <xf numFmtId="0" fontId="19" fillId="0" borderId="1" xfId="3" applyFont="1" applyBorder="1" applyAlignment="1">
      <alignment horizontal="center" vertical="center"/>
    </xf>
    <xf numFmtId="0" fontId="19" fillId="13" borderId="1" xfId="3" applyFont="1" applyFill="1" applyBorder="1" applyAlignment="1">
      <alignment horizontal="center" vertical="center"/>
    </xf>
    <xf numFmtId="0" fontId="19" fillId="8" borderId="1" xfId="3" applyFont="1" applyFill="1" applyBorder="1" applyAlignment="1">
      <alignment horizontal="center" vertical="center"/>
    </xf>
    <xf numFmtId="0" fontId="19" fillId="13" borderId="1" xfId="3" applyFont="1" applyFill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/>
    </xf>
    <xf numFmtId="0" fontId="19" fillId="9" borderId="1" xfId="3" applyFont="1" applyFill="1" applyBorder="1" applyAlignment="1">
      <alignment horizontal="center" vertical="center"/>
    </xf>
    <xf numFmtId="0" fontId="6" fillId="8" borderId="1" xfId="3" applyFont="1" applyFill="1" applyBorder="1" applyAlignment="1">
      <alignment horizontal="center" vertical="center" wrapText="1"/>
    </xf>
    <xf numFmtId="0" fontId="14" fillId="0" borderId="1" xfId="3" applyFont="1" applyBorder="1" applyAlignment="1">
      <alignment horizontal="center" vertical="center" wrapText="1"/>
    </xf>
    <xf numFmtId="1" fontId="11" fillId="0" borderId="1" xfId="3" applyNumberFormat="1" applyFont="1" applyBorder="1" applyAlignment="1">
      <alignment horizontal="center" vertical="center" wrapText="1"/>
    </xf>
    <xf numFmtId="164" fontId="28" fillId="0" borderId="1" xfId="3" applyNumberFormat="1" applyFont="1" applyBorder="1" applyAlignment="1">
      <alignment horizontal="center" vertical="center" wrapText="1"/>
    </xf>
    <xf numFmtId="0" fontId="12" fillId="0" borderId="1" xfId="3" applyFont="1" applyBorder="1" applyAlignment="1">
      <alignment horizontal="center" vertical="center"/>
    </xf>
    <xf numFmtId="1" fontId="10" fillId="0" borderId="1" xfId="3" applyNumberFormat="1" applyFont="1" applyBorder="1" applyAlignment="1">
      <alignment horizontal="center" vertical="center"/>
    </xf>
    <xf numFmtId="0" fontId="4" fillId="8" borderId="1" xfId="3" applyFont="1" applyFill="1" applyBorder="1" applyAlignment="1">
      <alignment horizontal="center" vertical="center" wrapText="1"/>
    </xf>
    <xf numFmtId="0" fontId="14" fillId="8" borderId="1" xfId="3" applyFont="1" applyFill="1" applyBorder="1" applyAlignment="1">
      <alignment horizontal="center" vertical="center" wrapText="1"/>
    </xf>
    <xf numFmtId="0" fontId="16" fillId="2" borderId="11" xfId="3" applyFont="1" applyFill="1" applyBorder="1" applyAlignment="1">
      <alignment horizontal="center" vertical="center" wrapText="1"/>
    </xf>
    <xf numFmtId="0" fontId="20" fillId="2" borderId="11" xfId="3" applyFont="1" applyFill="1" applyBorder="1" applyAlignment="1">
      <alignment horizontal="center" vertical="center" wrapText="1"/>
    </xf>
    <xf numFmtId="0" fontId="29" fillId="0" borderId="1" xfId="3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3" fillId="8" borderId="1" xfId="3" applyFont="1" applyFill="1" applyBorder="1" applyAlignment="1">
      <alignment horizontal="center" vertical="center" wrapText="1"/>
    </xf>
    <xf numFmtId="1" fontId="28" fillId="0" borderId="1" xfId="3" applyNumberFormat="1" applyFont="1" applyBorder="1" applyAlignment="1">
      <alignment horizontal="center" vertical="center"/>
    </xf>
    <xf numFmtId="0" fontId="28" fillId="0" borderId="1" xfId="3" applyFont="1" applyBorder="1" applyAlignment="1">
      <alignment horizontal="center" vertical="center"/>
    </xf>
    <xf numFmtId="1" fontId="28" fillId="0" borderId="1" xfId="3" applyNumberFormat="1" applyFont="1" applyBorder="1" applyAlignment="1">
      <alignment horizontal="center" vertical="center" wrapText="1"/>
    </xf>
    <xf numFmtId="0" fontId="14" fillId="0" borderId="1" xfId="3" applyFont="1" applyFill="1" applyBorder="1" applyAlignment="1">
      <alignment horizontal="center" vertical="center"/>
    </xf>
    <xf numFmtId="1" fontId="28" fillId="0" borderId="1" xfId="3" applyNumberFormat="1" applyFont="1" applyFill="1" applyBorder="1" applyAlignment="1">
      <alignment horizontal="center" vertical="center"/>
    </xf>
    <xf numFmtId="164" fontId="28" fillId="0" borderId="1" xfId="3" applyNumberFormat="1" applyFont="1" applyBorder="1" applyAlignment="1">
      <alignment horizontal="center" vertical="center"/>
    </xf>
    <xf numFmtId="0" fontId="33" fillId="0" borderId="1" xfId="3" applyFont="1" applyFill="1" applyBorder="1" applyAlignment="1" applyProtection="1">
      <alignment horizontal="center" vertical="center" wrapText="1"/>
    </xf>
    <xf numFmtId="0" fontId="11" fillId="0" borderId="1" xfId="3" applyFont="1" applyFill="1" applyBorder="1" applyAlignment="1">
      <alignment horizontal="center" vertical="center"/>
    </xf>
    <xf numFmtId="0" fontId="10" fillId="0" borderId="1" xfId="3" applyFont="1" applyFill="1" applyBorder="1" applyAlignment="1">
      <alignment horizontal="center" vertical="center"/>
    </xf>
    <xf numFmtId="1" fontId="28" fillId="8" borderId="1" xfId="3" applyNumberFormat="1" applyFont="1" applyFill="1" applyBorder="1" applyAlignment="1">
      <alignment horizontal="center" vertical="center" wrapText="1"/>
    </xf>
    <xf numFmtId="0" fontId="28" fillId="8" borderId="1" xfId="3" applyFont="1" applyFill="1" applyBorder="1" applyAlignment="1">
      <alignment horizontal="center" vertical="center" wrapText="1"/>
    </xf>
    <xf numFmtId="0" fontId="0" fillId="0" borderId="1" xfId="3" applyFont="1" applyBorder="1" applyAlignment="1">
      <alignment horizontal="center" vertical="center" wrapText="1"/>
    </xf>
    <xf numFmtId="11" fontId="11" fillId="0" borderId="1" xfId="3" applyNumberFormat="1" applyFont="1" applyBorder="1" applyAlignment="1">
      <alignment horizontal="center" vertical="center"/>
    </xf>
    <xf numFmtId="0" fontId="4" fillId="14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0" fillId="0" borderId="1" xfId="2" applyFont="1" applyBorder="1" applyAlignment="1">
      <alignment horizontal="left" vertical="center" wrapText="1"/>
    </xf>
    <xf numFmtId="0" fontId="10" fillId="0" borderId="1" xfId="2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wrapText="1"/>
    </xf>
    <xf numFmtId="0" fontId="12" fillId="0" borderId="1" xfId="0" applyFont="1" applyBorder="1" applyAlignment="1">
      <alignment horizontal="center" vertical="center"/>
    </xf>
    <xf numFmtId="1" fontId="0" fillId="0" borderId="1" xfId="0" applyNumberFormat="1" applyFont="1" applyBorder="1" applyAlignment="1">
      <alignment horizontal="center" vertical="center"/>
    </xf>
    <xf numFmtId="0" fontId="3" fillId="0" borderId="1" xfId="3" applyFont="1" applyBorder="1" applyAlignment="1">
      <alignment horizontal="center" vertical="center" wrapText="1"/>
    </xf>
    <xf numFmtId="0" fontId="20" fillId="5" borderId="1" xfId="3" applyFont="1" applyFill="1" applyBorder="1" applyAlignment="1">
      <alignment horizontal="center" vertical="center" wrapText="1"/>
    </xf>
    <xf numFmtId="0" fontId="10" fillId="0" borderId="1" xfId="1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0" fillId="0" borderId="1" xfId="3" applyFont="1" applyBorder="1" applyAlignment="1">
      <alignment horizontal="center" vertical="center" wrapText="1"/>
    </xf>
    <xf numFmtId="0" fontId="20" fillId="2" borderId="1" xfId="3" applyFont="1" applyFill="1" applyBorder="1" applyAlignment="1">
      <alignment horizontal="center" vertical="center" wrapText="1"/>
    </xf>
    <xf numFmtId="0" fontId="20" fillId="2" borderId="11" xfId="3" applyFont="1" applyFill="1" applyBorder="1" applyAlignment="1">
      <alignment horizontal="center" vertical="center" wrapText="1"/>
    </xf>
    <xf numFmtId="0" fontId="20" fillId="2" borderId="12" xfId="3" applyFont="1" applyFill="1" applyBorder="1" applyAlignment="1">
      <alignment horizontal="center" vertical="center" wrapText="1"/>
    </xf>
    <xf numFmtId="164" fontId="10" fillId="13" borderId="6" xfId="3" applyNumberFormat="1" applyFont="1" applyFill="1" applyBorder="1" applyAlignment="1">
      <alignment horizontal="center" vertical="center" wrapText="1"/>
    </xf>
    <xf numFmtId="0" fontId="11" fillId="13" borderId="6" xfId="3" applyFont="1" applyFill="1" applyBorder="1" applyAlignment="1">
      <alignment horizontal="center" vertical="center"/>
    </xf>
    <xf numFmtId="164" fontId="11" fillId="0" borderId="6" xfId="3" applyNumberFormat="1" applyFont="1" applyBorder="1" applyAlignment="1">
      <alignment horizontal="center" vertical="center"/>
    </xf>
    <xf numFmtId="0" fontId="11" fillId="8" borderId="6" xfId="3" applyFont="1" applyFill="1" applyBorder="1" applyAlignment="1">
      <alignment horizontal="center" vertical="center"/>
    </xf>
    <xf numFmtId="0" fontId="20" fillId="2" borderId="1" xfId="3" applyFont="1" applyFill="1" applyBorder="1" applyAlignment="1">
      <alignment horizontal="center" vertical="center" wrapText="1"/>
    </xf>
    <xf numFmtId="0" fontId="14" fillId="0" borderId="1" xfId="3" applyFont="1" applyBorder="1" applyAlignment="1">
      <alignment horizontal="center" vertical="center"/>
    </xf>
    <xf numFmtId="164" fontId="11" fillId="8" borderId="1" xfId="3" applyNumberFormat="1" applyFont="1" applyFill="1" applyBorder="1" applyAlignment="1">
      <alignment vertical="center"/>
    </xf>
    <xf numFmtId="0" fontId="20" fillId="2" borderId="1" xfId="3" applyFont="1" applyFill="1" applyBorder="1" applyAlignment="1">
      <alignment horizontal="center" vertical="center" wrapText="1"/>
    </xf>
    <xf numFmtId="0" fontId="14" fillId="0" borderId="27" xfId="3" applyFont="1" applyBorder="1" applyAlignment="1">
      <alignment horizontal="center" vertical="center"/>
    </xf>
    <xf numFmtId="0" fontId="0" fillId="0" borderId="11" xfId="0" applyBorder="1" applyAlignment="1">
      <alignment vertical="center"/>
    </xf>
    <xf numFmtId="0" fontId="14" fillId="0" borderId="1" xfId="3" applyFont="1" applyBorder="1" applyAlignment="1">
      <alignment vertical="center"/>
    </xf>
    <xf numFmtId="0" fontId="28" fillId="0" borderId="1" xfId="3" applyFont="1" applyFill="1" applyBorder="1" applyAlignment="1">
      <alignment horizontal="center" vertical="center"/>
    </xf>
    <xf numFmtId="0" fontId="28" fillId="0" borderId="1" xfId="3" applyFont="1" applyBorder="1" applyAlignment="1">
      <alignment horizontal="center" vertical="center" wrapText="1"/>
    </xf>
    <xf numFmtId="0" fontId="14" fillId="0" borderId="1" xfId="3" applyFont="1" applyBorder="1" applyAlignment="1">
      <alignment horizontal="center" vertical="center"/>
    </xf>
    <xf numFmtId="0" fontId="20" fillId="2" borderId="1" xfId="3" applyFont="1" applyFill="1" applyBorder="1" applyAlignment="1">
      <alignment horizontal="center" vertical="center" wrapText="1"/>
    </xf>
    <xf numFmtId="0" fontId="11" fillId="0" borderId="1" xfId="3" applyFont="1" applyBorder="1" applyAlignment="1">
      <alignment horizontal="center" vertical="center" wrapText="1"/>
    </xf>
    <xf numFmtId="0" fontId="10" fillId="0" borderId="1" xfId="3" applyFont="1" applyBorder="1" applyAlignment="1">
      <alignment horizontal="center" vertical="center" wrapText="1"/>
    </xf>
    <xf numFmtId="0" fontId="11" fillId="8" borderId="1" xfId="3" applyFont="1" applyFill="1" applyBorder="1" applyAlignment="1">
      <alignment horizontal="center" vertical="center" wrapText="1"/>
    </xf>
    <xf numFmtId="0" fontId="14" fillId="0" borderId="1" xfId="3" applyFont="1" applyBorder="1" applyAlignment="1">
      <alignment horizontal="center" vertical="center"/>
    </xf>
    <xf numFmtId="0" fontId="6" fillId="6" borderId="1" xfId="3" applyFont="1" applyFill="1" applyBorder="1" applyAlignment="1">
      <alignment horizontal="center" vertical="center" wrapText="1"/>
    </xf>
    <xf numFmtId="0" fontId="11" fillId="0" borderId="1" xfId="3" applyFont="1" applyBorder="1" applyAlignment="1">
      <alignment horizontal="center" vertical="center"/>
    </xf>
    <xf numFmtId="0" fontId="6" fillId="0" borderId="1" xfId="3" applyFont="1" applyBorder="1" applyAlignment="1">
      <alignment horizontal="center" vertical="center" wrapText="1"/>
    </xf>
    <xf numFmtId="0" fontId="37" fillId="8" borderId="1" xfId="3" applyFont="1" applyFill="1" applyBorder="1" applyAlignment="1">
      <alignment horizontal="center" vertical="center" wrapText="1"/>
    </xf>
    <xf numFmtId="1" fontId="6" fillId="6" borderId="1" xfId="1" applyNumberFormat="1" applyFont="1" applyFill="1" applyBorder="1" applyAlignment="1">
      <alignment horizontal="center" vertical="center"/>
    </xf>
    <xf numFmtId="0" fontId="32" fillId="8" borderId="1" xfId="3" applyFont="1" applyFill="1" applyBorder="1" applyAlignment="1">
      <alignment horizontal="center" vertical="center" wrapText="1"/>
    </xf>
    <xf numFmtId="1" fontId="12" fillId="6" borderId="1" xfId="0" applyNumberFormat="1" applyFont="1" applyFill="1" applyBorder="1" applyAlignment="1" applyProtection="1">
      <alignment horizontal="center" vertical="center"/>
      <protection hidden="1"/>
    </xf>
    <xf numFmtId="0" fontId="10" fillId="8" borderId="11" xfId="3" applyFont="1" applyFill="1" applyBorder="1" applyAlignment="1">
      <alignment horizontal="center" vertical="center" wrapText="1"/>
    </xf>
    <xf numFmtId="0" fontId="11" fillId="8" borderId="1" xfId="3" applyFont="1" applyFill="1" applyBorder="1" applyAlignment="1">
      <alignment horizontal="center" vertical="center" wrapText="1"/>
    </xf>
    <xf numFmtId="0" fontId="10" fillId="8" borderId="11" xfId="3" applyFont="1" applyFill="1" applyBorder="1" applyAlignment="1">
      <alignment horizontal="center" vertical="center" wrapText="1"/>
    </xf>
    <xf numFmtId="0" fontId="11" fillId="8" borderId="1" xfId="3" applyFont="1" applyFill="1" applyBorder="1" applyAlignment="1">
      <alignment horizontal="center" vertical="center" wrapText="1"/>
    </xf>
    <xf numFmtId="1" fontId="6" fillId="6" borderId="1" xfId="1" applyNumberFormat="1" applyFont="1" applyFill="1" applyBorder="1" applyAlignment="1">
      <alignment horizontal="center" vertical="center"/>
    </xf>
    <xf numFmtId="0" fontId="19" fillId="5" borderId="1" xfId="3" applyFont="1" applyFill="1" applyBorder="1" applyAlignment="1">
      <alignment horizontal="center" vertical="center"/>
    </xf>
    <xf numFmtId="0" fontId="11" fillId="5" borderId="6" xfId="3" applyFont="1" applyFill="1" applyBorder="1" applyAlignment="1">
      <alignment horizontal="center" vertical="center" wrapText="1"/>
    </xf>
    <xf numFmtId="0" fontId="11" fillId="5" borderId="9" xfId="3" applyFont="1" applyFill="1" applyBorder="1" applyAlignment="1">
      <alignment horizontal="center" vertical="center" wrapText="1"/>
    </xf>
    <xf numFmtId="1" fontId="6" fillId="15" borderId="1" xfId="1" applyNumberFormat="1" applyFont="1" applyFill="1" applyBorder="1" applyAlignment="1">
      <alignment horizontal="center" vertical="center"/>
    </xf>
    <xf numFmtId="1" fontId="11" fillId="5" borderId="1" xfId="3" applyNumberFormat="1" applyFont="1" applyFill="1" applyBorder="1" applyAlignment="1">
      <alignment horizontal="center" vertical="center"/>
    </xf>
    <xf numFmtId="164" fontId="11" fillId="5" borderId="1" xfId="3" applyNumberFormat="1" applyFont="1" applyFill="1" applyBorder="1" applyAlignment="1">
      <alignment horizontal="center" vertical="center"/>
    </xf>
    <xf numFmtId="0" fontId="10" fillId="8" borderId="11" xfId="3" applyFont="1" applyFill="1" applyBorder="1" applyAlignment="1">
      <alignment horizontal="center" vertical="center" wrapText="1"/>
    </xf>
    <xf numFmtId="0" fontId="11" fillId="8" borderId="1" xfId="3" applyFont="1" applyFill="1" applyBorder="1" applyAlignment="1">
      <alignment horizontal="center" vertical="center" wrapText="1"/>
    </xf>
    <xf numFmtId="1" fontId="6" fillId="6" borderId="1" xfId="1" applyNumberFormat="1" applyFont="1" applyFill="1" applyBorder="1" applyAlignment="1">
      <alignment horizontal="center" vertical="center"/>
    </xf>
    <xf numFmtId="1" fontId="6" fillId="6" borderId="1" xfId="1" applyNumberFormat="1" applyFont="1" applyFill="1" applyBorder="1" applyAlignment="1">
      <alignment horizontal="center" vertical="center"/>
    </xf>
    <xf numFmtId="1" fontId="6" fillId="6" borderId="1" xfId="1" applyNumberFormat="1" applyFont="1" applyFill="1" applyBorder="1" applyAlignment="1">
      <alignment horizontal="center" vertical="center"/>
    </xf>
    <xf numFmtId="1" fontId="6" fillId="6" borderId="1" xfId="1" applyNumberFormat="1" applyFont="1" applyFill="1" applyBorder="1" applyAlignment="1">
      <alignment horizontal="center" vertical="center"/>
    </xf>
    <xf numFmtId="1" fontId="6" fillId="6" borderId="1" xfId="1" applyNumberFormat="1" applyFont="1" applyFill="1" applyBorder="1" applyAlignment="1">
      <alignment horizontal="center" vertical="center"/>
    </xf>
    <xf numFmtId="0" fontId="11" fillId="8" borderId="1" xfId="3" applyFont="1" applyFill="1" applyBorder="1" applyAlignment="1">
      <alignment horizontal="center" vertical="center" wrapText="1"/>
    </xf>
    <xf numFmtId="0" fontId="11" fillId="8" borderId="6" xfId="3" applyFont="1" applyFill="1" applyBorder="1" applyAlignment="1">
      <alignment horizontal="center" vertical="center" wrapText="1"/>
    </xf>
    <xf numFmtId="0" fontId="11" fillId="8" borderId="9" xfId="3" applyFont="1" applyFill="1" applyBorder="1" applyAlignment="1">
      <alignment horizontal="center" vertical="center" wrapText="1"/>
    </xf>
    <xf numFmtId="0" fontId="17" fillId="5" borderId="1" xfId="3" applyFont="1" applyFill="1" applyBorder="1" applyAlignment="1">
      <alignment horizontal="center" vertical="center"/>
    </xf>
    <xf numFmtId="1" fontId="12" fillId="6" borderId="1" xfId="1" applyNumberFormat="1" applyFont="1" applyFill="1" applyBorder="1" applyAlignment="1">
      <alignment horizontal="center" vertical="center"/>
    </xf>
    <xf numFmtId="0" fontId="21" fillId="10" borderId="1" xfId="1" applyFont="1" applyFill="1" applyBorder="1" applyAlignment="1">
      <alignment horizontal="center"/>
    </xf>
    <xf numFmtId="0" fontId="4" fillId="10" borderId="1" xfId="1" applyFont="1" applyFill="1" applyBorder="1" applyAlignment="1">
      <alignment horizontal="center"/>
    </xf>
    <xf numFmtId="0" fontId="10" fillId="8" borderId="12" xfId="3" applyFont="1" applyFill="1" applyBorder="1" applyAlignment="1">
      <alignment horizontal="center" vertical="center" wrapText="1"/>
    </xf>
    <xf numFmtId="0" fontId="10" fillId="8" borderId="13" xfId="3" applyFont="1" applyFill="1" applyBorder="1" applyAlignment="1">
      <alignment horizontal="center" vertical="center" wrapText="1"/>
    </xf>
    <xf numFmtId="0" fontId="10" fillId="8" borderId="11" xfId="3" applyFont="1" applyFill="1" applyBorder="1" applyAlignment="1">
      <alignment horizontal="center" vertical="center" wrapText="1"/>
    </xf>
    <xf numFmtId="0" fontId="11" fillId="8" borderId="1" xfId="3" applyFont="1" applyFill="1" applyBorder="1" applyAlignment="1">
      <alignment horizontal="center" vertical="center" wrapText="1"/>
    </xf>
    <xf numFmtId="164" fontId="6" fillId="0" borderId="12" xfId="3" applyNumberFormat="1" applyFont="1" applyBorder="1" applyAlignment="1">
      <alignment horizontal="center" vertical="center" wrapText="1"/>
    </xf>
    <xf numFmtId="164" fontId="6" fillId="0" borderId="13" xfId="3" applyNumberFormat="1" applyFont="1" applyBorder="1" applyAlignment="1">
      <alignment horizontal="center" vertical="center" wrapText="1"/>
    </xf>
    <xf numFmtId="0" fontId="14" fillId="0" borderId="1" xfId="3" applyFont="1" applyBorder="1" applyAlignment="1">
      <alignment horizontal="center" vertical="center"/>
    </xf>
    <xf numFmtId="0" fontId="11" fillId="0" borderId="12" xfId="3" applyFont="1" applyBorder="1" applyAlignment="1">
      <alignment horizontal="center" vertical="center" wrapText="1"/>
    </xf>
    <xf numFmtId="0" fontId="11" fillId="0" borderId="13" xfId="3" applyFont="1" applyBorder="1" applyAlignment="1">
      <alignment horizontal="center" vertical="center" wrapText="1"/>
    </xf>
    <xf numFmtId="0" fontId="11" fillId="0" borderId="11" xfId="3" applyFont="1" applyBorder="1" applyAlignment="1">
      <alignment horizontal="center" vertical="center" wrapText="1"/>
    </xf>
    <xf numFmtId="0" fontId="12" fillId="0" borderId="1" xfId="1" applyFont="1" applyBorder="1" applyAlignment="1">
      <alignment horizontal="center" vertical="center"/>
    </xf>
    <xf numFmtId="1" fontId="6" fillId="6" borderId="1" xfId="1" applyNumberFormat="1" applyFont="1" applyFill="1" applyBorder="1" applyAlignment="1">
      <alignment horizontal="center" vertical="center"/>
    </xf>
    <xf numFmtId="164" fontId="6" fillId="0" borderId="11" xfId="3" applyNumberFormat="1" applyFont="1" applyBorder="1" applyAlignment="1">
      <alignment horizontal="center" vertical="center" wrapText="1"/>
    </xf>
    <xf numFmtId="0" fontId="6" fillId="6" borderId="1" xfId="3" applyFont="1" applyFill="1" applyBorder="1" applyAlignment="1">
      <alignment horizontal="center" vertical="center" wrapText="1"/>
    </xf>
    <xf numFmtId="0" fontId="34" fillId="0" borderId="1" xfId="3" applyFont="1" applyFill="1" applyBorder="1" applyAlignment="1" applyProtection="1">
      <alignment horizontal="center" vertical="center"/>
    </xf>
    <xf numFmtId="164" fontId="28" fillId="0" borderId="12" xfId="3" applyNumberFormat="1" applyFont="1" applyBorder="1" applyAlignment="1">
      <alignment horizontal="center" vertical="center"/>
    </xf>
    <xf numFmtId="164" fontId="28" fillId="0" borderId="11" xfId="3" applyNumberFormat="1" applyFont="1" applyBorder="1" applyAlignment="1">
      <alignment horizontal="center" vertical="center"/>
    </xf>
    <xf numFmtId="0" fontId="31" fillId="14" borderId="1" xfId="3" applyFont="1" applyFill="1" applyBorder="1" applyAlignment="1" applyProtection="1">
      <alignment horizontal="center" vertical="center"/>
    </xf>
    <xf numFmtId="0" fontId="35" fillId="5" borderId="1" xfId="3" applyFont="1" applyFill="1" applyBorder="1" applyAlignment="1" applyProtection="1">
      <alignment horizontal="center" vertical="center" wrapText="1"/>
    </xf>
    <xf numFmtId="0" fontId="20" fillId="2" borderId="1" xfId="3" applyFont="1" applyFill="1" applyBorder="1" applyAlignment="1">
      <alignment horizontal="center" vertical="center" wrapText="1"/>
    </xf>
    <xf numFmtId="0" fontId="20" fillId="2" borderId="12" xfId="3" applyFont="1" applyFill="1" applyBorder="1" applyAlignment="1">
      <alignment horizontal="center" vertical="center" wrapText="1"/>
    </xf>
    <xf numFmtId="0" fontId="20" fillId="2" borderId="11" xfId="3" applyFont="1" applyFill="1" applyBorder="1" applyAlignment="1">
      <alignment horizontal="center" vertical="center" wrapText="1"/>
    </xf>
    <xf numFmtId="0" fontId="37" fillId="8" borderId="12" xfId="3" applyFont="1" applyFill="1" applyBorder="1" applyAlignment="1">
      <alignment horizontal="center" vertical="center" wrapText="1"/>
    </xf>
    <xf numFmtId="0" fontId="37" fillId="8" borderId="11" xfId="3" applyFont="1" applyFill="1" applyBorder="1" applyAlignment="1">
      <alignment horizontal="center" vertical="center" wrapText="1"/>
    </xf>
    <xf numFmtId="164" fontId="28" fillId="0" borderId="12" xfId="3" applyNumberFormat="1" applyFont="1" applyBorder="1" applyAlignment="1">
      <alignment horizontal="center" vertical="center" wrapText="1"/>
    </xf>
    <xf numFmtId="164" fontId="28" fillId="0" borderId="11" xfId="3" applyNumberFormat="1" applyFont="1" applyBorder="1" applyAlignment="1">
      <alignment horizontal="center" vertical="center" wrapText="1"/>
    </xf>
    <xf numFmtId="164" fontId="28" fillId="0" borderId="26" xfId="3" applyNumberFormat="1" applyFont="1" applyBorder="1" applyAlignment="1">
      <alignment horizontal="center" vertical="center" wrapText="1"/>
    </xf>
    <xf numFmtId="164" fontId="11" fillId="0" borderId="12" xfId="3" applyNumberFormat="1" applyFont="1" applyBorder="1" applyAlignment="1">
      <alignment horizontal="center" vertical="center"/>
    </xf>
    <xf numFmtId="164" fontId="11" fillId="0" borderId="11" xfId="3" applyNumberFormat="1" applyFont="1" applyBorder="1" applyAlignment="1">
      <alignment horizontal="center" vertical="center"/>
    </xf>
    <xf numFmtId="0" fontId="28" fillId="0" borderId="12" xfId="3" applyFont="1" applyBorder="1" applyAlignment="1">
      <alignment horizontal="center" vertical="center"/>
    </xf>
    <xf numFmtId="0" fontId="28" fillId="0" borderId="11" xfId="3" applyFont="1" applyBorder="1" applyAlignment="1">
      <alignment horizontal="center" vertical="center"/>
    </xf>
    <xf numFmtId="0" fontId="11" fillId="0" borderId="1" xfId="3" applyFont="1" applyBorder="1" applyAlignment="1">
      <alignment horizontal="center" vertical="center" wrapText="1"/>
    </xf>
    <xf numFmtId="0" fontId="11" fillId="13" borderId="6" xfId="3" applyFont="1" applyFill="1" applyBorder="1" applyAlignment="1">
      <alignment horizontal="center" vertical="center" wrapText="1"/>
    </xf>
    <xf numFmtId="0" fontId="11" fillId="13" borderId="9" xfId="3" applyFont="1" applyFill="1" applyBorder="1" applyAlignment="1">
      <alignment horizontal="center" vertical="center" wrapText="1"/>
    </xf>
    <xf numFmtId="0" fontId="5" fillId="4" borderId="1" xfId="1" applyFont="1" applyFill="1" applyBorder="1" applyAlignment="1">
      <alignment horizontal="center"/>
    </xf>
    <xf numFmtId="0" fontId="6" fillId="2" borderId="1" xfId="3" applyFont="1" applyFill="1" applyBorder="1" applyAlignment="1">
      <alignment horizontal="center" vertical="center" wrapText="1"/>
    </xf>
    <xf numFmtId="9" fontId="8" fillId="2" borderId="1" xfId="3" applyNumberFormat="1" applyFont="1" applyFill="1" applyBorder="1" applyAlignment="1">
      <alignment horizontal="center" vertical="center" wrapText="1"/>
    </xf>
    <xf numFmtId="164" fontId="10" fillId="0" borderId="12" xfId="3" applyNumberFormat="1" applyFont="1" applyBorder="1" applyAlignment="1">
      <alignment horizontal="center" vertical="center" wrapText="1"/>
    </xf>
    <xf numFmtId="164" fontId="10" fillId="0" borderId="13" xfId="3" applyNumberFormat="1" applyFont="1" applyBorder="1" applyAlignment="1">
      <alignment horizontal="center" vertical="center" wrapText="1"/>
    </xf>
    <xf numFmtId="164" fontId="10" fillId="0" borderId="11" xfId="3" applyNumberFormat="1" applyFont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/>
    </xf>
    <xf numFmtId="0" fontId="13" fillId="5" borderId="6" xfId="3" applyFont="1" applyFill="1" applyBorder="1" applyAlignment="1">
      <alignment horizontal="center" vertical="center"/>
    </xf>
    <xf numFmtId="0" fontId="13" fillId="5" borderId="8" xfId="3" applyFont="1" applyFill="1" applyBorder="1" applyAlignment="1">
      <alignment horizontal="center" vertical="center"/>
    </xf>
    <xf numFmtId="0" fontId="11" fillId="8" borderId="12" xfId="3" applyFont="1" applyFill="1" applyBorder="1" applyAlignment="1">
      <alignment horizontal="center" vertical="center"/>
    </xf>
    <xf numFmtId="0" fontId="11" fillId="8" borderId="11" xfId="3" applyFont="1" applyFill="1" applyBorder="1" applyAlignment="1">
      <alignment horizontal="center" vertical="center"/>
    </xf>
    <xf numFmtId="0" fontId="11" fillId="8" borderId="23" xfId="3" applyFont="1" applyFill="1" applyBorder="1" applyAlignment="1">
      <alignment horizontal="center" vertical="center" wrapText="1"/>
    </xf>
    <xf numFmtId="0" fontId="11" fillId="8" borderId="24" xfId="3" applyFont="1" applyFill="1" applyBorder="1" applyAlignment="1">
      <alignment horizontal="center" vertical="center" wrapText="1"/>
    </xf>
    <xf numFmtId="0" fontId="11" fillId="8" borderId="17" xfId="3" applyFont="1" applyFill="1" applyBorder="1" applyAlignment="1">
      <alignment horizontal="center" vertical="center" wrapText="1"/>
    </xf>
    <xf numFmtId="0" fontId="11" fillId="8" borderId="25" xfId="3" applyFont="1" applyFill="1" applyBorder="1" applyAlignment="1">
      <alignment horizontal="center" vertical="center" wrapText="1"/>
    </xf>
    <xf numFmtId="0" fontId="11" fillId="8" borderId="12" xfId="3" applyFont="1" applyFill="1" applyBorder="1" applyAlignment="1">
      <alignment horizontal="center" vertical="center" wrapText="1"/>
    </xf>
    <xf numFmtId="0" fontId="11" fillId="8" borderId="11" xfId="3" applyFont="1" applyFill="1" applyBorder="1" applyAlignment="1">
      <alignment horizontal="center" vertical="center" wrapText="1"/>
    </xf>
    <xf numFmtId="0" fontId="11" fillId="0" borderId="12" xfId="3" applyFont="1" applyFill="1" applyBorder="1" applyAlignment="1">
      <alignment horizontal="center" vertical="center" wrapText="1"/>
    </xf>
    <xf numFmtId="0" fontId="11" fillId="0" borderId="11" xfId="3" applyFont="1" applyFill="1" applyBorder="1" applyAlignment="1">
      <alignment horizontal="center" vertical="center" wrapText="1"/>
    </xf>
    <xf numFmtId="0" fontId="10" fillId="0" borderId="1" xfId="3" applyFont="1" applyBorder="1" applyAlignment="1">
      <alignment horizontal="center" vertical="center" wrapText="1"/>
    </xf>
    <xf numFmtId="0" fontId="11" fillId="11" borderId="1" xfId="3" applyFont="1" applyFill="1" applyBorder="1" applyAlignment="1">
      <alignment horizontal="center" vertical="center"/>
    </xf>
    <xf numFmtId="0" fontId="11" fillId="9" borderId="1" xfId="3" applyFont="1" applyFill="1" applyBorder="1" applyAlignment="1">
      <alignment horizontal="center" vertical="center" wrapText="1"/>
    </xf>
    <xf numFmtId="0" fontId="11" fillId="8" borderId="1" xfId="3" applyFont="1" applyFill="1" applyBorder="1" applyAlignment="1">
      <alignment horizontal="center" wrapText="1"/>
    </xf>
    <xf numFmtId="0" fontId="13" fillId="2" borderId="6" xfId="3" applyFont="1" applyFill="1" applyBorder="1" applyAlignment="1">
      <alignment horizontal="center" vertical="center"/>
    </xf>
    <xf numFmtId="0" fontId="13" fillId="2" borderId="8" xfId="3" applyFont="1" applyFill="1" applyBorder="1" applyAlignment="1">
      <alignment horizontal="center" vertical="center"/>
    </xf>
    <xf numFmtId="0" fontId="13" fillId="5" borderId="6" xfId="3" applyFont="1" applyFill="1" applyBorder="1" applyAlignment="1">
      <alignment horizontal="center" vertical="center" wrapText="1"/>
    </xf>
    <xf numFmtId="0" fontId="13" fillId="5" borderId="8" xfId="3" applyFont="1" applyFill="1" applyBorder="1" applyAlignment="1">
      <alignment horizontal="center" vertical="center" wrapText="1"/>
    </xf>
    <xf numFmtId="0" fontId="4" fillId="0" borderId="4" xfId="1" applyFont="1" applyBorder="1" applyAlignment="1">
      <alignment horizontal="center"/>
    </xf>
    <xf numFmtId="0" fontId="4" fillId="0" borderId="5" xfId="1" applyFont="1" applyBorder="1" applyAlignment="1">
      <alignment horizontal="center"/>
    </xf>
    <xf numFmtId="0" fontId="4" fillId="0" borderId="3" xfId="1" applyFont="1" applyBorder="1" applyAlignment="1">
      <alignment horizontal="center"/>
    </xf>
    <xf numFmtId="0" fontId="4" fillId="0" borderId="1" xfId="1" applyFont="1" applyBorder="1" applyAlignment="1">
      <alignment horizontal="center"/>
    </xf>
    <xf numFmtId="0" fontId="4" fillId="0" borderId="7" xfId="1" applyFont="1" applyBorder="1" applyAlignment="1">
      <alignment horizontal="center"/>
    </xf>
    <xf numFmtId="0" fontId="4" fillId="0" borderId="2" xfId="1" applyFont="1" applyBorder="1" applyAlignment="1">
      <alignment horizontal="center"/>
    </xf>
    <xf numFmtId="0" fontId="26" fillId="7" borderId="10" xfId="1" applyFont="1" applyFill="1" applyBorder="1" applyAlignment="1">
      <alignment horizontal="center"/>
    </xf>
    <xf numFmtId="0" fontId="26" fillId="7" borderId="0" xfId="1" applyFont="1" applyFill="1" applyBorder="1" applyAlignment="1">
      <alignment horizontal="center"/>
    </xf>
    <xf numFmtId="0" fontId="13" fillId="2" borderId="1" xfId="3" applyFont="1" applyFill="1" applyBorder="1" applyAlignment="1">
      <alignment horizontal="center" vertical="center"/>
    </xf>
    <xf numFmtId="0" fontId="5" fillId="0" borderId="14" xfId="1" applyFont="1" applyBorder="1" applyAlignment="1">
      <alignment horizontal="center" vertical="center" wrapText="1"/>
    </xf>
    <xf numFmtId="0" fontId="5" fillId="0" borderId="15" xfId="1" applyFont="1" applyBorder="1" applyAlignment="1">
      <alignment horizontal="center" vertical="center" wrapText="1"/>
    </xf>
    <xf numFmtId="0" fontId="5" fillId="0" borderId="16" xfId="1" applyFont="1" applyBorder="1" applyAlignment="1">
      <alignment horizontal="center" vertical="center" wrapText="1"/>
    </xf>
    <xf numFmtId="0" fontId="5" fillId="0" borderId="0" xfId="1" applyFont="1" applyBorder="1" applyAlignment="1">
      <alignment horizontal="center" vertical="center" wrapText="1"/>
    </xf>
    <xf numFmtId="0" fontId="5" fillId="0" borderId="17" xfId="1" applyFont="1" applyBorder="1" applyAlignment="1">
      <alignment horizontal="center" vertical="center" wrapText="1"/>
    </xf>
    <xf numFmtId="0" fontId="5" fillId="0" borderId="18" xfId="1" applyFont="1" applyBorder="1" applyAlignment="1">
      <alignment horizontal="center" vertical="center" wrapText="1"/>
    </xf>
    <xf numFmtId="0" fontId="6" fillId="0" borderId="19" xfId="1" applyFont="1" applyBorder="1" applyAlignment="1">
      <alignment horizontal="center"/>
    </xf>
    <xf numFmtId="0" fontId="6" fillId="0" borderId="20" xfId="1" applyFont="1" applyBorder="1" applyAlignment="1">
      <alignment horizontal="center"/>
    </xf>
    <xf numFmtId="0" fontId="11" fillId="0" borderId="1" xfId="3" applyFont="1" applyBorder="1" applyAlignment="1">
      <alignment horizontal="left" vertical="center" wrapText="1"/>
    </xf>
    <xf numFmtId="0" fontId="11" fillId="11" borderId="1" xfId="3" applyFont="1" applyFill="1" applyBorder="1" applyAlignment="1">
      <alignment horizontal="center" vertical="center" wrapText="1"/>
    </xf>
    <xf numFmtId="0" fontId="17" fillId="5" borderId="6" xfId="3" applyFont="1" applyFill="1" applyBorder="1" applyAlignment="1">
      <alignment horizontal="center" vertical="center"/>
    </xf>
    <xf numFmtId="0" fontId="17" fillId="5" borderId="8" xfId="3" applyFont="1" applyFill="1" applyBorder="1" applyAlignment="1">
      <alignment horizontal="center" vertical="center"/>
    </xf>
    <xf numFmtId="0" fontId="13" fillId="12" borderId="6" xfId="3" applyFont="1" applyFill="1" applyBorder="1" applyAlignment="1">
      <alignment horizontal="center" vertical="center"/>
    </xf>
    <xf numFmtId="0" fontId="13" fillId="12" borderId="8" xfId="3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wrapText="1"/>
    </xf>
    <xf numFmtId="0" fontId="27" fillId="2" borderId="1" xfId="3" applyFont="1" applyFill="1" applyBorder="1" applyAlignment="1">
      <alignment horizontal="center" vertical="center" wrapText="1"/>
    </xf>
    <xf numFmtId="0" fontId="5" fillId="4" borderId="21" xfId="0" applyFont="1" applyFill="1" applyBorder="1" applyAlignment="1">
      <alignment horizontal="center" vertical="center" wrapText="1"/>
    </xf>
    <xf numFmtId="0" fontId="5" fillId="4" borderId="22" xfId="0" applyFont="1" applyFill="1" applyBorder="1" applyAlignment="1">
      <alignment horizontal="center" vertical="center" wrapText="1"/>
    </xf>
    <xf numFmtId="0" fontId="27" fillId="2" borderId="11" xfId="3" applyFont="1" applyFill="1" applyBorder="1" applyAlignment="1">
      <alignment horizontal="center" vertical="center" wrapText="1"/>
    </xf>
    <xf numFmtId="0" fontId="11" fillId="0" borderId="1" xfId="3" applyFont="1" applyBorder="1" applyAlignment="1">
      <alignment horizontal="center" vertical="center"/>
    </xf>
    <xf numFmtId="0" fontId="15" fillId="0" borderId="1" xfId="3" applyFont="1" applyBorder="1" applyAlignment="1">
      <alignment horizontal="center" vertical="center"/>
    </xf>
    <xf numFmtId="0" fontId="30" fillId="0" borderId="1" xfId="3" applyFont="1" applyBorder="1" applyAlignment="1">
      <alignment horizontal="center" vertical="center" wrapText="1"/>
    </xf>
    <xf numFmtId="0" fontId="17" fillId="0" borderId="1" xfId="3" applyFont="1" applyBorder="1" applyAlignment="1">
      <alignment horizontal="center" vertical="center"/>
    </xf>
    <xf numFmtId="0" fontId="5" fillId="4" borderId="21" xfId="0" applyFont="1" applyFill="1" applyBorder="1" applyAlignment="1">
      <alignment horizontal="center"/>
    </xf>
    <xf numFmtId="0" fontId="5" fillId="4" borderId="22" xfId="0" applyFont="1" applyFill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5" fillId="14" borderId="1" xfId="0" applyFont="1" applyFill="1" applyBorder="1" applyAlignment="1">
      <alignment horizontal="center"/>
    </xf>
    <xf numFmtId="0" fontId="20" fillId="5" borderId="1" xfId="3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5" fillId="0" borderId="1" xfId="3" applyFont="1" applyBorder="1" applyAlignment="1">
      <alignment horizontal="center" vertical="center" wrapText="1"/>
    </xf>
    <xf numFmtId="0" fontId="6" fillId="0" borderId="1" xfId="3" applyFont="1" applyBorder="1" applyAlignment="1">
      <alignment horizontal="center" vertical="center" wrapText="1"/>
    </xf>
    <xf numFmtId="0" fontId="5" fillId="14" borderId="1" xfId="3" applyFont="1" applyFill="1" applyBorder="1" applyAlignment="1">
      <alignment horizontal="center" wrapText="1"/>
    </xf>
    <xf numFmtId="0" fontId="20" fillId="5" borderId="12" xfId="3" applyFont="1" applyFill="1" applyBorder="1" applyAlignment="1">
      <alignment horizontal="center" vertical="center" wrapText="1"/>
    </xf>
    <xf numFmtId="0" fontId="20" fillId="5" borderId="11" xfId="3" applyFont="1" applyFill="1" applyBorder="1" applyAlignment="1">
      <alignment horizontal="center" vertical="center" wrapText="1"/>
    </xf>
    <xf numFmtId="0" fontId="37" fillId="8" borderId="1" xfId="3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wrapText="1"/>
    </xf>
    <xf numFmtId="0" fontId="11" fillId="13" borderId="1" xfId="3" applyFont="1" applyFill="1" applyBorder="1" applyAlignment="1">
      <alignment horizontal="center" vertical="center" wrapText="1"/>
    </xf>
    <xf numFmtId="0" fontId="11" fillId="13" borderId="1" xfId="3" applyFont="1" applyFill="1" applyBorder="1" applyAlignment="1">
      <alignment horizontal="center" wrapText="1"/>
    </xf>
    <xf numFmtId="0" fontId="11" fillId="13" borderId="6" xfId="3" applyFont="1" applyFill="1" applyBorder="1" applyAlignment="1">
      <alignment horizontal="center" wrapText="1"/>
    </xf>
    <xf numFmtId="0" fontId="11" fillId="13" borderId="9" xfId="3" applyFont="1" applyFill="1" applyBorder="1" applyAlignment="1">
      <alignment horizontal="center" wrapText="1"/>
    </xf>
    <xf numFmtId="0" fontId="4" fillId="5" borderId="6" xfId="3" applyFont="1" applyFill="1" applyBorder="1" applyAlignment="1">
      <alignment horizontal="center" vertical="center" wrapText="1"/>
    </xf>
    <xf numFmtId="0" fontId="4" fillId="5" borderId="8" xfId="3" applyFont="1" applyFill="1" applyBorder="1" applyAlignment="1">
      <alignment horizontal="center" vertical="center" wrapText="1"/>
    </xf>
  </cellXfs>
  <cellStyles count="4">
    <cellStyle name="Обычный" xfId="0" builtinId="0"/>
    <cellStyle name="Обычный 2" xfId="2"/>
    <cellStyle name="Обычный 2 2" xfId="3"/>
    <cellStyle name="Обычный 3" xfId="1"/>
  </cellStyles>
  <dxfs count="0"/>
  <tableStyles count="0" defaultTableStyle="TableStyleMedium2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8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wmf"/><Relationship Id="rId159" Type="http://schemas.openxmlformats.org/officeDocument/2006/relationships/image" Target="../media/image159.wmf"/><Relationship Id="rId170" Type="http://schemas.openxmlformats.org/officeDocument/2006/relationships/image" Target="../media/image170.wmf"/><Relationship Id="rId191" Type="http://schemas.openxmlformats.org/officeDocument/2006/relationships/image" Target="../media/image191.wmf"/><Relationship Id="rId205" Type="http://schemas.openxmlformats.org/officeDocument/2006/relationships/image" Target="../media/image205.wmf"/><Relationship Id="rId226" Type="http://schemas.openxmlformats.org/officeDocument/2006/relationships/image" Target="../media/image226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268" Type="http://schemas.openxmlformats.org/officeDocument/2006/relationships/image" Target="../media/image268.png"/><Relationship Id="rId289" Type="http://schemas.openxmlformats.org/officeDocument/2006/relationships/image" Target="../media/image289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wmf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wmf"/><Relationship Id="rId181" Type="http://schemas.openxmlformats.org/officeDocument/2006/relationships/image" Target="../media/image181.wmf"/><Relationship Id="rId216" Type="http://schemas.openxmlformats.org/officeDocument/2006/relationships/image" Target="../media/image216.wmf"/><Relationship Id="rId237" Type="http://schemas.openxmlformats.org/officeDocument/2006/relationships/image" Target="../media/image237.png"/><Relationship Id="rId258" Type="http://schemas.openxmlformats.org/officeDocument/2006/relationships/image" Target="../media/image258.png"/><Relationship Id="rId279" Type="http://schemas.openxmlformats.org/officeDocument/2006/relationships/image" Target="../media/image279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85" Type="http://schemas.openxmlformats.org/officeDocument/2006/relationships/image" Target="../media/image85.png"/><Relationship Id="rId150" Type="http://schemas.openxmlformats.org/officeDocument/2006/relationships/image" Target="../media/image150.wmf"/><Relationship Id="rId171" Type="http://schemas.openxmlformats.org/officeDocument/2006/relationships/image" Target="../media/image171.wmf"/><Relationship Id="rId192" Type="http://schemas.openxmlformats.org/officeDocument/2006/relationships/image" Target="../media/image192.wmf"/><Relationship Id="rId206" Type="http://schemas.openxmlformats.org/officeDocument/2006/relationships/image" Target="../media/image206.wmf"/><Relationship Id="rId227" Type="http://schemas.openxmlformats.org/officeDocument/2006/relationships/image" Target="../media/image227.png"/><Relationship Id="rId248" Type="http://schemas.openxmlformats.org/officeDocument/2006/relationships/image" Target="../media/image248.png"/><Relationship Id="rId269" Type="http://schemas.openxmlformats.org/officeDocument/2006/relationships/image" Target="../media/image269.wmf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wmf"/><Relationship Id="rId217" Type="http://schemas.openxmlformats.org/officeDocument/2006/relationships/image" Target="../media/image217.wmf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59" Type="http://schemas.openxmlformats.org/officeDocument/2006/relationships/image" Target="../media/image259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wmf"/><Relationship Id="rId291" Type="http://schemas.openxmlformats.org/officeDocument/2006/relationships/image" Target="../media/image291.pn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51" Type="http://schemas.openxmlformats.org/officeDocument/2006/relationships/image" Target="../media/image151.wmf"/><Relationship Id="rId172" Type="http://schemas.openxmlformats.org/officeDocument/2006/relationships/image" Target="../media/image172.wmf"/><Relationship Id="rId193" Type="http://schemas.openxmlformats.org/officeDocument/2006/relationships/image" Target="../media/image193.wmf"/><Relationship Id="rId207" Type="http://schemas.openxmlformats.org/officeDocument/2006/relationships/image" Target="../media/image207.wmf"/><Relationship Id="rId228" Type="http://schemas.openxmlformats.org/officeDocument/2006/relationships/image" Target="../media/image228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281" Type="http://schemas.openxmlformats.org/officeDocument/2006/relationships/image" Target="../media/image281.pn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pn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wmf"/><Relationship Id="rId218" Type="http://schemas.openxmlformats.org/officeDocument/2006/relationships/image" Target="../media/image218.png"/><Relationship Id="rId239" Type="http://schemas.openxmlformats.org/officeDocument/2006/relationships/image" Target="../media/image23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0" Type="http://schemas.openxmlformats.org/officeDocument/2006/relationships/image" Target="../media/image250.png"/><Relationship Id="rId255" Type="http://schemas.openxmlformats.org/officeDocument/2006/relationships/image" Target="../media/image255.png"/><Relationship Id="rId271" Type="http://schemas.openxmlformats.org/officeDocument/2006/relationships/image" Target="../media/image271.wmf"/><Relationship Id="rId276" Type="http://schemas.openxmlformats.org/officeDocument/2006/relationships/image" Target="../media/image276.wmf"/><Relationship Id="rId292" Type="http://schemas.openxmlformats.org/officeDocument/2006/relationships/image" Target="../media/image292.png"/><Relationship Id="rId297" Type="http://schemas.openxmlformats.org/officeDocument/2006/relationships/image" Target="../media/image296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wmf"/><Relationship Id="rId157" Type="http://schemas.openxmlformats.org/officeDocument/2006/relationships/image" Target="../media/image157.wmf"/><Relationship Id="rId178" Type="http://schemas.openxmlformats.org/officeDocument/2006/relationships/image" Target="../media/image178.png"/><Relationship Id="rId301" Type="http://schemas.openxmlformats.org/officeDocument/2006/relationships/image" Target="../media/image300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wmf"/><Relationship Id="rId173" Type="http://schemas.openxmlformats.org/officeDocument/2006/relationships/image" Target="../media/image173.wmf"/><Relationship Id="rId194" Type="http://schemas.openxmlformats.org/officeDocument/2006/relationships/image" Target="../media/image194.wmf"/><Relationship Id="rId199" Type="http://schemas.openxmlformats.org/officeDocument/2006/relationships/image" Target="../media/image199.wmf"/><Relationship Id="rId203" Type="http://schemas.openxmlformats.org/officeDocument/2006/relationships/image" Target="../media/image203.wmf"/><Relationship Id="rId208" Type="http://schemas.openxmlformats.org/officeDocument/2006/relationships/image" Target="../media/image208.wmf"/><Relationship Id="rId229" Type="http://schemas.openxmlformats.org/officeDocument/2006/relationships/image" Target="../media/image22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0" Type="http://schemas.openxmlformats.org/officeDocument/2006/relationships/image" Target="../media/image240.png"/><Relationship Id="rId245" Type="http://schemas.openxmlformats.org/officeDocument/2006/relationships/image" Target="../media/image245.png"/><Relationship Id="rId261" Type="http://schemas.openxmlformats.org/officeDocument/2006/relationships/image" Target="../media/image261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wmf"/><Relationship Id="rId168" Type="http://schemas.openxmlformats.org/officeDocument/2006/relationships/image" Target="../media/image168.wmf"/><Relationship Id="rId282" Type="http://schemas.openxmlformats.org/officeDocument/2006/relationships/image" Target="../media/image282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wmf"/><Relationship Id="rId184" Type="http://schemas.openxmlformats.org/officeDocument/2006/relationships/image" Target="../media/image184.wmf"/><Relationship Id="rId189" Type="http://schemas.openxmlformats.org/officeDocument/2006/relationships/image" Target="../media/image189.wmf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wmf"/><Relationship Id="rId230" Type="http://schemas.openxmlformats.org/officeDocument/2006/relationships/image" Target="../media/image230.png"/><Relationship Id="rId235" Type="http://schemas.openxmlformats.org/officeDocument/2006/relationships/image" Target="../media/image235.png"/><Relationship Id="rId251" Type="http://schemas.openxmlformats.org/officeDocument/2006/relationships/image" Target="../media/image251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7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wmf"/><Relationship Id="rId158" Type="http://schemas.openxmlformats.org/officeDocument/2006/relationships/image" Target="../media/image158.wmf"/><Relationship Id="rId272" Type="http://schemas.openxmlformats.org/officeDocument/2006/relationships/image" Target="../media/image272.wmf"/><Relationship Id="rId293" Type="http://schemas.openxmlformats.org/officeDocument/2006/relationships/image" Target="../media/image293.png"/><Relationship Id="rId302" Type="http://schemas.openxmlformats.org/officeDocument/2006/relationships/image" Target="../media/image301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wmf"/><Relationship Id="rId153" Type="http://schemas.openxmlformats.org/officeDocument/2006/relationships/image" Target="../media/image153.wmf"/><Relationship Id="rId174" Type="http://schemas.openxmlformats.org/officeDocument/2006/relationships/image" Target="../media/image174.wmf"/><Relationship Id="rId179" Type="http://schemas.openxmlformats.org/officeDocument/2006/relationships/image" Target="../media/image179.png"/><Relationship Id="rId195" Type="http://schemas.openxmlformats.org/officeDocument/2006/relationships/image" Target="../media/image195.wmf"/><Relationship Id="rId209" Type="http://schemas.openxmlformats.org/officeDocument/2006/relationships/image" Target="../media/image209.wmf"/><Relationship Id="rId190" Type="http://schemas.openxmlformats.org/officeDocument/2006/relationships/image" Target="../media/image190.wmf"/><Relationship Id="rId204" Type="http://schemas.openxmlformats.org/officeDocument/2006/relationships/image" Target="../media/image204.wmf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241" Type="http://schemas.openxmlformats.org/officeDocument/2006/relationships/image" Target="../media/image241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262" Type="http://schemas.openxmlformats.org/officeDocument/2006/relationships/image" Target="../media/image262.png"/><Relationship Id="rId283" Type="http://schemas.openxmlformats.org/officeDocument/2006/relationships/image" Target="../media/image283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wmf"/><Relationship Id="rId164" Type="http://schemas.openxmlformats.org/officeDocument/2006/relationships/image" Target="../media/image164.emf"/><Relationship Id="rId169" Type="http://schemas.openxmlformats.org/officeDocument/2006/relationships/image" Target="../media/image169.wmf"/><Relationship Id="rId185" Type="http://schemas.openxmlformats.org/officeDocument/2006/relationships/image" Target="../media/image185.wmf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wmf"/><Relationship Id="rId210" Type="http://schemas.openxmlformats.org/officeDocument/2006/relationships/image" Target="../media/image210.wmf"/><Relationship Id="rId215" Type="http://schemas.openxmlformats.org/officeDocument/2006/relationships/image" Target="../media/image215.wmf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wmf"/><Relationship Id="rId294" Type="http://schemas.openxmlformats.org/officeDocument/2006/relationships/image" Target="../media/image294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wmf"/><Relationship Id="rId154" Type="http://schemas.openxmlformats.org/officeDocument/2006/relationships/image" Target="../media/image154.wmf"/><Relationship Id="rId175" Type="http://schemas.openxmlformats.org/officeDocument/2006/relationships/image" Target="../media/image175.wmf"/><Relationship Id="rId196" Type="http://schemas.openxmlformats.org/officeDocument/2006/relationships/image" Target="../media/image196.wmf"/><Relationship Id="rId200" Type="http://schemas.openxmlformats.org/officeDocument/2006/relationships/image" Target="../media/image200.wmf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wmf"/><Relationship Id="rId90" Type="http://schemas.openxmlformats.org/officeDocument/2006/relationships/image" Target="../media/image90.png"/><Relationship Id="rId165" Type="http://schemas.openxmlformats.org/officeDocument/2006/relationships/image" Target="../media/image165.wmf"/><Relationship Id="rId186" Type="http://schemas.openxmlformats.org/officeDocument/2006/relationships/image" Target="../media/image186.wmf"/><Relationship Id="rId211" Type="http://schemas.openxmlformats.org/officeDocument/2006/relationships/image" Target="../media/image211.wmf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wmf"/><Relationship Id="rId295" Type="http://schemas.openxmlformats.org/officeDocument/2006/relationships/image" Target="../media/image295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wmf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wmf"/><Relationship Id="rId197" Type="http://schemas.openxmlformats.org/officeDocument/2006/relationships/image" Target="../media/image197.wmf"/><Relationship Id="rId201" Type="http://schemas.openxmlformats.org/officeDocument/2006/relationships/image" Target="../media/image201.wmf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wmf"/><Relationship Id="rId166" Type="http://schemas.openxmlformats.org/officeDocument/2006/relationships/image" Target="../media/image166.wmf"/><Relationship Id="rId187" Type="http://schemas.openxmlformats.org/officeDocument/2006/relationships/image" Target="../media/image187.wmf"/><Relationship Id="rId1" Type="http://schemas.openxmlformats.org/officeDocument/2006/relationships/image" Target="../media/image1.png"/><Relationship Id="rId212" Type="http://schemas.openxmlformats.org/officeDocument/2006/relationships/image" Target="../media/image212.wmf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wmf"/><Relationship Id="rId296" Type="http://schemas.microsoft.com/office/2007/relationships/hdphoto" Target="../media/hdphoto1.wdp"/><Relationship Id="rId300" Type="http://schemas.openxmlformats.org/officeDocument/2006/relationships/image" Target="../media/image299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wmf"/><Relationship Id="rId156" Type="http://schemas.openxmlformats.org/officeDocument/2006/relationships/image" Target="../media/image156.wmf"/><Relationship Id="rId177" Type="http://schemas.openxmlformats.org/officeDocument/2006/relationships/image" Target="../media/image177.wmf"/><Relationship Id="rId198" Type="http://schemas.openxmlformats.org/officeDocument/2006/relationships/image" Target="../media/image198.wmf"/><Relationship Id="rId202" Type="http://schemas.openxmlformats.org/officeDocument/2006/relationships/image" Target="../media/image202.wmf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wmf"/><Relationship Id="rId167" Type="http://schemas.openxmlformats.org/officeDocument/2006/relationships/image" Target="../media/image167.wmf"/><Relationship Id="rId188" Type="http://schemas.openxmlformats.org/officeDocument/2006/relationships/image" Target="../media/image188.wmf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wmf"/><Relationship Id="rId234" Type="http://schemas.openxmlformats.org/officeDocument/2006/relationships/image" Target="../media/image23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0</xdr:colOff>
      <xdr:row>4</xdr:row>
      <xdr:rowOff>158576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7775" cy="920576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8</xdr:row>
      <xdr:rowOff>19050</xdr:rowOff>
    </xdr:from>
    <xdr:to>
      <xdr:col>4</xdr:col>
      <xdr:colOff>647753</xdr:colOff>
      <xdr:row>9</xdr:row>
      <xdr:rowOff>10325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38325" y="1781175"/>
          <a:ext cx="609653" cy="438950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8</xdr:row>
      <xdr:rowOff>438150</xdr:rowOff>
    </xdr:from>
    <xdr:to>
      <xdr:col>4</xdr:col>
      <xdr:colOff>658038</xdr:colOff>
      <xdr:row>10</xdr:row>
      <xdr:rowOff>8417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66900" y="2200275"/>
          <a:ext cx="591363" cy="408467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10</xdr:row>
      <xdr:rowOff>19050</xdr:rowOff>
    </xdr:from>
    <xdr:to>
      <xdr:col>4</xdr:col>
      <xdr:colOff>572687</xdr:colOff>
      <xdr:row>10</xdr:row>
      <xdr:rowOff>397035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66900" y="2619375"/>
          <a:ext cx="506012" cy="37798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11</xdr:row>
      <xdr:rowOff>19050</xdr:rowOff>
    </xdr:from>
    <xdr:to>
      <xdr:col>4</xdr:col>
      <xdr:colOff>635560</xdr:colOff>
      <xdr:row>12</xdr:row>
      <xdr:rowOff>28988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38325" y="3019425"/>
          <a:ext cx="597460" cy="371888"/>
        </a:xfrm>
        <a:prstGeom prst="rect">
          <a:avLst/>
        </a:prstGeom>
      </xdr:spPr>
    </xdr:pic>
    <xdr:clientData/>
  </xdr:twoCellAnchor>
  <xdr:twoCellAnchor editAs="oneCell">
    <xdr:from>
      <xdr:col>4</xdr:col>
      <xdr:colOff>19049</xdr:colOff>
      <xdr:row>13</xdr:row>
      <xdr:rowOff>22154</xdr:rowOff>
    </xdr:from>
    <xdr:to>
      <xdr:col>4</xdr:col>
      <xdr:colOff>678308</xdr:colOff>
      <xdr:row>13</xdr:row>
      <xdr:rowOff>447676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19274" y="3860729"/>
          <a:ext cx="659259" cy="425522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14</xdr:row>
      <xdr:rowOff>161925</xdr:rowOff>
    </xdr:from>
    <xdr:to>
      <xdr:col>4</xdr:col>
      <xdr:colOff>680904</xdr:colOff>
      <xdr:row>16</xdr:row>
      <xdr:rowOff>17942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28800" y="4095750"/>
          <a:ext cx="652329" cy="4084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16</xdr:row>
      <xdr:rowOff>9525</xdr:rowOff>
    </xdr:from>
    <xdr:to>
      <xdr:col>5</xdr:col>
      <xdr:colOff>33590</xdr:colOff>
      <xdr:row>17</xdr:row>
      <xdr:rowOff>1934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800225" y="4495800"/>
          <a:ext cx="719390" cy="335309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200025</xdr:colOff>
      <xdr:row>16</xdr:row>
      <xdr:rowOff>333376</xdr:rowOff>
    </xdr:from>
    <xdr:to>
      <xdr:col>4</xdr:col>
      <xdr:colOff>525434</xdr:colOff>
      <xdr:row>17</xdr:row>
      <xdr:rowOff>287589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00250" y="4819651"/>
          <a:ext cx="325409" cy="297113"/>
        </a:xfrm>
        <a:prstGeom prst="rect">
          <a:avLst/>
        </a:prstGeom>
      </xdr:spPr>
    </xdr:pic>
    <xdr:clientData/>
  </xdr:twoCellAnchor>
  <xdr:twoCellAnchor editAs="oneCell">
    <xdr:from>
      <xdr:col>4</xdr:col>
      <xdr:colOff>222279</xdr:colOff>
      <xdr:row>17</xdr:row>
      <xdr:rowOff>285750</xdr:rowOff>
    </xdr:from>
    <xdr:to>
      <xdr:col>4</xdr:col>
      <xdr:colOff>552862</xdr:colOff>
      <xdr:row>19</xdr:row>
      <xdr:rowOff>19050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22504" y="5114925"/>
          <a:ext cx="330583" cy="314325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247650</xdr:colOff>
      <xdr:row>18</xdr:row>
      <xdr:rowOff>276226</xdr:rowOff>
    </xdr:from>
    <xdr:to>
      <xdr:col>4</xdr:col>
      <xdr:colOff>477293</xdr:colOff>
      <xdr:row>20</xdr:row>
      <xdr:rowOff>9526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47875" y="5400676"/>
          <a:ext cx="229643" cy="381000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27</xdr:row>
      <xdr:rowOff>0</xdr:rowOff>
    </xdr:from>
    <xdr:to>
      <xdr:col>4</xdr:col>
      <xdr:colOff>650047</xdr:colOff>
      <xdr:row>28</xdr:row>
      <xdr:rowOff>8904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905000" y="5772150"/>
          <a:ext cx="545272" cy="408954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29</xdr:row>
      <xdr:rowOff>19050</xdr:rowOff>
    </xdr:from>
    <xdr:to>
      <xdr:col>5</xdr:col>
      <xdr:colOff>25718</xdr:colOff>
      <xdr:row>29</xdr:row>
      <xdr:rowOff>409575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847850" y="6629400"/>
          <a:ext cx="663893" cy="390525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28</xdr:row>
      <xdr:rowOff>28575</xdr:rowOff>
    </xdr:from>
    <xdr:to>
      <xdr:col>4</xdr:col>
      <xdr:colOff>619125</xdr:colOff>
      <xdr:row>28</xdr:row>
      <xdr:rowOff>426384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flipH="1">
          <a:off x="1743075" y="6200775"/>
          <a:ext cx="676275" cy="397809"/>
        </a:xfrm>
        <a:prstGeom prst="rect">
          <a:avLst/>
        </a:prstGeom>
      </xdr:spPr>
    </xdr:pic>
    <xdr:clientData/>
  </xdr:twoCellAnchor>
  <xdr:twoCellAnchor editAs="oneCell">
    <xdr:from>
      <xdr:col>4</xdr:col>
      <xdr:colOff>9524</xdr:colOff>
      <xdr:row>12</xdr:row>
      <xdr:rowOff>38099</xdr:rowOff>
    </xdr:from>
    <xdr:to>
      <xdr:col>4</xdr:col>
      <xdr:colOff>647699</xdr:colOff>
      <xdr:row>12</xdr:row>
      <xdr:rowOff>451394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flipH="1">
          <a:off x="1809749" y="3400424"/>
          <a:ext cx="638175" cy="413295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31</xdr:row>
      <xdr:rowOff>28575</xdr:rowOff>
    </xdr:from>
    <xdr:to>
      <xdr:col>4</xdr:col>
      <xdr:colOff>625317</xdr:colOff>
      <xdr:row>32</xdr:row>
      <xdr:rowOff>28575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866900" y="7629525"/>
          <a:ext cx="558642" cy="438150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33</xdr:row>
      <xdr:rowOff>9526</xdr:rowOff>
    </xdr:from>
    <xdr:to>
      <xdr:col>4</xdr:col>
      <xdr:colOff>552450</xdr:colOff>
      <xdr:row>34</xdr:row>
      <xdr:rowOff>6303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933575" y="8229601"/>
          <a:ext cx="419100" cy="425402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123825</xdr:colOff>
      <xdr:row>37</xdr:row>
      <xdr:rowOff>9525</xdr:rowOff>
    </xdr:from>
    <xdr:to>
      <xdr:col>4</xdr:col>
      <xdr:colOff>544485</xdr:colOff>
      <xdr:row>38</xdr:row>
      <xdr:rowOff>17182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924050" y="9696450"/>
          <a:ext cx="420660" cy="426757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41</xdr:row>
      <xdr:rowOff>0</xdr:rowOff>
    </xdr:from>
    <xdr:to>
      <xdr:col>4</xdr:col>
      <xdr:colOff>592110</xdr:colOff>
      <xdr:row>42</xdr:row>
      <xdr:rowOff>26707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971675" y="10848975"/>
          <a:ext cx="420660" cy="426757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31</xdr:row>
      <xdr:rowOff>400051</xdr:rowOff>
    </xdr:from>
    <xdr:to>
      <xdr:col>4</xdr:col>
      <xdr:colOff>381000</xdr:colOff>
      <xdr:row>33</xdr:row>
      <xdr:rowOff>23515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3550" y="8001001"/>
          <a:ext cx="447675" cy="480714"/>
        </a:xfrm>
        <a:prstGeom prst="rect">
          <a:avLst/>
        </a:prstGeom>
      </xdr:spPr>
    </xdr:pic>
    <xdr:clientData/>
  </xdr:twoCellAnchor>
  <xdr:twoCellAnchor editAs="oneCell">
    <xdr:from>
      <xdr:col>4</xdr:col>
      <xdr:colOff>9526</xdr:colOff>
      <xdr:row>35</xdr:row>
      <xdr:rowOff>419100</xdr:rowOff>
    </xdr:from>
    <xdr:to>
      <xdr:col>4</xdr:col>
      <xdr:colOff>357402</xdr:colOff>
      <xdr:row>37</xdr:row>
      <xdr:rowOff>89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809751" y="9496425"/>
          <a:ext cx="347876" cy="400139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219077</xdr:colOff>
      <xdr:row>40</xdr:row>
      <xdr:rowOff>9524</xdr:rowOff>
    </xdr:from>
    <xdr:to>
      <xdr:col>4</xdr:col>
      <xdr:colOff>310392</xdr:colOff>
      <xdr:row>41</xdr:row>
      <xdr:rowOff>27408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62127" y="10915649"/>
          <a:ext cx="348490" cy="408409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34</xdr:row>
      <xdr:rowOff>180975</xdr:rowOff>
    </xdr:from>
    <xdr:to>
      <xdr:col>4</xdr:col>
      <xdr:colOff>647753</xdr:colOff>
      <xdr:row>36</xdr:row>
      <xdr:rowOff>19090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838325" y="9067800"/>
          <a:ext cx="609653" cy="45724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39</xdr:row>
      <xdr:rowOff>28575</xdr:rowOff>
    </xdr:from>
    <xdr:to>
      <xdr:col>4</xdr:col>
      <xdr:colOff>659185</xdr:colOff>
      <xdr:row>40</xdr:row>
      <xdr:rowOff>12233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819275" y="10544175"/>
          <a:ext cx="640135" cy="469433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42</xdr:row>
      <xdr:rowOff>0</xdr:rowOff>
    </xdr:from>
    <xdr:to>
      <xdr:col>4</xdr:col>
      <xdr:colOff>627556</xdr:colOff>
      <xdr:row>43</xdr:row>
      <xdr:rowOff>11085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866900" y="11791950"/>
          <a:ext cx="560881" cy="420660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43</xdr:row>
      <xdr:rowOff>28575</xdr:rowOff>
    </xdr:from>
    <xdr:to>
      <xdr:col>4</xdr:col>
      <xdr:colOff>630431</xdr:colOff>
      <xdr:row>44</xdr:row>
      <xdr:rowOff>9165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905000" y="12230100"/>
          <a:ext cx="525656" cy="209190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44</xdr:row>
      <xdr:rowOff>9217</xdr:rowOff>
    </xdr:from>
    <xdr:to>
      <xdr:col>4</xdr:col>
      <xdr:colOff>676275</xdr:colOff>
      <xdr:row>45</xdr:row>
      <xdr:rowOff>7670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809750" y="12439342"/>
          <a:ext cx="666750" cy="541378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45</xdr:row>
      <xdr:rowOff>0</xdr:rowOff>
    </xdr:from>
    <xdr:to>
      <xdr:col>4</xdr:col>
      <xdr:colOff>609600</xdr:colOff>
      <xdr:row>45</xdr:row>
      <xdr:rowOff>471847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847850" y="12973050"/>
          <a:ext cx="561975" cy="471847"/>
        </a:xfrm>
        <a:prstGeom prst="rect">
          <a:avLst/>
        </a:prstGeom>
      </xdr:spPr>
    </xdr:pic>
    <xdr:clientData/>
  </xdr:twoCellAnchor>
  <xdr:twoCellAnchor editAs="oneCell">
    <xdr:from>
      <xdr:col>4</xdr:col>
      <xdr:colOff>29365</xdr:colOff>
      <xdr:row>45</xdr:row>
      <xdr:rowOff>438151</xdr:rowOff>
    </xdr:from>
    <xdr:to>
      <xdr:col>5</xdr:col>
      <xdr:colOff>5886</xdr:colOff>
      <xdr:row>47</xdr:row>
      <xdr:rowOff>19051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829590" y="13411201"/>
          <a:ext cx="662321" cy="49530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47</xdr:row>
      <xdr:rowOff>104591</xdr:rowOff>
    </xdr:from>
    <xdr:to>
      <xdr:col>4</xdr:col>
      <xdr:colOff>676275</xdr:colOff>
      <xdr:row>48</xdr:row>
      <xdr:rowOff>202061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857375" y="13992041"/>
          <a:ext cx="619125" cy="354645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51</xdr:row>
      <xdr:rowOff>9525</xdr:rowOff>
    </xdr:from>
    <xdr:to>
      <xdr:col>4</xdr:col>
      <xdr:colOff>657278</xdr:colOff>
      <xdr:row>52</xdr:row>
      <xdr:rowOff>10325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847850" y="21174075"/>
          <a:ext cx="609653" cy="438950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51</xdr:row>
      <xdr:rowOff>428625</xdr:rowOff>
    </xdr:from>
    <xdr:to>
      <xdr:col>4</xdr:col>
      <xdr:colOff>638988</xdr:colOff>
      <xdr:row>53</xdr:row>
      <xdr:rowOff>8417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847850" y="21593175"/>
          <a:ext cx="591363" cy="40846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53</xdr:row>
      <xdr:rowOff>9525</xdr:rowOff>
    </xdr:from>
    <xdr:to>
      <xdr:col>4</xdr:col>
      <xdr:colOff>620312</xdr:colOff>
      <xdr:row>53</xdr:row>
      <xdr:rowOff>387510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14525" y="22002750"/>
          <a:ext cx="506012" cy="37798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54</xdr:row>
      <xdr:rowOff>38100</xdr:rowOff>
    </xdr:from>
    <xdr:to>
      <xdr:col>4</xdr:col>
      <xdr:colOff>635560</xdr:colOff>
      <xdr:row>54</xdr:row>
      <xdr:rowOff>409988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838325" y="22421850"/>
          <a:ext cx="597460" cy="371888"/>
        </a:xfrm>
        <a:prstGeom prst="rect">
          <a:avLst/>
        </a:prstGeom>
      </xdr:spPr>
    </xdr:pic>
    <xdr:clientData/>
  </xdr:twoCellAnchor>
  <xdr:twoCellAnchor editAs="oneCell">
    <xdr:from>
      <xdr:col>4</xdr:col>
      <xdr:colOff>57151</xdr:colOff>
      <xdr:row>55</xdr:row>
      <xdr:rowOff>38100</xdr:rowOff>
    </xdr:from>
    <xdr:to>
      <xdr:col>4</xdr:col>
      <xdr:colOff>660167</xdr:colOff>
      <xdr:row>56</xdr:row>
      <xdr:rowOff>19050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57376" y="22850475"/>
          <a:ext cx="603016" cy="390525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56</xdr:row>
      <xdr:rowOff>9526</xdr:rowOff>
    </xdr:from>
    <xdr:to>
      <xdr:col>4</xdr:col>
      <xdr:colOff>659947</xdr:colOff>
      <xdr:row>57</xdr:row>
      <xdr:rowOff>9526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866900" y="23231476"/>
          <a:ext cx="593272" cy="381000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59</xdr:row>
      <xdr:rowOff>0</xdr:rowOff>
    </xdr:from>
    <xdr:to>
      <xdr:col>4</xdr:col>
      <xdr:colOff>629504</xdr:colOff>
      <xdr:row>59</xdr:row>
      <xdr:rowOff>352425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866900" y="24069675"/>
          <a:ext cx="562829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57151</xdr:colOff>
      <xdr:row>57</xdr:row>
      <xdr:rowOff>66675</xdr:rowOff>
    </xdr:from>
    <xdr:to>
      <xdr:col>4</xdr:col>
      <xdr:colOff>609601</xdr:colOff>
      <xdr:row>57</xdr:row>
      <xdr:rowOff>428625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857376" y="23669625"/>
          <a:ext cx="552450" cy="36195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60</xdr:row>
      <xdr:rowOff>28576</xdr:rowOff>
    </xdr:from>
    <xdr:to>
      <xdr:col>5</xdr:col>
      <xdr:colOff>25284</xdr:colOff>
      <xdr:row>61</xdr:row>
      <xdr:rowOff>1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857375" y="24631651"/>
          <a:ext cx="653934" cy="304800"/>
        </a:xfrm>
        <a:prstGeom prst="rect">
          <a:avLst/>
        </a:prstGeom>
      </xdr:spPr>
    </xdr:pic>
    <xdr:clientData/>
  </xdr:twoCellAnchor>
  <xdr:twoCellAnchor editAs="oneCell">
    <xdr:from>
      <xdr:col>3</xdr:col>
      <xdr:colOff>228599</xdr:colOff>
      <xdr:row>61</xdr:row>
      <xdr:rowOff>38101</xdr:rowOff>
    </xdr:from>
    <xdr:to>
      <xdr:col>4</xdr:col>
      <xdr:colOff>645791</xdr:colOff>
      <xdr:row>61</xdr:row>
      <xdr:rowOff>352425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H="1">
          <a:off x="1771649" y="24974551"/>
          <a:ext cx="674367" cy="314324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61</xdr:row>
      <xdr:rowOff>352425</xdr:rowOff>
    </xdr:from>
    <xdr:to>
      <xdr:col>4</xdr:col>
      <xdr:colOff>462563</xdr:colOff>
      <xdr:row>63</xdr:row>
      <xdr:rowOff>22505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933575" y="25288875"/>
          <a:ext cx="329213" cy="298730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247650</xdr:colOff>
      <xdr:row>63</xdr:row>
      <xdr:rowOff>0</xdr:rowOff>
    </xdr:from>
    <xdr:to>
      <xdr:col>4</xdr:col>
      <xdr:colOff>576863</xdr:colOff>
      <xdr:row>64</xdr:row>
      <xdr:rowOff>12219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047875" y="25565100"/>
          <a:ext cx="329213" cy="317019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228600</xdr:colOff>
      <xdr:row>63</xdr:row>
      <xdr:rowOff>285750</xdr:rowOff>
    </xdr:from>
    <xdr:to>
      <xdr:col>4</xdr:col>
      <xdr:colOff>460268</xdr:colOff>
      <xdr:row>65</xdr:row>
      <xdr:rowOff>31656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028825" y="25850850"/>
          <a:ext cx="231668" cy="384081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72</xdr:row>
      <xdr:rowOff>9525</xdr:rowOff>
    </xdr:from>
    <xdr:to>
      <xdr:col>4</xdr:col>
      <xdr:colOff>656891</xdr:colOff>
      <xdr:row>73</xdr:row>
      <xdr:rowOff>27467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914525" y="22450425"/>
          <a:ext cx="542591" cy="408467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219075</xdr:colOff>
      <xdr:row>85</xdr:row>
      <xdr:rowOff>19050</xdr:rowOff>
    </xdr:from>
    <xdr:to>
      <xdr:col>4</xdr:col>
      <xdr:colOff>638615</xdr:colOff>
      <xdr:row>85</xdr:row>
      <xdr:rowOff>415324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62125" y="28879800"/>
          <a:ext cx="676715" cy="396274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86</xdr:row>
      <xdr:rowOff>19050</xdr:rowOff>
    </xdr:from>
    <xdr:to>
      <xdr:col>5</xdr:col>
      <xdr:colOff>7297</xdr:colOff>
      <xdr:row>86</xdr:row>
      <xdr:rowOff>409228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828800" y="29308425"/>
          <a:ext cx="664522" cy="390178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88</xdr:row>
      <xdr:rowOff>0</xdr:rowOff>
    </xdr:from>
    <xdr:to>
      <xdr:col>4</xdr:col>
      <xdr:colOff>646606</xdr:colOff>
      <xdr:row>89</xdr:row>
      <xdr:rowOff>4229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885950" y="29918025"/>
          <a:ext cx="560881" cy="432854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93</xdr:row>
      <xdr:rowOff>28575</xdr:rowOff>
    </xdr:from>
    <xdr:to>
      <xdr:col>4</xdr:col>
      <xdr:colOff>666803</xdr:colOff>
      <xdr:row>94</xdr:row>
      <xdr:rowOff>9565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857375" y="30927675"/>
          <a:ext cx="609653" cy="457240"/>
        </a:xfrm>
        <a:prstGeom prst="rect">
          <a:avLst/>
        </a:prstGeom>
      </xdr:spPr>
    </xdr:pic>
    <xdr:clientData/>
  </xdr:twoCellAnchor>
  <xdr:twoCellAnchor editAs="oneCell">
    <xdr:from>
      <xdr:col>4</xdr:col>
      <xdr:colOff>95251</xdr:colOff>
      <xdr:row>99</xdr:row>
      <xdr:rowOff>28575</xdr:rowOff>
    </xdr:from>
    <xdr:to>
      <xdr:col>4</xdr:col>
      <xdr:colOff>647701</xdr:colOff>
      <xdr:row>100</xdr:row>
      <xdr:rowOff>14606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895476" y="33289875"/>
          <a:ext cx="552450" cy="405131"/>
        </a:xfrm>
        <a:prstGeom prst="rect">
          <a:avLst/>
        </a:prstGeom>
      </xdr:spPr>
    </xdr:pic>
    <xdr:clientData/>
  </xdr:twoCellAnchor>
  <xdr:twoCellAnchor editAs="oneCell">
    <xdr:from>
      <xdr:col>4</xdr:col>
      <xdr:colOff>19049</xdr:colOff>
      <xdr:row>89</xdr:row>
      <xdr:rowOff>9525</xdr:rowOff>
    </xdr:from>
    <xdr:to>
      <xdr:col>4</xdr:col>
      <xdr:colOff>628649</xdr:colOff>
      <xdr:row>90</xdr:row>
      <xdr:rowOff>13754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flipH="1">
          <a:off x="1819274" y="30356175"/>
          <a:ext cx="609600" cy="432854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94</xdr:row>
      <xdr:rowOff>38100</xdr:rowOff>
    </xdr:from>
    <xdr:to>
      <xdr:col>4</xdr:col>
      <xdr:colOff>628703</xdr:colOff>
      <xdr:row>95</xdr:row>
      <xdr:rowOff>19090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flipH="1">
          <a:off x="1819275" y="31842075"/>
          <a:ext cx="609653" cy="457240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98</xdr:row>
      <xdr:rowOff>19050</xdr:rowOff>
    </xdr:from>
    <xdr:to>
      <xdr:col>4</xdr:col>
      <xdr:colOff>583359</xdr:colOff>
      <xdr:row>99</xdr:row>
      <xdr:rowOff>2321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flipH="1">
          <a:off x="1828800" y="32861250"/>
          <a:ext cx="554784" cy="40237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133351</xdr:colOff>
      <xdr:row>89</xdr:row>
      <xdr:rowOff>419101</xdr:rowOff>
    </xdr:from>
    <xdr:to>
      <xdr:col>4</xdr:col>
      <xdr:colOff>533401</xdr:colOff>
      <xdr:row>91</xdr:row>
      <xdr:rowOff>21625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933576" y="30765751"/>
          <a:ext cx="400050" cy="421674"/>
        </a:xfrm>
        <a:prstGeom prst="rect">
          <a:avLst/>
        </a:prstGeom>
      </xdr:spPr>
    </xdr:pic>
    <xdr:clientData/>
  </xdr:twoCellAnchor>
  <xdr:twoCellAnchor editAs="oneCell">
    <xdr:from>
      <xdr:col>4</xdr:col>
      <xdr:colOff>38101</xdr:colOff>
      <xdr:row>94</xdr:row>
      <xdr:rowOff>466726</xdr:rowOff>
    </xdr:from>
    <xdr:to>
      <xdr:col>4</xdr:col>
      <xdr:colOff>438151</xdr:colOff>
      <xdr:row>95</xdr:row>
      <xdr:rowOff>412150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838326" y="32480251"/>
          <a:ext cx="400050" cy="421674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100</xdr:row>
      <xdr:rowOff>28575</xdr:rowOff>
    </xdr:from>
    <xdr:to>
      <xdr:col>4</xdr:col>
      <xdr:colOff>371475</xdr:colOff>
      <xdr:row>101</xdr:row>
      <xdr:rowOff>19050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819275" y="34147125"/>
          <a:ext cx="352425" cy="371475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247650</xdr:colOff>
      <xdr:row>90</xdr:row>
      <xdr:rowOff>342900</xdr:rowOff>
    </xdr:from>
    <xdr:to>
      <xdr:col>4</xdr:col>
      <xdr:colOff>411135</xdr:colOff>
      <xdr:row>91</xdr:row>
      <xdr:rowOff>379132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90700" y="31118175"/>
          <a:ext cx="420660" cy="426757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247650</xdr:colOff>
      <xdr:row>100</xdr:row>
      <xdr:rowOff>361950</xdr:rowOff>
    </xdr:from>
    <xdr:to>
      <xdr:col>4</xdr:col>
      <xdr:colOff>668310</xdr:colOff>
      <xdr:row>102</xdr:row>
      <xdr:rowOff>7657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047875" y="34871025"/>
          <a:ext cx="420660" cy="426757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209550</xdr:colOff>
      <xdr:row>95</xdr:row>
      <xdr:rowOff>342900</xdr:rowOff>
    </xdr:from>
    <xdr:to>
      <xdr:col>4</xdr:col>
      <xdr:colOff>373035</xdr:colOff>
      <xdr:row>96</xdr:row>
      <xdr:rowOff>350557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52600" y="33032700"/>
          <a:ext cx="420660" cy="42675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560881</xdr:colOff>
      <xdr:row>102</xdr:row>
      <xdr:rowOff>420660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800225" y="35290125"/>
          <a:ext cx="560881" cy="420660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103</xdr:row>
      <xdr:rowOff>19050</xdr:rowOff>
    </xdr:from>
    <xdr:to>
      <xdr:col>4</xdr:col>
      <xdr:colOff>619551</xdr:colOff>
      <xdr:row>104</xdr:row>
      <xdr:rowOff>3828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895475" y="35737800"/>
          <a:ext cx="524301" cy="213378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104</xdr:row>
      <xdr:rowOff>0</xdr:rowOff>
    </xdr:from>
    <xdr:to>
      <xdr:col>5</xdr:col>
      <xdr:colOff>16822</xdr:colOff>
      <xdr:row>104</xdr:row>
      <xdr:rowOff>536494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838325" y="35947350"/>
          <a:ext cx="664522" cy="536494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104</xdr:row>
      <xdr:rowOff>542925</xdr:rowOff>
    </xdr:from>
    <xdr:to>
      <xdr:col>4</xdr:col>
      <xdr:colOff>646606</xdr:colOff>
      <xdr:row>106</xdr:row>
      <xdr:rowOff>8804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885950" y="36490275"/>
          <a:ext cx="560881" cy="475529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106</xdr:row>
      <xdr:rowOff>9525</xdr:rowOff>
    </xdr:from>
    <xdr:to>
      <xdr:col>4</xdr:col>
      <xdr:colOff>674047</xdr:colOff>
      <xdr:row>106</xdr:row>
      <xdr:rowOff>503344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809750" y="36966525"/>
          <a:ext cx="664522" cy="493819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107</xdr:row>
      <xdr:rowOff>85726</xdr:rowOff>
    </xdr:from>
    <xdr:to>
      <xdr:col>5</xdr:col>
      <xdr:colOff>9525</xdr:colOff>
      <xdr:row>108</xdr:row>
      <xdr:rowOff>200768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809750" y="37547551"/>
          <a:ext cx="685800" cy="400792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73</xdr:row>
      <xdr:rowOff>180975</xdr:rowOff>
    </xdr:from>
    <xdr:to>
      <xdr:col>5</xdr:col>
      <xdr:colOff>213805</xdr:colOff>
      <xdr:row>75</xdr:row>
      <xdr:rowOff>4615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962150" y="26774775"/>
          <a:ext cx="737680" cy="499915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74</xdr:row>
      <xdr:rowOff>476250</xdr:rowOff>
    </xdr:from>
    <xdr:to>
      <xdr:col>4</xdr:col>
      <xdr:colOff>569245</xdr:colOff>
      <xdr:row>75</xdr:row>
      <xdr:rowOff>337714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933575" y="27260550"/>
          <a:ext cx="435895" cy="347239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77</xdr:row>
      <xdr:rowOff>0</xdr:rowOff>
    </xdr:from>
    <xdr:to>
      <xdr:col>4</xdr:col>
      <xdr:colOff>337217</xdr:colOff>
      <xdr:row>78</xdr:row>
      <xdr:rowOff>35472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71650" y="27651075"/>
          <a:ext cx="365792" cy="445047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257175</xdr:colOff>
      <xdr:row>77</xdr:row>
      <xdr:rowOff>295275</xdr:rowOff>
    </xdr:from>
    <xdr:to>
      <xdr:col>4</xdr:col>
      <xdr:colOff>586388</xdr:colOff>
      <xdr:row>79</xdr:row>
      <xdr:rowOff>9565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057400" y="27946350"/>
          <a:ext cx="329213" cy="457240"/>
        </a:xfrm>
        <a:prstGeom prst="rect">
          <a:avLst/>
        </a:prstGeom>
      </xdr:spPr>
    </xdr:pic>
    <xdr:clientData/>
  </xdr:twoCellAnchor>
  <xdr:twoCellAnchor editAs="oneCell">
    <xdr:from>
      <xdr:col>4</xdr:col>
      <xdr:colOff>19049</xdr:colOff>
      <xdr:row>78</xdr:row>
      <xdr:rowOff>219075</xdr:rowOff>
    </xdr:from>
    <xdr:to>
      <xdr:col>4</xdr:col>
      <xdr:colOff>352424</xdr:colOff>
      <xdr:row>80</xdr:row>
      <xdr:rowOff>25573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819274" y="28279725"/>
          <a:ext cx="333375" cy="530398"/>
        </a:xfrm>
        <a:prstGeom prst="rect">
          <a:avLst/>
        </a:prstGeom>
      </xdr:spPr>
    </xdr:pic>
    <xdr:clientData/>
  </xdr:twoCellAnchor>
  <xdr:twoCellAnchor editAs="oneCell">
    <xdr:from>
      <xdr:col>4</xdr:col>
      <xdr:colOff>66676</xdr:colOff>
      <xdr:row>81</xdr:row>
      <xdr:rowOff>57151</xdr:rowOff>
    </xdr:from>
    <xdr:to>
      <xdr:col>4</xdr:col>
      <xdr:colOff>660158</xdr:colOff>
      <xdr:row>81</xdr:row>
      <xdr:rowOff>342901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866901" y="29489401"/>
          <a:ext cx="593482" cy="285750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75</xdr:row>
      <xdr:rowOff>333375</xdr:rowOff>
    </xdr:from>
    <xdr:to>
      <xdr:col>4</xdr:col>
      <xdr:colOff>543725</xdr:colOff>
      <xdr:row>76</xdr:row>
      <xdr:rowOff>337977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flipH="1">
          <a:off x="1905000" y="27603450"/>
          <a:ext cx="438950" cy="347502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80</xdr:row>
      <xdr:rowOff>38100</xdr:rowOff>
    </xdr:from>
    <xdr:to>
      <xdr:col>4</xdr:col>
      <xdr:colOff>645085</xdr:colOff>
      <xdr:row>80</xdr:row>
      <xdr:rowOff>318540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flipH="1">
          <a:off x="1847850" y="29146500"/>
          <a:ext cx="597460" cy="28044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83</xdr:row>
      <xdr:rowOff>19050</xdr:rowOff>
    </xdr:from>
    <xdr:to>
      <xdr:col>4</xdr:col>
      <xdr:colOff>606598</xdr:colOff>
      <xdr:row>84</xdr:row>
      <xdr:rowOff>25560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876425" y="30194250"/>
          <a:ext cx="530398" cy="377985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82</xdr:row>
      <xdr:rowOff>9525</xdr:rowOff>
    </xdr:from>
    <xdr:to>
      <xdr:col>4</xdr:col>
      <xdr:colOff>587548</xdr:colOff>
      <xdr:row>83</xdr:row>
      <xdr:rowOff>6510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flipH="1">
          <a:off x="1857375" y="29803725"/>
          <a:ext cx="530398" cy="377985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84</xdr:row>
      <xdr:rowOff>28575</xdr:rowOff>
    </xdr:from>
    <xdr:to>
      <xdr:col>4</xdr:col>
      <xdr:colOff>643489</xdr:colOff>
      <xdr:row>84</xdr:row>
      <xdr:rowOff>285750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914526" y="30575250"/>
          <a:ext cx="529188" cy="257175"/>
        </a:xfrm>
        <a:prstGeom prst="rect">
          <a:avLst/>
        </a:prstGeom>
      </xdr:spPr>
    </xdr:pic>
    <xdr:clientData/>
  </xdr:twoCellAnchor>
  <xdr:twoCellAnchor editAs="oneCell">
    <xdr:from>
      <xdr:col>4</xdr:col>
      <xdr:colOff>78147</xdr:colOff>
      <xdr:row>149</xdr:row>
      <xdr:rowOff>9525</xdr:rowOff>
    </xdr:from>
    <xdr:to>
      <xdr:col>4</xdr:col>
      <xdr:colOff>535347</xdr:colOff>
      <xdr:row>149</xdr:row>
      <xdr:rowOff>295275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878372" y="42243375"/>
          <a:ext cx="457200" cy="285750"/>
        </a:xfrm>
        <a:prstGeom prst="rect">
          <a:avLst/>
        </a:prstGeom>
      </xdr:spPr>
    </xdr:pic>
    <xdr:clientData/>
  </xdr:twoCellAnchor>
  <xdr:twoCellAnchor editAs="oneCell">
    <xdr:from>
      <xdr:col>4</xdr:col>
      <xdr:colOff>74337</xdr:colOff>
      <xdr:row>219</xdr:row>
      <xdr:rowOff>30982</xdr:rowOff>
    </xdr:from>
    <xdr:to>
      <xdr:col>4</xdr:col>
      <xdr:colOff>466725</xdr:colOff>
      <xdr:row>219</xdr:row>
      <xdr:rowOff>276225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874562" y="59781307"/>
          <a:ext cx="392388" cy="245243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289</xdr:row>
      <xdr:rowOff>11905</xdr:rowOff>
    </xdr:from>
    <xdr:to>
      <xdr:col>4</xdr:col>
      <xdr:colOff>537252</xdr:colOff>
      <xdr:row>289</xdr:row>
      <xdr:rowOff>276250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914525" y="77278705"/>
          <a:ext cx="422952" cy="264345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359</xdr:row>
      <xdr:rowOff>19049</xdr:rowOff>
    </xdr:from>
    <xdr:to>
      <xdr:col>4</xdr:col>
      <xdr:colOff>556302</xdr:colOff>
      <xdr:row>359</xdr:row>
      <xdr:rowOff>295300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914525" y="93278324"/>
          <a:ext cx="442002" cy="276251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429</xdr:row>
      <xdr:rowOff>23838</xdr:rowOff>
    </xdr:from>
    <xdr:to>
      <xdr:col>4</xdr:col>
      <xdr:colOff>533400</xdr:colOff>
      <xdr:row>429</xdr:row>
      <xdr:rowOff>285775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914525" y="110399538"/>
          <a:ext cx="419100" cy="261937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430</xdr:row>
      <xdr:rowOff>9525</xdr:rowOff>
    </xdr:from>
    <xdr:to>
      <xdr:col>4</xdr:col>
      <xdr:colOff>657225</xdr:colOff>
      <xdr:row>430</xdr:row>
      <xdr:rowOff>295274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990725" y="110680500"/>
          <a:ext cx="466725" cy="285749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171451</xdr:colOff>
      <xdr:row>360</xdr:row>
      <xdr:rowOff>9526</xdr:rowOff>
    </xdr:from>
    <xdr:to>
      <xdr:col>4</xdr:col>
      <xdr:colOff>590550</xdr:colOff>
      <xdr:row>360</xdr:row>
      <xdr:rowOff>257176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971676" y="93573601"/>
          <a:ext cx="419099" cy="247650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104776</xdr:colOff>
      <xdr:row>290</xdr:row>
      <xdr:rowOff>28575</xdr:rowOff>
    </xdr:from>
    <xdr:to>
      <xdr:col>4</xdr:col>
      <xdr:colOff>587954</xdr:colOff>
      <xdr:row>291</xdr:row>
      <xdr:rowOff>1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905001" y="76514325"/>
          <a:ext cx="483178" cy="285751"/>
        </a:xfrm>
        <a:prstGeom prst="rect">
          <a:avLst/>
        </a:prstGeom>
      </xdr:spPr>
    </xdr:pic>
    <xdr:clientData/>
  </xdr:twoCellAnchor>
  <xdr:twoCellAnchor>
    <xdr:from>
      <xdr:col>4</xdr:col>
      <xdr:colOff>152401</xdr:colOff>
      <xdr:row>220</xdr:row>
      <xdr:rowOff>0</xdr:rowOff>
    </xdr:from>
    <xdr:to>
      <xdr:col>4</xdr:col>
      <xdr:colOff>594413</xdr:colOff>
      <xdr:row>221</xdr:row>
      <xdr:rowOff>969</xdr:rowOff>
    </xdr:to>
    <xdr:pic>
      <xdr:nvPicPr>
        <xdr:cNvPr id="106" name="Изображения 41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2626" y="60064650"/>
          <a:ext cx="442012" cy="27719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</xdr:col>
      <xdr:colOff>180976</xdr:colOff>
      <xdr:row>150</xdr:row>
      <xdr:rowOff>28575</xdr:rowOff>
    </xdr:from>
    <xdr:to>
      <xdr:col>4</xdr:col>
      <xdr:colOff>600076</xdr:colOff>
      <xdr:row>150</xdr:row>
      <xdr:rowOff>296822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981201" y="42567225"/>
          <a:ext cx="419100" cy="2682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431</xdr:row>
      <xdr:rowOff>38100</xdr:rowOff>
    </xdr:from>
    <xdr:to>
      <xdr:col>4</xdr:col>
      <xdr:colOff>595926</xdr:colOff>
      <xdr:row>432</xdr:row>
      <xdr:rowOff>1934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914525" y="112175925"/>
          <a:ext cx="481626" cy="335309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361</xdr:row>
      <xdr:rowOff>9525</xdr:rowOff>
    </xdr:from>
    <xdr:to>
      <xdr:col>4</xdr:col>
      <xdr:colOff>586401</xdr:colOff>
      <xdr:row>362</xdr:row>
      <xdr:rowOff>1934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905000" y="93849825"/>
          <a:ext cx="481626" cy="335309"/>
        </a:xfrm>
        <a:prstGeom prst="rect">
          <a:avLst/>
        </a:prstGeom>
      </xdr:spPr>
    </xdr:pic>
    <xdr:clientData/>
  </xdr:twoCellAnchor>
  <xdr:twoCellAnchor editAs="oneCell">
    <xdr:from>
      <xdr:col>4</xdr:col>
      <xdr:colOff>125390</xdr:colOff>
      <xdr:row>291</xdr:row>
      <xdr:rowOff>28575</xdr:rowOff>
    </xdr:from>
    <xdr:to>
      <xdr:col>4</xdr:col>
      <xdr:colOff>576875</xdr:colOff>
      <xdr:row>291</xdr:row>
      <xdr:rowOff>342900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925615" y="76828650"/>
          <a:ext cx="451485" cy="314325"/>
        </a:xfrm>
        <a:prstGeom prst="rect">
          <a:avLst/>
        </a:prstGeom>
      </xdr:spPr>
    </xdr:pic>
    <xdr:clientData/>
  </xdr:twoCellAnchor>
  <xdr:twoCellAnchor editAs="oneCell">
    <xdr:from>
      <xdr:col>4</xdr:col>
      <xdr:colOff>106340</xdr:colOff>
      <xdr:row>221</xdr:row>
      <xdr:rowOff>0</xdr:rowOff>
    </xdr:from>
    <xdr:to>
      <xdr:col>4</xdr:col>
      <xdr:colOff>557825</xdr:colOff>
      <xdr:row>222</xdr:row>
      <xdr:rowOff>0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906565" y="59712225"/>
          <a:ext cx="451485" cy="314325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151</xdr:row>
      <xdr:rowOff>10374</xdr:rowOff>
    </xdr:from>
    <xdr:to>
      <xdr:col>4</xdr:col>
      <xdr:colOff>571500</xdr:colOff>
      <xdr:row>151</xdr:row>
      <xdr:rowOff>335309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905000" y="42872874"/>
          <a:ext cx="466725" cy="32493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152</xdr:row>
      <xdr:rowOff>47625</xdr:rowOff>
    </xdr:from>
    <xdr:to>
      <xdr:col>4</xdr:col>
      <xdr:colOff>611174</xdr:colOff>
      <xdr:row>152</xdr:row>
      <xdr:rowOff>321969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838325" y="43272075"/>
          <a:ext cx="573074" cy="274344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222</xdr:row>
      <xdr:rowOff>0</xdr:rowOff>
    </xdr:from>
    <xdr:to>
      <xdr:col>4</xdr:col>
      <xdr:colOff>649274</xdr:colOff>
      <xdr:row>222</xdr:row>
      <xdr:rowOff>274344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876425" y="60369450"/>
          <a:ext cx="573074" cy="274344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292</xdr:row>
      <xdr:rowOff>19050</xdr:rowOff>
    </xdr:from>
    <xdr:to>
      <xdr:col>4</xdr:col>
      <xdr:colOff>639749</xdr:colOff>
      <xdr:row>292</xdr:row>
      <xdr:rowOff>293394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866900" y="77733525"/>
          <a:ext cx="573074" cy="274344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362</xdr:row>
      <xdr:rowOff>19050</xdr:rowOff>
    </xdr:from>
    <xdr:to>
      <xdr:col>4</xdr:col>
      <xdr:colOff>620699</xdr:colOff>
      <xdr:row>362</xdr:row>
      <xdr:rowOff>293394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847850" y="95049975"/>
          <a:ext cx="573074" cy="274344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432</xdr:row>
      <xdr:rowOff>28575</xdr:rowOff>
    </xdr:from>
    <xdr:to>
      <xdr:col>4</xdr:col>
      <xdr:colOff>620699</xdr:colOff>
      <xdr:row>432</xdr:row>
      <xdr:rowOff>302919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847850" y="112490250"/>
          <a:ext cx="573074" cy="274344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123825</xdr:colOff>
      <xdr:row>433</xdr:row>
      <xdr:rowOff>28575</xdr:rowOff>
    </xdr:from>
    <xdr:to>
      <xdr:col>4</xdr:col>
      <xdr:colOff>587161</xdr:colOff>
      <xdr:row>433</xdr:row>
      <xdr:rowOff>333401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flipH="1">
          <a:off x="1924050" y="112871250"/>
          <a:ext cx="463336" cy="304826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434</xdr:row>
      <xdr:rowOff>47625</xdr:rowOff>
    </xdr:from>
    <xdr:to>
      <xdr:col>4</xdr:col>
      <xdr:colOff>539536</xdr:colOff>
      <xdr:row>434</xdr:row>
      <xdr:rowOff>352451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876425" y="113242725"/>
          <a:ext cx="463336" cy="304826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364</xdr:row>
      <xdr:rowOff>47625</xdr:rowOff>
    </xdr:from>
    <xdr:to>
      <xdr:col>4</xdr:col>
      <xdr:colOff>568111</xdr:colOff>
      <xdr:row>364</xdr:row>
      <xdr:rowOff>352451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905000" y="95697675"/>
          <a:ext cx="463336" cy="304826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363</xdr:row>
      <xdr:rowOff>9525</xdr:rowOff>
    </xdr:from>
    <xdr:to>
      <xdr:col>4</xdr:col>
      <xdr:colOff>606211</xdr:colOff>
      <xdr:row>364</xdr:row>
      <xdr:rowOff>26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flipH="1">
          <a:off x="1943100" y="95345250"/>
          <a:ext cx="463336" cy="304826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293</xdr:row>
      <xdr:rowOff>38100</xdr:rowOff>
    </xdr:from>
    <xdr:to>
      <xdr:col>4</xdr:col>
      <xdr:colOff>577636</xdr:colOff>
      <xdr:row>293</xdr:row>
      <xdr:rowOff>342926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flipH="1">
          <a:off x="1914525" y="78066900"/>
          <a:ext cx="463336" cy="304826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294</xdr:row>
      <xdr:rowOff>66675</xdr:rowOff>
    </xdr:from>
    <xdr:to>
      <xdr:col>4</xdr:col>
      <xdr:colOff>539536</xdr:colOff>
      <xdr:row>295</xdr:row>
      <xdr:rowOff>26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876425" y="78457425"/>
          <a:ext cx="463336" cy="304826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223</xdr:row>
      <xdr:rowOff>38100</xdr:rowOff>
    </xdr:from>
    <xdr:to>
      <xdr:col>4</xdr:col>
      <xdr:colOff>568111</xdr:colOff>
      <xdr:row>223</xdr:row>
      <xdr:rowOff>342926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flipH="1">
          <a:off x="1905000" y="60693300"/>
          <a:ext cx="463336" cy="304826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123825</xdr:colOff>
      <xdr:row>224</xdr:row>
      <xdr:rowOff>38100</xdr:rowOff>
    </xdr:from>
    <xdr:to>
      <xdr:col>4</xdr:col>
      <xdr:colOff>587161</xdr:colOff>
      <xdr:row>224</xdr:row>
      <xdr:rowOff>342926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924050" y="60979050"/>
          <a:ext cx="463336" cy="304826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153</xdr:row>
      <xdr:rowOff>38100</xdr:rowOff>
    </xdr:from>
    <xdr:to>
      <xdr:col>4</xdr:col>
      <xdr:colOff>549061</xdr:colOff>
      <xdr:row>154</xdr:row>
      <xdr:rowOff>26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flipH="1">
          <a:off x="1885950" y="43624500"/>
          <a:ext cx="463336" cy="304826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154</xdr:row>
      <xdr:rowOff>57150</xdr:rowOff>
    </xdr:from>
    <xdr:to>
      <xdr:col>4</xdr:col>
      <xdr:colOff>558586</xdr:colOff>
      <xdr:row>155</xdr:row>
      <xdr:rowOff>26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895475" y="43986450"/>
          <a:ext cx="463336" cy="304826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155</xdr:row>
      <xdr:rowOff>47625</xdr:rowOff>
    </xdr:from>
    <xdr:to>
      <xdr:col>4</xdr:col>
      <xdr:colOff>582212</xdr:colOff>
      <xdr:row>155</xdr:row>
      <xdr:rowOff>407320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876425" y="44338875"/>
          <a:ext cx="506012" cy="359695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225</xdr:row>
      <xdr:rowOff>9525</xdr:rowOff>
    </xdr:from>
    <xdr:to>
      <xdr:col>4</xdr:col>
      <xdr:colOff>591737</xdr:colOff>
      <xdr:row>225</xdr:row>
      <xdr:rowOff>369220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885950" y="61502925"/>
          <a:ext cx="506012" cy="359695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295</xdr:row>
      <xdr:rowOff>47625</xdr:rowOff>
    </xdr:from>
    <xdr:to>
      <xdr:col>4</xdr:col>
      <xdr:colOff>601262</xdr:colOff>
      <xdr:row>295</xdr:row>
      <xdr:rowOff>407320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895475" y="79076550"/>
          <a:ext cx="506012" cy="359695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365</xdr:row>
      <xdr:rowOff>19050</xdr:rowOff>
    </xdr:from>
    <xdr:to>
      <xdr:col>4</xdr:col>
      <xdr:colOff>601262</xdr:colOff>
      <xdr:row>365</xdr:row>
      <xdr:rowOff>378745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895475" y="96478725"/>
          <a:ext cx="506012" cy="359695"/>
        </a:xfrm>
        <a:prstGeom prst="rect">
          <a:avLst/>
        </a:prstGeom>
      </xdr:spPr>
    </xdr:pic>
    <xdr:clientData/>
  </xdr:twoCellAnchor>
  <xdr:twoCellAnchor editAs="oneCell">
    <xdr:from>
      <xdr:col>4</xdr:col>
      <xdr:colOff>94176</xdr:colOff>
      <xdr:row>435</xdr:row>
      <xdr:rowOff>28575</xdr:rowOff>
    </xdr:from>
    <xdr:to>
      <xdr:col>4</xdr:col>
      <xdr:colOff>563162</xdr:colOff>
      <xdr:row>435</xdr:row>
      <xdr:rowOff>361950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894401" y="114176175"/>
          <a:ext cx="468986" cy="333375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157</xdr:row>
      <xdr:rowOff>9525</xdr:rowOff>
    </xdr:from>
    <xdr:to>
      <xdr:col>4</xdr:col>
      <xdr:colOff>579544</xdr:colOff>
      <xdr:row>157</xdr:row>
      <xdr:rowOff>326544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885950" y="45062775"/>
          <a:ext cx="493819" cy="317019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227</xdr:row>
      <xdr:rowOff>47625</xdr:rowOff>
    </xdr:from>
    <xdr:to>
      <xdr:col>4</xdr:col>
      <xdr:colOff>579544</xdr:colOff>
      <xdr:row>227</xdr:row>
      <xdr:rowOff>346300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914525" y="62350650"/>
          <a:ext cx="465244" cy="298675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297</xdr:row>
      <xdr:rowOff>38100</xdr:rowOff>
    </xdr:from>
    <xdr:to>
      <xdr:col>4</xdr:col>
      <xdr:colOff>560494</xdr:colOff>
      <xdr:row>297</xdr:row>
      <xdr:rowOff>355119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866900" y="80010000"/>
          <a:ext cx="493819" cy="317019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367</xdr:row>
      <xdr:rowOff>28575</xdr:rowOff>
    </xdr:from>
    <xdr:to>
      <xdr:col>4</xdr:col>
      <xdr:colOff>579544</xdr:colOff>
      <xdr:row>367</xdr:row>
      <xdr:rowOff>345594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885950" y="97631250"/>
          <a:ext cx="493819" cy="317019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437</xdr:row>
      <xdr:rowOff>9525</xdr:rowOff>
    </xdr:from>
    <xdr:to>
      <xdr:col>4</xdr:col>
      <xdr:colOff>560494</xdr:colOff>
      <xdr:row>437</xdr:row>
      <xdr:rowOff>326544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866900" y="115404900"/>
          <a:ext cx="493819" cy="317019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436</xdr:row>
      <xdr:rowOff>19050</xdr:rowOff>
    </xdr:from>
    <xdr:to>
      <xdr:col>4</xdr:col>
      <xdr:colOff>570019</xdr:colOff>
      <xdr:row>436</xdr:row>
      <xdr:rowOff>336069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flipH="1">
          <a:off x="1876425" y="115071525"/>
          <a:ext cx="493819" cy="317019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366</xdr:row>
      <xdr:rowOff>19050</xdr:rowOff>
    </xdr:from>
    <xdr:to>
      <xdr:col>4</xdr:col>
      <xdr:colOff>579544</xdr:colOff>
      <xdr:row>367</xdr:row>
      <xdr:rowOff>2694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flipH="1">
          <a:off x="1885950" y="97288350"/>
          <a:ext cx="493819" cy="317019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296</xdr:row>
      <xdr:rowOff>28575</xdr:rowOff>
    </xdr:from>
    <xdr:to>
      <xdr:col>4</xdr:col>
      <xdr:colOff>570019</xdr:colOff>
      <xdr:row>297</xdr:row>
      <xdr:rowOff>2694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flipH="1">
          <a:off x="1876425" y="79714725"/>
          <a:ext cx="493819" cy="317019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226</xdr:row>
      <xdr:rowOff>9526</xdr:rowOff>
    </xdr:from>
    <xdr:to>
      <xdr:col>4</xdr:col>
      <xdr:colOff>555196</xdr:colOff>
      <xdr:row>226</xdr:row>
      <xdr:rowOff>304800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flipH="1">
          <a:off x="1895475" y="62026801"/>
          <a:ext cx="459946" cy="295274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156</xdr:row>
      <xdr:rowOff>28575</xdr:rowOff>
    </xdr:from>
    <xdr:to>
      <xdr:col>4</xdr:col>
      <xdr:colOff>550969</xdr:colOff>
      <xdr:row>157</xdr:row>
      <xdr:rowOff>2694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flipH="1">
          <a:off x="1857375" y="44738925"/>
          <a:ext cx="493819" cy="317019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158</xdr:row>
      <xdr:rowOff>19050</xdr:rowOff>
    </xdr:from>
    <xdr:to>
      <xdr:col>4</xdr:col>
      <xdr:colOff>590216</xdr:colOff>
      <xdr:row>158</xdr:row>
      <xdr:rowOff>305587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847850" y="45415200"/>
          <a:ext cx="542591" cy="286537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228</xdr:row>
      <xdr:rowOff>9525</xdr:rowOff>
    </xdr:from>
    <xdr:to>
      <xdr:col>4</xdr:col>
      <xdr:colOff>599741</xdr:colOff>
      <xdr:row>228</xdr:row>
      <xdr:rowOff>296062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857375" y="62855475"/>
          <a:ext cx="542591" cy="286537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298</xdr:row>
      <xdr:rowOff>28575</xdr:rowOff>
    </xdr:from>
    <xdr:to>
      <xdr:col>4</xdr:col>
      <xdr:colOff>609266</xdr:colOff>
      <xdr:row>298</xdr:row>
      <xdr:rowOff>315112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866900" y="80695800"/>
          <a:ext cx="542591" cy="286537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368</xdr:row>
      <xdr:rowOff>38100</xdr:rowOff>
    </xdr:from>
    <xdr:to>
      <xdr:col>4</xdr:col>
      <xdr:colOff>599741</xdr:colOff>
      <xdr:row>368</xdr:row>
      <xdr:rowOff>324637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857375" y="98412300"/>
          <a:ext cx="542591" cy="286537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438</xdr:row>
      <xdr:rowOff>38100</xdr:rowOff>
    </xdr:from>
    <xdr:to>
      <xdr:col>4</xdr:col>
      <xdr:colOff>590216</xdr:colOff>
      <xdr:row>438</xdr:row>
      <xdr:rowOff>324637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847850" y="116414550"/>
          <a:ext cx="542591" cy="286537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439</xdr:row>
      <xdr:rowOff>28832</xdr:rowOff>
    </xdr:from>
    <xdr:to>
      <xdr:col>4</xdr:col>
      <xdr:colOff>676715</xdr:colOff>
      <xdr:row>440</xdr:row>
      <xdr:rowOff>6883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866900" y="116738657"/>
          <a:ext cx="610040" cy="263801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369</xdr:row>
      <xdr:rowOff>16476</xdr:rowOff>
    </xdr:from>
    <xdr:to>
      <xdr:col>4</xdr:col>
      <xdr:colOff>676715</xdr:colOff>
      <xdr:row>369</xdr:row>
      <xdr:rowOff>292633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838325" y="98724051"/>
          <a:ext cx="638615" cy="276157"/>
        </a:xfrm>
        <a:prstGeom prst="rect">
          <a:avLst/>
        </a:prstGeom>
      </xdr:spPr>
    </xdr:pic>
    <xdr:clientData/>
  </xdr:twoCellAnchor>
  <xdr:twoCellAnchor editAs="oneCell">
    <xdr:from>
      <xdr:col>4</xdr:col>
      <xdr:colOff>44053</xdr:colOff>
      <xdr:row>299</xdr:row>
      <xdr:rowOff>19050</xdr:rowOff>
    </xdr:from>
    <xdr:to>
      <xdr:col>4</xdr:col>
      <xdr:colOff>676715</xdr:colOff>
      <xdr:row>300</xdr:row>
      <xdr:rowOff>6883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844278" y="81010125"/>
          <a:ext cx="632662" cy="273583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229</xdr:row>
      <xdr:rowOff>20595</xdr:rowOff>
    </xdr:from>
    <xdr:to>
      <xdr:col>4</xdr:col>
      <xdr:colOff>676715</xdr:colOff>
      <xdr:row>230</xdr:row>
      <xdr:rowOff>6883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847850" y="63171345"/>
          <a:ext cx="629090" cy="272038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159</xdr:row>
      <xdr:rowOff>24713</xdr:rowOff>
    </xdr:from>
    <xdr:to>
      <xdr:col>4</xdr:col>
      <xdr:colOff>676715</xdr:colOff>
      <xdr:row>160</xdr:row>
      <xdr:rowOff>6883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857375" y="45735188"/>
          <a:ext cx="619565" cy="267920"/>
        </a:xfrm>
        <a:prstGeom prst="rect">
          <a:avLst/>
        </a:prstGeom>
      </xdr:spPr>
    </xdr:pic>
    <xdr:clientData/>
  </xdr:twoCellAnchor>
  <xdr:twoCellAnchor editAs="oneCell">
    <xdr:from>
      <xdr:col>4</xdr:col>
      <xdr:colOff>108609</xdr:colOff>
      <xdr:row>160</xdr:row>
      <xdr:rowOff>19050</xdr:rowOff>
    </xdr:from>
    <xdr:to>
      <xdr:col>4</xdr:col>
      <xdr:colOff>581838</xdr:colOff>
      <xdr:row>160</xdr:row>
      <xdr:rowOff>219075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908834" y="46015275"/>
          <a:ext cx="473229" cy="20002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230</xdr:row>
      <xdr:rowOff>28575</xdr:rowOff>
    </xdr:from>
    <xdr:to>
      <xdr:col>4</xdr:col>
      <xdr:colOff>629463</xdr:colOff>
      <xdr:row>230</xdr:row>
      <xdr:rowOff>278533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838325" y="63512700"/>
          <a:ext cx="591363" cy="249958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300</xdr:row>
      <xdr:rowOff>0</xdr:rowOff>
    </xdr:from>
    <xdr:to>
      <xdr:col>4</xdr:col>
      <xdr:colOff>619938</xdr:colOff>
      <xdr:row>301</xdr:row>
      <xdr:rowOff>2308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828800" y="81419700"/>
          <a:ext cx="591363" cy="249958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370</xdr:row>
      <xdr:rowOff>9525</xdr:rowOff>
    </xdr:from>
    <xdr:to>
      <xdr:col>4</xdr:col>
      <xdr:colOff>629463</xdr:colOff>
      <xdr:row>371</xdr:row>
      <xdr:rowOff>2308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838325" y="99231450"/>
          <a:ext cx="591363" cy="249958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440</xdr:row>
      <xdr:rowOff>0</xdr:rowOff>
    </xdr:from>
    <xdr:to>
      <xdr:col>4</xdr:col>
      <xdr:colOff>629463</xdr:colOff>
      <xdr:row>440</xdr:row>
      <xdr:rowOff>249958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838325" y="117328950"/>
          <a:ext cx="591363" cy="249958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441</xdr:row>
      <xdr:rowOff>19050</xdr:rowOff>
    </xdr:from>
    <xdr:to>
      <xdr:col>4</xdr:col>
      <xdr:colOff>608597</xdr:colOff>
      <xdr:row>442</xdr:row>
      <xdr:rowOff>0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952625" y="117605175"/>
          <a:ext cx="456197" cy="285750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370</xdr:row>
      <xdr:rowOff>247650</xdr:rowOff>
    </xdr:from>
    <xdr:to>
      <xdr:col>4</xdr:col>
      <xdr:colOff>542965</xdr:colOff>
      <xdr:row>372</xdr:row>
      <xdr:rowOff>787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885950" y="99469575"/>
          <a:ext cx="457240" cy="286537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300</xdr:row>
      <xdr:rowOff>228600</xdr:rowOff>
    </xdr:from>
    <xdr:to>
      <xdr:col>4</xdr:col>
      <xdr:colOff>542965</xdr:colOff>
      <xdr:row>301</xdr:row>
      <xdr:rowOff>267487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885950" y="81648300"/>
          <a:ext cx="457240" cy="28653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230</xdr:row>
      <xdr:rowOff>276225</xdr:rowOff>
    </xdr:from>
    <xdr:to>
      <xdr:col>4</xdr:col>
      <xdr:colOff>571540</xdr:colOff>
      <xdr:row>231</xdr:row>
      <xdr:rowOff>277012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914525" y="63760350"/>
          <a:ext cx="457240" cy="286537"/>
        </a:xfrm>
        <a:prstGeom prst="rect">
          <a:avLst/>
        </a:prstGeom>
      </xdr:spPr>
    </xdr:pic>
    <xdr:clientData/>
  </xdr:twoCellAnchor>
  <xdr:twoCellAnchor editAs="oneCell">
    <xdr:from>
      <xdr:col>4</xdr:col>
      <xdr:colOff>178948</xdr:colOff>
      <xdr:row>161</xdr:row>
      <xdr:rowOff>19050</xdr:rowOff>
    </xdr:from>
    <xdr:to>
      <xdr:col>4</xdr:col>
      <xdr:colOff>590590</xdr:colOff>
      <xdr:row>162</xdr:row>
      <xdr:rowOff>787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979173" y="46253400"/>
          <a:ext cx="411642" cy="257962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123825</xdr:colOff>
      <xdr:row>161</xdr:row>
      <xdr:rowOff>247650</xdr:rowOff>
    </xdr:from>
    <xdr:to>
      <xdr:col>4</xdr:col>
      <xdr:colOff>315314</xdr:colOff>
      <xdr:row>162</xdr:row>
      <xdr:rowOff>381000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924050" y="46482000"/>
          <a:ext cx="191489" cy="409575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232</xdr:row>
      <xdr:rowOff>9526</xdr:rowOff>
    </xdr:from>
    <xdr:to>
      <xdr:col>4</xdr:col>
      <xdr:colOff>273998</xdr:colOff>
      <xdr:row>232</xdr:row>
      <xdr:rowOff>371476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905000" y="64360426"/>
          <a:ext cx="169223" cy="361950"/>
        </a:xfrm>
        <a:prstGeom prst="rect">
          <a:avLst/>
        </a:prstGeom>
      </xdr:spPr>
    </xdr:pic>
    <xdr:clientData/>
  </xdr:twoCellAnchor>
  <xdr:twoCellAnchor editAs="oneCell">
    <xdr:from>
      <xdr:col>4</xdr:col>
      <xdr:colOff>95251</xdr:colOff>
      <xdr:row>301</xdr:row>
      <xdr:rowOff>238126</xdr:rowOff>
    </xdr:from>
    <xdr:to>
      <xdr:col>4</xdr:col>
      <xdr:colOff>277833</xdr:colOff>
      <xdr:row>303</xdr:row>
      <xdr:rowOff>28575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895476" y="82496026"/>
          <a:ext cx="182582" cy="390524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104776</xdr:colOff>
      <xdr:row>371</xdr:row>
      <xdr:rowOff>257175</xdr:rowOff>
    </xdr:from>
    <xdr:to>
      <xdr:col>4</xdr:col>
      <xdr:colOff>295276</xdr:colOff>
      <xdr:row>373</xdr:row>
      <xdr:rowOff>7409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905001" y="100545900"/>
          <a:ext cx="190500" cy="407459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441</xdr:row>
      <xdr:rowOff>276225</xdr:rowOff>
    </xdr:from>
    <xdr:to>
      <xdr:col>4</xdr:col>
      <xdr:colOff>287358</xdr:colOff>
      <xdr:row>442</xdr:row>
      <xdr:rowOff>361950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905000" y="118948200"/>
          <a:ext cx="182583" cy="39052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381000</xdr:colOff>
      <xdr:row>442</xdr:row>
      <xdr:rowOff>333375</xdr:rowOff>
    </xdr:from>
    <xdr:to>
      <xdr:col>4</xdr:col>
      <xdr:colOff>612668</xdr:colOff>
      <xdr:row>443</xdr:row>
      <xdr:rowOff>351317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181225" y="119310150"/>
          <a:ext cx="231668" cy="408467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381000</xdr:colOff>
      <xdr:row>372</xdr:row>
      <xdr:rowOff>333375</xdr:rowOff>
    </xdr:from>
    <xdr:to>
      <xdr:col>4</xdr:col>
      <xdr:colOff>612668</xdr:colOff>
      <xdr:row>373</xdr:row>
      <xdr:rowOff>360842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181225" y="100898325"/>
          <a:ext cx="231668" cy="408467"/>
        </a:xfrm>
        <a:prstGeom prst="rect">
          <a:avLst/>
        </a:prstGeom>
      </xdr:spPr>
    </xdr:pic>
    <xdr:clientData/>
  </xdr:twoCellAnchor>
  <xdr:twoCellAnchor editAs="oneCell">
    <xdr:from>
      <xdr:col>4</xdr:col>
      <xdr:colOff>409575</xdr:colOff>
      <xdr:row>302</xdr:row>
      <xdr:rowOff>200025</xdr:rowOff>
    </xdr:from>
    <xdr:to>
      <xdr:col>4</xdr:col>
      <xdr:colOff>641243</xdr:colOff>
      <xdr:row>303</xdr:row>
      <xdr:rowOff>284642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209800" y="82734150"/>
          <a:ext cx="231668" cy="408467"/>
        </a:xfrm>
        <a:prstGeom prst="rect">
          <a:avLst/>
        </a:prstGeom>
      </xdr:spPr>
    </xdr:pic>
    <xdr:clientData/>
  </xdr:twoCellAnchor>
  <xdr:twoCellAnchor editAs="oneCell">
    <xdr:from>
      <xdr:col>4</xdr:col>
      <xdr:colOff>419100</xdr:colOff>
      <xdr:row>232</xdr:row>
      <xdr:rowOff>276225</xdr:rowOff>
    </xdr:from>
    <xdr:to>
      <xdr:col>4</xdr:col>
      <xdr:colOff>650768</xdr:colOff>
      <xdr:row>233</xdr:row>
      <xdr:rowOff>294167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219325" y="64627125"/>
          <a:ext cx="231668" cy="408467"/>
        </a:xfrm>
        <a:prstGeom prst="rect">
          <a:avLst/>
        </a:prstGeom>
      </xdr:spPr>
    </xdr:pic>
    <xdr:clientData/>
  </xdr:twoCellAnchor>
  <xdr:twoCellAnchor editAs="oneCell">
    <xdr:from>
      <xdr:col>4</xdr:col>
      <xdr:colOff>371475</xdr:colOff>
      <xdr:row>162</xdr:row>
      <xdr:rowOff>333375</xdr:rowOff>
    </xdr:from>
    <xdr:to>
      <xdr:col>4</xdr:col>
      <xdr:colOff>603143</xdr:colOff>
      <xdr:row>163</xdr:row>
      <xdr:rowOff>351317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171700" y="46843950"/>
          <a:ext cx="231668" cy="408467"/>
        </a:xfrm>
        <a:prstGeom prst="rect">
          <a:avLst/>
        </a:prstGeom>
      </xdr:spPr>
    </xdr:pic>
    <xdr:clientData/>
  </xdr:twoCellAnchor>
  <xdr:twoCellAnchor editAs="oneCell">
    <xdr:from>
      <xdr:col>4</xdr:col>
      <xdr:colOff>76201</xdr:colOff>
      <xdr:row>164</xdr:row>
      <xdr:rowOff>9322</xdr:rowOff>
    </xdr:from>
    <xdr:to>
      <xdr:col>4</xdr:col>
      <xdr:colOff>514351</xdr:colOff>
      <xdr:row>165</xdr:row>
      <xdr:rowOff>243597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876426" y="47281897"/>
          <a:ext cx="438150" cy="615275"/>
        </a:xfrm>
        <a:prstGeom prst="rect">
          <a:avLst/>
        </a:prstGeom>
      </xdr:spPr>
    </xdr:pic>
    <xdr:clientData/>
  </xdr:twoCellAnchor>
  <xdr:twoCellAnchor editAs="oneCell">
    <xdr:from>
      <xdr:col>4</xdr:col>
      <xdr:colOff>114445</xdr:colOff>
      <xdr:row>234</xdr:row>
      <xdr:rowOff>19051</xdr:rowOff>
    </xdr:from>
    <xdr:to>
      <xdr:col>4</xdr:col>
      <xdr:colOff>552451</xdr:colOff>
      <xdr:row>235</xdr:row>
      <xdr:rowOff>253123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914670" y="65389126"/>
          <a:ext cx="438006" cy="615072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304</xdr:row>
      <xdr:rowOff>28575</xdr:rowOff>
    </xdr:from>
    <xdr:to>
      <xdr:col>4</xdr:col>
      <xdr:colOff>504825</xdr:colOff>
      <xdr:row>305</xdr:row>
      <xdr:rowOff>199822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905000" y="83734275"/>
          <a:ext cx="400050" cy="561772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374</xdr:row>
      <xdr:rowOff>45396</xdr:rowOff>
    </xdr:from>
    <xdr:to>
      <xdr:col>4</xdr:col>
      <xdr:colOff>510598</xdr:colOff>
      <xdr:row>375</xdr:row>
      <xdr:rowOff>219075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895475" y="102162921"/>
          <a:ext cx="415348" cy="583254"/>
        </a:xfrm>
        <a:prstGeom prst="rect">
          <a:avLst/>
        </a:prstGeom>
      </xdr:spPr>
    </xdr:pic>
    <xdr:clientData/>
  </xdr:twoCellAnchor>
  <xdr:twoCellAnchor editAs="oneCell">
    <xdr:from>
      <xdr:col>4</xdr:col>
      <xdr:colOff>140776</xdr:colOff>
      <xdr:row>444</xdr:row>
      <xdr:rowOff>38100</xdr:rowOff>
    </xdr:from>
    <xdr:to>
      <xdr:col>4</xdr:col>
      <xdr:colOff>534187</xdr:colOff>
      <xdr:row>445</xdr:row>
      <xdr:rowOff>180975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941001" y="120910350"/>
          <a:ext cx="393411" cy="552450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166</xdr:row>
      <xdr:rowOff>16043</xdr:rowOff>
    </xdr:from>
    <xdr:to>
      <xdr:col>4</xdr:col>
      <xdr:colOff>514349</xdr:colOff>
      <xdr:row>167</xdr:row>
      <xdr:rowOff>222083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895475" y="47926793"/>
          <a:ext cx="419099" cy="463215"/>
        </a:xfrm>
        <a:prstGeom prst="rect">
          <a:avLst/>
        </a:prstGeom>
      </xdr:spPr>
    </xdr:pic>
    <xdr:clientData/>
  </xdr:twoCellAnchor>
  <xdr:twoCellAnchor editAs="oneCell">
    <xdr:from>
      <xdr:col>4</xdr:col>
      <xdr:colOff>66674</xdr:colOff>
      <xdr:row>236</xdr:row>
      <xdr:rowOff>9525</xdr:rowOff>
    </xdr:from>
    <xdr:to>
      <xdr:col>4</xdr:col>
      <xdr:colOff>497567</xdr:colOff>
      <xdr:row>237</xdr:row>
      <xdr:rowOff>219075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866899" y="66027300"/>
          <a:ext cx="430893" cy="47625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57151</xdr:colOff>
      <xdr:row>306</xdr:row>
      <xdr:rowOff>15042</xdr:rowOff>
    </xdr:from>
    <xdr:to>
      <xdr:col>4</xdr:col>
      <xdr:colOff>485775</xdr:colOff>
      <xdr:row>307</xdr:row>
      <xdr:rowOff>231609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857376" y="84358917"/>
          <a:ext cx="428624" cy="473742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376</xdr:row>
      <xdr:rowOff>38100</xdr:rowOff>
    </xdr:from>
    <xdr:to>
      <xdr:col>4</xdr:col>
      <xdr:colOff>514350</xdr:colOff>
      <xdr:row>377</xdr:row>
      <xdr:rowOff>244141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895475" y="102803325"/>
          <a:ext cx="419100" cy="463216"/>
        </a:xfrm>
        <a:prstGeom prst="rect">
          <a:avLst/>
        </a:prstGeom>
      </xdr:spPr>
    </xdr:pic>
    <xdr:clientData/>
  </xdr:twoCellAnchor>
  <xdr:twoCellAnchor editAs="oneCell">
    <xdr:from>
      <xdr:col>4</xdr:col>
      <xdr:colOff>66674</xdr:colOff>
      <xdr:row>446</xdr:row>
      <xdr:rowOff>9525</xdr:rowOff>
    </xdr:from>
    <xdr:to>
      <xdr:col>4</xdr:col>
      <xdr:colOff>514349</xdr:colOff>
      <xdr:row>447</xdr:row>
      <xdr:rowOff>256673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866899" y="121539000"/>
          <a:ext cx="447675" cy="494798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448</xdr:row>
      <xdr:rowOff>9525</xdr:rowOff>
    </xdr:from>
    <xdr:to>
      <xdr:col>4</xdr:col>
      <xdr:colOff>542925</xdr:colOff>
      <xdr:row>449</xdr:row>
      <xdr:rowOff>28575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914525" y="122043825"/>
          <a:ext cx="428625" cy="428625"/>
        </a:xfrm>
        <a:prstGeom prst="rect">
          <a:avLst/>
        </a:prstGeom>
      </xdr:spPr>
    </xdr:pic>
    <xdr:clientData/>
  </xdr:twoCellAnchor>
  <xdr:twoCellAnchor editAs="oneCell">
    <xdr:from>
      <xdr:col>4</xdr:col>
      <xdr:colOff>57149</xdr:colOff>
      <xdr:row>377</xdr:row>
      <xdr:rowOff>228599</xdr:rowOff>
    </xdr:from>
    <xdr:to>
      <xdr:col>4</xdr:col>
      <xdr:colOff>466724</xdr:colOff>
      <xdr:row>379</xdr:row>
      <xdr:rowOff>28574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857374" y="103250999"/>
          <a:ext cx="409575" cy="409575"/>
        </a:xfrm>
        <a:prstGeom prst="rect">
          <a:avLst/>
        </a:prstGeom>
      </xdr:spPr>
    </xdr:pic>
    <xdr:clientData/>
  </xdr:twoCellAnchor>
  <xdr:twoCellAnchor editAs="oneCell">
    <xdr:from>
      <xdr:col>4</xdr:col>
      <xdr:colOff>28576</xdr:colOff>
      <xdr:row>307</xdr:row>
      <xdr:rowOff>171451</xdr:rowOff>
    </xdr:from>
    <xdr:to>
      <xdr:col>4</xdr:col>
      <xdr:colOff>447676</xdr:colOff>
      <xdr:row>309</xdr:row>
      <xdr:rowOff>9526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828801" y="84772501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237</xdr:row>
      <xdr:rowOff>190500</xdr:rowOff>
    </xdr:from>
    <xdr:to>
      <xdr:col>4</xdr:col>
      <xdr:colOff>476250</xdr:colOff>
      <xdr:row>238</xdr:row>
      <xdr:rowOff>352425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857375" y="66474975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19051</xdr:colOff>
      <xdr:row>167</xdr:row>
      <xdr:rowOff>209551</xdr:rowOff>
    </xdr:from>
    <xdr:to>
      <xdr:col>4</xdr:col>
      <xdr:colOff>438151</xdr:colOff>
      <xdr:row>169</xdr:row>
      <xdr:rowOff>19051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819276" y="48377476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169</xdr:row>
      <xdr:rowOff>19050</xdr:rowOff>
    </xdr:from>
    <xdr:to>
      <xdr:col>4</xdr:col>
      <xdr:colOff>547914</xdr:colOff>
      <xdr:row>170</xdr:row>
      <xdr:rowOff>3455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933575" y="48796575"/>
          <a:ext cx="414564" cy="298730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238</xdr:row>
      <xdr:rowOff>352425</xdr:rowOff>
    </xdr:from>
    <xdr:to>
      <xdr:col>4</xdr:col>
      <xdr:colOff>528864</xdr:colOff>
      <xdr:row>239</xdr:row>
      <xdr:rowOff>289205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914525" y="67189350"/>
          <a:ext cx="414564" cy="298730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309</xdr:row>
      <xdr:rowOff>9525</xdr:rowOff>
    </xdr:from>
    <xdr:to>
      <xdr:col>4</xdr:col>
      <xdr:colOff>547914</xdr:colOff>
      <xdr:row>310</xdr:row>
      <xdr:rowOff>3455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933575" y="85763100"/>
          <a:ext cx="414564" cy="298730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379</xdr:row>
      <xdr:rowOff>19050</xdr:rowOff>
    </xdr:from>
    <xdr:to>
      <xdr:col>4</xdr:col>
      <xdr:colOff>576489</xdr:colOff>
      <xdr:row>379</xdr:row>
      <xdr:rowOff>285750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962150" y="104489250"/>
          <a:ext cx="414564" cy="2667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449</xdr:row>
      <xdr:rowOff>19050</xdr:rowOff>
    </xdr:from>
    <xdr:to>
      <xdr:col>4</xdr:col>
      <xdr:colOff>576489</xdr:colOff>
      <xdr:row>449</xdr:row>
      <xdr:rowOff>317780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962150" y="123577350"/>
          <a:ext cx="414564" cy="298730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450</xdr:row>
      <xdr:rowOff>9525</xdr:rowOff>
    </xdr:from>
    <xdr:to>
      <xdr:col>4</xdr:col>
      <xdr:colOff>569632</xdr:colOff>
      <xdr:row>450</xdr:row>
      <xdr:rowOff>283869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943100" y="123901200"/>
          <a:ext cx="426757" cy="274344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380</xdr:row>
      <xdr:rowOff>28575</xdr:rowOff>
    </xdr:from>
    <xdr:to>
      <xdr:col>4</xdr:col>
      <xdr:colOff>541057</xdr:colOff>
      <xdr:row>380</xdr:row>
      <xdr:rowOff>302919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914525" y="104803575"/>
          <a:ext cx="426757" cy="274344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310</xdr:row>
      <xdr:rowOff>9525</xdr:rowOff>
    </xdr:from>
    <xdr:to>
      <xdr:col>4</xdr:col>
      <xdr:colOff>579157</xdr:colOff>
      <xdr:row>310</xdr:row>
      <xdr:rowOff>283869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952625" y="86067900"/>
          <a:ext cx="426757" cy="274344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123825</xdr:colOff>
      <xdr:row>240</xdr:row>
      <xdr:rowOff>38100</xdr:rowOff>
    </xdr:from>
    <xdr:to>
      <xdr:col>4</xdr:col>
      <xdr:colOff>550582</xdr:colOff>
      <xdr:row>240</xdr:row>
      <xdr:rowOff>312444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924050" y="67532250"/>
          <a:ext cx="426757" cy="274344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123825</xdr:colOff>
      <xdr:row>170</xdr:row>
      <xdr:rowOff>19050</xdr:rowOff>
    </xdr:from>
    <xdr:to>
      <xdr:col>4</xdr:col>
      <xdr:colOff>550582</xdr:colOff>
      <xdr:row>170</xdr:row>
      <xdr:rowOff>293394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924050" y="49110900"/>
          <a:ext cx="426757" cy="274344"/>
        </a:xfrm>
        <a:prstGeom prst="rect">
          <a:avLst/>
        </a:prstGeom>
      </xdr:spPr>
    </xdr:pic>
    <xdr:clientData/>
  </xdr:twoCellAnchor>
  <xdr:twoCellAnchor editAs="oneCell">
    <xdr:from>
      <xdr:col>4</xdr:col>
      <xdr:colOff>108188</xdr:colOff>
      <xdr:row>171</xdr:row>
      <xdr:rowOff>28575</xdr:rowOff>
    </xdr:from>
    <xdr:to>
      <xdr:col>4</xdr:col>
      <xdr:colOff>580691</xdr:colOff>
      <xdr:row>171</xdr:row>
      <xdr:rowOff>352425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/>
        <a:stretch>
          <a:fillRect/>
        </a:stretch>
      </xdr:blipFill>
      <xdr:spPr>
        <a:xfrm>
          <a:off x="1908413" y="49434750"/>
          <a:ext cx="472503" cy="323850"/>
        </a:xfrm>
        <a:prstGeom prst="rect">
          <a:avLst/>
        </a:prstGeom>
      </xdr:spPr>
    </xdr:pic>
    <xdr:clientData/>
  </xdr:twoCellAnchor>
  <xdr:twoCellAnchor editAs="oneCell">
    <xdr:from>
      <xdr:col>4</xdr:col>
      <xdr:colOff>135200</xdr:colOff>
      <xdr:row>241</xdr:row>
      <xdr:rowOff>1</xdr:rowOff>
    </xdr:from>
    <xdr:to>
      <xdr:col>4</xdr:col>
      <xdr:colOff>552115</xdr:colOff>
      <xdr:row>241</xdr:row>
      <xdr:rowOff>285751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/>
        <a:stretch>
          <a:fillRect/>
        </a:stretch>
      </xdr:blipFill>
      <xdr:spPr>
        <a:xfrm>
          <a:off x="1935425" y="68084701"/>
          <a:ext cx="416915" cy="285750"/>
        </a:xfrm>
        <a:prstGeom prst="rect">
          <a:avLst/>
        </a:prstGeom>
      </xdr:spPr>
    </xdr:pic>
    <xdr:clientData/>
  </xdr:twoCellAnchor>
  <xdr:twoCellAnchor editAs="oneCell">
    <xdr:from>
      <xdr:col>4</xdr:col>
      <xdr:colOff>135983</xdr:colOff>
      <xdr:row>311</xdr:row>
      <xdr:rowOff>0</xdr:rowOff>
    </xdr:from>
    <xdr:to>
      <xdr:col>4</xdr:col>
      <xdr:colOff>580691</xdr:colOff>
      <xdr:row>311</xdr:row>
      <xdr:rowOff>304800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/>
        <a:stretch>
          <a:fillRect/>
        </a:stretch>
      </xdr:blipFill>
      <xdr:spPr>
        <a:xfrm>
          <a:off x="1936208" y="86848950"/>
          <a:ext cx="444708" cy="304800"/>
        </a:xfrm>
        <a:prstGeom prst="rect">
          <a:avLst/>
        </a:prstGeom>
      </xdr:spPr>
    </xdr:pic>
    <xdr:clientData/>
  </xdr:twoCellAnchor>
  <xdr:twoCellAnchor editAs="oneCell">
    <xdr:from>
      <xdr:col>4</xdr:col>
      <xdr:colOff>162215</xdr:colOff>
      <xdr:row>381</xdr:row>
      <xdr:rowOff>28575</xdr:rowOff>
    </xdr:from>
    <xdr:to>
      <xdr:col>4</xdr:col>
      <xdr:colOff>523541</xdr:colOff>
      <xdr:row>381</xdr:row>
      <xdr:rowOff>276225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/>
        <a:stretch>
          <a:fillRect/>
        </a:stretch>
      </xdr:blipFill>
      <xdr:spPr>
        <a:xfrm>
          <a:off x="1962440" y="105746550"/>
          <a:ext cx="361326" cy="247650"/>
        </a:xfrm>
        <a:prstGeom prst="rect">
          <a:avLst/>
        </a:prstGeom>
      </xdr:spPr>
    </xdr:pic>
    <xdr:clientData/>
  </xdr:twoCellAnchor>
  <xdr:twoCellAnchor editAs="oneCell">
    <xdr:from>
      <xdr:col>4</xdr:col>
      <xdr:colOff>154252</xdr:colOff>
      <xdr:row>451</xdr:row>
      <xdr:rowOff>19050</xdr:rowOff>
    </xdr:from>
    <xdr:to>
      <xdr:col>4</xdr:col>
      <xdr:colOff>571166</xdr:colOff>
      <xdr:row>451</xdr:row>
      <xdr:rowOff>304800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/>
        <a:stretch>
          <a:fillRect/>
        </a:stretch>
      </xdr:blipFill>
      <xdr:spPr>
        <a:xfrm>
          <a:off x="1954477" y="125015625"/>
          <a:ext cx="416914" cy="285750"/>
        </a:xfrm>
        <a:prstGeom prst="rect">
          <a:avLst/>
        </a:prstGeom>
      </xdr:spPr>
    </xdr:pic>
    <xdr:clientData/>
  </xdr:twoCellAnchor>
  <xdr:twoCellAnchor editAs="oneCell">
    <xdr:from>
      <xdr:col>4</xdr:col>
      <xdr:colOff>133900</xdr:colOff>
      <xdr:row>452</xdr:row>
      <xdr:rowOff>9526</xdr:rowOff>
    </xdr:from>
    <xdr:to>
      <xdr:col>4</xdr:col>
      <xdr:colOff>586787</xdr:colOff>
      <xdr:row>453</xdr:row>
      <xdr:rowOff>1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/>
        <a:stretch>
          <a:fillRect/>
        </a:stretch>
      </xdr:blipFill>
      <xdr:spPr>
        <a:xfrm>
          <a:off x="1934125" y="125320426"/>
          <a:ext cx="452887" cy="266700"/>
        </a:xfrm>
        <a:prstGeom prst="rect">
          <a:avLst/>
        </a:prstGeom>
      </xdr:spPr>
    </xdr:pic>
    <xdr:clientData/>
  </xdr:twoCellAnchor>
  <xdr:twoCellAnchor editAs="oneCell">
    <xdr:from>
      <xdr:col>4</xdr:col>
      <xdr:colOff>133900</xdr:colOff>
      <xdr:row>382</xdr:row>
      <xdr:rowOff>0</xdr:rowOff>
    </xdr:from>
    <xdr:to>
      <xdr:col>4</xdr:col>
      <xdr:colOff>586787</xdr:colOff>
      <xdr:row>382</xdr:row>
      <xdr:rowOff>266700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/>
        <a:stretch>
          <a:fillRect/>
        </a:stretch>
      </xdr:blipFill>
      <xdr:spPr>
        <a:xfrm>
          <a:off x="1934125" y="106013250"/>
          <a:ext cx="452887" cy="266700"/>
        </a:xfrm>
        <a:prstGeom prst="rect">
          <a:avLst/>
        </a:prstGeom>
      </xdr:spPr>
    </xdr:pic>
    <xdr:clientData/>
  </xdr:twoCellAnchor>
  <xdr:twoCellAnchor editAs="oneCell">
    <xdr:from>
      <xdr:col>4</xdr:col>
      <xdr:colOff>150074</xdr:colOff>
      <xdr:row>312</xdr:row>
      <xdr:rowOff>9525</xdr:rowOff>
    </xdr:from>
    <xdr:to>
      <xdr:col>4</xdr:col>
      <xdr:colOff>586787</xdr:colOff>
      <xdr:row>312</xdr:row>
      <xdr:rowOff>266700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/>
        <a:stretch>
          <a:fillRect/>
        </a:stretch>
      </xdr:blipFill>
      <xdr:spPr>
        <a:xfrm>
          <a:off x="1950299" y="87172800"/>
          <a:ext cx="436713" cy="257175"/>
        </a:xfrm>
        <a:prstGeom prst="rect">
          <a:avLst/>
        </a:prstGeom>
      </xdr:spPr>
    </xdr:pic>
    <xdr:clientData/>
  </xdr:twoCellAnchor>
  <xdr:twoCellAnchor editAs="oneCell">
    <xdr:from>
      <xdr:col>4</xdr:col>
      <xdr:colOff>128150</xdr:colOff>
      <xdr:row>242</xdr:row>
      <xdr:rowOff>19050</xdr:rowOff>
    </xdr:from>
    <xdr:to>
      <xdr:col>4</xdr:col>
      <xdr:colOff>548688</xdr:colOff>
      <xdr:row>243</xdr:row>
      <xdr:rowOff>0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/>
        <a:stretch>
          <a:fillRect/>
        </a:stretch>
      </xdr:blipFill>
      <xdr:spPr>
        <a:xfrm>
          <a:off x="1928375" y="68408550"/>
          <a:ext cx="420538" cy="247650"/>
        </a:xfrm>
        <a:prstGeom prst="rect">
          <a:avLst/>
        </a:prstGeom>
      </xdr:spPr>
    </xdr:pic>
    <xdr:clientData/>
  </xdr:twoCellAnchor>
  <xdr:twoCellAnchor editAs="oneCell">
    <xdr:from>
      <xdr:col>4</xdr:col>
      <xdr:colOff>95800</xdr:colOff>
      <xdr:row>172</xdr:row>
      <xdr:rowOff>38101</xdr:rowOff>
    </xdr:from>
    <xdr:to>
      <xdr:col>4</xdr:col>
      <xdr:colOff>548687</xdr:colOff>
      <xdr:row>172</xdr:row>
      <xdr:rowOff>304801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/>
        <a:stretch>
          <a:fillRect/>
        </a:stretch>
      </xdr:blipFill>
      <xdr:spPr>
        <a:xfrm>
          <a:off x="1896025" y="49834801"/>
          <a:ext cx="452887" cy="266700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173</xdr:row>
      <xdr:rowOff>28575</xdr:rowOff>
    </xdr:from>
    <xdr:to>
      <xdr:col>4</xdr:col>
      <xdr:colOff>466725</xdr:colOff>
      <xdr:row>174</xdr:row>
      <xdr:rowOff>0</xdr:rowOff>
    </xdr:to>
    <xdr:pic>
      <xdr:nvPicPr>
        <xdr:cNvPr id="205" name="Изображения 56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50091975"/>
          <a:ext cx="419100" cy="266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228600</xdr:colOff>
      <xdr:row>174</xdr:row>
      <xdr:rowOff>19050</xdr:rowOff>
    </xdr:from>
    <xdr:to>
      <xdr:col>4</xdr:col>
      <xdr:colOff>628650</xdr:colOff>
      <xdr:row>175</xdr:row>
      <xdr:rowOff>0</xdr:rowOff>
    </xdr:to>
    <xdr:pic>
      <xdr:nvPicPr>
        <xdr:cNvPr id="206" name="Изображения 56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8825" y="50377725"/>
          <a:ext cx="400050" cy="285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190500</xdr:colOff>
      <xdr:row>175</xdr:row>
      <xdr:rowOff>0</xdr:rowOff>
    </xdr:from>
    <xdr:to>
      <xdr:col>4</xdr:col>
      <xdr:colOff>809625</xdr:colOff>
      <xdr:row>175</xdr:row>
      <xdr:rowOff>371475</xdr:rowOff>
    </xdr:to>
    <xdr:pic>
      <xdr:nvPicPr>
        <xdr:cNvPr id="207" name="Рисунок 41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132" t="6017"/>
        <a:stretch>
          <a:fillRect/>
        </a:stretch>
      </xdr:blipFill>
      <xdr:spPr bwMode="auto">
        <a:xfrm>
          <a:off x="2047875" y="54492525"/>
          <a:ext cx="619125" cy="371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-2132" t="6017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123825</xdr:colOff>
      <xdr:row>176</xdr:row>
      <xdr:rowOff>19051</xdr:rowOff>
    </xdr:from>
    <xdr:to>
      <xdr:col>4</xdr:col>
      <xdr:colOff>390525</xdr:colOff>
      <xdr:row>176</xdr:row>
      <xdr:rowOff>419101</xdr:rowOff>
    </xdr:to>
    <xdr:pic>
      <xdr:nvPicPr>
        <xdr:cNvPr id="208" name="Изображения 57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50968276"/>
          <a:ext cx="266700" cy="400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361950</xdr:colOff>
      <xdr:row>177</xdr:row>
      <xdr:rowOff>9525</xdr:rowOff>
    </xdr:from>
    <xdr:to>
      <xdr:col>4</xdr:col>
      <xdr:colOff>600075</xdr:colOff>
      <xdr:row>178</xdr:row>
      <xdr:rowOff>0</xdr:rowOff>
    </xdr:to>
    <xdr:pic>
      <xdr:nvPicPr>
        <xdr:cNvPr id="209" name="Изображения 57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51387375"/>
          <a:ext cx="238125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200025</xdr:colOff>
      <xdr:row>178</xdr:row>
      <xdr:rowOff>47625</xdr:rowOff>
    </xdr:from>
    <xdr:to>
      <xdr:col>4</xdr:col>
      <xdr:colOff>581025</xdr:colOff>
      <xdr:row>178</xdr:row>
      <xdr:rowOff>409575</xdr:rowOff>
    </xdr:to>
    <xdr:pic>
      <xdr:nvPicPr>
        <xdr:cNvPr id="210" name="Изображения 58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51854100"/>
          <a:ext cx="381000" cy="361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180975</xdr:colOff>
      <xdr:row>179</xdr:row>
      <xdr:rowOff>9525</xdr:rowOff>
    </xdr:from>
    <xdr:to>
      <xdr:col>4</xdr:col>
      <xdr:colOff>557059</xdr:colOff>
      <xdr:row>179</xdr:row>
      <xdr:rowOff>333375</xdr:rowOff>
    </xdr:to>
    <xdr:pic>
      <xdr:nvPicPr>
        <xdr:cNvPr id="211" name="Изображения 59"/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52244625"/>
          <a:ext cx="376084" cy="323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190500</xdr:colOff>
      <xdr:row>180</xdr:row>
      <xdr:rowOff>9525</xdr:rowOff>
    </xdr:from>
    <xdr:to>
      <xdr:col>4</xdr:col>
      <xdr:colOff>514350</xdr:colOff>
      <xdr:row>180</xdr:row>
      <xdr:rowOff>314325</xdr:rowOff>
    </xdr:to>
    <xdr:pic>
      <xdr:nvPicPr>
        <xdr:cNvPr id="212" name="Изображения 59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52578000"/>
          <a:ext cx="323850" cy="304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361950</xdr:colOff>
      <xdr:row>180</xdr:row>
      <xdr:rowOff>295275</xdr:rowOff>
    </xdr:from>
    <xdr:to>
      <xdr:col>4</xdr:col>
      <xdr:colOff>581025</xdr:colOff>
      <xdr:row>181</xdr:row>
      <xdr:rowOff>419100</xdr:rowOff>
    </xdr:to>
    <xdr:pic>
      <xdr:nvPicPr>
        <xdr:cNvPr id="213" name="Изображения 60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52863750"/>
          <a:ext cx="219075" cy="438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104776</xdr:colOff>
      <xdr:row>181</xdr:row>
      <xdr:rowOff>371475</xdr:rowOff>
    </xdr:from>
    <xdr:to>
      <xdr:col>4</xdr:col>
      <xdr:colOff>333376</xdr:colOff>
      <xdr:row>183</xdr:row>
      <xdr:rowOff>0</xdr:rowOff>
    </xdr:to>
    <xdr:pic>
      <xdr:nvPicPr>
        <xdr:cNvPr id="214" name="Изображения 60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1" y="53254275"/>
          <a:ext cx="2286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304800</xdr:colOff>
      <xdr:row>183</xdr:row>
      <xdr:rowOff>0</xdr:rowOff>
    </xdr:from>
    <xdr:to>
      <xdr:col>4</xdr:col>
      <xdr:colOff>606136</xdr:colOff>
      <xdr:row>184</xdr:row>
      <xdr:rowOff>28575</xdr:rowOff>
    </xdr:to>
    <xdr:pic>
      <xdr:nvPicPr>
        <xdr:cNvPr id="215" name="Изображения 61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025" y="53740050"/>
          <a:ext cx="301336" cy="457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323851</xdr:colOff>
      <xdr:row>185</xdr:row>
      <xdr:rowOff>9525</xdr:rowOff>
    </xdr:from>
    <xdr:to>
      <xdr:col>4</xdr:col>
      <xdr:colOff>609601</xdr:colOff>
      <xdr:row>186</xdr:row>
      <xdr:rowOff>0</xdr:rowOff>
    </xdr:to>
    <xdr:pic>
      <xdr:nvPicPr>
        <xdr:cNvPr id="217" name="Изображения 63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6" y="54606825"/>
          <a:ext cx="285750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200025</xdr:colOff>
      <xdr:row>186</xdr:row>
      <xdr:rowOff>9525</xdr:rowOff>
    </xdr:from>
    <xdr:to>
      <xdr:col>4</xdr:col>
      <xdr:colOff>504825</xdr:colOff>
      <xdr:row>186</xdr:row>
      <xdr:rowOff>438150</xdr:rowOff>
    </xdr:to>
    <xdr:pic>
      <xdr:nvPicPr>
        <xdr:cNvPr id="218" name="Изображения 63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9378850"/>
          <a:ext cx="304800" cy="428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371476</xdr:colOff>
      <xdr:row>187</xdr:row>
      <xdr:rowOff>0</xdr:rowOff>
    </xdr:from>
    <xdr:to>
      <xdr:col>4</xdr:col>
      <xdr:colOff>657226</xdr:colOff>
      <xdr:row>187</xdr:row>
      <xdr:rowOff>409575</xdr:rowOff>
    </xdr:to>
    <xdr:pic>
      <xdr:nvPicPr>
        <xdr:cNvPr id="219" name="Изображения 64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1" y="55454550"/>
          <a:ext cx="285750" cy="409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180975</xdr:colOff>
      <xdr:row>188</xdr:row>
      <xdr:rowOff>9525</xdr:rowOff>
    </xdr:from>
    <xdr:to>
      <xdr:col>4</xdr:col>
      <xdr:colOff>514350</xdr:colOff>
      <xdr:row>188</xdr:row>
      <xdr:rowOff>428625</xdr:rowOff>
    </xdr:to>
    <xdr:pic>
      <xdr:nvPicPr>
        <xdr:cNvPr id="220" name="Изображения 64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60293250"/>
          <a:ext cx="333375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371475</xdr:colOff>
      <xdr:row>188</xdr:row>
      <xdr:rowOff>411307</xdr:rowOff>
    </xdr:from>
    <xdr:to>
      <xdr:col>4</xdr:col>
      <xdr:colOff>600075</xdr:colOff>
      <xdr:row>189</xdr:row>
      <xdr:rowOff>419100</xdr:rowOff>
    </xdr:to>
    <xdr:pic>
      <xdr:nvPicPr>
        <xdr:cNvPr id="221" name="Изображения 65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56294482"/>
          <a:ext cx="228600" cy="43641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361950</xdr:colOff>
      <xdr:row>191</xdr:row>
      <xdr:rowOff>0</xdr:rowOff>
    </xdr:from>
    <xdr:to>
      <xdr:col>4</xdr:col>
      <xdr:colOff>609600</xdr:colOff>
      <xdr:row>191</xdr:row>
      <xdr:rowOff>409575</xdr:rowOff>
    </xdr:to>
    <xdr:pic>
      <xdr:nvPicPr>
        <xdr:cNvPr id="223" name="Изображения 67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57169050"/>
          <a:ext cx="247650" cy="409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219075</xdr:colOff>
      <xdr:row>192</xdr:row>
      <xdr:rowOff>19050</xdr:rowOff>
    </xdr:from>
    <xdr:to>
      <xdr:col>4</xdr:col>
      <xdr:colOff>495300</xdr:colOff>
      <xdr:row>192</xdr:row>
      <xdr:rowOff>447675</xdr:rowOff>
    </xdr:to>
    <xdr:pic>
      <xdr:nvPicPr>
        <xdr:cNvPr id="224" name="Изображения 67"/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6450" y="62179200"/>
          <a:ext cx="276225" cy="428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419101</xdr:colOff>
      <xdr:row>192</xdr:row>
      <xdr:rowOff>335447</xdr:rowOff>
    </xdr:from>
    <xdr:to>
      <xdr:col>5</xdr:col>
      <xdr:colOff>1</xdr:colOff>
      <xdr:row>194</xdr:row>
      <xdr:rowOff>1</xdr:rowOff>
    </xdr:to>
    <xdr:pic>
      <xdr:nvPicPr>
        <xdr:cNvPr id="225" name="Изображения 68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6" y="57933122"/>
          <a:ext cx="266700" cy="52180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114300</xdr:colOff>
      <xdr:row>194</xdr:row>
      <xdr:rowOff>9525</xdr:rowOff>
    </xdr:from>
    <xdr:to>
      <xdr:col>4</xdr:col>
      <xdr:colOff>438150</xdr:colOff>
      <xdr:row>195</xdr:row>
      <xdr:rowOff>9525</xdr:rowOff>
    </xdr:to>
    <xdr:pic>
      <xdr:nvPicPr>
        <xdr:cNvPr id="226" name="Изображения 69"/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4525" y="58464450"/>
          <a:ext cx="323850" cy="428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400050</xdr:colOff>
      <xdr:row>194</xdr:row>
      <xdr:rowOff>400050</xdr:rowOff>
    </xdr:from>
    <xdr:to>
      <xdr:col>4</xdr:col>
      <xdr:colOff>600075</xdr:colOff>
      <xdr:row>195</xdr:row>
      <xdr:rowOff>390525</xdr:rowOff>
    </xdr:to>
    <xdr:pic>
      <xdr:nvPicPr>
        <xdr:cNvPr id="227" name="Изображения 70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5" y="58854975"/>
          <a:ext cx="200025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209550</xdr:colOff>
      <xdr:row>196</xdr:row>
      <xdr:rowOff>28575</xdr:rowOff>
    </xdr:from>
    <xdr:to>
      <xdr:col>4</xdr:col>
      <xdr:colOff>514350</xdr:colOff>
      <xdr:row>196</xdr:row>
      <xdr:rowOff>381000</xdr:rowOff>
    </xdr:to>
    <xdr:pic>
      <xdr:nvPicPr>
        <xdr:cNvPr id="228" name="Изображения 71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9775" y="59340750"/>
          <a:ext cx="304800" cy="3524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400051</xdr:colOff>
      <xdr:row>196</xdr:row>
      <xdr:rowOff>393574</xdr:rowOff>
    </xdr:from>
    <xdr:to>
      <xdr:col>4</xdr:col>
      <xdr:colOff>619125</xdr:colOff>
      <xdr:row>198</xdr:row>
      <xdr:rowOff>11812</xdr:rowOff>
    </xdr:to>
    <xdr:pic>
      <xdr:nvPicPr>
        <xdr:cNvPr id="229" name="Изображения 72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6" y="59705749"/>
          <a:ext cx="219074" cy="47548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200025</xdr:colOff>
      <xdr:row>198</xdr:row>
      <xdr:rowOff>19050</xdr:rowOff>
    </xdr:from>
    <xdr:to>
      <xdr:col>4</xdr:col>
      <xdr:colOff>542925</xdr:colOff>
      <xdr:row>198</xdr:row>
      <xdr:rowOff>419100</xdr:rowOff>
    </xdr:to>
    <xdr:pic>
      <xdr:nvPicPr>
        <xdr:cNvPr id="230" name="Изображения 73"/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64960500"/>
          <a:ext cx="342900" cy="400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266700</xdr:colOff>
      <xdr:row>201</xdr:row>
      <xdr:rowOff>19050</xdr:rowOff>
    </xdr:from>
    <xdr:to>
      <xdr:col>4</xdr:col>
      <xdr:colOff>485775</xdr:colOff>
      <xdr:row>201</xdr:row>
      <xdr:rowOff>447675</xdr:rowOff>
    </xdr:to>
    <xdr:pic>
      <xdr:nvPicPr>
        <xdr:cNvPr id="233" name="Изображения 74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66332100"/>
          <a:ext cx="219075" cy="428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190500</xdr:colOff>
      <xdr:row>207</xdr:row>
      <xdr:rowOff>9525</xdr:rowOff>
    </xdr:from>
    <xdr:to>
      <xdr:col>4</xdr:col>
      <xdr:colOff>600075</xdr:colOff>
      <xdr:row>207</xdr:row>
      <xdr:rowOff>428625</xdr:rowOff>
    </xdr:to>
    <xdr:pic>
      <xdr:nvPicPr>
        <xdr:cNvPr id="239" name="Picture 1868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5" y="69056250"/>
          <a:ext cx="409575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57150</xdr:colOff>
      <xdr:row>210</xdr:row>
      <xdr:rowOff>28575</xdr:rowOff>
    </xdr:from>
    <xdr:to>
      <xdr:col>4</xdr:col>
      <xdr:colOff>619125</xdr:colOff>
      <xdr:row>210</xdr:row>
      <xdr:rowOff>180975</xdr:rowOff>
    </xdr:to>
    <xdr:pic>
      <xdr:nvPicPr>
        <xdr:cNvPr id="242" name="Изображения 89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65541525"/>
          <a:ext cx="561975" cy="152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123825</xdr:colOff>
      <xdr:row>243</xdr:row>
      <xdr:rowOff>38100</xdr:rowOff>
    </xdr:from>
    <xdr:to>
      <xdr:col>4</xdr:col>
      <xdr:colOff>542925</xdr:colOff>
      <xdr:row>244</xdr:row>
      <xdr:rowOff>9525</xdr:rowOff>
    </xdr:to>
    <xdr:pic>
      <xdr:nvPicPr>
        <xdr:cNvPr id="243" name="Изображения 56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68903850"/>
          <a:ext cx="419100" cy="285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285750</xdr:colOff>
      <xdr:row>244</xdr:row>
      <xdr:rowOff>19050</xdr:rowOff>
    </xdr:from>
    <xdr:to>
      <xdr:col>4</xdr:col>
      <xdr:colOff>800100</xdr:colOff>
      <xdr:row>244</xdr:row>
      <xdr:rowOff>342900</xdr:rowOff>
    </xdr:to>
    <xdr:pic>
      <xdr:nvPicPr>
        <xdr:cNvPr id="244" name="Изображения 56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25" y="54121050"/>
          <a:ext cx="514350" cy="323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190500</xdr:colOff>
      <xdr:row>245</xdr:row>
      <xdr:rowOff>0</xdr:rowOff>
    </xdr:from>
    <xdr:to>
      <xdr:col>4</xdr:col>
      <xdr:colOff>809625</xdr:colOff>
      <xdr:row>245</xdr:row>
      <xdr:rowOff>371475</xdr:rowOff>
    </xdr:to>
    <xdr:pic>
      <xdr:nvPicPr>
        <xdr:cNvPr id="245" name="Рисунок 41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132" t="6017"/>
        <a:stretch>
          <a:fillRect/>
        </a:stretch>
      </xdr:blipFill>
      <xdr:spPr bwMode="auto">
        <a:xfrm>
          <a:off x="2047875" y="54492525"/>
          <a:ext cx="619125" cy="371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-2132" t="6017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209550</xdr:colOff>
      <xdr:row>246</xdr:row>
      <xdr:rowOff>38100</xdr:rowOff>
    </xdr:from>
    <xdr:to>
      <xdr:col>4</xdr:col>
      <xdr:colOff>419100</xdr:colOff>
      <xdr:row>247</xdr:row>
      <xdr:rowOff>0</xdr:rowOff>
    </xdr:to>
    <xdr:pic>
      <xdr:nvPicPr>
        <xdr:cNvPr id="246" name="Изображения 57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9775" y="69789675"/>
          <a:ext cx="209550" cy="390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333375</xdr:colOff>
      <xdr:row>247</xdr:row>
      <xdr:rowOff>9525</xdr:rowOff>
    </xdr:from>
    <xdr:to>
      <xdr:col>4</xdr:col>
      <xdr:colOff>514350</xdr:colOff>
      <xdr:row>248</xdr:row>
      <xdr:rowOff>0</xdr:rowOff>
    </xdr:to>
    <xdr:pic>
      <xdr:nvPicPr>
        <xdr:cNvPr id="247" name="Изображения 57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" y="70189725"/>
          <a:ext cx="180975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180975</xdr:colOff>
      <xdr:row>248</xdr:row>
      <xdr:rowOff>47625</xdr:rowOff>
    </xdr:from>
    <xdr:to>
      <xdr:col>4</xdr:col>
      <xdr:colOff>561975</xdr:colOff>
      <xdr:row>248</xdr:row>
      <xdr:rowOff>381000</xdr:rowOff>
    </xdr:to>
    <xdr:pic>
      <xdr:nvPicPr>
        <xdr:cNvPr id="248" name="Изображения 58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70656450"/>
          <a:ext cx="381000" cy="333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219075</xdr:colOff>
      <xdr:row>249</xdr:row>
      <xdr:rowOff>38100</xdr:rowOff>
    </xdr:from>
    <xdr:to>
      <xdr:col>4</xdr:col>
      <xdr:colOff>561975</xdr:colOff>
      <xdr:row>249</xdr:row>
      <xdr:rowOff>409575</xdr:rowOff>
    </xdr:to>
    <xdr:pic>
      <xdr:nvPicPr>
        <xdr:cNvPr id="249" name="Изображения 59"/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71018400"/>
          <a:ext cx="342900" cy="371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238125</xdr:colOff>
      <xdr:row>250</xdr:row>
      <xdr:rowOff>19050</xdr:rowOff>
    </xdr:from>
    <xdr:to>
      <xdr:col>4</xdr:col>
      <xdr:colOff>561975</xdr:colOff>
      <xdr:row>250</xdr:row>
      <xdr:rowOff>352425</xdr:rowOff>
    </xdr:to>
    <xdr:pic>
      <xdr:nvPicPr>
        <xdr:cNvPr id="250" name="Изображения 59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71427975"/>
          <a:ext cx="323850" cy="333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333375</xdr:colOff>
      <xdr:row>251</xdr:row>
      <xdr:rowOff>28575</xdr:rowOff>
    </xdr:from>
    <xdr:to>
      <xdr:col>4</xdr:col>
      <xdr:colOff>581025</xdr:colOff>
      <xdr:row>251</xdr:row>
      <xdr:rowOff>514350</xdr:rowOff>
    </xdr:to>
    <xdr:pic>
      <xdr:nvPicPr>
        <xdr:cNvPr id="251" name="Изображения 60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56911875"/>
          <a:ext cx="24765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180975</xdr:colOff>
      <xdr:row>252</xdr:row>
      <xdr:rowOff>28575</xdr:rowOff>
    </xdr:from>
    <xdr:to>
      <xdr:col>4</xdr:col>
      <xdr:colOff>438150</xdr:colOff>
      <xdr:row>252</xdr:row>
      <xdr:rowOff>495300</xdr:rowOff>
    </xdr:to>
    <xdr:pic>
      <xdr:nvPicPr>
        <xdr:cNvPr id="252" name="Изображения 60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57454800"/>
          <a:ext cx="257175" cy="466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352425</xdr:colOff>
      <xdr:row>252</xdr:row>
      <xdr:rowOff>419100</xdr:rowOff>
    </xdr:from>
    <xdr:to>
      <xdr:col>4</xdr:col>
      <xdr:colOff>581025</xdr:colOff>
      <xdr:row>253</xdr:row>
      <xdr:rowOff>409575</xdr:rowOff>
    </xdr:to>
    <xdr:pic>
      <xdr:nvPicPr>
        <xdr:cNvPr id="253" name="Изображения 61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" y="72628125"/>
          <a:ext cx="228600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161925</xdr:colOff>
      <xdr:row>254</xdr:row>
      <xdr:rowOff>19050</xdr:rowOff>
    </xdr:from>
    <xdr:to>
      <xdr:col>4</xdr:col>
      <xdr:colOff>523875</xdr:colOff>
      <xdr:row>254</xdr:row>
      <xdr:rowOff>466725</xdr:rowOff>
    </xdr:to>
    <xdr:pic>
      <xdr:nvPicPr>
        <xdr:cNvPr id="254" name="Изображения 62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58445400"/>
          <a:ext cx="361950" cy="447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295276</xdr:colOff>
      <xdr:row>255</xdr:row>
      <xdr:rowOff>19050</xdr:rowOff>
    </xdr:from>
    <xdr:to>
      <xdr:col>4</xdr:col>
      <xdr:colOff>581026</xdr:colOff>
      <xdr:row>256</xdr:row>
      <xdr:rowOff>9525</xdr:rowOff>
    </xdr:to>
    <xdr:pic>
      <xdr:nvPicPr>
        <xdr:cNvPr id="255" name="Изображения 63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1" y="73513950"/>
          <a:ext cx="285750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200025</xdr:colOff>
      <xdr:row>256</xdr:row>
      <xdr:rowOff>9525</xdr:rowOff>
    </xdr:from>
    <xdr:to>
      <xdr:col>4</xdr:col>
      <xdr:colOff>504825</xdr:colOff>
      <xdr:row>256</xdr:row>
      <xdr:rowOff>438150</xdr:rowOff>
    </xdr:to>
    <xdr:pic>
      <xdr:nvPicPr>
        <xdr:cNvPr id="256" name="Изображения 63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9378850"/>
          <a:ext cx="304800" cy="428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466725</xdr:colOff>
      <xdr:row>257</xdr:row>
      <xdr:rowOff>19050</xdr:rowOff>
    </xdr:from>
    <xdr:to>
      <xdr:col>4</xdr:col>
      <xdr:colOff>828675</xdr:colOff>
      <xdr:row>257</xdr:row>
      <xdr:rowOff>428625</xdr:rowOff>
    </xdr:to>
    <xdr:pic>
      <xdr:nvPicPr>
        <xdr:cNvPr id="257" name="Изображения 64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59845575"/>
          <a:ext cx="361950" cy="409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180975</xdr:colOff>
      <xdr:row>258</xdr:row>
      <xdr:rowOff>9525</xdr:rowOff>
    </xdr:from>
    <xdr:to>
      <xdr:col>4</xdr:col>
      <xdr:colOff>514350</xdr:colOff>
      <xdr:row>258</xdr:row>
      <xdr:rowOff>428625</xdr:rowOff>
    </xdr:to>
    <xdr:pic>
      <xdr:nvPicPr>
        <xdr:cNvPr id="258" name="Изображения 64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60293250"/>
          <a:ext cx="333375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304800</xdr:colOff>
      <xdr:row>261</xdr:row>
      <xdr:rowOff>9525</xdr:rowOff>
    </xdr:from>
    <xdr:to>
      <xdr:col>4</xdr:col>
      <xdr:colOff>571500</xdr:colOff>
      <xdr:row>261</xdr:row>
      <xdr:rowOff>419100</xdr:rowOff>
    </xdr:to>
    <xdr:pic>
      <xdr:nvPicPr>
        <xdr:cNvPr id="261" name="Изображения 67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025" y="76076175"/>
          <a:ext cx="266700" cy="409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219075</xdr:colOff>
      <xdr:row>262</xdr:row>
      <xdr:rowOff>19050</xdr:rowOff>
    </xdr:from>
    <xdr:to>
      <xdr:col>4</xdr:col>
      <xdr:colOff>495300</xdr:colOff>
      <xdr:row>262</xdr:row>
      <xdr:rowOff>447675</xdr:rowOff>
    </xdr:to>
    <xdr:pic>
      <xdr:nvPicPr>
        <xdr:cNvPr id="262" name="Изображения 67"/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6450" y="62179200"/>
          <a:ext cx="276225" cy="428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400050</xdr:colOff>
      <xdr:row>262</xdr:row>
      <xdr:rowOff>411233</xdr:rowOff>
    </xdr:from>
    <xdr:to>
      <xdr:col>4</xdr:col>
      <xdr:colOff>657225</xdr:colOff>
      <xdr:row>264</xdr:row>
      <xdr:rowOff>104775</xdr:rowOff>
    </xdr:to>
    <xdr:pic>
      <xdr:nvPicPr>
        <xdr:cNvPr id="263" name="Изображения 68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5" y="76906508"/>
          <a:ext cx="257175" cy="55079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57150</xdr:colOff>
      <xdr:row>263</xdr:row>
      <xdr:rowOff>409575</xdr:rowOff>
    </xdr:from>
    <xdr:to>
      <xdr:col>4</xdr:col>
      <xdr:colOff>381000</xdr:colOff>
      <xdr:row>264</xdr:row>
      <xdr:rowOff>409575</xdr:rowOff>
    </xdr:to>
    <xdr:pic>
      <xdr:nvPicPr>
        <xdr:cNvPr id="264" name="Изображения 69"/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77333475"/>
          <a:ext cx="323850" cy="428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276225</xdr:colOff>
      <xdr:row>265</xdr:row>
      <xdr:rowOff>9525</xdr:rowOff>
    </xdr:from>
    <xdr:to>
      <xdr:col>4</xdr:col>
      <xdr:colOff>571500</xdr:colOff>
      <xdr:row>266</xdr:row>
      <xdr:rowOff>0</xdr:rowOff>
    </xdr:to>
    <xdr:pic>
      <xdr:nvPicPr>
        <xdr:cNvPr id="265" name="Изображения 70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6450" y="77790675"/>
          <a:ext cx="295275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276225</xdr:colOff>
      <xdr:row>266</xdr:row>
      <xdr:rowOff>28575</xdr:rowOff>
    </xdr:from>
    <xdr:to>
      <xdr:col>4</xdr:col>
      <xdr:colOff>581025</xdr:colOff>
      <xdr:row>266</xdr:row>
      <xdr:rowOff>381000</xdr:rowOff>
    </xdr:to>
    <xdr:pic>
      <xdr:nvPicPr>
        <xdr:cNvPr id="266" name="Изображения 71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" y="64131825"/>
          <a:ext cx="304800" cy="3524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247650</xdr:colOff>
      <xdr:row>266</xdr:row>
      <xdr:rowOff>412624</xdr:rowOff>
    </xdr:from>
    <xdr:to>
      <xdr:col>4</xdr:col>
      <xdr:colOff>533400</xdr:colOff>
      <xdr:row>268</xdr:row>
      <xdr:rowOff>1144</xdr:rowOff>
    </xdr:to>
    <xdr:pic>
      <xdr:nvPicPr>
        <xdr:cNvPr id="267" name="Изображения 72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5" y="78622399"/>
          <a:ext cx="285750" cy="44577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200025</xdr:colOff>
      <xdr:row>268</xdr:row>
      <xdr:rowOff>19050</xdr:rowOff>
    </xdr:from>
    <xdr:to>
      <xdr:col>4</xdr:col>
      <xdr:colOff>542925</xdr:colOff>
      <xdr:row>268</xdr:row>
      <xdr:rowOff>419100</xdr:rowOff>
    </xdr:to>
    <xdr:pic>
      <xdr:nvPicPr>
        <xdr:cNvPr id="268" name="Изображения 73"/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64960500"/>
          <a:ext cx="342900" cy="400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304800</xdr:colOff>
      <xdr:row>269</xdr:row>
      <xdr:rowOff>19050</xdr:rowOff>
    </xdr:from>
    <xdr:to>
      <xdr:col>4</xdr:col>
      <xdr:colOff>523875</xdr:colOff>
      <xdr:row>269</xdr:row>
      <xdr:rowOff>428625</xdr:rowOff>
    </xdr:to>
    <xdr:pic>
      <xdr:nvPicPr>
        <xdr:cNvPr id="269" name="Изображения 74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65408175"/>
          <a:ext cx="219075" cy="409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400050</xdr:colOff>
      <xdr:row>270</xdr:row>
      <xdr:rowOff>0</xdr:rowOff>
    </xdr:from>
    <xdr:to>
      <xdr:col>4</xdr:col>
      <xdr:colOff>619125</xdr:colOff>
      <xdr:row>270</xdr:row>
      <xdr:rowOff>409575</xdr:rowOff>
    </xdr:to>
    <xdr:pic>
      <xdr:nvPicPr>
        <xdr:cNvPr id="270" name="Изображения 74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5" y="79924275"/>
          <a:ext cx="219075" cy="409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266700</xdr:colOff>
      <xdr:row>271</xdr:row>
      <xdr:rowOff>19050</xdr:rowOff>
    </xdr:from>
    <xdr:to>
      <xdr:col>4</xdr:col>
      <xdr:colOff>485775</xdr:colOff>
      <xdr:row>271</xdr:row>
      <xdr:rowOff>447675</xdr:rowOff>
    </xdr:to>
    <xdr:pic>
      <xdr:nvPicPr>
        <xdr:cNvPr id="271" name="Изображения 74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66332100"/>
          <a:ext cx="219075" cy="428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409575</xdr:colOff>
      <xdr:row>272</xdr:row>
      <xdr:rowOff>9525</xdr:rowOff>
    </xdr:from>
    <xdr:to>
      <xdr:col>4</xdr:col>
      <xdr:colOff>619125</xdr:colOff>
      <xdr:row>272</xdr:row>
      <xdr:rowOff>419100</xdr:rowOff>
    </xdr:to>
    <xdr:pic>
      <xdr:nvPicPr>
        <xdr:cNvPr id="272" name="Изображения 74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0" y="80791050"/>
          <a:ext cx="209550" cy="409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209550</xdr:colOff>
      <xdr:row>272</xdr:row>
      <xdr:rowOff>438150</xdr:rowOff>
    </xdr:from>
    <xdr:to>
      <xdr:col>4</xdr:col>
      <xdr:colOff>419100</xdr:colOff>
      <xdr:row>273</xdr:row>
      <xdr:rowOff>438150</xdr:rowOff>
    </xdr:to>
    <xdr:pic>
      <xdr:nvPicPr>
        <xdr:cNvPr id="273" name="Изображения 76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925" y="67227450"/>
          <a:ext cx="209550" cy="447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447675</xdr:colOff>
      <xdr:row>273</xdr:row>
      <xdr:rowOff>384509</xdr:rowOff>
    </xdr:from>
    <xdr:to>
      <xdr:col>4</xdr:col>
      <xdr:colOff>647700</xdr:colOff>
      <xdr:row>274</xdr:row>
      <xdr:rowOff>419100</xdr:rowOff>
    </xdr:to>
    <xdr:pic>
      <xdr:nvPicPr>
        <xdr:cNvPr id="274" name="Изображения 76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81594659"/>
          <a:ext cx="200025" cy="46321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228600</xdr:colOff>
      <xdr:row>275</xdr:row>
      <xdr:rowOff>38100</xdr:rowOff>
    </xdr:from>
    <xdr:to>
      <xdr:col>4</xdr:col>
      <xdr:colOff>552450</xdr:colOff>
      <xdr:row>275</xdr:row>
      <xdr:rowOff>438150</xdr:rowOff>
    </xdr:to>
    <xdr:pic>
      <xdr:nvPicPr>
        <xdr:cNvPr id="275" name="Изображения 86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68179950"/>
          <a:ext cx="323850" cy="400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323850</xdr:colOff>
      <xdr:row>276</xdr:row>
      <xdr:rowOff>28575</xdr:rowOff>
    </xdr:from>
    <xdr:to>
      <xdr:col>4</xdr:col>
      <xdr:colOff>603560</xdr:colOff>
      <xdr:row>277</xdr:row>
      <xdr:rowOff>9525</xdr:rowOff>
    </xdr:to>
    <xdr:pic>
      <xdr:nvPicPr>
        <xdr:cNvPr id="276" name="Изображения 87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82524600"/>
          <a:ext cx="279710" cy="409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190500</xdr:colOff>
      <xdr:row>277</xdr:row>
      <xdr:rowOff>9525</xdr:rowOff>
    </xdr:from>
    <xdr:to>
      <xdr:col>4</xdr:col>
      <xdr:colOff>600075</xdr:colOff>
      <xdr:row>277</xdr:row>
      <xdr:rowOff>428625</xdr:rowOff>
    </xdr:to>
    <xdr:pic>
      <xdr:nvPicPr>
        <xdr:cNvPr id="277" name="Picture 1868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5" y="69056250"/>
          <a:ext cx="409575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57150</xdr:colOff>
      <xdr:row>280</xdr:row>
      <xdr:rowOff>57150</xdr:rowOff>
    </xdr:from>
    <xdr:to>
      <xdr:col>4</xdr:col>
      <xdr:colOff>619125</xdr:colOff>
      <xdr:row>280</xdr:row>
      <xdr:rowOff>200025</xdr:rowOff>
    </xdr:to>
    <xdr:pic>
      <xdr:nvPicPr>
        <xdr:cNvPr id="280" name="Изображения 89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84391500"/>
          <a:ext cx="561975" cy="142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114300</xdr:colOff>
      <xdr:row>313</xdr:row>
      <xdr:rowOff>28575</xdr:rowOff>
    </xdr:from>
    <xdr:to>
      <xdr:col>4</xdr:col>
      <xdr:colOff>533400</xdr:colOff>
      <xdr:row>314</xdr:row>
      <xdr:rowOff>0</xdr:rowOff>
    </xdr:to>
    <xdr:pic>
      <xdr:nvPicPr>
        <xdr:cNvPr id="281" name="Изображения 56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4525" y="87753825"/>
          <a:ext cx="419100" cy="228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285750</xdr:colOff>
      <xdr:row>314</xdr:row>
      <xdr:rowOff>19050</xdr:rowOff>
    </xdr:from>
    <xdr:to>
      <xdr:col>4</xdr:col>
      <xdr:colOff>800100</xdr:colOff>
      <xdr:row>314</xdr:row>
      <xdr:rowOff>342900</xdr:rowOff>
    </xdr:to>
    <xdr:pic>
      <xdr:nvPicPr>
        <xdr:cNvPr id="282" name="Изображения 56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25" y="54121050"/>
          <a:ext cx="514350" cy="323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190500</xdr:colOff>
      <xdr:row>315</xdr:row>
      <xdr:rowOff>0</xdr:rowOff>
    </xdr:from>
    <xdr:to>
      <xdr:col>4</xdr:col>
      <xdr:colOff>809625</xdr:colOff>
      <xdr:row>315</xdr:row>
      <xdr:rowOff>371475</xdr:rowOff>
    </xdr:to>
    <xdr:pic>
      <xdr:nvPicPr>
        <xdr:cNvPr id="283" name="Рисунок 41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132" t="6017"/>
        <a:stretch>
          <a:fillRect/>
        </a:stretch>
      </xdr:blipFill>
      <xdr:spPr bwMode="auto">
        <a:xfrm>
          <a:off x="2047875" y="54492525"/>
          <a:ext cx="619125" cy="371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-2132" t="6017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209550</xdr:colOff>
      <xdr:row>316</xdr:row>
      <xdr:rowOff>38100</xdr:rowOff>
    </xdr:from>
    <xdr:to>
      <xdr:col>4</xdr:col>
      <xdr:colOff>828675</xdr:colOff>
      <xdr:row>316</xdr:row>
      <xdr:rowOff>447675</xdr:rowOff>
    </xdr:to>
    <xdr:pic>
      <xdr:nvPicPr>
        <xdr:cNvPr id="284" name="Изображения 57"/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925" y="54949725"/>
          <a:ext cx="619125" cy="409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209550</xdr:colOff>
      <xdr:row>317</xdr:row>
      <xdr:rowOff>9525</xdr:rowOff>
    </xdr:from>
    <xdr:to>
      <xdr:col>4</xdr:col>
      <xdr:colOff>771525</xdr:colOff>
      <xdr:row>317</xdr:row>
      <xdr:rowOff>466725</xdr:rowOff>
    </xdr:to>
    <xdr:pic>
      <xdr:nvPicPr>
        <xdr:cNvPr id="285" name="Изображения 57"/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925" y="55387875"/>
          <a:ext cx="561975" cy="457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190500</xdr:colOff>
      <xdr:row>318</xdr:row>
      <xdr:rowOff>76200</xdr:rowOff>
    </xdr:from>
    <xdr:to>
      <xdr:col>4</xdr:col>
      <xdr:colOff>571500</xdr:colOff>
      <xdr:row>319</xdr:row>
      <xdr:rowOff>0</xdr:rowOff>
    </xdr:to>
    <xdr:pic>
      <xdr:nvPicPr>
        <xdr:cNvPr id="286" name="Изображения 58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89496900"/>
          <a:ext cx="381000" cy="3524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171450</xdr:colOff>
      <xdr:row>319</xdr:row>
      <xdr:rowOff>19050</xdr:rowOff>
    </xdr:from>
    <xdr:to>
      <xdr:col>4</xdr:col>
      <xdr:colOff>514350</xdr:colOff>
      <xdr:row>319</xdr:row>
      <xdr:rowOff>314325</xdr:rowOff>
    </xdr:to>
    <xdr:pic>
      <xdr:nvPicPr>
        <xdr:cNvPr id="287" name="Изображения 59"/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89868375"/>
          <a:ext cx="342900" cy="295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209550</xdr:colOff>
      <xdr:row>320</xdr:row>
      <xdr:rowOff>47625</xdr:rowOff>
    </xdr:from>
    <xdr:to>
      <xdr:col>4</xdr:col>
      <xdr:colOff>533400</xdr:colOff>
      <xdr:row>320</xdr:row>
      <xdr:rowOff>409575</xdr:rowOff>
    </xdr:to>
    <xdr:pic>
      <xdr:nvPicPr>
        <xdr:cNvPr id="288" name="Изображения 59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9775" y="90220800"/>
          <a:ext cx="323850" cy="361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333375</xdr:colOff>
      <xdr:row>321</xdr:row>
      <xdr:rowOff>28575</xdr:rowOff>
    </xdr:from>
    <xdr:to>
      <xdr:col>4</xdr:col>
      <xdr:colOff>581025</xdr:colOff>
      <xdr:row>321</xdr:row>
      <xdr:rowOff>514350</xdr:rowOff>
    </xdr:to>
    <xdr:pic>
      <xdr:nvPicPr>
        <xdr:cNvPr id="289" name="Изображения 60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56911875"/>
          <a:ext cx="24765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180975</xdr:colOff>
      <xdr:row>322</xdr:row>
      <xdr:rowOff>28575</xdr:rowOff>
    </xdr:from>
    <xdr:to>
      <xdr:col>4</xdr:col>
      <xdr:colOff>438150</xdr:colOff>
      <xdr:row>322</xdr:row>
      <xdr:rowOff>495300</xdr:rowOff>
    </xdr:to>
    <xdr:pic>
      <xdr:nvPicPr>
        <xdr:cNvPr id="290" name="Изображения 60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57454800"/>
          <a:ext cx="257175" cy="466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409575</xdr:colOff>
      <xdr:row>323</xdr:row>
      <xdr:rowOff>0</xdr:rowOff>
    </xdr:from>
    <xdr:to>
      <xdr:col>4</xdr:col>
      <xdr:colOff>638175</xdr:colOff>
      <xdr:row>323</xdr:row>
      <xdr:rowOff>419100</xdr:rowOff>
    </xdr:to>
    <xdr:pic>
      <xdr:nvPicPr>
        <xdr:cNvPr id="291" name="Изображения 61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0" y="91411425"/>
          <a:ext cx="228600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161925</xdr:colOff>
      <xdr:row>324</xdr:row>
      <xdr:rowOff>19050</xdr:rowOff>
    </xdr:from>
    <xdr:to>
      <xdr:col>4</xdr:col>
      <xdr:colOff>523875</xdr:colOff>
      <xdr:row>324</xdr:row>
      <xdr:rowOff>466725</xdr:rowOff>
    </xdr:to>
    <xdr:pic>
      <xdr:nvPicPr>
        <xdr:cNvPr id="292" name="Изображения 62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58445400"/>
          <a:ext cx="361950" cy="447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314325</xdr:colOff>
      <xdr:row>325</xdr:row>
      <xdr:rowOff>0</xdr:rowOff>
    </xdr:from>
    <xdr:to>
      <xdr:col>4</xdr:col>
      <xdr:colOff>609600</xdr:colOff>
      <xdr:row>325</xdr:row>
      <xdr:rowOff>419100</xdr:rowOff>
    </xdr:to>
    <xdr:pic>
      <xdr:nvPicPr>
        <xdr:cNvPr id="293" name="Изображения 63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92268675"/>
          <a:ext cx="295275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200025</xdr:colOff>
      <xdr:row>326</xdr:row>
      <xdr:rowOff>9525</xdr:rowOff>
    </xdr:from>
    <xdr:to>
      <xdr:col>4</xdr:col>
      <xdr:colOff>504825</xdr:colOff>
      <xdr:row>326</xdr:row>
      <xdr:rowOff>438150</xdr:rowOff>
    </xdr:to>
    <xdr:pic>
      <xdr:nvPicPr>
        <xdr:cNvPr id="294" name="Изображения 63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9378850"/>
          <a:ext cx="304800" cy="428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276226</xdr:colOff>
      <xdr:row>327</xdr:row>
      <xdr:rowOff>0</xdr:rowOff>
    </xdr:from>
    <xdr:to>
      <xdr:col>4</xdr:col>
      <xdr:colOff>619126</xdr:colOff>
      <xdr:row>327</xdr:row>
      <xdr:rowOff>409575</xdr:rowOff>
    </xdr:to>
    <xdr:pic>
      <xdr:nvPicPr>
        <xdr:cNvPr id="295" name="Изображения 64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6451" y="93125925"/>
          <a:ext cx="342900" cy="409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219075</xdr:colOff>
      <xdr:row>328</xdr:row>
      <xdr:rowOff>9525</xdr:rowOff>
    </xdr:from>
    <xdr:to>
      <xdr:col>4</xdr:col>
      <xdr:colOff>552450</xdr:colOff>
      <xdr:row>329</xdr:row>
      <xdr:rowOff>0</xdr:rowOff>
    </xdr:to>
    <xdr:pic>
      <xdr:nvPicPr>
        <xdr:cNvPr id="296" name="Изображения 64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93564075"/>
          <a:ext cx="333375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228600</xdr:colOff>
      <xdr:row>329</xdr:row>
      <xdr:rowOff>28575</xdr:rowOff>
    </xdr:from>
    <xdr:to>
      <xdr:col>4</xdr:col>
      <xdr:colOff>600075</xdr:colOff>
      <xdr:row>330</xdr:row>
      <xdr:rowOff>0</xdr:rowOff>
    </xdr:to>
    <xdr:pic>
      <xdr:nvPicPr>
        <xdr:cNvPr id="297" name="Изображения 65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8825" y="94011750"/>
          <a:ext cx="371475" cy="400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400051</xdr:colOff>
      <xdr:row>330</xdr:row>
      <xdr:rowOff>402167</xdr:rowOff>
    </xdr:from>
    <xdr:to>
      <xdr:col>5</xdr:col>
      <xdr:colOff>1</xdr:colOff>
      <xdr:row>332</xdr:row>
      <xdr:rowOff>0</xdr:rowOff>
    </xdr:to>
    <xdr:pic>
      <xdr:nvPicPr>
        <xdr:cNvPr id="299" name="Изображения 67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6" y="94813967"/>
          <a:ext cx="285750" cy="45508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219075</xdr:colOff>
      <xdr:row>332</xdr:row>
      <xdr:rowOff>19050</xdr:rowOff>
    </xdr:from>
    <xdr:to>
      <xdr:col>4</xdr:col>
      <xdr:colOff>495300</xdr:colOff>
      <xdr:row>332</xdr:row>
      <xdr:rowOff>447675</xdr:rowOff>
    </xdr:to>
    <xdr:pic>
      <xdr:nvPicPr>
        <xdr:cNvPr id="300" name="Изображения 67"/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6450" y="62179200"/>
          <a:ext cx="276225" cy="428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466725</xdr:colOff>
      <xdr:row>333</xdr:row>
      <xdr:rowOff>0</xdr:rowOff>
    </xdr:from>
    <xdr:to>
      <xdr:col>4</xdr:col>
      <xdr:colOff>790575</xdr:colOff>
      <xdr:row>333</xdr:row>
      <xdr:rowOff>466725</xdr:rowOff>
    </xdr:to>
    <xdr:pic>
      <xdr:nvPicPr>
        <xdr:cNvPr id="301" name="Изображения 68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62617350"/>
          <a:ext cx="323850" cy="466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219075</xdr:colOff>
      <xdr:row>333</xdr:row>
      <xdr:rowOff>485775</xdr:rowOff>
    </xdr:from>
    <xdr:to>
      <xdr:col>4</xdr:col>
      <xdr:colOff>542925</xdr:colOff>
      <xdr:row>334</xdr:row>
      <xdr:rowOff>466725</xdr:rowOff>
    </xdr:to>
    <xdr:pic>
      <xdr:nvPicPr>
        <xdr:cNvPr id="302" name="Изображения 69"/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6450" y="63103125"/>
          <a:ext cx="323850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352425</xdr:colOff>
      <xdr:row>335</xdr:row>
      <xdr:rowOff>9525</xdr:rowOff>
    </xdr:from>
    <xdr:to>
      <xdr:col>4</xdr:col>
      <xdr:colOff>552450</xdr:colOff>
      <xdr:row>336</xdr:row>
      <xdr:rowOff>0</xdr:rowOff>
    </xdr:to>
    <xdr:pic>
      <xdr:nvPicPr>
        <xdr:cNvPr id="303" name="Изображения 70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" y="96564450"/>
          <a:ext cx="200025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276225</xdr:colOff>
      <xdr:row>336</xdr:row>
      <xdr:rowOff>28575</xdr:rowOff>
    </xdr:from>
    <xdr:to>
      <xdr:col>4</xdr:col>
      <xdr:colOff>581025</xdr:colOff>
      <xdr:row>336</xdr:row>
      <xdr:rowOff>381000</xdr:rowOff>
    </xdr:to>
    <xdr:pic>
      <xdr:nvPicPr>
        <xdr:cNvPr id="304" name="Изображения 71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" y="64131825"/>
          <a:ext cx="304800" cy="3524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180975</xdr:colOff>
      <xdr:row>337</xdr:row>
      <xdr:rowOff>9525</xdr:rowOff>
    </xdr:from>
    <xdr:to>
      <xdr:col>4</xdr:col>
      <xdr:colOff>455735</xdr:colOff>
      <xdr:row>338</xdr:row>
      <xdr:rowOff>9525</xdr:rowOff>
    </xdr:to>
    <xdr:pic>
      <xdr:nvPicPr>
        <xdr:cNvPr id="305" name="Изображения 72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97421700"/>
          <a:ext cx="274760" cy="428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200025</xdr:colOff>
      <xdr:row>338</xdr:row>
      <xdr:rowOff>19050</xdr:rowOff>
    </xdr:from>
    <xdr:to>
      <xdr:col>4</xdr:col>
      <xdr:colOff>542925</xdr:colOff>
      <xdr:row>338</xdr:row>
      <xdr:rowOff>419100</xdr:rowOff>
    </xdr:to>
    <xdr:pic>
      <xdr:nvPicPr>
        <xdr:cNvPr id="306" name="Изображения 73"/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64960500"/>
          <a:ext cx="342900" cy="400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304800</xdr:colOff>
      <xdr:row>339</xdr:row>
      <xdr:rowOff>19050</xdr:rowOff>
    </xdr:from>
    <xdr:to>
      <xdr:col>4</xdr:col>
      <xdr:colOff>523875</xdr:colOff>
      <xdr:row>339</xdr:row>
      <xdr:rowOff>428625</xdr:rowOff>
    </xdr:to>
    <xdr:pic>
      <xdr:nvPicPr>
        <xdr:cNvPr id="307" name="Изображения 74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65408175"/>
          <a:ext cx="219075" cy="409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419100</xdr:colOff>
      <xdr:row>340</xdr:row>
      <xdr:rowOff>28575</xdr:rowOff>
    </xdr:from>
    <xdr:to>
      <xdr:col>4</xdr:col>
      <xdr:colOff>619125</xdr:colOff>
      <xdr:row>341</xdr:row>
      <xdr:rowOff>9525</xdr:rowOff>
    </xdr:to>
    <xdr:pic>
      <xdr:nvPicPr>
        <xdr:cNvPr id="308" name="Изображения 74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98726625"/>
          <a:ext cx="200025" cy="409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266700</xdr:colOff>
      <xdr:row>341</xdr:row>
      <xdr:rowOff>19050</xdr:rowOff>
    </xdr:from>
    <xdr:to>
      <xdr:col>4</xdr:col>
      <xdr:colOff>485775</xdr:colOff>
      <xdr:row>341</xdr:row>
      <xdr:rowOff>447675</xdr:rowOff>
    </xdr:to>
    <xdr:pic>
      <xdr:nvPicPr>
        <xdr:cNvPr id="309" name="Изображения 74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66332100"/>
          <a:ext cx="219075" cy="428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504825</xdr:colOff>
      <xdr:row>342</xdr:row>
      <xdr:rowOff>19050</xdr:rowOff>
    </xdr:from>
    <xdr:to>
      <xdr:col>4</xdr:col>
      <xdr:colOff>742950</xdr:colOff>
      <xdr:row>342</xdr:row>
      <xdr:rowOff>428625</xdr:rowOff>
    </xdr:to>
    <xdr:pic>
      <xdr:nvPicPr>
        <xdr:cNvPr id="310" name="Изображения 74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0" y="66808350"/>
          <a:ext cx="238125" cy="409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209550</xdr:colOff>
      <xdr:row>342</xdr:row>
      <xdr:rowOff>438150</xdr:rowOff>
    </xdr:from>
    <xdr:to>
      <xdr:col>4</xdr:col>
      <xdr:colOff>419100</xdr:colOff>
      <xdr:row>343</xdr:row>
      <xdr:rowOff>438150</xdr:rowOff>
    </xdr:to>
    <xdr:pic>
      <xdr:nvPicPr>
        <xdr:cNvPr id="311" name="Изображения 76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925" y="67227450"/>
          <a:ext cx="209550" cy="447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428625</xdr:colOff>
      <xdr:row>343</xdr:row>
      <xdr:rowOff>419100</xdr:rowOff>
    </xdr:from>
    <xdr:to>
      <xdr:col>4</xdr:col>
      <xdr:colOff>609600</xdr:colOff>
      <xdr:row>344</xdr:row>
      <xdr:rowOff>409575</xdr:rowOff>
    </xdr:to>
    <xdr:pic>
      <xdr:nvPicPr>
        <xdr:cNvPr id="312" name="Изображения 76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100403025"/>
          <a:ext cx="180975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228600</xdr:colOff>
      <xdr:row>345</xdr:row>
      <xdr:rowOff>38100</xdr:rowOff>
    </xdr:from>
    <xdr:to>
      <xdr:col>4</xdr:col>
      <xdr:colOff>552450</xdr:colOff>
      <xdr:row>345</xdr:row>
      <xdr:rowOff>438150</xdr:rowOff>
    </xdr:to>
    <xdr:pic>
      <xdr:nvPicPr>
        <xdr:cNvPr id="313" name="Изображения 86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68179950"/>
          <a:ext cx="323850" cy="400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304800</xdr:colOff>
      <xdr:row>346</xdr:row>
      <xdr:rowOff>19050</xdr:rowOff>
    </xdr:from>
    <xdr:to>
      <xdr:col>4</xdr:col>
      <xdr:colOff>552450</xdr:colOff>
      <xdr:row>347</xdr:row>
      <xdr:rowOff>13494</xdr:rowOff>
    </xdr:to>
    <xdr:pic>
      <xdr:nvPicPr>
        <xdr:cNvPr id="314" name="Изображения 87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025" y="101288850"/>
          <a:ext cx="247650" cy="42306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190500</xdr:colOff>
      <xdr:row>347</xdr:row>
      <xdr:rowOff>9525</xdr:rowOff>
    </xdr:from>
    <xdr:to>
      <xdr:col>4</xdr:col>
      <xdr:colOff>600075</xdr:colOff>
      <xdr:row>347</xdr:row>
      <xdr:rowOff>428625</xdr:rowOff>
    </xdr:to>
    <xdr:pic>
      <xdr:nvPicPr>
        <xdr:cNvPr id="315" name="Picture 1868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5" y="69056250"/>
          <a:ext cx="409575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76200</xdr:colOff>
      <xdr:row>350</xdr:row>
      <xdr:rowOff>47625</xdr:rowOff>
    </xdr:from>
    <xdr:to>
      <xdr:col>4</xdr:col>
      <xdr:colOff>638175</xdr:colOff>
      <xdr:row>350</xdr:row>
      <xdr:rowOff>200025</xdr:rowOff>
    </xdr:to>
    <xdr:pic>
      <xdr:nvPicPr>
        <xdr:cNvPr id="318" name="Изображения 89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425" y="96678750"/>
          <a:ext cx="561975" cy="152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266700</xdr:colOff>
      <xdr:row>383</xdr:row>
      <xdr:rowOff>28575</xdr:rowOff>
    </xdr:from>
    <xdr:to>
      <xdr:col>4</xdr:col>
      <xdr:colOff>781050</xdr:colOff>
      <xdr:row>383</xdr:row>
      <xdr:rowOff>342900</xdr:rowOff>
    </xdr:to>
    <xdr:pic>
      <xdr:nvPicPr>
        <xdr:cNvPr id="319" name="Изображения 56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53778150"/>
          <a:ext cx="514350" cy="314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285750</xdr:colOff>
      <xdr:row>384</xdr:row>
      <xdr:rowOff>19050</xdr:rowOff>
    </xdr:from>
    <xdr:to>
      <xdr:col>4</xdr:col>
      <xdr:colOff>800100</xdr:colOff>
      <xdr:row>384</xdr:row>
      <xdr:rowOff>342900</xdr:rowOff>
    </xdr:to>
    <xdr:pic>
      <xdr:nvPicPr>
        <xdr:cNvPr id="320" name="Изображения 56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25" y="54121050"/>
          <a:ext cx="514350" cy="323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190500</xdr:colOff>
      <xdr:row>385</xdr:row>
      <xdr:rowOff>0</xdr:rowOff>
    </xdr:from>
    <xdr:to>
      <xdr:col>4</xdr:col>
      <xdr:colOff>809625</xdr:colOff>
      <xdr:row>385</xdr:row>
      <xdr:rowOff>371475</xdr:rowOff>
    </xdr:to>
    <xdr:pic>
      <xdr:nvPicPr>
        <xdr:cNvPr id="321" name="Рисунок 41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132" t="6017"/>
        <a:stretch>
          <a:fillRect/>
        </a:stretch>
      </xdr:blipFill>
      <xdr:spPr bwMode="auto">
        <a:xfrm>
          <a:off x="2047875" y="54492525"/>
          <a:ext cx="619125" cy="371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-2132" t="6017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352425</xdr:colOff>
      <xdr:row>386</xdr:row>
      <xdr:rowOff>2486</xdr:rowOff>
    </xdr:from>
    <xdr:to>
      <xdr:col>4</xdr:col>
      <xdr:colOff>590550</xdr:colOff>
      <xdr:row>386</xdr:row>
      <xdr:rowOff>447676</xdr:rowOff>
    </xdr:to>
    <xdr:pic>
      <xdr:nvPicPr>
        <xdr:cNvPr id="322" name="Изображения 57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" y="107234936"/>
          <a:ext cx="238125" cy="44519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209550</xdr:colOff>
      <xdr:row>387</xdr:row>
      <xdr:rowOff>9525</xdr:rowOff>
    </xdr:from>
    <xdr:to>
      <xdr:col>4</xdr:col>
      <xdr:colOff>428625</xdr:colOff>
      <xdr:row>388</xdr:row>
      <xdr:rowOff>0</xdr:rowOff>
    </xdr:to>
    <xdr:pic>
      <xdr:nvPicPr>
        <xdr:cNvPr id="323" name="Изображения 57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9775" y="107480100"/>
          <a:ext cx="219075" cy="457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285750</xdr:colOff>
      <xdr:row>388</xdr:row>
      <xdr:rowOff>57150</xdr:rowOff>
    </xdr:from>
    <xdr:to>
      <xdr:col>4</xdr:col>
      <xdr:colOff>666750</xdr:colOff>
      <xdr:row>388</xdr:row>
      <xdr:rowOff>333375</xdr:rowOff>
    </xdr:to>
    <xdr:pic>
      <xdr:nvPicPr>
        <xdr:cNvPr id="324" name="Изображения 58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25" y="55921275"/>
          <a:ext cx="381000" cy="276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285750</xdr:colOff>
      <xdr:row>389</xdr:row>
      <xdr:rowOff>19050</xdr:rowOff>
    </xdr:from>
    <xdr:to>
      <xdr:col>4</xdr:col>
      <xdr:colOff>628650</xdr:colOff>
      <xdr:row>389</xdr:row>
      <xdr:rowOff>314325</xdr:rowOff>
    </xdr:to>
    <xdr:pic>
      <xdr:nvPicPr>
        <xdr:cNvPr id="325" name="Изображения 59"/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25" y="56245125"/>
          <a:ext cx="342900" cy="295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142875</xdr:colOff>
      <xdr:row>389</xdr:row>
      <xdr:rowOff>352425</xdr:rowOff>
    </xdr:from>
    <xdr:to>
      <xdr:col>4</xdr:col>
      <xdr:colOff>466725</xdr:colOff>
      <xdr:row>391</xdr:row>
      <xdr:rowOff>0</xdr:rowOff>
    </xdr:to>
    <xdr:pic>
      <xdr:nvPicPr>
        <xdr:cNvPr id="326" name="Изображения 59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08270675"/>
          <a:ext cx="323850" cy="342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333375</xdr:colOff>
      <xdr:row>391</xdr:row>
      <xdr:rowOff>28575</xdr:rowOff>
    </xdr:from>
    <xdr:to>
      <xdr:col>4</xdr:col>
      <xdr:colOff>581025</xdr:colOff>
      <xdr:row>391</xdr:row>
      <xdr:rowOff>514350</xdr:rowOff>
    </xdr:to>
    <xdr:pic>
      <xdr:nvPicPr>
        <xdr:cNvPr id="327" name="Изображения 60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56911875"/>
          <a:ext cx="24765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180975</xdr:colOff>
      <xdr:row>392</xdr:row>
      <xdr:rowOff>28575</xdr:rowOff>
    </xdr:from>
    <xdr:to>
      <xdr:col>4</xdr:col>
      <xdr:colOff>438150</xdr:colOff>
      <xdr:row>392</xdr:row>
      <xdr:rowOff>495300</xdr:rowOff>
    </xdr:to>
    <xdr:pic>
      <xdr:nvPicPr>
        <xdr:cNvPr id="328" name="Изображения 60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57454800"/>
          <a:ext cx="257175" cy="466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352425</xdr:colOff>
      <xdr:row>393</xdr:row>
      <xdr:rowOff>9525</xdr:rowOff>
    </xdr:from>
    <xdr:to>
      <xdr:col>4</xdr:col>
      <xdr:colOff>619125</xdr:colOff>
      <xdr:row>394</xdr:row>
      <xdr:rowOff>0</xdr:rowOff>
    </xdr:to>
    <xdr:pic>
      <xdr:nvPicPr>
        <xdr:cNvPr id="329" name="Изображения 61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" y="108994575"/>
          <a:ext cx="266700" cy="447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57150</xdr:colOff>
      <xdr:row>394</xdr:row>
      <xdr:rowOff>0</xdr:rowOff>
    </xdr:from>
    <xdr:to>
      <xdr:col>4</xdr:col>
      <xdr:colOff>419100</xdr:colOff>
      <xdr:row>394</xdr:row>
      <xdr:rowOff>428625</xdr:rowOff>
    </xdr:to>
    <xdr:pic>
      <xdr:nvPicPr>
        <xdr:cNvPr id="330" name="Изображения 62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109261275"/>
          <a:ext cx="361950" cy="428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276226</xdr:colOff>
      <xdr:row>395</xdr:row>
      <xdr:rowOff>9525</xdr:rowOff>
    </xdr:from>
    <xdr:to>
      <xdr:col>4</xdr:col>
      <xdr:colOff>581026</xdr:colOff>
      <xdr:row>396</xdr:row>
      <xdr:rowOff>0</xdr:rowOff>
    </xdr:to>
    <xdr:pic>
      <xdr:nvPicPr>
        <xdr:cNvPr id="331" name="Изображения 63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6451" y="109461300"/>
          <a:ext cx="304800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200025</xdr:colOff>
      <xdr:row>396</xdr:row>
      <xdr:rowOff>9525</xdr:rowOff>
    </xdr:from>
    <xdr:to>
      <xdr:col>4</xdr:col>
      <xdr:colOff>504825</xdr:colOff>
      <xdr:row>396</xdr:row>
      <xdr:rowOff>438150</xdr:rowOff>
    </xdr:to>
    <xdr:pic>
      <xdr:nvPicPr>
        <xdr:cNvPr id="332" name="Изображения 63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9378850"/>
          <a:ext cx="304800" cy="428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257176</xdr:colOff>
      <xdr:row>397</xdr:row>
      <xdr:rowOff>19050</xdr:rowOff>
    </xdr:from>
    <xdr:to>
      <xdr:col>4</xdr:col>
      <xdr:colOff>581026</xdr:colOff>
      <xdr:row>397</xdr:row>
      <xdr:rowOff>428625</xdr:rowOff>
    </xdr:to>
    <xdr:pic>
      <xdr:nvPicPr>
        <xdr:cNvPr id="333" name="Изображения 64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1" y="110232825"/>
          <a:ext cx="323850" cy="409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180975</xdr:colOff>
      <xdr:row>398</xdr:row>
      <xdr:rowOff>9525</xdr:rowOff>
    </xdr:from>
    <xdr:to>
      <xdr:col>4</xdr:col>
      <xdr:colOff>514350</xdr:colOff>
      <xdr:row>398</xdr:row>
      <xdr:rowOff>428625</xdr:rowOff>
    </xdr:to>
    <xdr:pic>
      <xdr:nvPicPr>
        <xdr:cNvPr id="334" name="Изображения 64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60293250"/>
          <a:ext cx="333375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342899</xdr:colOff>
      <xdr:row>398</xdr:row>
      <xdr:rowOff>419100</xdr:rowOff>
    </xdr:from>
    <xdr:to>
      <xdr:col>4</xdr:col>
      <xdr:colOff>581024</xdr:colOff>
      <xdr:row>399</xdr:row>
      <xdr:rowOff>371908</xdr:rowOff>
    </xdr:to>
    <xdr:pic>
      <xdr:nvPicPr>
        <xdr:cNvPr id="335" name="Изображения 65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24" y="134378700"/>
          <a:ext cx="238125" cy="40048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409574</xdr:colOff>
      <xdr:row>400</xdr:row>
      <xdr:rowOff>333375</xdr:rowOff>
    </xdr:from>
    <xdr:to>
      <xdr:col>4</xdr:col>
      <xdr:colOff>666749</xdr:colOff>
      <xdr:row>402</xdr:row>
      <xdr:rowOff>0</xdr:rowOff>
    </xdr:to>
    <xdr:pic>
      <xdr:nvPicPr>
        <xdr:cNvPr id="337" name="Изображения 67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799" y="111823500"/>
          <a:ext cx="257175" cy="428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219075</xdr:colOff>
      <xdr:row>402</xdr:row>
      <xdr:rowOff>19050</xdr:rowOff>
    </xdr:from>
    <xdr:to>
      <xdr:col>4</xdr:col>
      <xdr:colOff>495300</xdr:colOff>
      <xdr:row>402</xdr:row>
      <xdr:rowOff>447675</xdr:rowOff>
    </xdr:to>
    <xdr:pic>
      <xdr:nvPicPr>
        <xdr:cNvPr id="338" name="Изображения 67"/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6450" y="62179200"/>
          <a:ext cx="276225" cy="428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390525</xdr:colOff>
      <xdr:row>403</xdr:row>
      <xdr:rowOff>0</xdr:rowOff>
    </xdr:from>
    <xdr:to>
      <xdr:col>4</xdr:col>
      <xdr:colOff>609600</xdr:colOff>
      <xdr:row>403</xdr:row>
      <xdr:rowOff>466725</xdr:rowOff>
    </xdr:to>
    <xdr:pic>
      <xdr:nvPicPr>
        <xdr:cNvPr id="339" name="Изображения 68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111442500"/>
          <a:ext cx="219075" cy="466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219075</xdr:colOff>
      <xdr:row>403</xdr:row>
      <xdr:rowOff>485775</xdr:rowOff>
    </xdr:from>
    <xdr:to>
      <xdr:col>4</xdr:col>
      <xdr:colOff>542925</xdr:colOff>
      <xdr:row>404</xdr:row>
      <xdr:rowOff>466725</xdr:rowOff>
    </xdr:to>
    <xdr:pic>
      <xdr:nvPicPr>
        <xdr:cNvPr id="340" name="Изображения 69"/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6450" y="63103125"/>
          <a:ext cx="323850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238125</xdr:colOff>
      <xdr:row>405</xdr:row>
      <xdr:rowOff>6277</xdr:rowOff>
    </xdr:from>
    <xdr:to>
      <xdr:col>4</xdr:col>
      <xdr:colOff>495300</xdr:colOff>
      <xdr:row>406</xdr:row>
      <xdr:rowOff>0</xdr:rowOff>
    </xdr:to>
    <xdr:pic>
      <xdr:nvPicPr>
        <xdr:cNvPr id="341" name="Изображения 70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112267927"/>
          <a:ext cx="257175" cy="40329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276225</xdr:colOff>
      <xdr:row>406</xdr:row>
      <xdr:rowOff>28575</xdr:rowOff>
    </xdr:from>
    <xdr:to>
      <xdr:col>4</xdr:col>
      <xdr:colOff>581025</xdr:colOff>
      <xdr:row>406</xdr:row>
      <xdr:rowOff>381000</xdr:rowOff>
    </xdr:to>
    <xdr:pic>
      <xdr:nvPicPr>
        <xdr:cNvPr id="342" name="Изображения 71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" y="64131825"/>
          <a:ext cx="304800" cy="3524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204178</xdr:colOff>
      <xdr:row>407</xdr:row>
      <xdr:rowOff>16764</xdr:rowOff>
    </xdr:from>
    <xdr:to>
      <xdr:col>4</xdr:col>
      <xdr:colOff>504826</xdr:colOff>
      <xdr:row>407</xdr:row>
      <xdr:rowOff>485775</xdr:rowOff>
    </xdr:to>
    <xdr:pic>
      <xdr:nvPicPr>
        <xdr:cNvPr id="343" name="Изображения 72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4403" y="112421289"/>
          <a:ext cx="300648" cy="46901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200025</xdr:colOff>
      <xdr:row>408</xdr:row>
      <xdr:rowOff>19050</xdr:rowOff>
    </xdr:from>
    <xdr:to>
      <xdr:col>4</xdr:col>
      <xdr:colOff>542925</xdr:colOff>
      <xdr:row>408</xdr:row>
      <xdr:rowOff>419100</xdr:rowOff>
    </xdr:to>
    <xdr:pic>
      <xdr:nvPicPr>
        <xdr:cNvPr id="344" name="Изображения 73"/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64960500"/>
          <a:ext cx="342900" cy="400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228600</xdr:colOff>
      <xdr:row>409</xdr:row>
      <xdr:rowOff>38100</xdr:rowOff>
    </xdr:from>
    <xdr:to>
      <xdr:col>4</xdr:col>
      <xdr:colOff>447675</xdr:colOff>
      <xdr:row>410</xdr:row>
      <xdr:rowOff>0</xdr:rowOff>
    </xdr:to>
    <xdr:pic>
      <xdr:nvPicPr>
        <xdr:cNvPr id="345" name="Изображения 74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8825" y="113033175"/>
          <a:ext cx="219075" cy="409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409575</xdr:colOff>
      <xdr:row>410</xdr:row>
      <xdr:rowOff>38100</xdr:rowOff>
    </xdr:from>
    <xdr:to>
      <xdr:col>4</xdr:col>
      <xdr:colOff>600075</xdr:colOff>
      <xdr:row>411</xdr:row>
      <xdr:rowOff>0</xdr:rowOff>
    </xdr:to>
    <xdr:pic>
      <xdr:nvPicPr>
        <xdr:cNvPr id="346" name="Изображения 74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0" y="113357025"/>
          <a:ext cx="190500" cy="447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180975</xdr:colOff>
      <xdr:row>411</xdr:row>
      <xdr:rowOff>19050</xdr:rowOff>
    </xdr:from>
    <xdr:to>
      <xdr:col>4</xdr:col>
      <xdr:colOff>400050</xdr:colOff>
      <xdr:row>412</xdr:row>
      <xdr:rowOff>0</xdr:rowOff>
    </xdr:to>
    <xdr:pic>
      <xdr:nvPicPr>
        <xdr:cNvPr id="347" name="Изображения 74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113661825"/>
          <a:ext cx="219075" cy="428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428626</xdr:colOff>
      <xdr:row>411</xdr:row>
      <xdr:rowOff>410078</xdr:rowOff>
    </xdr:from>
    <xdr:to>
      <xdr:col>4</xdr:col>
      <xdr:colOff>638175</xdr:colOff>
      <xdr:row>413</xdr:row>
      <xdr:rowOff>46120</xdr:rowOff>
    </xdr:to>
    <xdr:pic>
      <xdr:nvPicPr>
        <xdr:cNvPr id="348" name="Изображения 74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1" y="114052853"/>
          <a:ext cx="209549" cy="57901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209550</xdr:colOff>
      <xdr:row>412</xdr:row>
      <xdr:rowOff>438150</xdr:rowOff>
    </xdr:from>
    <xdr:to>
      <xdr:col>4</xdr:col>
      <xdr:colOff>419100</xdr:colOff>
      <xdr:row>413</xdr:row>
      <xdr:rowOff>438150</xdr:rowOff>
    </xdr:to>
    <xdr:pic>
      <xdr:nvPicPr>
        <xdr:cNvPr id="349" name="Изображения 76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925" y="67227450"/>
          <a:ext cx="209550" cy="447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504825</xdr:colOff>
      <xdr:row>413</xdr:row>
      <xdr:rowOff>447675</xdr:rowOff>
    </xdr:from>
    <xdr:to>
      <xdr:col>4</xdr:col>
      <xdr:colOff>742950</xdr:colOff>
      <xdr:row>414</xdr:row>
      <xdr:rowOff>419100</xdr:rowOff>
    </xdr:to>
    <xdr:pic>
      <xdr:nvPicPr>
        <xdr:cNvPr id="350" name="Изображения 76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0" y="67684650"/>
          <a:ext cx="238125" cy="428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228600</xdr:colOff>
      <xdr:row>415</xdr:row>
      <xdr:rowOff>38100</xdr:rowOff>
    </xdr:from>
    <xdr:to>
      <xdr:col>4</xdr:col>
      <xdr:colOff>552450</xdr:colOff>
      <xdr:row>415</xdr:row>
      <xdr:rowOff>438150</xdr:rowOff>
    </xdr:to>
    <xdr:pic>
      <xdr:nvPicPr>
        <xdr:cNvPr id="351" name="Изображения 86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68179950"/>
          <a:ext cx="323850" cy="400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457200</xdr:colOff>
      <xdr:row>416</xdr:row>
      <xdr:rowOff>19050</xdr:rowOff>
    </xdr:from>
    <xdr:to>
      <xdr:col>4</xdr:col>
      <xdr:colOff>800100</xdr:colOff>
      <xdr:row>416</xdr:row>
      <xdr:rowOff>409575</xdr:rowOff>
    </xdr:to>
    <xdr:pic>
      <xdr:nvPicPr>
        <xdr:cNvPr id="352" name="Изображения 87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68627625"/>
          <a:ext cx="342900" cy="390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190500</xdr:colOff>
      <xdr:row>417</xdr:row>
      <xdr:rowOff>9525</xdr:rowOff>
    </xdr:from>
    <xdr:to>
      <xdr:col>4</xdr:col>
      <xdr:colOff>600075</xdr:colOff>
      <xdr:row>417</xdr:row>
      <xdr:rowOff>428625</xdr:rowOff>
    </xdr:to>
    <xdr:pic>
      <xdr:nvPicPr>
        <xdr:cNvPr id="353" name="Picture 1868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5" y="69056250"/>
          <a:ext cx="409575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66675</xdr:colOff>
      <xdr:row>420</xdr:row>
      <xdr:rowOff>57150</xdr:rowOff>
    </xdr:from>
    <xdr:to>
      <xdr:col>4</xdr:col>
      <xdr:colOff>628650</xdr:colOff>
      <xdr:row>420</xdr:row>
      <xdr:rowOff>209550</xdr:rowOff>
    </xdr:to>
    <xdr:pic>
      <xdr:nvPicPr>
        <xdr:cNvPr id="356" name="Изображения 89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900" y="115966875"/>
          <a:ext cx="561975" cy="152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142875</xdr:colOff>
      <xdr:row>453</xdr:row>
      <xdr:rowOff>28575</xdr:rowOff>
    </xdr:from>
    <xdr:to>
      <xdr:col>4</xdr:col>
      <xdr:colOff>561975</xdr:colOff>
      <xdr:row>454</xdr:row>
      <xdr:rowOff>0</xdr:rowOff>
    </xdr:to>
    <xdr:pic>
      <xdr:nvPicPr>
        <xdr:cNvPr id="357" name="Изображения 56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26072900"/>
          <a:ext cx="419100" cy="314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161925</xdr:colOff>
      <xdr:row>454</xdr:row>
      <xdr:rowOff>19050</xdr:rowOff>
    </xdr:from>
    <xdr:to>
      <xdr:col>4</xdr:col>
      <xdr:colOff>561975</xdr:colOff>
      <xdr:row>455</xdr:row>
      <xdr:rowOff>0</xdr:rowOff>
    </xdr:to>
    <xdr:pic>
      <xdr:nvPicPr>
        <xdr:cNvPr id="358" name="Изображения 56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126406275"/>
          <a:ext cx="400050" cy="276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114300</xdr:colOff>
      <xdr:row>455</xdr:row>
      <xdr:rowOff>9525</xdr:rowOff>
    </xdr:from>
    <xdr:to>
      <xdr:col>4</xdr:col>
      <xdr:colOff>609600</xdr:colOff>
      <xdr:row>456</xdr:row>
      <xdr:rowOff>9525</xdr:rowOff>
    </xdr:to>
    <xdr:pic>
      <xdr:nvPicPr>
        <xdr:cNvPr id="359" name="Рисунок 41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132" t="6017"/>
        <a:stretch>
          <a:fillRect/>
        </a:stretch>
      </xdr:blipFill>
      <xdr:spPr bwMode="auto">
        <a:xfrm>
          <a:off x="1914525" y="126692025"/>
          <a:ext cx="495300" cy="323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-2132" t="6017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206670</xdr:colOff>
      <xdr:row>456</xdr:row>
      <xdr:rowOff>28575</xdr:rowOff>
    </xdr:from>
    <xdr:to>
      <xdr:col>4</xdr:col>
      <xdr:colOff>428625</xdr:colOff>
      <xdr:row>456</xdr:row>
      <xdr:rowOff>514350</xdr:rowOff>
    </xdr:to>
    <xdr:pic>
      <xdr:nvPicPr>
        <xdr:cNvPr id="360" name="Изображения 57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6895" y="126644400"/>
          <a:ext cx="221955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209550</xdr:colOff>
      <xdr:row>457</xdr:row>
      <xdr:rowOff>9525</xdr:rowOff>
    </xdr:from>
    <xdr:to>
      <xdr:col>4</xdr:col>
      <xdr:colOff>457200</xdr:colOff>
      <xdr:row>457</xdr:row>
      <xdr:rowOff>523875</xdr:rowOff>
    </xdr:to>
    <xdr:pic>
      <xdr:nvPicPr>
        <xdr:cNvPr id="361" name="Изображения 57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9775" y="127168275"/>
          <a:ext cx="247650" cy="514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133350</xdr:colOff>
      <xdr:row>458</xdr:row>
      <xdr:rowOff>66675</xdr:rowOff>
    </xdr:from>
    <xdr:to>
      <xdr:col>4</xdr:col>
      <xdr:colOff>593178</xdr:colOff>
      <xdr:row>458</xdr:row>
      <xdr:rowOff>400050</xdr:rowOff>
    </xdr:to>
    <xdr:pic>
      <xdr:nvPicPr>
        <xdr:cNvPr id="362" name="Изображения 58"/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3575" y="127187325"/>
          <a:ext cx="459828" cy="333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123825</xdr:colOff>
      <xdr:row>459</xdr:row>
      <xdr:rowOff>19050</xdr:rowOff>
    </xdr:from>
    <xdr:to>
      <xdr:col>4</xdr:col>
      <xdr:colOff>466725</xdr:colOff>
      <xdr:row>459</xdr:row>
      <xdr:rowOff>314325</xdr:rowOff>
    </xdr:to>
    <xdr:pic>
      <xdr:nvPicPr>
        <xdr:cNvPr id="363" name="Изображения 59"/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127330200"/>
          <a:ext cx="342900" cy="295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180975</xdr:colOff>
      <xdr:row>460</xdr:row>
      <xdr:rowOff>19050</xdr:rowOff>
    </xdr:from>
    <xdr:to>
      <xdr:col>4</xdr:col>
      <xdr:colOff>504825</xdr:colOff>
      <xdr:row>460</xdr:row>
      <xdr:rowOff>323850</xdr:rowOff>
    </xdr:to>
    <xdr:pic>
      <xdr:nvPicPr>
        <xdr:cNvPr id="364" name="Изображения 59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127654050"/>
          <a:ext cx="323850" cy="304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133350</xdr:colOff>
      <xdr:row>461</xdr:row>
      <xdr:rowOff>0</xdr:rowOff>
    </xdr:from>
    <xdr:to>
      <xdr:col>4</xdr:col>
      <xdr:colOff>352425</xdr:colOff>
      <xdr:row>461</xdr:row>
      <xdr:rowOff>552450</xdr:rowOff>
    </xdr:to>
    <xdr:pic>
      <xdr:nvPicPr>
        <xdr:cNvPr id="365" name="Изображения 60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3575" y="127815975"/>
          <a:ext cx="219075" cy="552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180975</xdr:colOff>
      <xdr:row>462</xdr:row>
      <xdr:rowOff>28575</xdr:rowOff>
    </xdr:from>
    <xdr:to>
      <xdr:col>4</xdr:col>
      <xdr:colOff>381000</xdr:colOff>
      <xdr:row>462</xdr:row>
      <xdr:rowOff>529872</xdr:rowOff>
    </xdr:to>
    <xdr:pic>
      <xdr:nvPicPr>
        <xdr:cNvPr id="366" name="Изображения 60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128130300"/>
          <a:ext cx="200025" cy="50129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152399</xdr:colOff>
      <xdr:row>463</xdr:row>
      <xdr:rowOff>0</xdr:rowOff>
    </xdr:from>
    <xdr:to>
      <xdr:col>4</xdr:col>
      <xdr:colOff>447674</xdr:colOff>
      <xdr:row>463</xdr:row>
      <xdr:rowOff>438150</xdr:rowOff>
    </xdr:to>
    <xdr:pic>
      <xdr:nvPicPr>
        <xdr:cNvPr id="367" name="Изображения 61"/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2624" y="128377950"/>
          <a:ext cx="295275" cy="438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219075</xdr:colOff>
      <xdr:row>464</xdr:row>
      <xdr:rowOff>19050</xdr:rowOff>
    </xdr:from>
    <xdr:to>
      <xdr:col>4</xdr:col>
      <xdr:colOff>523875</xdr:colOff>
      <xdr:row>464</xdr:row>
      <xdr:rowOff>466725</xdr:rowOff>
    </xdr:to>
    <xdr:pic>
      <xdr:nvPicPr>
        <xdr:cNvPr id="368" name="Изображения 62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128644650"/>
          <a:ext cx="304800" cy="447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161925</xdr:colOff>
      <xdr:row>465</xdr:row>
      <xdr:rowOff>0</xdr:rowOff>
    </xdr:from>
    <xdr:to>
      <xdr:col>4</xdr:col>
      <xdr:colOff>463261</xdr:colOff>
      <xdr:row>465</xdr:row>
      <xdr:rowOff>457200</xdr:rowOff>
    </xdr:to>
    <xdr:pic>
      <xdr:nvPicPr>
        <xdr:cNvPr id="369" name="Изображения 63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128816100"/>
          <a:ext cx="301336" cy="457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200025</xdr:colOff>
      <xdr:row>466</xdr:row>
      <xdr:rowOff>9525</xdr:rowOff>
    </xdr:from>
    <xdr:to>
      <xdr:col>4</xdr:col>
      <xdr:colOff>504825</xdr:colOff>
      <xdr:row>466</xdr:row>
      <xdr:rowOff>438150</xdr:rowOff>
    </xdr:to>
    <xdr:pic>
      <xdr:nvPicPr>
        <xdr:cNvPr id="370" name="Изображения 63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9378850"/>
          <a:ext cx="304800" cy="428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161925</xdr:colOff>
      <xdr:row>467</xdr:row>
      <xdr:rowOff>28575</xdr:rowOff>
    </xdr:from>
    <xdr:to>
      <xdr:col>4</xdr:col>
      <xdr:colOff>457200</xdr:colOff>
      <xdr:row>468</xdr:row>
      <xdr:rowOff>0</xdr:rowOff>
    </xdr:to>
    <xdr:pic>
      <xdr:nvPicPr>
        <xdr:cNvPr id="371" name="Изображения 64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129492375"/>
          <a:ext cx="295275" cy="409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190500</xdr:colOff>
      <xdr:row>468</xdr:row>
      <xdr:rowOff>28575</xdr:rowOff>
    </xdr:from>
    <xdr:to>
      <xdr:col>4</xdr:col>
      <xdr:colOff>523875</xdr:colOff>
      <xdr:row>468</xdr:row>
      <xdr:rowOff>447675</xdr:rowOff>
    </xdr:to>
    <xdr:pic>
      <xdr:nvPicPr>
        <xdr:cNvPr id="372" name="Изображения 64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29749550"/>
          <a:ext cx="333375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190500</xdr:colOff>
      <xdr:row>469</xdr:row>
      <xdr:rowOff>28575</xdr:rowOff>
    </xdr:from>
    <xdr:to>
      <xdr:col>4</xdr:col>
      <xdr:colOff>453656</xdr:colOff>
      <xdr:row>469</xdr:row>
      <xdr:rowOff>542925</xdr:rowOff>
    </xdr:to>
    <xdr:pic>
      <xdr:nvPicPr>
        <xdr:cNvPr id="373" name="Изображения 65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30006725"/>
          <a:ext cx="263156" cy="514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238125</xdr:colOff>
      <xdr:row>470</xdr:row>
      <xdr:rowOff>19050</xdr:rowOff>
    </xdr:from>
    <xdr:to>
      <xdr:col>4</xdr:col>
      <xdr:colOff>495300</xdr:colOff>
      <xdr:row>470</xdr:row>
      <xdr:rowOff>485775</xdr:rowOff>
    </xdr:to>
    <xdr:pic>
      <xdr:nvPicPr>
        <xdr:cNvPr id="374" name="Изображения 66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61188600"/>
          <a:ext cx="257175" cy="466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352425</xdr:colOff>
      <xdr:row>471</xdr:row>
      <xdr:rowOff>9525</xdr:rowOff>
    </xdr:from>
    <xdr:to>
      <xdr:col>4</xdr:col>
      <xdr:colOff>581025</xdr:colOff>
      <xdr:row>471</xdr:row>
      <xdr:rowOff>419100</xdr:rowOff>
    </xdr:to>
    <xdr:pic>
      <xdr:nvPicPr>
        <xdr:cNvPr id="375" name="Изображения 67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" y="130368675"/>
          <a:ext cx="228600" cy="409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219075</xdr:colOff>
      <xdr:row>472</xdr:row>
      <xdr:rowOff>19050</xdr:rowOff>
    </xdr:from>
    <xdr:to>
      <xdr:col>4</xdr:col>
      <xdr:colOff>495300</xdr:colOff>
      <xdr:row>472</xdr:row>
      <xdr:rowOff>447675</xdr:rowOff>
    </xdr:to>
    <xdr:pic>
      <xdr:nvPicPr>
        <xdr:cNvPr id="376" name="Изображения 67"/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6450" y="62179200"/>
          <a:ext cx="276225" cy="428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161925</xdr:colOff>
      <xdr:row>473</xdr:row>
      <xdr:rowOff>41413</xdr:rowOff>
    </xdr:from>
    <xdr:to>
      <xdr:col>4</xdr:col>
      <xdr:colOff>428625</xdr:colOff>
      <xdr:row>473</xdr:row>
      <xdr:rowOff>609600</xdr:rowOff>
    </xdr:to>
    <xdr:pic>
      <xdr:nvPicPr>
        <xdr:cNvPr id="377" name="Изображения 68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130791088"/>
          <a:ext cx="266700" cy="5681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133349</xdr:colOff>
      <xdr:row>474</xdr:row>
      <xdr:rowOff>54174</xdr:rowOff>
    </xdr:from>
    <xdr:to>
      <xdr:col>4</xdr:col>
      <xdr:colOff>419100</xdr:colOff>
      <xdr:row>475</xdr:row>
      <xdr:rowOff>0</xdr:rowOff>
    </xdr:to>
    <xdr:pic>
      <xdr:nvPicPr>
        <xdr:cNvPr id="378" name="Изображения 69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3574" y="131365824"/>
          <a:ext cx="285751" cy="53637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152400</xdr:colOff>
      <xdr:row>475</xdr:row>
      <xdr:rowOff>28575</xdr:rowOff>
    </xdr:from>
    <xdr:to>
      <xdr:col>4</xdr:col>
      <xdr:colOff>352425</xdr:colOff>
      <xdr:row>476</xdr:row>
      <xdr:rowOff>0</xdr:rowOff>
    </xdr:to>
    <xdr:pic>
      <xdr:nvPicPr>
        <xdr:cNvPr id="379" name="Изображения 70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2625" y="131368800"/>
          <a:ext cx="200025" cy="457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276225</xdr:colOff>
      <xdr:row>476</xdr:row>
      <xdr:rowOff>28575</xdr:rowOff>
    </xdr:from>
    <xdr:to>
      <xdr:col>4</xdr:col>
      <xdr:colOff>581025</xdr:colOff>
      <xdr:row>476</xdr:row>
      <xdr:rowOff>381000</xdr:rowOff>
    </xdr:to>
    <xdr:pic>
      <xdr:nvPicPr>
        <xdr:cNvPr id="380" name="Изображения 71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" y="64131825"/>
          <a:ext cx="304800" cy="3524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314325</xdr:colOff>
      <xdr:row>477</xdr:row>
      <xdr:rowOff>47625</xdr:rowOff>
    </xdr:from>
    <xdr:to>
      <xdr:col>4</xdr:col>
      <xdr:colOff>552450</xdr:colOff>
      <xdr:row>478</xdr:row>
      <xdr:rowOff>0</xdr:rowOff>
    </xdr:to>
    <xdr:pic>
      <xdr:nvPicPr>
        <xdr:cNvPr id="381" name="Изображения 72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131768850"/>
          <a:ext cx="238125" cy="371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159204</xdr:colOff>
      <xdr:row>478</xdr:row>
      <xdr:rowOff>19049</xdr:rowOff>
    </xdr:from>
    <xdr:to>
      <xdr:col>4</xdr:col>
      <xdr:colOff>542925</xdr:colOff>
      <xdr:row>478</xdr:row>
      <xdr:rowOff>466724</xdr:rowOff>
    </xdr:to>
    <xdr:pic>
      <xdr:nvPicPr>
        <xdr:cNvPr id="382" name="Изображения 73"/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9429" y="132159374"/>
          <a:ext cx="383721" cy="447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123825</xdr:colOff>
      <xdr:row>479</xdr:row>
      <xdr:rowOff>40586</xdr:rowOff>
    </xdr:from>
    <xdr:to>
      <xdr:col>4</xdr:col>
      <xdr:colOff>361950</xdr:colOff>
      <xdr:row>480</xdr:row>
      <xdr:rowOff>19051</xdr:rowOff>
    </xdr:to>
    <xdr:pic>
      <xdr:nvPicPr>
        <xdr:cNvPr id="383" name="Изображения 74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132371411"/>
          <a:ext cx="238125" cy="5404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409575</xdr:colOff>
      <xdr:row>480</xdr:row>
      <xdr:rowOff>9525</xdr:rowOff>
    </xdr:from>
    <xdr:to>
      <xdr:col>4</xdr:col>
      <xdr:colOff>657226</xdr:colOff>
      <xdr:row>481</xdr:row>
      <xdr:rowOff>18258</xdr:rowOff>
    </xdr:to>
    <xdr:pic>
      <xdr:nvPicPr>
        <xdr:cNvPr id="384" name="Изображения 74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0" y="132664200"/>
          <a:ext cx="247651" cy="48498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82153</xdr:colOff>
      <xdr:row>481</xdr:row>
      <xdr:rowOff>9525</xdr:rowOff>
    </xdr:from>
    <xdr:to>
      <xdr:col>4</xdr:col>
      <xdr:colOff>332184</xdr:colOff>
      <xdr:row>482</xdr:row>
      <xdr:rowOff>0</xdr:rowOff>
    </xdr:to>
    <xdr:pic>
      <xdr:nvPicPr>
        <xdr:cNvPr id="385" name="Изображения 74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378" y="132988050"/>
          <a:ext cx="250031" cy="533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428625</xdr:colOff>
      <xdr:row>481</xdr:row>
      <xdr:rowOff>285750</xdr:rowOff>
    </xdr:from>
    <xdr:to>
      <xdr:col>4</xdr:col>
      <xdr:colOff>666750</xdr:colOff>
      <xdr:row>483</xdr:row>
      <xdr:rowOff>24564</xdr:rowOff>
    </xdr:to>
    <xdr:pic>
      <xdr:nvPicPr>
        <xdr:cNvPr id="386" name="Изображения 74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133264275"/>
          <a:ext cx="238125" cy="53891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190500</xdr:colOff>
      <xdr:row>483</xdr:row>
      <xdr:rowOff>0</xdr:rowOff>
    </xdr:from>
    <xdr:to>
      <xdr:col>4</xdr:col>
      <xdr:colOff>419100</xdr:colOff>
      <xdr:row>484</xdr:row>
      <xdr:rowOff>11257</xdr:rowOff>
    </xdr:to>
    <xdr:pic>
      <xdr:nvPicPr>
        <xdr:cNvPr id="387" name="Изображения 76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33626225"/>
          <a:ext cx="228600" cy="47798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352426</xdr:colOff>
      <xdr:row>484</xdr:row>
      <xdr:rowOff>9525</xdr:rowOff>
    </xdr:from>
    <xdr:to>
      <xdr:col>4</xdr:col>
      <xdr:colOff>561976</xdr:colOff>
      <xdr:row>484</xdr:row>
      <xdr:rowOff>494799</xdr:rowOff>
    </xdr:to>
    <xdr:pic>
      <xdr:nvPicPr>
        <xdr:cNvPr id="388" name="Изображения 76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1" y="133854825"/>
          <a:ext cx="209550" cy="48527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180975</xdr:colOff>
      <xdr:row>485</xdr:row>
      <xdr:rowOff>38100</xdr:rowOff>
    </xdr:from>
    <xdr:to>
      <xdr:col>4</xdr:col>
      <xdr:colOff>552450</xdr:colOff>
      <xdr:row>485</xdr:row>
      <xdr:rowOff>438150</xdr:rowOff>
    </xdr:to>
    <xdr:pic>
      <xdr:nvPicPr>
        <xdr:cNvPr id="389" name="Изображения 86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134102475"/>
          <a:ext cx="371475" cy="400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190500</xdr:colOff>
      <xdr:row>486</xdr:row>
      <xdr:rowOff>9525</xdr:rowOff>
    </xdr:from>
    <xdr:to>
      <xdr:col>4</xdr:col>
      <xdr:colOff>514350</xdr:colOff>
      <xdr:row>486</xdr:row>
      <xdr:rowOff>457200</xdr:rowOff>
    </xdr:to>
    <xdr:pic>
      <xdr:nvPicPr>
        <xdr:cNvPr id="390" name="Изображения 87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34264400"/>
          <a:ext cx="323850" cy="447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190500</xdr:colOff>
      <xdr:row>487</xdr:row>
      <xdr:rowOff>9525</xdr:rowOff>
    </xdr:from>
    <xdr:to>
      <xdr:col>4</xdr:col>
      <xdr:colOff>600075</xdr:colOff>
      <xdr:row>487</xdr:row>
      <xdr:rowOff>428625</xdr:rowOff>
    </xdr:to>
    <xdr:pic>
      <xdr:nvPicPr>
        <xdr:cNvPr id="391" name="Picture 1868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5" y="69056250"/>
          <a:ext cx="409575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10795</xdr:colOff>
      <xdr:row>490</xdr:row>
      <xdr:rowOff>47625</xdr:rowOff>
    </xdr:from>
    <xdr:to>
      <xdr:col>4</xdr:col>
      <xdr:colOff>647700</xdr:colOff>
      <xdr:row>490</xdr:row>
      <xdr:rowOff>209550</xdr:rowOff>
    </xdr:to>
    <xdr:pic>
      <xdr:nvPicPr>
        <xdr:cNvPr id="394" name="Изображения 89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1020" y="135159750"/>
          <a:ext cx="636905" cy="161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</xdr:col>
      <xdr:colOff>19050</xdr:colOff>
      <xdr:row>491</xdr:row>
      <xdr:rowOff>9525</xdr:rowOff>
    </xdr:from>
    <xdr:to>
      <xdr:col>4</xdr:col>
      <xdr:colOff>659185</xdr:colOff>
      <xdr:row>491</xdr:row>
      <xdr:rowOff>168035</xdr:rowOff>
    </xdr:to>
    <xdr:pic>
      <xdr:nvPicPr>
        <xdr:cNvPr id="395" name="Рисунок 394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flipH="1">
          <a:off x="1819275" y="135369300"/>
          <a:ext cx="640135" cy="15851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421</xdr:row>
      <xdr:rowOff>66675</xdr:rowOff>
    </xdr:from>
    <xdr:to>
      <xdr:col>4</xdr:col>
      <xdr:colOff>618031</xdr:colOff>
      <xdr:row>421</xdr:row>
      <xdr:rowOff>219088</xdr:rowOff>
    </xdr:to>
    <xdr:pic>
      <xdr:nvPicPr>
        <xdr:cNvPr id="396" name="Рисунок 395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flipH="1">
          <a:off x="1857375" y="116233575"/>
          <a:ext cx="560881" cy="152413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399</xdr:row>
      <xdr:rowOff>276225</xdr:rowOff>
    </xdr:from>
    <xdr:to>
      <xdr:col>4</xdr:col>
      <xdr:colOff>328826</xdr:colOff>
      <xdr:row>400</xdr:row>
      <xdr:rowOff>340272</xdr:rowOff>
    </xdr:to>
    <xdr:pic>
      <xdr:nvPicPr>
        <xdr:cNvPr id="397" name="Рисунок 396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866900" y="134683500"/>
          <a:ext cx="262151" cy="445047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351</xdr:row>
      <xdr:rowOff>19050</xdr:rowOff>
    </xdr:from>
    <xdr:to>
      <xdr:col>4</xdr:col>
      <xdr:colOff>646606</xdr:colOff>
      <xdr:row>351</xdr:row>
      <xdr:rowOff>171463</xdr:rowOff>
    </xdr:to>
    <xdr:pic>
      <xdr:nvPicPr>
        <xdr:cNvPr id="398" name="Рисунок 397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flipH="1">
          <a:off x="1885950" y="96907350"/>
          <a:ext cx="560881" cy="152413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329</xdr:row>
      <xdr:rowOff>419100</xdr:rowOff>
    </xdr:from>
    <xdr:to>
      <xdr:col>4</xdr:col>
      <xdr:colOff>319301</xdr:colOff>
      <xdr:row>331</xdr:row>
      <xdr:rowOff>6897</xdr:rowOff>
    </xdr:to>
    <xdr:pic>
      <xdr:nvPicPr>
        <xdr:cNvPr id="400" name="Рисунок 399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857375" y="108737400"/>
          <a:ext cx="262151" cy="445047"/>
        </a:xfrm>
        <a:prstGeom prst="rect">
          <a:avLst/>
        </a:prstGeom>
      </xdr:spPr>
    </xdr:pic>
    <xdr:clientData/>
  </xdr:twoCellAnchor>
  <xdr:twoCellAnchor editAs="oneCell">
    <xdr:from>
      <xdr:col>4</xdr:col>
      <xdr:colOff>352426</xdr:colOff>
      <xdr:row>258</xdr:row>
      <xdr:rowOff>381001</xdr:rowOff>
    </xdr:from>
    <xdr:to>
      <xdr:col>4</xdr:col>
      <xdr:colOff>650662</xdr:colOff>
      <xdr:row>260</xdr:row>
      <xdr:rowOff>19051</xdr:rowOff>
    </xdr:to>
    <xdr:pic>
      <xdr:nvPicPr>
        <xdr:cNvPr id="401" name="Рисунок 400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2152651" y="75161776"/>
          <a:ext cx="298236" cy="495300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260</xdr:row>
      <xdr:rowOff>0</xdr:rowOff>
    </xdr:from>
    <xdr:to>
      <xdr:col>4</xdr:col>
      <xdr:colOff>366926</xdr:colOff>
      <xdr:row>261</xdr:row>
      <xdr:rowOff>16422</xdr:rowOff>
    </xdr:to>
    <xdr:pic>
      <xdr:nvPicPr>
        <xdr:cNvPr id="402" name="Рисунок 401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905000" y="75638025"/>
          <a:ext cx="262151" cy="445047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281</xdr:row>
      <xdr:rowOff>57150</xdr:rowOff>
    </xdr:from>
    <xdr:to>
      <xdr:col>4</xdr:col>
      <xdr:colOff>656131</xdr:colOff>
      <xdr:row>281</xdr:row>
      <xdr:rowOff>197370</xdr:rowOff>
    </xdr:to>
    <xdr:pic>
      <xdr:nvPicPr>
        <xdr:cNvPr id="403" name="Рисунок 402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flipH="1">
          <a:off x="1895475" y="84639150"/>
          <a:ext cx="560881" cy="140220"/>
        </a:xfrm>
        <a:prstGeom prst="rect">
          <a:avLst/>
        </a:prstGeom>
      </xdr:spPr>
    </xdr:pic>
    <xdr:clientData/>
  </xdr:twoCellAnchor>
  <xdr:twoCellAnchor editAs="oneCell">
    <xdr:from>
      <xdr:col>4</xdr:col>
      <xdr:colOff>423528</xdr:colOff>
      <xdr:row>201</xdr:row>
      <xdr:rowOff>409575</xdr:rowOff>
    </xdr:from>
    <xdr:to>
      <xdr:col>4</xdr:col>
      <xdr:colOff>657225</xdr:colOff>
      <xdr:row>203</xdr:row>
      <xdr:rowOff>28575</xdr:rowOff>
    </xdr:to>
    <xdr:pic>
      <xdr:nvPicPr>
        <xdr:cNvPr id="405" name="Рисунок 404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2223753" y="61864875"/>
          <a:ext cx="233697" cy="476250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104776</xdr:colOff>
      <xdr:row>202</xdr:row>
      <xdr:rowOff>314198</xdr:rowOff>
    </xdr:from>
    <xdr:to>
      <xdr:col>4</xdr:col>
      <xdr:colOff>356415</xdr:colOff>
      <xdr:row>204</xdr:row>
      <xdr:rowOff>19050</xdr:rowOff>
    </xdr:to>
    <xdr:pic>
      <xdr:nvPicPr>
        <xdr:cNvPr id="406" name="Рисунок 405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10800000" flipV="1">
          <a:off x="1905001" y="62198123"/>
          <a:ext cx="251639" cy="562102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203</xdr:row>
      <xdr:rowOff>295275</xdr:rowOff>
    </xdr:from>
    <xdr:to>
      <xdr:col>4</xdr:col>
      <xdr:colOff>611908</xdr:colOff>
      <xdr:row>204</xdr:row>
      <xdr:rowOff>427531</xdr:rowOff>
    </xdr:to>
    <xdr:pic>
      <xdr:nvPicPr>
        <xdr:cNvPr id="407" name="Рисунок 406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flipH="1">
          <a:off x="2162175" y="62607825"/>
          <a:ext cx="249958" cy="560881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204</xdr:row>
      <xdr:rowOff>304800</xdr:rowOff>
    </xdr:from>
    <xdr:to>
      <xdr:col>4</xdr:col>
      <xdr:colOff>342900</xdr:colOff>
      <xdr:row>206</xdr:row>
      <xdr:rowOff>9525</xdr:rowOff>
    </xdr:to>
    <xdr:pic>
      <xdr:nvPicPr>
        <xdr:cNvPr id="409" name="Рисунок 408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1866900" y="63045975"/>
          <a:ext cx="276225" cy="561975"/>
        </a:xfrm>
        <a:prstGeom prst="rect">
          <a:avLst/>
        </a:prstGeom>
      </xdr:spPr>
    </xdr:pic>
    <xdr:clientData/>
  </xdr:twoCellAnchor>
  <xdr:twoCellAnchor editAs="oneCell">
    <xdr:from>
      <xdr:col>4</xdr:col>
      <xdr:colOff>390525</xdr:colOff>
      <xdr:row>205</xdr:row>
      <xdr:rowOff>295275</xdr:rowOff>
    </xdr:from>
    <xdr:to>
      <xdr:col>4</xdr:col>
      <xdr:colOff>676666</xdr:colOff>
      <xdr:row>207</xdr:row>
      <xdr:rowOff>1</xdr:rowOff>
    </xdr:to>
    <xdr:pic>
      <xdr:nvPicPr>
        <xdr:cNvPr id="410" name="Рисунок 409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2190750" y="63465075"/>
          <a:ext cx="286141" cy="561976"/>
        </a:xfrm>
        <a:prstGeom prst="rect">
          <a:avLst/>
        </a:prstGeom>
      </xdr:spPr>
    </xdr:pic>
    <xdr:clientData/>
  </xdr:twoCellAnchor>
  <xdr:twoCellAnchor editAs="oneCell">
    <xdr:from>
      <xdr:col>4</xdr:col>
      <xdr:colOff>390525</xdr:colOff>
      <xdr:row>199</xdr:row>
      <xdr:rowOff>300764</xdr:rowOff>
    </xdr:from>
    <xdr:to>
      <xdr:col>4</xdr:col>
      <xdr:colOff>619127</xdr:colOff>
      <xdr:row>201</xdr:row>
      <xdr:rowOff>7324</xdr:rowOff>
    </xdr:to>
    <xdr:pic>
      <xdr:nvPicPr>
        <xdr:cNvPr id="411" name="Рисунок 410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2190750" y="60898814"/>
          <a:ext cx="228602" cy="563810"/>
        </a:xfrm>
        <a:prstGeom prst="rect">
          <a:avLst/>
        </a:prstGeom>
      </xdr:spPr>
    </xdr:pic>
    <xdr:clientData/>
  </xdr:twoCellAnchor>
  <xdr:twoCellAnchor editAs="oneCell">
    <xdr:from>
      <xdr:col>4</xdr:col>
      <xdr:colOff>47624</xdr:colOff>
      <xdr:row>199</xdr:row>
      <xdr:rowOff>0</xdr:rowOff>
    </xdr:from>
    <xdr:to>
      <xdr:col>4</xdr:col>
      <xdr:colOff>304799</xdr:colOff>
      <xdr:row>200</xdr:row>
      <xdr:rowOff>138352</xdr:rowOff>
    </xdr:to>
    <xdr:pic>
      <xdr:nvPicPr>
        <xdr:cNvPr id="412" name="Рисунок 411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flipH="1">
          <a:off x="1847849" y="60598050"/>
          <a:ext cx="257175" cy="566977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183</xdr:row>
      <xdr:rowOff>400050</xdr:rowOff>
    </xdr:from>
    <xdr:to>
      <xdr:col>4</xdr:col>
      <xdr:colOff>323850</xdr:colOff>
      <xdr:row>185</xdr:row>
      <xdr:rowOff>12700</xdr:rowOff>
    </xdr:to>
    <xdr:pic>
      <xdr:nvPicPr>
        <xdr:cNvPr id="414" name="Рисунок 413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857375" y="54197250"/>
          <a:ext cx="266700" cy="469900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133351</xdr:colOff>
      <xdr:row>189</xdr:row>
      <xdr:rowOff>323850</xdr:rowOff>
    </xdr:from>
    <xdr:to>
      <xdr:col>4</xdr:col>
      <xdr:colOff>343367</xdr:colOff>
      <xdr:row>191</xdr:row>
      <xdr:rowOff>0</xdr:rowOff>
    </xdr:to>
    <xdr:pic>
      <xdr:nvPicPr>
        <xdr:cNvPr id="415" name="Рисунок 414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933576" y="56692800"/>
          <a:ext cx="210016" cy="533400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211</xdr:row>
      <xdr:rowOff>38100</xdr:rowOff>
    </xdr:from>
    <xdr:to>
      <xdr:col>4</xdr:col>
      <xdr:colOff>646606</xdr:colOff>
      <xdr:row>211</xdr:row>
      <xdr:rowOff>190513</xdr:rowOff>
    </xdr:to>
    <xdr:pic>
      <xdr:nvPicPr>
        <xdr:cNvPr id="416" name="Рисунок 415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flipH="1">
          <a:off x="1885950" y="65808225"/>
          <a:ext cx="560881" cy="152413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215</xdr:row>
      <xdr:rowOff>47625</xdr:rowOff>
    </xdr:from>
    <xdr:to>
      <xdr:col>5</xdr:col>
      <xdr:colOff>16061</xdr:colOff>
      <xdr:row>216</xdr:row>
      <xdr:rowOff>145196</xdr:rowOff>
    </xdr:to>
    <xdr:pic>
      <xdr:nvPicPr>
        <xdr:cNvPr id="417" name="Рисунок 416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819275" y="66694050"/>
          <a:ext cx="682811" cy="402371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285</xdr:row>
      <xdr:rowOff>66675</xdr:rowOff>
    </xdr:from>
    <xdr:to>
      <xdr:col>5</xdr:col>
      <xdr:colOff>16061</xdr:colOff>
      <xdr:row>286</xdr:row>
      <xdr:rowOff>173771</xdr:rowOff>
    </xdr:to>
    <xdr:pic>
      <xdr:nvPicPr>
        <xdr:cNvPr id="418" name="Рисунок 417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819275" y="92021025"/>
          <a:ext cx="682811" cy="402371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355</xdr:row>
      <xdr:rowOff>66675</xdr:rowOff>
    </xdr:from>
    <xdr:to>
      <xdr:col>5</xdr:col>
      <xdr:colOff>6536</xdr:colOff>
      <xdr:row>356</xdr:row>
      <xdr:rowOff>183296</xdr:rowOff>
    </xdr:to>
    <xdr:pic>
      <xdr:nvPicPr>
        <xdr:cNvPr id="419" name="Рисунок 418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809750" y="117195600"/>
          <a:ext cx="682811" cy="402371"/>
        </a:xfrm>
        <a:prstGeom prst="rect">
          <a:avLst/>
        </a:prstGeom>
      </xdr:spPr>
    </xdr:pic>
    <xdr:clientData/>
  </xdr:twoCellAnchor>
  <xdr:twoCellAnchor editAs="oneCell">
    <xdr:from>
      <xdr:col>4</xdr:col>
      <xdr:colOff>28576</xdr:colOff>
      <xdr:row>425</xdr:row>
      <xdr:rowOff>57150</xdr:rowOff>
    </xdr:from>
    <xdr:to>
      <xdr:col>4</xdr:col>
      <xdr:colOff>638176</xdr:colOff>
      <xdr:row>426</xdr:row>
      <xdr:rowOff>173771</xdr:rowOff>
    </xdr:to>
    <xdr:pic>
      <xdr:nvPicPr>
        <xdr:cNvPr id="421" name="Рисунок 420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828801" y="142617825"/>
          <a:ext cx="609600" cy="402371"/>
        </a:xfrm>
        <a:prstGeom prst="rect">
          <a:avLst/>
        </a:prstGeom>
      </xdr:spPr>
    </xdr:pic>
    <xdr:clientData/>
  </xdr:twoCellAnchor>
  <xdr:twoCellAnchor editAs="oneCell">
    <xdr:from>
      <xdr:col>4</xdr:col>
      <xdr:colOff>9526</xdr:colOff>
      <xdr:row>495</xdr:row>
      <xdr:rowOff>57150</xdr:rowOff>
    </xdr:from>
    <xdr:to>
      <xdr:col>4</xdr:col>
      <xdr:colOff>676276</xdr:colOff>
      <xdr:row>496</xdr:row>
      <xdr:rowOff>173771</xdr:rowOff>
    </xdr:to>
    <xdr:pic>
      <xdr:nvPicPr>
        <xdr:cNvPr id="422" name="Рисунок 421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809751" y="170430825"/>
          <a:ext cx="666750" cy="402371"/>
        </a:xfrm>
        <a:prstGeom prst="rect">
          <a:avLst/>
        </a:prstGeom>
      </xdr:spPr>
    </xdr:pic>
    <xdr:clientData/>
  </xdr:twoCellAnchor>
  <xdr:twoCellAnchor editAs="oneCell">
    <xdr:from>
      <xdr:col>4</xdr:col>
      <xdr:colOff>9526</xdr:colOff>
      <xdr:row>556</xdr:row>
      <xdr:rowOff>104775</xdr:rowOff>
    </xdr:from>
    <xdr:to>
      <xdr:col>4</xdr:col>
      <xdr:colOff>676276</xdr:colOff>
      <xdr:row>557</xdr:row>
      <xdr:rowOff>202346</xdr:rowOff>
    </xdr:to>
    <xdr:pic>
      <xdr:nvPicPr>
        <xdr:cNvPr id="423" name="Рисунок 422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809751" y="184118250"/>
          <a:ext cx="666750" cy="402371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579</xdr:row>
      <xdr:rowOff>66675</xdr:rowOff>
    </xdr:from>
    <xdr:to>
      <xdr:col>4</xdr:col>
      <xdr:colOff>682811</xdr:colOff>
      <xdr:row>580</xdr:row>
      <xdr:rowOff>183296</xdr:rowOff>
    </xdr:to>
    <xdr:pic>
      <xdr:nvPicPr>
        <xdr:cNvPr id="424" name="Рисунок 423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838325" y="203882625"/>
          <a:ext cx="644711" cy="402371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602</xdr:row>
      <xdr:rowOff>38100</xdr:rowOff>
    </xdr:from>
    <xdr:to>
      <xdr:col>5</xdr:col>
      <xdr:colOff>16061</xdr:colOff>
      <xdr:row>603</xdr:row>
      <xdr:rowOff>145196</xdr:rowOff>
    </xdr:to>
    <xdr:pic>
      <xdr:nvPicPr>
        <xdr:cNvPr id="425" name="Рисунок 424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819275" y="194652900"/>
          <a:ext cx="682811" cy="402371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641</xdr:row>
      <xdr:rowOff>47625</xdr:rowOff>
    </xdr:from>
    <xdr:to>
      <xdr:col>5</xdr:col>
      <xdr:colOff>16061</xdr:colOff>
      <xdr:row>642</xdr:row>
      <xdr:rowOff>164246</xdr:rowOff>
    </xdr:to>
    <xdr:pic>
      <xdr:nvPicPr>
        <xdr:cNvPr id="427" name="Рисунок 426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819275" y="205587600"/>
          <a:ext cx="682811" cy="402371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680</xdr:row>
      <xdr:rowOff>73479</xdr:rowOff>
    </xdr:from>
    <xdr:to>
      <xdr:col>4</xdr:col>
      <xdr:colOff>673286</xdr:colOff>
      <xdr:row>681</xdr:row>
      <xdr:rowOff>164246</xdr:rowOff>
    </xdr:to>
    <xdr:pic>
      <xdr:nvPicPr>
        <xdr:cNvPr id="428" name="Рисунок 427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866900" y="250314279"/>
          <a:ext cx="606611" cy="357467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717</xdr:row>
      <xdr:rowOff>9525</xdr:rowOff>
    </xdr:from>
    <xdr:to>
      <xdr:col>5</xdr:col>
      <xdr:colOff>6536</xdr:colOff>
      <xdr:row>718</xdr:row>
      <xdr:rowOff>126146</xdr:rowOff>
    </xdr:to>
    <xdr:pic>
      <xdr:nvPicPr>
        <xdr:cNvPr id="429" name="Рисунок 428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809750" y="221618175"/>
          <a:ext cx="682811" cy="402371"/>
        </a:xfrm>
        <a:prstGeom prst="rect">
          <a:avLst/>
        </a:prstGeom>
      </xdr:spPr>
    </xdr:pic>
    <xdr:clientData/>
  </xdr:twoCellAnchor>
  <xdr:twoCellAnchor>
    <xdr:from>
      <xdr:col>4</xdr:col>
      <xdr:colOff>114300</xdr:colOff>
      <xdr:row>499</xdr:row>
      <xdr:rowOff>0</xdr:rowOff>
    </xdr:from>
    <xdr:to>
      <xdr:col>4</xdr:col>
      <xdr:colOff>504825</xdr:colOff>
      <xdr:row>499</xdr:row>
      <xdr:rowOff>419100</xdr:rowOff>
    </xdr:to>
    <xdr:pic>
      <xdr:nvPicPr>
        <xdr:cNvPr id="433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4525" y="171554775"/>
          <a:ext cx="390525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104775</xdr:colOff>
      <xdr:row>500</xdr:row>
      <xdr:rowOff>19050</xdr:rowOff>
    </xdr:from>
    <xdr:to>
      <xdr:col>4</xdr:col>
      <xdr:colOff>638175</xdr:colOff>
      <xdr:row>500</xdr:row>
      <xdr:rowOff>381000</xdr:rowOff>
    </xdr:to>
    <xdr:pic>
      <xdr:nvPicPr>
        <xdr:cNvPr id="43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0" y="172002450"/>
          <a:ext cx="533400" cy="361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47625</xdr:colOff>
      <xdr:row>501</xdr:row>
      <xdr:rowOff>9525</xdr:rowOff>
    </xdr:from>
    <xdr:to>
      <xdr:col>4</xdr:col>
      <xdr:colOff>581025</xdr:colOff>
      <xdr:row>501</xdr:row>
      <xdr:rowOff>352425</xdr:rowOff>
    </xdr:to>
    <xdr:pic>
      <xdr:nvPicPr>
        <xdr:cNvPr id="435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37" b="43030"/>
        <a:stretch>
          <a:fillRect/>
        </a:stretch>
      </xdr:blipFill>
      <xdr:spPr bwMode="auto">
        <a:xfrm>
          <a:off x="1847850" y="172421550"/>
          <a:ext cx="533400" cy="342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33237" b="43030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133350</xdr:colOff>
      <xdr:row>502</xdr:row>
      <xdr:rowOff>28575</xdr:rowOff>
    </xdr:from>
    <xdr:to>
      <xdr:col>4</xdr:col>
      <xdr:colOff>447675</xdr:colOff>
      <xdr:row>502</xdr:row>
      <xdr:rowOff>285750</xdr:rowOff>
    </xdr:to>
    <xdr:pic>
      <xdr:nvPicPr>
        <xdr:cNvPr id="436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3575" y="172726350"/>
          <a:ext cx="314325" cy="257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76200</xdr:colOff>
      <xdr:row>503</xdr:row>
      <xdr:rowOff>19050</xdr:rowOff>
    </xdr:from>
    <xdr:to>
      <xdr:col>4</xdr:col>
      <xdr:colOff>476250</xdr:colOff>
      <xdr:row>503</xdr:row>
      <xdr:rowOff>295275</xdr:rowOff>
    </xdr:to>
    <xdr:pic>
      <xdr:nvPicPr>
        <xdr:cNvPr id="437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425" y="173145450"/>
          <a:ext cx="400050" cy="276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142875</xdr:colOff>
      <xdr:row>504</xdr:row>
      <xdr:rowOff>0</xdr:rowOff>
    </xdr:from>
    <xdr:to>
      <xdr:col>4</xdr:col>
      <xdr:colOff>457200</xdr:colOff>
      <xdr:row>504</xdr:row>
      <xdr:rowOff>371475</xdr:rowOff>
    </xdr:to>
    <xdr:pic>
      <xdr:nvPicPr>
        <xdr:cNvPr id="438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73297850"/>
          <a:ext cx="314325" cy="371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133350</xdr:colOff>
      <xdr:row>505</xdr:row>
      <xdr:rowOff>0</xdr:rowOff>
    </xdr:from>
    <xdr:to>
      <xdr:col>4</xdr:col>
      <xdr:colOff>485775</xdr:colOff>
      <xdr:row>505</xdr:row>
      <xdr:rowOff>381000</xdr:rowOff>
    </xdr:to>
    <xdr:pic>
      <xdr:nvPicPr>
        <xdr:cNvPr id="439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3575" y="173688375"/>
          <a:ext cx="352425" cy="381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66675</xdr:colOff>
      <xdr:row>510</xdr:row>
      <xdr:rowOff>28575</xdr:rowOff>
    </xdr:from>
    <xdr:to>
      <xdr:col>4</xdr:col>
      <xdr:colOff>781050</xdr:colOff>
      <xdr:row>510</xdr:row>
      <xdr:rowOff>342900</xdr:rowOff>
    </xdr:to>
    <xdr:pic>
      <xdr:nvPicPr>
        <xdr:cNvPr id="440" name="Изображения 9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148447125"/>
          <a:ext cx="714375" cy="314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47625</xdr:colOff>
      <xdr:row>506</xdr:row>
      <xdr:rowOff>0</xdr:rowOff>
    </xdr:from>
    <xdr:to>
      <xdr:col>4</xdr:col>
      <xdr:colOff>666750</xdr:colOff>
      <xdr:row>506</xdr:row>
      <xdr:rowOff>390525</xdr:rowOff>
    </xdr:to>
    <xdr:pic>
      <xdr:nvPicPr>
        <xdr:cNvPr id="441" name="Изображения 7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174069375"/>
          <a:ext cx="619125" cy="390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76200</xdr:colOff>
      <xdr:row>506</xdr:row>
      <xdr:rowOff>419100</xdr:rowOff>
    </xdr:from>
    <xdr:to>
      <xdr:col>4</xdr:col>
      <xdr:colOff>581025</xdr:colOff>
      <xdr:row>507</xdr:row>
      <xdr:rowOff>361950</xdr:rowOff>
    </xdr:to>
    <xdr:pic>
      <xdr:nvPicPr>
        <xdr:cNvPr id="442" name="Изображения 7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425" y="174488475"/>
          <a:ext cx="504825" cy="371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85725</xdr:colOff>
      <xdr:row>507</xdr:row>
      <xdr:rowOff>409575</xdr:rowOff>
    </xdr:from>
    <xdr:to>
      <xdr:col>4</xdr:col>
      <xdr:colOff>619125</xdr:colOff>
      <xdr:row>508</xdr:row>
      <xdr:rowOff>361950</xdr:rowOff>
    </xdr:to>
    <xdr:pic>
      <xdr:nvPicPr>
        <xdr:cNvPr id="443" name="Изображения 8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174907575"/>
          <a:ext cx="533400" cy="381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66675</xdr:colOff>
      <xdr:row>508</xdr:row>
      <xdr:rowOff>342900</xdr:rowOff>
    </xdr:from>
    <xdr:to>
      <xdr:col>4</xdr:col>
      <xdr:colOff>590550</xdr:colOff>
      <xdr:row>509</xdr:row>
      <xdr:rowOff>371475</xdr:rowOff>
    </xdr:to>
    <xdr:pic>
      <xdr:nvPicPr>
        <xdr:cNvPr id="444" name="Изображения 8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900" y="175269525"/>
          <a:ext cx="523875" cy="381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123825</xdr:colOff>
      <xdr:row>511</xdr:row>
      <xdr:rowOff>9525</xdr:rowOff>
    </xdr:from>
    <xdr:to>
      <xdr:col>4</xdr:col>
      <xdr:colOff>533400</xdr:colOff>
      <xdr:row>511</xdr:row>
      <xdr:rowOff>323850</xdr:rowOff>
    </xdr:to>
    <xdr:pic>
      <xdr:nvPicPr>
        <xdr:cNvPr id="445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176002950"/>
          <a:ext cx="409575" cy="314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133350</xdr:colOff>
      <xdr:row>512</xdr:row>
      <xdr:rowOff>19050</xdr:rowOff>
    </xdr:from>
    <xdr:to>
      <xdr:col>4</xdr:col>
      <xdr:colOff>581025</xdr:colOff>
      <xdr:row>512</xdr:row>
      <xdr:rowOff>361950</xdr:rowOff>
    </xdr:to>
    <xdr:pic>
      <xdr:nvPicPr>
        <xdr:cNvPr id="446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3575" y="176364900"/>
          <a:ext cx="447675" cy="342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95250</xdr:colOff>
      <xdr:row>513</xdr:row>
      <xdr:rowOff>9525</xdr:rowOff>
    </xdr:from>
    <xdr:to>
      <xdr:col>4</xdr:col>
      <xdr:colOff>590550</xdr:colOff>
      <xdr:row>513</xdr:row>
      <xdr:rowOff>342900</xdr:rowOff>
    </xdr:to>
    <xdr:pic>
      <xdr:nvPicPr>
        <xdr:cNvPr id="447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5475" y="176745900"/>
          <a:ext cx="495300" cy="333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76200</xdr:colOff>
      <xdr:row>513</xdr:row>
      <xdr:rowOff>361950</xdr:rowOff>
    </xdr:from>
    <xdr:to>
      <xdr:col>4</xdr:col>
      <xdr:colOff>514350</xdr:colOff>
      <xdr:row>514</xdr:row>
      <xdr:rowOff>342900</xdr:rowOff>
    </xdr:to>
    <xdr:pic>
      <xdr:nvPicPr>
        <xdr:cNvPr id="448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425" y="177098325"/>
          <a:ext cx="438150" cy="3524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361950</xdr:colOff>
      <xdr:row>536</xdr:row>
      <xdr:rowOff>19050</xdr:rowOff>
    </xdr:from>
    <xdr:to>
      <xdr:col>4</xdr:col>
      <xdr:colOff>600075</xdr:colOff>
      <xdr:row>536</xdr:row>
      <xdr:rowOff>361950</xdr:rowOff>
    </xdr:to>
    <xdr:pic>
      <xdr:nvPicPr>
        <xdr:cNvPr id="449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019" b="36397"/>
        <a:stretch>
          <a:fillRect/>
        </a:stretch>
      </xdr:blipFill>
      <xdr:spPr bwMode="auto">
        <a:xfrm>
          <a:off x="2162175" y="186042300"/>
          <a:ext cx="238125" cy="342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38019" b="36397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161925</xdr:colOff>
      <xdr:row>537</xdr:row>
      <xdr:rowOff>28575</xdr:rowOff>
    </xdr:from>
    <xdr:to>
      <xdr:col>4</xdr:col>
      <xdr:colOff>400050</xdr:colOff>
      <xdr:row>537</xdr:row>
      <xdr:rowOff>400050</xdr:rowOff>
    </xdr:to>
    <xdr:pic>
      <xdr:nvPicPr>
        <xdr:cNvPr id="450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186480450"/>
          <a:ext cx="238125" cy="371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152400</xdr:colOff>
      <xdr:row>538</xdr:row>
      <xdr:rowOff>0</xdr:rowOff>
    </xdr:from>
    <xdr:to>
      <xdr:col>4</xdr:col>
      <xdr:colOff>552450</xdr:colOff>
      <xdr:row>538</xdr:row>
      <xdr:rowOff>304800</xdr:rowOff>
    </xdr:to>
    <xdr:pic>
      <xdr:nvPicPr>
        <xdr:cNvPr id="451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2625" y="186823350"/>
          <a:ext cx="400050" cy="304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161925</xdr:colOff>
      <xdr:row>527</xdr:row>
      <xdr:rowOff>38100</xdr:rowOff>
    </xdr:from>
    <xdr:to>
      <xdr:col>4</xdr:col>
      <xdr:colOff>609600</xdr:colOff>
      <xdr:row>528</xdr:row>
      <xdr:rowOff>0</xdr:rowOff>
    </xdr:to>
    <xdr:pic>
      <xdr:nvPicPr>
        <xdr:cNvPr id="452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182622825"/>
          <a:ext cx="447675" cy="390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200025</xdr:colOff>
      <xdr:row>528</xdr:row>
      <xdr:rowOff>19050</xdr:rowOff>
    </xdr:from>
    <xdr:to>
      <xdr:col>4</xdr:col>
      <xdr:colOff>600075</xdr:colOff>
      <xdr:row>529</xdr:row>
      <xdr:rowOff>19050</xdr:rowOff>
    </xdr:to>
    <xdr:pic>
      <xdr:nvPicPr>
        <xdr:cNvPr id="453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183032400"/>
          <a:ext cx="400050" cy="428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133350</xdr:colOff>
      <xdr:row>529</xdr:row>
      <xdr:rowOff>0</xdr:rowOff>
    </xdr:from>
    <xdr:to>
      <xdr:col>4</xdr:col>
      <xdr:colOff>581025</xdr:colOff>
      <xdr:row>530</xdr:row>
      <xdr:rowOff>28575</xdr:rowOff>
    </xdr:to>
    <xdr:pic>
      <xdr:nvPicPr>
        <xdr:cNvPr id="454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3575" y="183441975"/>
          <a:ext cx="447675" cy="457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171450</xdr:colOff>
      <xdr:row>529</xdr:row>
      <xdr:rowOff>409575</xdr:rowOff>
    </xdr:from>
    <xdr:to>
      <xdr:col>4</xdr:col>
      <xdr:colOff>590550</xdr:colOff>
      <xdr:row>530</xdr:row>
      <xdr:rowOff>419100</xdr:rowOff>
    </xdr:to>
    <xdr:pic>
      <xdr:nvPicPr>
        <xdr:cNvPr id="455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183851550"/>
          <a:ext cx="419100" cy="438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133350</xdr:colOff>
      <xdr:row>531</xdr:row>
      <xdr:rowOff>28575</xdr:rowOff>
    </xdr:from>
    <xdr:to>
      <xdr:col>4</xdr:col>
      <xdr:colOff>561975</xdr:colOff>
      <xdr:row>531</xdr:row>
      <xdr:rowOff>390525</xdr:rowOff>
    </xdr:to>
    <xdr:pic>
      <xdr:nvPicPr>
        <xdr:cNvPr id="456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3575" y="184327800"/>
          <a:ext cx="428625" cy="361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171450</xdr:colOff>
      <xdr:row>532</xdr:row>
      <xdr:rowOff>28575</xdr:rowOff>
    </xdr:from>
    <xdr:to>
      <xdr:col>4</xdr:col>
      <xdr:colOff>609600</xdr:colOff>
      <xdr:row>532</xdr:row>
      <xdr:rowOff>361950</xdr:rowOff>
    </xdr:to>
    <xdr:pic>
      <xdr:nvPicPr>
        <xdr:cNvPr id="457" name="Рисунок 55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184718325"/>
          <a:ext cx="438150" cy="333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180975</xdr:colOff>
      <xdr:row>533</xdr:row>
      <xdr:rowOff>0</xdr:rowOff>
    </xdr:from>
    <xdr:to>
      <xdr:col>4</xdr:col>
      <xdr:colOff>590550</xdr:colOff>
      <xdr:row>533</xdr:row>
      <xdr:rowOff>323850</xdr:rowOff>
    </xdr:to>
    <xdr:pic>
      <xdr:nvPicPr>
        <xdr:cNvPr id="458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185061225"/>
          <a:ext cx="409575" cy="323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133350</xdr:colOff>
      <xdr:row>535</xdr:row>
      <xdr:rowOff>19051</xdr:rowOff>
    </xdr:from>
    <xdr:to>
      <xdr:col>4</xdr:col>
      <xdr:colOff>657226</xdr:colOff>
      <xdr:row>535</xdr:row>
      <xdr:rowOff>323850</xdr:rowOff>
    </xdr:to>
    <xdr:pic>
      <xdr:nvPicPr>
        <xdr:cNvPr id="459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3575" y="185708926"/>
          <a:ext cx="523876" cy="30479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</xdr:col>
      <xdr:colOff>161925</xdr:colOff>
      <xdr:row>534</xdr:row>
      <xdr:rowOff>28575</xdr:rowOff>
    </xdr:from>
    <xdr:to>
      <xdr:col>4</xdr:col>
      <xdr:colOff>588682</xdr:colOff>
      <xdr:row>535</xdr:row>
      <xdr:rowOff>1547</xdr:rowOff>
    </xdr:to>
    <xdr:pic>
      <xdr:nvPicPr>
        <xdr:cNvPr id="460" name="Рисунок 459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flipH="1">
          <a:off x="1962150" y="178850925"/>
          <a:ext cx="426757" cy="268247"/>
        </a:xfrm>
        <a:prstGeom prst="rect">
          <a:avLst/>
        </a:prstGeom>
      </xdr:spPr>
    </xdr:pic>
    <xdr:clientData/>
  </xdr:twoCellAnchor>
  <xdr:twoCellAnchor>
    <xdr:from>
      <xdr:col>4</xdr:col>
      <xdr:colOff>266700</xdr:colOff>
      <xdr:row>539</xdr:row>
      <xdr:rowOff>19050</xdr:rowOff>
    </xdr:from>
    <xdr:to>
      <xdr:col>4</xdr:col>
      <xdr:colOff>476250</xdr:colOff>
      <xdr:row>540</xdr:row>
      <xdr:rowOff>0</xdr:rowOff>
    </xdr:to>
    <xdr:pic>
      <xdr:nvPicPr>
        <xdr:cNvPr id="476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139560300"/>
          <a:ext cx="209550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428625</xdr:colOff>
      <xdr:row>539</xdr:row>
      <xdr:rowOff>400050</xdr:rowOff>
    </xdr:from>
    <xdr:to>
      <xdr:col>4</xdr:col>
      <xdr:colOff>638175</xdr:colOff>
      <xdr:row>541</xdr:row>
      <xdr:rowOff>0</xdr:rowOff>
    </xdr:to>
    <xdr:pic>
      <xdr:nvPicPr>
        <xdr:cNvPr id="477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187528200"/>
          <a:ext cx="209550" cy="457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123825</xdr:colOff>
      <xdr:row>541</xdr:row>
      <xdr:rowOff>0</xdr:rowOff>
    </xdr:from>
    <xdr:to>
      <xdr:col>4</xdr:col>
      <xdr:colOff>466725</xdr:colOff>
      <xdr:row>542</xdr:row>
      <xdr:rowOff>19050</xdr:rowOff>
    </xdr:to>
    <xdr:pic>
      <xdr:nvPicPr>
        <xdr:cNvPr id="478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187985400"/>
          <a:ext cx="342900" cy="447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419100</xdr:colOff>
      <xdr:row>542</xdr:row>
      <xdr:rowOff>0</xdr:rowOff>
    </xdr:from>
    <xdr:to>
      <xdr:col>4</xdr:col>
      <xdr:colOff>638175</xdr:colOff>
      <xdr:row>543</xdr:row>
      <xdr:rowOff>0</xdr:rowOff>
    </xdr:to>
    <xdr:pic>
      <xdr:nvPicPr>
        <xdr:cNvPr id="479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188414025"/>
          <a:ext cx="219075" cy="428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152400</xdr:colOff>
      <xdr:row>543</xdr:row>
      <xdr:rowOff>0</xdr:rowOff>
    </xdr:from>
    <xdr:to>
      <xdr:col>4</xdr:col>
      <xdr:colOff>533400</xdr:colOff>
      <xdr:row>544</xdr:row>
      <xdr:rowOff>0</xdr:rowOff>
    </xdr:to>
    <xdr:pic>
      <xdr:nvPicPr>
        <xdr:cNvPr id="480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9775" y="141446250"/>
          <a:ext cx="381000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438150</xdr:colOff>
      <xdr:row>544</xdr:row>
      <xdr:rowOff>0</xdr:rowOff>
    </xdr:from>
    <xdr:to>
      <xdr:col>5</xdr:col>
      <xdr:colOff>0</xdr:colOff>
      <xdr:row>545</xdr:row>
      <xdr:rowOff>0</xdr:rowOff>
    </xdr:to>
    <xdr:pic>
      <xdr:nvPicPr>
        <xdr:cNvPr id="481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75" y="189271275"/>
          <a:ext cx="247650" cy="428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161925</xdr:colOff>
      <xdr:row>545</xdr:row>
      <xdr:rowOff>9525</xdr:rowOff>
    </xdr:from>
    <xdr:to>
      <xdr:col>4</xdr:col>
      <xdr:colOff>552450</xdr:colOff>
      <xdr:row>546</xdr:row>
      <xdr:rowOff>0</xdr:rowOff>
    </xdr:to>
    <xdr:pic>
      <xdr:nvPicPr>
        <xdr:cNvPr id="482" name="Изображения 78"/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142408275"/>
          <a:ext cx="390525" cy="466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314325</xdr:colOff>
      <xdr:row>545</xdr:row>
      <xdr:rowOff>409575</xdr:rowOff>
    </xdr:from>
    <xdr:to>
      <xdr:col>4</xdr:col>
      <xdr:colOff>649605</xdr:colOff>
      <xdr:row>547</xdr:row>
      <xdr:rowOff>9525</xdr:rowOff>
    </xdr:to>
    <xdr:pic>
      <xdr:nvPicPr>
        <xdr:cNvPr id="483" name="Изображения 79"/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190109475"/>
          <a:ext cx="335280" cy="457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209550</xdr:colOff>
      <xdr:row>547</xdr:row>
      <xdr:rowOff>0</xdr:rowOff>
    </xdr:from>
    <xdr:to>
      <xdr:col>4</xdr:col>
      <xdr:colOff>523875</xdr:colOff>
      <xdr:row>547</xdr:row>
      <xdr:rowOff>504825</xdr:rowOff>
    </xdr:to>
    <xdr:pic>
      <xdr:nvPicPr>
        <xdr:cNvPr id="484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925" y="143332200"/>
          <a:ext cx="314325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200025</xdr:colOff>
      <xdr:row>549</xdr:row>
      <xdr:rowOff>19050</xdr:rowOff>
    </xdr:from>
    <xdr:to>
      <xdr:col>4</xdr:col>
      <xdr:colOff>438150</xdr:colOff>
      <xdr:row>550</xdr:row>
      <xdr:rowOff>19050</xdr:rowOff>
    </xdr:to>
    <xdr:pic>
      <xdr:nvPicPr>
        <xdr:cNvPr id="485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191433450"/>
          <a:ext cx="238125" cy="428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228600</xdr:colOff>
      <xdr:row>550</xdr:row>
      <xdr:rowOff>19050</xdr:rowOff>
    </xdr:from>
    <xdr:to>
      <xdr:col>4</xdr:col>
      <xdr:colOff>523875</xdr:colOff>
      <xdr:row>551</xdr:row>
      <xdr:rowOff>9525</xdr:rowOff>
    </xdr:to>
    <xdr:pic>
      <xdr:nvPicPr>
        <xdr:cNvPr id="486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8825" y="191862075"/>
          <a:ext cx="295275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190500</xdr:colOff>
      <xdr:row>550</xdr:row>
      <xdr:rowOff>400050</xdr:rowOff>
    </xdr:from>
    <xdr:to>
      <xdr:col>4</xdr:col>
      <xdr:colOff>561976</xdr:colOff>
      <xdr:row>551</xdr:row>
      <xdr:rowOff>400050</xdr:rowOff>
    </xdr:to>
    <xdr:pic>
      <xdr:nvPicPr>
        <xdr:cNvPr id="487" name="Изображения 78"/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92243075"/>
          <a:ext cx="371476" cy="428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180975</xdr:colOff>
      <xdr:row>551</xdr:row>
      <xdr:rowOff>400783</xdr:rowOff>
    </xdr:from>
    <xdr:to>
      <xdr:col>4</xdr:col>
      <xdr:colOff>609600</xdr:colOff>
      <xdr:row>553</xdr:row>
      <xdr:rowOff>38100</xdr:rowOff>
    </xdr:to>
    <xdr:pic>
      <xdr:nvPicPr>
        <xdr:cNvPr id="488" name="Изображения 79"/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192672433"/>
          <a:ext cx="428625" cy="4945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180974</xdr:colOff>
      <xdr:row>553</xdr:row>
      <xdr:rowOff>419100</xdr:rowOff>
    </xdr:from>
    <xdr:to>
      <xdr:col>4</xdr:col>
      <xdr:colOff>485775</xdr:colOff>
      <xdr:row>555</xdr:row>
      <xdr:rowOff>29937</xdr:rowOff>
    </xdr:to>
    <xdr:pic>
      <xdr:nvPicPr>
        <xdr:cNvPr id="489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199" y="193548000"/>
          <a:ext cx="304801" cy="4680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152400</xdr:colOff>
      <xdr:row>555</xdr:row>
      <xdr:rowOff>19050</xdr:rowOff>
    </xdr:from>
    <xdr:to>
      <xdr:col>4</xdr:col>
      <xdr:colOff>495300</xdr:colOff>
      <xdr:row>556</xdr:row>
      <xdr:rowOff>19050</xdr:rowOff>
    </xdr:to>
    <xdr:pic>
      <xdr:nvPicPr>
        <xdr:cNvPr id="491" name="Изображения 1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2625" y="194005200"/>
          <a:ext cx="342900" cy="428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371475</xdr:colOff>
      <xdr:row>515</xdr:row>
      <xdr:rowOff>28575</xdr:rowOff>
    </xdr:from>
    <xdr:to>
      <xdr:col>4</xdr:col>
      <xdr:colOff>647700</xdr:colOff>
      <xdr:row>516</xdr:row>
      <xdr:rowOff>19050</xdr:rowOff>
    </xdr:to>
    <xdr:pic>
      <xdr:nvPicPr>
        <xdr:cNvPr id="492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132759450"/>
          <a:ext cx="27622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200025</xdr:colOff>
      <xdr:row>516</xdr:row>
      <xdr:rowOff>19050</xdr:rowOff>
    </xdr:from>
    <xdr:to>
      <xdr:col>4</xdr:col>
      <xdr:colOff>457200</xdr:colOff>
      <xdr:row>517</xdr:row>
      <xdr:rowOff>0</xdr:rowOff>
    </xdr:to>
    <xdr:pic>
      <xdr:nvPicPr>
        <xdr:cNvPr id="493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133235700"/>
          <a:ext cx="257175" cy="514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381000</xdr:colOff>
      <xdr:row>517</xdr:row>
      <xdr:rowOff>0</xdr:rowOff>
    </xdr:from>
    <xdr:to>
      <xdr:col>4</xdr:col>
      <xdr:colOff>619125</xdr:colOff>
      <xdr:row>518</xdr:row>
      <xdr:rowOff>0</xdr:rowOff>
    </xdr:to>
    <xdr:pic>
      <xdr:nvPicPr>
        <xdr:cNvPr id="494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178298475"/>
          <a:ext cx="238125" cy="428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228600</xdr:colOff>
      <xdr:row>518</xdr:row>
      <xdr:rowOff>9525</xdr:rowOff>
    </xdr:from>
    <xdr:to>
      <xdr:col>4</xdr:col>
      <xdr:colOff>590550</xdr:colOff>
      <xdr:row>519</xdr:row>
      <xdr:rowOff>19050</xdr:rowOff>
    </xdr:to>
    <xdr:pic>
      <xdr:nvPicPr>
        <xdr:cNvPr id="495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134245350"/>
          <a:ext cx="361950" cy="552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257175</xdr:colOff>
      <xdr:row>519</xdr:row>
      <xdr:rowOff>0</xdr:rowOff>
    </xdr:from>
    <xdr:to>
      <xdr:col>4</xdr:col>
      <xdr:colOff>561975</xdr:colOff>
      <xdr:row>520</xdr:row>
      <xdr:rowOff>0</xdr:rowOff>
    </xdr:to>
    <xdr:pic>
      <xdr:nvPicPr>
        <xdr:cNvPr id="496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179155725"/>
          <a:ext cx="304800" cy="428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66675</xdr:colOff>
      <xdr:row>520</xdr:row>
      <xdr:rowOff>9525</xdr:rowOff>
    </xdr:from>
    <xdr:to>
      <xdr:col>4</xdr:col>
      <xdr:colOff>342900</xdr:colOff>
      <xdr:row>521</xdr:row>
      <xdr:rowOff>0</xdr:rowOff>
    </xdr:to>
    <xdr:pic>
      <xdr:nvPicPr>
        <xdr:cNvPr id="497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900" y="179593875"/>
          <a:ext cx="276225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371475</xdr:colOff>
      <xdr:row>520</xdr:row>
      <xdr:rowOff>419100</xdr:rowOff>
    </xdr:from>
    <xdr:to>
      <xdr:col>4</xdr:col>
      <xdr:colOff>476250</xdr:colOff>
      <xdr:row>521</xdr:row>
      <xdr:rowOff>400050</xdr:rowOff>
    </xdr:to>
    <xdr:pic>
      <xdr:nvPicPr>
        <xdr:cNvPr id="498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180003450"/>
          <a:ext cx="104775" cy="409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171450</xdr:colOff>
      <xdr:row>522</xdr:row>
      <xdr:rowOff>19050</xdr:rowOff>
    </xdr:from>
    <xdr:to>
      <xdr:col>4</xdr:col>
      <xdr:colOff>514350</xdr:colOff>
      <xdr:row>523</xdr:row>
      <xdr:rowOff>47625</xdr:rowOff>
    </xdr:to>
    <xdr:pic>
      <xdr:nvPicPr>
        <xdr:cNvPr id="499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861"/>
        <a:stretch>
          <a:fillRect/>
        </a:stretch>
      </xdr:blipFill>
      <xdr:spPr bwMode="auto">
        <a:xfrm>
          <a:off x="2028825" y="136350375"/>
          <a:ext cx="342900" cy="552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36861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352425</xdr:colOff>
      <xdr:row>523</xdr:row>
      <xdr:rowOff>0</xdr:rowOff>
    </xdr:from>
    <xdr:to>
      <xdr:col>4</xdr:col>
      <xdr:colOff>600075</xdr:colOff>
      <xdr:row>524</xdr:row>
      <xdr:rowOff>0</xdr:rowOff>
    </xdr:to>
    <xdr:pic>
      <xdr:nvPicPr>
        <xdr:cNvPr id="500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9"/>
        <a:stretch>
          <a:fillRect/>
        </a:stretch>
      </xdr:blipFill>
      <xdr:spPr bwMode="auto">
        <a:xfrm>
          <a:off x="2152650" y="180870225"/>
          <a:ext cx="247650" cy="428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42149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161925</xdr:colOff>
      <xdr:row>524</xdr:row>
      <xdr:rowOff>0</xdr:rowOff>
    </xdr:from>
    <xdr:to>
      <xdr:col>4</xdr:col>
      <xdr:colOff>428625</xdr:colOff>
      <xdr:row>525</xdr:row>
      <xdr:rowOff>28575</xdr:rowOff>
    </xdr:to>
    <xdr:pic>
      <xdr:nvPicPr>
        <xdr:cNvPr id="501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137350500"/>
          <a:ext cx="266700" cy="523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381000</xdr:colOff>
      <xdr:row>524</xdr:row>
      <xdr:rowOff>409575</xdr:rowOff>
    </xdr:from>
    <xdr:to>
      <xdr:col>4</xdr:col>
      <xdr:colOff>590550</xdr:colOff>
      <xdr:row>525</xdr:row>
      <xdr:rowOff>400050</xdr:rowOff>
    </xdr:to>
    <xdr:pic>
      <xdr:nvPicPr>
        <xdr:cNvPr id="502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181708425"/>
          <a:ext cx="209550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190500</xdr:colOff>
      <xdr:row>526</xdr:row>
      <xdr:rowOff>19050</xdr:rowOff>
    </xdr:from>
    <xdr:to>
      <xdr:col>4</xdr:col>
      <xdr:colOff>523875</xdr:colOff>
      <xdr:row>527</xdr:row>
      <xdr:rowOff>19050</xdr:rowOff>
    </xdr:to>
    <xdr:pic>
      <xdr:nvPicPr>
        <xdr:cNvPr id="503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82175150"/>
          <a:ext cx="333375" cy="428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</xdr:col>
      <xdr:colOff>307626</xdr:colOff>
      <xdr:row>552</xdr:row>
      <xdr:rowOff>409575</xdr:rowOff>
    </xdr:from>
    <xdr:to>
      <xdr:col>4</xdr:col>
      <xdr:colOff>601622</xdr:colOff>
      <xdr:row>554</xdr:row>
      <xdr:rowOff>0</xdr:rowOff>
    </xdr:to>
    <xdr:pic>
      <xdr:nvPicPr>
        <xdr:cNvPr id="505" name="Рисунок 504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flipH="1">
          <a:off x="2107851" y="193109850"/>
          <a:ext cx="293996" cy="447675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548</xdr:row>
      <xdr:rowOff>9525</xdr:rowOff>
    </xdr:from>
    <xdr:to>
      <xdr:col>4</xdr:col>
      <xdr:colOff>491898</xdr:colOff>
      <xdr:row>549</xdr:row>
      <xdr:rowOff>13754</xdr:rowOff>
    </xdr:to>
    <xdr:pic>
      <xdr:nvPicPr>
        <xdr:cNvPr id="506" name="Рисунок 505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flipH="1">
          <a:off x="1981200" y="190995300"/>
          <a:ext cx="310923" cy="432854"/>
        </a:xfrm>
        <a:prstGeom prst="rect">
          <a:avLst/>
        </a:prstGeom>
      </xdr:spPr>
    </xdr:pic>
    <xdr:clientData/>
  </xdr:twoCellAnchor>
  <xdr:twoCellAnchor>
    <xdr:from>
      <xdr:col>4</xdr:col>
      <xdr:colOff>85725</xdr:colOff>
      <xdr:row>606</xdr:row>
      <xdr:rowOff>37253</xdr:rowOff>
    </xdr:from>
    <xdr:to>
      <xdr:col>4</xdr:col>
      <xdr:colOff>619125</xdr:colOff>
      <xdr:row>606</xdr:row>
      <xdr:rowOff>381000</xdr:rowOff>
    </xdr:to>
    <xdr:pic>
      <xdr:nvPicPr>
        <xdr:cNvPr id="554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219083678"/>
          <a:ext cx="533400" cy="34374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66675</xdr:colOff>
      <xdr:row>606</xdr:row>
      <xdr:rowOff>400050</xdr:rowOff>
    </xdr:from>
    <xdr:to>
      <xdr:col>5</xdr:col>
      <xdr:colOff>0</xdr:colOff>
      <xdr:row>608</xdr:row>
      <xdr:rowOff>0</xdr:rowOff>
    </xdr:to>
    <xdr:pic>
      <xdr:nvPicPr>
        <xdr:cNvPr id="555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900" y="219446475"/>
          <a:ext cx="619125" cy="457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104776</xdr:colOff>
      <xdr:row>609</xdr:row>
      <xdr:rowOff>370973</xdr:rowOff>
    </xdr:from>
    <xdr:to>
      <xdr:col>4</xdr:col>
      <xdr:colOff>372156</xdr:colOff>
      <xdr:row>611</xdr:row>
      <xdr:rowOff>104774</xdr:rowOff>
    </xdr:to>
    <xdr:pic>
      <xdr:nvPicPr>
        <xdr:cNvPr id="556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1" y="220703273"/>
          <a:ext cx="267380" cy="59105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447675</xdr:colOff>
      <xdr:row>610</xdr:row>
      <xdr:rowOff>284162</xdr:rowOff>
    </xdr:from>
    <xdr:to>
      <xdr:col>5</xdr:col>
      <xdr:colOff>0</xdr:colOff>
      <xdr:row>612</xdr:row>
      <xdr:rowOff>47625</xdr:rowOff>
    </xdr:to>
    <xdr:pic>
      <xdr:nvPicPr>
        <xdr:cNvPr id="557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221045087"/>
          <a:ext cx="238125" cy="6207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141817</xdr:colOff>
      <xdr:row>611</xdr:row>
      <xdr:rowOff>361951</xdr:rowOff>
    </xdr:from>
    <xdr:to>
      <xdr:col>4</xdr:col>
      <xdr:colOff>361950</xdr:colOff>
      <xdr:row>613</xdr:row>
      <xdr:rowOff>1</xdr:rowOff>
    </xdr:to>
    <xdr:pic>
      <xdr:nvPicPr>
        <xdr:cNvPr id="558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2042" y="221551501"/>
          <a:ext cx="220133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457200</xdr:colOff>
      <xdr:row>612</xdr:row>
      <xdr:rowOff>320674</xdr:rowOff>
    </xdr:from>
    <xdr:to>
      <xdr:col>5</xdr:col>
      <xdr:colOff>1</xdr:colOff>
      <xdr:row>614</xdr:row>
      <xdr:rowOff>9526</xdr:rowOff>
    </xdr:to>
    <xdr:pic>
      <xdr:nvPicPr>
        <xdr:cNvPr id="559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21938849"/>
          <a:ext cx="228601" cy="54610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114301</xdr:colOff>
      <xdr:row>613</xdr:row>
      <xdr:rowOff>244643</xdr:rowOff>
    </xdr:from>
    <xdr:to>
      <xdr:col>4</xdr:col>
      <xdr:colOff>381001</xdr:colOff>
      <xdr:row>615</xdr:row>
      <xdr:rowOff>19051</xdr:rowOff>
    </xdr:to>
    <xdr:pic>
      <xdr:nvPicPr>
        <xdr:cNvPr id="560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4526" y="222291443"/>
          <a:ext cx="266700" cy="63165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428625</xdr:colOff>
      <xdr:row>614</xdr:row>
      <xdr:rowOff>316705</xdr:rowOff>
    </xdr:from>
    <xdr:to>
      <xdr:col>5</xdr:col>
      <xdr:colOff>1</xdr:colOff>
      <xdr:row>616</xdr:row>
      <xdr:rowOff>38101</xdr:rowOff>
    </xdr:to>
    <xdr:pic>
      <xdr:nvPicPr>
        <xdr:cNvPr id="561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222792130"/>
          <a:ext cx="257176" cy="57864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228600</xdr:colOff>
      <xdr:row>615</xdr:row>
      <xdr:rowOff>485775</xdr:rowOff>
    </xdr:from>
    <xdr:to>
      <xdr:col>4</xdr:col>
      <xdr:colOff>419100</xdr:colOff>
      <xdr:row>616</xdr:row>
      <xdr:rowOff>514350</xdr:rowOff>
    </xdr:to>
    <xdr:pic>
      <xdr:nvPicPr>
        <xdr:cNvPr id="56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176993550"/>
          <a:ext cx="190500" cy="523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428625</xdr:colOff>
      <xdr:row>617</xdr:row>
      <xdr:rowOff>0</xdr:rowOff>
    </xdr:from>
    <xdr:to>
      <xdr:col>4</xdr:col>
      <xdr:colOff>647700</xdr:colOff>
      <xdr:row>618</xdr:row>
      <xdr:rowOff>9525</xdr:rowOff>
    </xdr:to>
    <xdr:pic>
      <xdr:nvPicPr>
        <xdr:cNvPr id="563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223761300"/>
          <a:ext cx="219075" cy="438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228600</xdr:colOff>
      <xdr:row>617</xdr:row>
      <xdr:rowOff>514350</xdr:rowOff>
    </xdr:from>
    <xdr:to>
      <xdr:col>4</xdr:col>
      <xdr:colOff>447675</xdr:colOff>
      <xdr:row>619</xdr:row>
      <xdr:rowOff>0</xdr:rowOff>
    </xdr:to>
    <xdr:pic>
      <xdr:nvPicPr>
        <xdr:cNvPr id="564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178031775"/>
          <a:ext cx="219075" cy="552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438150</xdr:colOff>
      <xdr:row>618</xdr:row>
      <xdr:rowOff>390523</xdr:rowOff>
    </xdr:from>
    <xdr:to>
      <xdr:col>4</xdr:col>
      <xdr:colOff>638176</xdr:colOff>
      <xdr:row>620</xdr:row>
      <xdr:rowOff>0</xdr:rowOff>
    </xdr:to>
    <xdr:pic>
      <xdr:nvPicPr>
        <xdr:cNvPr id="565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859" t="1918"/>
        <a:stretch>
          <a:fillRect/>
        </a:stretch>
      </xdr:blipFill>
      <xdr:spPr bwMode="auto">
        <a:xfrm>
          <a:off x="2238375" y="224580448"/>
          <a:ext cx="200026" cy="46672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34859" t="1918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209550</xdr:colOff>
      <xdr:row>620</xdr:row>
      <xdr:rowOff>0</xdr:rowOff>
    </xdr:from>
    <xdr:to>
      <xdr:col>4</xdr:col>
      <xdr:colOff>428625</xdr:colOff>
      <xdr:row>621</xdr:row>
      <xdr:rowOff>40821</xdr:rowOff>
    </xdr:to>
    <xdr:pic>
      <xdr:nvPicPr>
        <xdr:cNvPr id="566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9775" y="225047175"/>
          <a:ext cx="219075" cy="46944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485775</xdr:colOff>
      <xdr:row>621</xdr:row>
      <xdr:rowOff>9525</xdr:rowOff>
    </xdr:from>
    <xdr:to>
      <xdr:col>5</xdr:col>
      <xdr:colOff>0</xdr:colOff>
      <xdr:row>622</xdr:row>
      <xdr:rowOff>0</xdr:rowOff>
    </xdr:to>
    <xdr:pic>
      <xdr:nvPicPr>
        <xdr:cNvPr id="567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225485325"/>
          <a:ext cx="200025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238125</xdr:colOff>
      <xdr:row>622</xdr:row>
      <xdr:rowOff>9525</xdr:rowOff>
    </xdr:from>
    <xdr:to>
      <xdr:col>4</xdr:col>
      <xdr:colOff>438150</xdr:colOff>
      <xdr:row>622</xdr:row>
      <xdr:rowOff>533400</xdr:rowOff>
    </xdr:to>
    <xdr:pic>
      <xdr:nvPicPr>
        <xdr:cNvPr id="568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180108225"/>
          <a:ext cx="200025" cy="523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276225</xdr:colOff>
      <xdr:row>649</xdr:row>
      <xdr:rowOff>28575</xdr:rowOff>
    </xdr:from>
    <xdr:to>
      <xdr:col>4</xdr:col>
      <xdr:colOff>457200</xdr:colOff>
      <xdr:row>649</xdr:row>
      <xdr:rowOff>533400</xdr:rowOff>
    </xdr:to>
    <xdr:pic>
      <xdr:nvPicPr>
        <xdr:cNvPr id="569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" y="174012225"/>
          <a:ext cx="180975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419100</xdr:colOff>
      <xdr:row>650</xdr:row>
      <xdr:rowOff>0</xdr:rowOff>
    </xdr:from>
    <xdr:to>
      <xdr:col>4</xdr:col>
      <xdr:colOff>619125</xdr:colOff>
      <xdr:row>651</xdr:row>
      <xdr:rowOff>9525</xdr:rowOff>
    </xdr:to>
    <xdr:pic>
      <xdr:nvPicPr>
        <xdr:cNvPr id="570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237382050"/>
          <a:ext cx="200025" cy="438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266700</xdr:colOff>
      <xdr:row>650</xdr:row>
      <xdr:rowOff>485775</xdr:rowOff>
    </xdr:from>
    <xdr:to>
      <xdr:col>4</xdr:col>
      <xdr:colOff>457200</xdr:colOff>
      <xdr:row>652</xdr:row>
      <xdr:rowOff>0</xdr:rowOff>
    </xdr:to>
    <xdr:pic>
      <xdr:nvPicPr>
        <xdr:cNvPr id="571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175012350"/>
          <a:ext cx="190500" cy="514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419100</xdr:colOff>
      <xdr:row>652</xdr:row>
      <xdr:rowOff>9525</xdr:rowOff>
    </xdr:from>
    <xdr:to>
      <xdr:col>4</xdr:col>
      <xdr:colOff>638175</xdr:colOff>
      <xdr:row>652</xdr:row>
      <xdr:rowOff>419100</xdr:rowOff>
    </xdr:to>
    <xdr:pic>
      <xdr:nvPicPr>
        <xdr:cNvPr id="57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238248825"/>
          <a:ext cx="219075" cy="409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247650</xdr:colOff>
      <xdr:row>653</xdr:row>
      <xdr:rowOff>0</xdr:rowOff>
    </xdr:from>
    <xdr:to>
      <xdr:col>4</xdr:col>
      <xdr:colOff>428625</xdr:colOff>
      <xdr:row>654</xdr:row>
      <xdr:rowOff>0</xdr:rowOff>
    </xdr:to>
    <xdr:pic>
      <xdr:nvPicPr>
        <xdr:cNvPr id="573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025" y="176022000"/>
          <a:ext cx="180975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409575</xdr:colOff>
      <xdr:row>653</xdr:row>
      <xdr:rowOff>419100</xdr:rowOff>
    </xdr:from>
    <xdr:to>
      <xdr:col>4</xdr:col>
      <xdr:colOff>628650</xdr:colOff>
      <xdr:row>654</xdr:row>
      <xdr:rowOff>419100</xdr:rowOff>
    </xdr:to>
    <xdr:pic>
      <xdr:nvPicPr>
        <xdr:cNvPr id="574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0" y="239087025"/>
          <a:ext cx="219075" cy="428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171450</xdr:colOff>
      <xdr:row>655</xdr:row>
      <xdr:rowOff>0</xdr:rowOff>
    </xdr:from>
    <xdr:to>
      <xdr:col>4</xdr:col>
      <xdr:colOff>419100</xdr:colOff>
      <xdr:row>656</xdr:row>
      <xdr:rowOff>0</xdr:rowOff>
    </xdr:to>
    <xdr:pic>
      <xdr:nvPicPr>
        <xdr:cNvPr id="575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239525175"/>
          <a:ext cx="247650" cy="428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428625</xdr:colOff>
      <xdr:row>656</xdr:row>
      <xdr:rowOff>0</xdr:rowOff>
    </xdr:from>
    <xdr:to>
      <xdr:col>5</xdr:col>
      <xdr:colOff>0</xdr:colOff>
      <xdr:row>657</xdr:row>
      <xdr:rowOff>9525</xdr:rowOff>
    </xdr:to>
    <xdr:pic>
      <xdr:nvPicPr>
        <xdr:cNvPr id="576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239953800"/>
          <a:ext cx="257175" cy="438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228600</xdr:colOff>
      <xdr:row>656</xdr:row>
      <xdr:rowOff>514350</xdr:rowOff>
    </xdr:from>
    <xdr:to>
      <xdr:col>4</xdr:col>
      <xdr:colOff>447675</xdr:colOff>
      <xdr:row>658</xdr:row>
      <xdr:rowOff>0</xdr:rowOff>
    </xdr:to>
    <xdr:pic>
      <xdr:nvPicPr>
        <xdr:cNvPr id="577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178031775"/>
          <a:ext cx="219075" cy="552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390526</xdr:colOff>
      <xdr:row>658</xdr:row>
      <xdr:rowOff>0</xdr:rowOff>
    </xdr:from>
    <xdr:to>
      <xdr:col>4</xdr:col>
      <xdr:colOff>619126</xdr:colOff>
      <xdr:row>658</xdr:row>
      <xdr:rowOff>400050</xdr:rowOff>
    </xdr:to>
    <xdr:pic>
      <xdr:nvPicPr>
        <xdr:cNvPr id="578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859" t="1918"/>
        <a:stretch>
          <a:fillRect/>
        </a:stretch>
      </xdr:blipFill>
      <xdr:spPr bwMode="auto">
        <a:xfrm>
          <a:off x="2190751" y="240811050"/>
          <a:ext cx="228600" cy="400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34859" t="1918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228600</xdr:colOff>
      <xdr:row>658</xdr:row>
      <xdr:rowOff>504825</xdr:rowOff>
    </xdr:from>
    <xdr:to>
      <xdr:col>4</xdr:col>
      <xdr:colOff>428625</xdr:colOff>
      <xdr:row>659</xdr:row>
      <xdr:rowOff>476250</xdr:rowOff>
    </xdr:to>
    <xdr:pic>
      <xdr:nvPicPr>
        <xdr:cNvPr id="579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179089050"/>
          <a:ext cx="200025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428625</xdr:colOff>
      <xdr:row>660</xdr:row>
      <xdr:rowOff>9525</xdr:rowOff>
    </xdr:from>
    <xdr:to>
      <xdr:col>5</xdr:col>
      <xdr:colOff>0</xdr:colOff>
      <xdr:row>661</xdr:row>
      <xdr:rowOff>0</xdr:rowOff>
    </xdr:to>
    <xdr:pic>
      <xdr:nvPicPr>
        <xdr:cNvPr id="580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241677825"/>
          <a:ext cx="257175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238125</xdr:colOff>
      <xdr:row>661</xdr:row>
      <xdr:rowOff>9525</xdr:rowOff>
    </xdr:from>
    <xdr:to>
      <xdr:col>4</xdr:col>
      <xdr:colOff>438150</xdr:colOff>
      <xdr:row>661</xdr:row>
      <xdr:rowOff>533400</xdr:rowOff>
    </xdr:to>
    <xdr:pic>
      <xdr:nvPicPr>
        <xdr:cNvPr id="581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180108225"/>
          <a:ext cx="200025" cy="523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142875</xdr:colOff>
      <xdr:row>624</xdr:row>
      <xdr:rowOff>19050</xdr:rowOff>
    </xdr:from>
    <xdr:to>
      <xdr:col>4</xdr:col>
      <xdr:colOff>561975</xdr:colOff>
      <xdr:row>624</xdr:row>
      <xdr:rowOff>400050</xdr:rowOff>
    </xdr:to>
    <xdr:pic>
      <xdr:nvPicPr>
        <xdr:cNvPr id="58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226780725"/>
          <a:ext cx="419100" cy="381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152400</xdr:colOff>
      <xdr:row>625</xdr:row>
      <xdr:rowOff>47625</xdr:rowOff>
    </xdr:from>
    <xdr:to>
      <xdr:col>4</xdr:col>
      <xdr:colOff>647700</xdr:colOff>
      <xdr:row>625</xdr:row>
      <xdr:rowOff>381000</xdr:rowOff>
    </xdr:to>
    <xdr:pic>
      <xdr:nvPicPr>
        <xdr:cNvPr id="583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2625" y="227237925"/>
          <a:ext cx="495300" cy="333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190500</xdr:colOff>
      <xdr:row>663</xdr:row>
      <xdr:rowOff>9525</xdr:rowOff>
    </xdr:from>
    <xdr:to>
      <xdr:col>4</xdr:col>
      <xdr:colOff>609600</xdr:colOff>
      <xdr:row>663</xdr:row>
      <xdr:rowOff>390525</xdr:rowOff>
    </xdr:to>
    <xdr:pic>
      <xdr:nvPicPr>
        <xdr:cNvPr id="584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42963700"/>
          <a:ext cx="419100" cy="381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123825</xdr:colOff>
      <xdr:row>664</xdr:row>
      <xdr:rowOff>38100</xdr:rowOff>
    </xdr:from>
    <xdr:to>
      <xdr:col>4</xdr:col>
      <xdr:colOff>619125</xdr:colOff>
      <xdr:row>664</xdr:row>
      <xdr:rowOff>371475</xdr:rowOff>
    </xdr:to>
    <xdr:pic>
      <xdr:nvPicPr>
        <xdr:cNvPr id="585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243420900"/>
          <a:ext cx="495300" cy="333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400051</xdr:colOff>
      <xdr:row>662</xdr:row>
      <xdr:rowOff>9525</xdr:rowOff>
    </xdr:from>
    <xdr:to>
      <xdr:col>4</xdr:col>
      <xdr:colOff>609601</xdr:colOff>
      <xdr:row>663</xdr:row>
      <xdr:rowOff>0</xdr:rowOff>
    </xdr:to>
    <xdr:pic>
      <xdr:nvPicPr>
        <xdr:cNvPr id="586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6" y="242535075"/>
          <a:ext cx="209550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447675</xdr:colOff>
      <xdr:row>622</xdr:row>
      <xdr:rowOff>400050</xdr:rowOff>
    </xdr:from>
    <xdr:to>
      <xdr:col>4</xdr:col>
      <xdr:colOff>610033</xdr:colOff>
      <xdr:row>624</xdr:row>
      <xdr:rowOff>19050</xdr:rowOff>
    </xdr:to>
    <xdr:pic>
      <xdr:nvPicPr>
        <xdr:cNvPr id="587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226304475"/>
          <a:ext cx="162358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228600</xdr:colOff>
      <xdr:row>628</xdr:row>
      <xdr:rowOff>19050</xdr:rowOff>
    </xdr:from>
    <xdr:to>
      <xdr:col>4</xdr:col>
      <xdr:colOff>504825</xdr:colOff>
      <xdr:row>628</xdr:row>
      <xdr:rowOff>466725</xdr:rowOff>
    </xdr:to>
    <xdr:pic>
      <xdr:nvPicPr>
        <xdr:cNvPr id="588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182651400"/>
          <a:ext cx="276225" cy="447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371475</xdr:colOff>
      <xdr:row>629</xdr:row>
      <xdr:rowOff>9525</xdr:rowOff>
    </xdr:from>
    <xdr:to>
      <xdr:col>4</xdr:col>
      <xdr:colOff>609600</xdr:colOff>
      <xdr:row>630</xdr:row>
      <xdr:rowOff>9525</xdr:rowOff>
    </xdr:to>
    <xdr:pic>
      <xdr:nvPicPr>
        <xdr:cNvPr id="589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078" t="294" r="1152" b="27878"/>
        <a:stretch>
          <a:fillRect/>
        </a:stretch>
      </xdr:blipFill>
      <xdr:spPr bwMode="auto">
        <a:xfrm>
          <a:off x="2171700" y="228914325"/>
          <a:ext cx="238125" cy="428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74078" t="294" r="1152" b="27878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171450</xdr:colOff>
      <xdr:row>629</xdr:row>
      <xdr:rowOff>438150</xdr:rowOff>
    </xdr:from>
    <xdr:to>
      <xdr:col>4</xdr:col>
      <xdr:colOff>447675</xdr:colOff>
      <xdr:row>631</xdr:row>
      <xdr:rowOff>19050</xdr:rowOff>
    </xdr:to>
    <xdr:pic>
      <xdr:nvPicPr>
        <xdr:cNvPr id="590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8825" y="183556275"/>
          <a:ext cx="27622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381001</xdr:colOff>
      <xdr:row>630</xdr:row>
      <xdr:rowOff>379758</xdr:rowOff>
    </xdr:from>
    <xdr:to>
      <xdr:col>4</xdr:col>
      <xdr:colOff>628651</xdr:colOff>
      <xdr:row>632</xdr:row>
      <xdr:rowOff>28575</xdr:rowOff>
    </xdr:to>
    <xdr:pic>
      <xdr:nvPicPr>
        <xdr:cNvPr id="591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6" y="229713183"/>
          <a:ext cx="247650" cy="5060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200025</xdr:colOff>
      <xdr:row>632</xdr:row>
      <xdr:rowOff>19050</xdr:rowOff>
    </xdr:from>
    <xdr:to>
      <xdr:col>4</xdr:col>
      <xdr:colOff>476250</xdr:colOff>
      <xdr:row>633</xdr:row>
      <xdr:rowOff>19050</xdr:rowOff>
    </xdr:to>
    <xdr:pic>
      <xdr:nvPicPr>
        <xdr:cNvPr id="59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184470675"/>
          <a:ext cx="27622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428625</xdr:colOff>
      <xdr:row>632</xdr:row>
      <xdr:rowOff>322847</xdr:rowOff>
    </xdr:from>
    <xdr:to>
      <xdr:col>4</xdr:col>
      <xdr:colOff>647700</xdr:colOff>
      <xdr:row>634</xdr:row>
      <xdr:rowOff>19050</xdr:rowOff>
    </xdr:to>
    <xdr:pic>
      <xdr:nvPicPr>
        <xdr:cNvPr id="593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230513522"/>
          <a:ext cx="219075" cy="55345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209550</xdr:colOff>
      <xdr:row>633</xdr:row>
      <xdr:rowOff>428625</xdr:rowOff>
    </xdr:from>
    <xdr:to>
      <xdr:col>4</xdr:col>
      <xdr:colOff>447675</xdr:colOff>
      <xdr:row>634</xdr:row>
      <xdr:rowOff>457200</xdr:rowOff>
    </xdr:to>
    <xdr:pic>
      <xdr:nvPicPr>
        <xdr:cNvPr id="594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925" y="185356500"/>
          <a:ext cx="23812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371476</xdr:colOff>
      <xdr:row>635</xdr:row>
      <xdr:rowOff>0</xdr:rowOff>
    </xdr:from>
    <xdr:to>
      <xdr:col>4</xdr:col>
      <xdr:colOff>638176</xdr:colOff>
      <xdr:row>635</xdr:row>
      <xdr:rowOff>419100</xdr:rowOff>
    </xdr:to>
    <xdr:pic>
      <xdr:nvPicPr>
        <xdr:cNvPr id="595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1" y="231476550"/>
          <a:ext cx="266700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200025</xdr:colOff>
      <xdr:row>636</xdr:row>
      <xdr:rowOff>0</xdr:rowOff>
    </xdr:from>
    <xdr:to>
      <xdr:col>4</xdr:col>
      <xdr:colOff>485775</xdr:colOff>
      <xdr:row>636</xdr:row>
      <xdr:rowOff>438150</xdr:rowOff>
    </xdr:to>
    <xdr:pic>
      <xdr:nvPicPr>
        <xdr:cNvPr id="596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186309000"/>
          <a:ext cx="285750" cy="438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447675</xdr:colOff>
      <xdr:row>637</xdr:row>
      <xdr:rowOff>9525</xdr:rowOff>
    </xdr:from>
    <xdr:to>
      <xdr:col>5</xdr:col>
      <xdr:colOff>0</xdr:colOff>
      <xdr:row>638</xdr:row>
      <xdr:rowOff>9525</xdr:rowOff>
    </xdr:to>
    <xdr:pic>
      <xdr:nvPicPr>
        <xdr:cNvPr id="597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859" t="1918"/>
        <a:stretch>
          <a:fillRect/>
        </a:stretch>
      </xdr:blipFill>
      <xdr:spPr bwMode="auto">
        <a:xfrm>
          <a:off x="2247900" y="232343325"/>
          <a:ext cx="238125" cy="428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34859" t="1918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276225</xdr:colOff>
      <xdr:row>638</xdr:row>
      <xdr:rowOff>0</xdr:rowOff>
    </xdr:from>
    <xdr:to>
      <xdr:col>4</xdr:col>
      <xdr:colOff>552450</xdr:colOff>
      <xdr:row>638</xdr:row>
      <xdr:rowOff>514350</xdr:rowOff>
    </xdr:to>
    <xdr:pic>
      <xdr:nvPicPr>
        <xdr:cNvPr id="598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" y="187280550"/>
          <a:ext cx="276225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219076</xdr:colOff>
      <xdr:row>639</xdr:row>
      <xdr:rowOff>19050</xdr:rowOff>
    </xdr:from>
    <xdr:to>
      <xdr:col>4</xdr:col>
      <xdr:colOff>600076</xdr:colOff>
      <xdr:row>640</xdr:row>
      <xdr:rowOff>38100</xdr:rowOff>
    </xdr:to>
    <xdr:pic>
      <xdr:nvPicPr>
        <xdr:cNvPr id="599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1" y="233210100"/>
          <a:ext cx="381000" cy="447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257175</xdr:colOff>
      <xdr:row>640</xdr:row>
      <xdr:rowOff>9525</xdr:rowOff>
    </xdr:from>
    <xdr:to>
      <xdr:col>4</xdr:col>
      <xdr:colOff>561975</xdr:colOff>
      <xdr:row>641</xdr:row>
      <xdr:rowOff>9525</xdr:rowOff>
    </xdr:to>
    <xdr:pic>
      <xdr:nvPicPr>
        <xdr:cNvPr id="600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233629200"/>
          <a:ext cx="304800" cy="428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228600</xdr:colOff>
      <xdr:row>667</xdr:row>
      <xdr:rowOff>19050</xdr:rowOff>
    </xdr:from>
    <xdr:to>
      <xdr:col>4</xdr:col>
      <xdr:colOff>504825</xdr:colOff>
      <xdr:row>667</xdr:row>
      <xdr:rowOff>466725</xdr:rowOff>
    </xdr:to>
    <xdr:pic>
      <xdr:nvPicPr>
        <xdr:cNvPr id="601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182651400"/>
          <a:ext cx="276225" cy="447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447675</xdr:colOff>
      <xdr:row>667</xdr:row>
      <xdr:rowOff>523875</xdr:rowOff>
    </xdr:from>
    <xdr:to>
      <xdr:col>4</xdr:col>
      <xdr:colOff>704850</xdr:colOff>
      <xdr:row>668</xdr:row>
      <xdr:rowOff>428625</xdr:rowOff>
    </xdr:to>
    <xdr:pic>
      <xdr:nvPicPr>
        <xdr:cNvPr id="60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078" t="294" r="1152" b="27878"/>
        <a:stretch>
          <a:fillRect/>
        </a:stretch>
      </xdr:blipFill>
      <xdr:spPr bwMode="auto">
        <a:xfrm>
          <a:off x="2305050" y="183118125"/>
          <a:ext cx="257175" cy="428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74078" t="294" r="1152" b="27878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171450</xdr:colOff>
      <xdr:row>668</xdr:row>
      <xdr:rowOff>438150</xdr:rowOff>
    </xdr:from>
    <xdr:to>
      <xdr:col>4</xdr:col>
      <xdr:colOff>447675</xdr:colOff>
      <xdr:row>670</xdr:row>
      <xdr:rowOff>19050</xdr:rowOff>
    </xdr:to>
    <xdr:pic>
      <xdr:nvPicPr>
        <xdr:cNvPr id="603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8825" y="183556275"/>
          <a:ext cx="27622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428625</xdr:colOff>
      <xdr:row>670</xdr:row>
      <xdr:rowOff>0</xdr:rowOff>
    </xdr:from>
    <xdr:to>
      <xdr:col>5</xdr:col>
      <xdr:colOff>0</xdr:colOff>
      <xdr:row>671</xdr:row>
      <xdr:rowOff>19050</xdr:rowOff>
    </xdr:to>
    <xdr:pic>
      <xdr:nvPicPr>
        <xdr:cNvPr id="604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245954550"/>
          <a:ext cx="257175" cy="447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200025</xdr:colOff>
      <xdr:row>671</xdr:row>
      <xdr:rowOff>19050</xdr:rowOff>
    </xdr:from>
    <xdr:to>
      <xdr:col>4</xdr:col>
      <xdr:colOff>476250</xdr:colOff>
      <xdr:row>672</xdr:row>
      <xdr:rowOff>19050</xdr:rowOff>
    </xdr:to>
    <xdr:pic>
      <xdr:nvPicPr>
        <xdr:cNvPr id="605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184470675"/>
          <a:ext cx="27622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371475</xdr:colOff>
      <xdr:row>672</xdr:row>
      <xdr:rowOff>0</xdr:rowOff>
    </xdr:from>
    <xdr:to>
      <xdr:col>5</xdr:col>
      <xdr:colOff>0</xdr:colOff>
      <xdr:row>673</xdr:row>
      <xdr:rowOff>28575</xdr:rowOff>
    </xdr:to>
    <xdr:pic>
      <xdr:nvPicPr>
        <xdr:cNvPr id="606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246811800"/>
          <a:ext cx="314325" cy="457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171450</xdr:colOff>
      <xdr:row>673</xdr:row>
      <xdr:rowOff>0</xdr:rowOff>
    </xdr:from>
    <xdr:to>
      <xdr:col>4</xdr:col>
      <xdr:colOff>447675</xdr:colOff>
      <xdr:row>674</xdr:row>
      <xdr:rowOff>0</xdr:rowOff>
    </xdr:to>
    <xdr:pic>
      <xdr:nvPicPr>
        <xdr:cNvPr id="607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247240425"/>
          <a:ext cx="276225" cy="428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419101</xdr:colOff>
      <xdr:row>674</xdr:row>
      <xdr:rowOff>9525</xdr:rowOff>
    </xdr:from>
    <xdr:to>
      <xdr:col>5</xdr:col>
      <xdr:colOff>1</xdr:colOff>
      <xdr:row>675</xdr:row>
      <xdr:rowOff>0</xdr:rowOff>
    </xdr:to>
    <xdr:pic>
      <xdr:nvPicPr>
        <xdr:cNvPr id="608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6" y="247678575"/>
          <a:ext cx="266700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200025</xdr:colOff>
      <xdr:row>675</xdr:row>
      <xdr:rowOff>0</xdr:rowOff>
    </xdr:from>
    <xdr:to>
      <xdr:col>4</xdr:col>
      <xdr:colOff>485775</xdr:colOff>
      <xdr:row>675</xdr:row>
      <xdr:rowOff>438150</xdr:rowOff>
    </xdr:to>
    <xdr:pic>
      <xdr:nvPicPr>
        <xdr:cNvPr id="609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186309000"/>
          <a:ext cx="285750" cy="438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409575</xdr:colOff>
      <xdr:row>676</xdr:row>
      <xdr:rowOff>9525</xdr:rowOff>
    </xdr:from>
    <xdr:to>
      <xdr:col>5</xdr:col>
      <xdr:colOff>0</xdr:colOff>
      <xdr:row>677</xdr:row>
      <xdr:rowOff>9525</xdr:rowOff>
    </xdr:to>
    <xdr:pic>
      <xdr:nvPicPr>
        <xdr:cNvPr id="610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859" t="1918"/>
        <a:stretch>
          <a:fillRect/>
        </a:stretch>
      </xdr:blipFill>
      <xdr:spPr bwMode="auto">
        <a:xfrm>
          <a:off x="2209800" y="248535825"/>
          <a:ext cx="276225" cy="428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34859" t="1918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276225</xdr:colOff>
      <xdr:row>677</xdr:row>
      <xdr:rowOff>0</xdr:rowOff>
    </xdr:from>
    <xdr:to>
      <xdr:col>4</xdr:col>
      <xdr:colOff>552450</xdr:colOff>
      <xdr:row>677</xdr:row>
      <xdr:rowOff>514350</xdr:rowOff>
    </xdr:to>
    <xdr:pic>
      <xdr:nvPicPr>
        <xdr:cNvPr id="611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" y="187280550"/>
          <a:ext cx="276225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257175</xdr:colOff>
      <xdr:row>678</xdr:row>
      <xdr:rowOff>0</xdr:rowOff>
    </xdr:from>
    <xdr:to>
      <xdr:col>4</xdr:col>
      <xdr:colOff>590550</xdr:colOff>
      <xdr:row>679</xdr:row>
      <xdr:rowOff>19050</xdr:rowOff>
    </xdr:to>
    <xdr:pic>
      <xdr:nvPicPr>
        <xdr:cNvPr id="61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249383550"/>
          <a:ext cx="333375" cy="447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285750</xdr:colOff>
      <xdr:row>679</xdr:row>
      <xdr:rowOff>0</xdr:rowOff>
    </xdr:from>
    <xdr:to>
      <xdr:col>4</xdr:col>
      <xdr:colOff>590550</xdr:colOff>
      <xdr:row>679</xdr:row>
      <xdr:rowOff>447675</xdr:rowOff>
    </xdr:to>
    <xdr:pic>
      <xdr:nvPicPr>
        <xdr:cNvPr id="613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25" y="188261625"/>
          <a:ext cx="304800" cy="447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133351</xdr:colOff>
      <xdr:row>665</xdr:row>
      <xdr:rowOff>28575</xdr:rowOff>
    </xdr:from>
    <xdr:to>
      <xdr:col>5</xdr:col>
      <xdr:colOff>1</xdr:colOff>
      <xdr:row>665</xdr:row>
      <xdr:rowOff>414005</xdr:rowOff>
    </xdr:to>
    <xdr:pic>
      <xdr:nvPicPr>
        <xdr:cNvPr id="614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3576" y="243840000"/>
          <a:ext cx="552450" cy="38543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171450</xdr:colOff>
      <xdr:row>666</xdr:row>
      <xdr:rowOff>38100</xdr:rowOff>
    </xdr:from>
    <xdr:to>
      <xdr:col>4</xdr:col>
      <xdr:colOff>561975</xdr:colOff>
      <xdr:row>666</xdr:row>
      <xdr:rowOff>400050</xdr:rowOff>
    </xdr:to>
    <xdr:pic>
      <xdr:nvPicPr>
        <xdr:cNvPr id="615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244278150"/>
          <a:ext cx="390525" cy="361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161925</xdr:colOff>
      <xdr:row>626</xdr:row>
      <xdr:rowOff>47625</xdr:rowOff>
    </xdr:from>
    <xdr:to>
      <xdr:col>4</xdr:col>
      <xdr:colOff>628650</xdr:colOff>
      <xdr:row>626</xdr:row>
      <xdr:rowOff>373247</xdr:rowOff>
    </xdr:to>
    <xdr:pic>
      <xdr:nvPicPr>
        <xdr:cNvPr id="616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27666550"/>
          <a:ext cx="466725" cy="32562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114301</xdr:colOff>
      <xdr:row>626</xdr:row>
      <xdr:rowOff>419100</xdr:rowOff>
    </xdr:from>
    <xdr:to>
      <xdr:col>4</xdr:col>
      <xdr:colOff>571501</xdr:colOff>
      <xdr:row>627</xdr:row>
      <xdr:rowOff>414221</xdr:rowOff>
    </xdr:to>
    <xdr:pic>
      <xdr:nvPicPr>
        <xdr:cNvPr id="617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4526" y="228038025"/>
          <a:ext cx="457200" cy="42374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95250</xdr:colOff>
      <xdr:row>608</xdr:row>
      <xdr:rowOff>31750</xdr:rowOff>
    </xdr:from>
    <xdr:to>
      <xdr:col>4</xdr:col>
      <xdr:colOff>619125</xdr:colOff>
      <xdr:row>608</xdr:row>
      <xdr:rowOff>381000</xdr:rowOff>
    </xdr:to>
    <xdr:pic>
      <xdr:nvPicPr>
        <xdr:cNvPr id="618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5475" y="219935425"/>
          <a:ext cx="523875" cy="349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114300</xdr:colOff>
      <xdr:row>609</xdr:row>
      <xdr:rowOff>10583</xdr:rowOff>
    </xdr:from>
    <xdr:to>
      <xdr:col>4</xdr:col>
      <xdr:colOff>590550</xdr:colOff>
      <xdr:row>609</xdr:row>
      <xdr:rowOff>381000</xdr:rowOff>
    </xdr:to>
    <xdr:pic>
      <xdr:nvPicPr>
        <xdr:cNvPr id="619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4525" y="220342883"/>
          <a:ext cx="476250" cy="37041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76200</xdr:colOff>
      <xdr:row>647</xdr:row>
      <xdr:rowOff>47625</xdr:rowOff>
    </xdr:from>
    <xdr:to>
      <xdr:col>4</xdr:col>
      <xdr:colOff>590550</xdr:colOff>
      <xdr:row>647</xdr:row>
      <xdr:rowOff>390525</xdr:rowOff>
    </xdr:to>
    <xdr:pic>
      <xdr:nvPicPr>
        <xdr:cNvPr id="620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425" y="236191425"/>
          <a:ext cx="514350" cy="342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24493</xdr:colOff>
      <xdr:row>648</xdr:row>
      <xdr:rowOff>57150</xdr:rowOff>
    </xdr:from>
    <xdr:to>
      <xdr:col>4</xdr:col>
      <xdr:colOff>666750</xdr:colOff>
      <xdr:row>649</xdr:row>
      <xdr:rowOff>9525</xdr:rowOff>
    </xdr:to>
    <xdr:pic>
      <xdr:nvPicPr>
        <xdr:cNvPr id="621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4718" y="236629575"/>
          <a:ext cx="642257" cy="381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85725</xdr:colOff>
      <xdr:row>645</xdr:row>
      <xdr:rowOff>37253</xdr:rowOff>
    </xdr:from>
    <xdr:to>
      <xdr:col>4</xdr:col>
      <xdr:colOff>619125</xdr:colOff>
      <xdr:row>645</xdr:row>
      <xdr:rowOff>381000</xdr:rowOff>
    </xdr:to>
    <xdr:pic>
      <xdr:nvPicPr>
        <xdr:cNvPr id="62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219083678"/>
          <a:ext cx="533400" cy="34374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66675</xdr:colOff>
      <xdr:row>645</xdr:row>
      <xdr:rowOff>400050</xdr:rowOff>
    </xdr:from>
    <xdr:to>
      <xdr:col>5</xdr:col>
      <xdr:colOff>0</xdr:colOff>
      <xdr:row>647</xdr:row>
      <xdr:rowOff>0</xdr:rowOff>
    </xdr:to>
    <xdr:pic>
      <xdr:nvPicPr>
        <xdr:cNvPr id="623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900" y="219446475"/>
          <a:ext cx="619125" cy="457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9525</xdr:colOff>
      <xdr:row>685</xdr:row>
      <xdr:rowOff>28575</xdr:rowOff>
    </xdr:from>
    <xdr:to>
      <xdr:col>5</xdr:col>
      <xdr:colOff>0</xdr:colOff>
      <xdr:row>685</xdr:row>
      <xdr:rowOff>409575</xdr:rowOff>
    </xdr:to>
    <xdr:pic>
      <xdr:nvPicPr>
        <xdr:cNvPr id="624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0" y="251898150"/>
          <a:ext cx="676275" cy="381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57150</xdr:colOff>
      <xdr:row>684</xdr:row>
      <xdr:rowOff>19051</xdr:rowOff>
    </xdr:from>
    <xdr:to>
      <xdr:col>5</xdr:col>
      <xdr:colOff>47625</xdr:colOff>
      <xdr:row>684</xdr:row>
      <xdr:rowOff>400051</xdr:rowOff>
    </xdr:to>
    <xdr:pic>
      <xdr:nvPicPr>
        <xdr:cNvPr id="625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251460001"/>
          <a:ext cx="676275" cy="381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28575</xdr:colOff>
      <xdr:row>687</xdr:row>
      <xdr:rowOff>19050</xdr:rowOff>
    </xdr:from>
    <xdr:to>
      <xdr:col>4</xdr:col>
      <xdr:colOff>676275</xdr:colOff>
      <xdr:row>688</xdr:row>
      <xdr:rowOff>0</xdr:rowOff>
    </xdr:to>
    <xdr:pic>
      <xdr:nvPicPr>
        <xdr:cNvPr id="626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252745875"/>
          <a:ext cx="647700" cy="409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28575</xdr:colOff>
      <xdr:row>686</xdr:row>
      <xdr:rowOff>28575</xdr:rowOff>
    </xdr:from>
    <xdr:to>
      <xdr:col>4</xdr:col>
      <xdr:colOff>666750</xdr:colOff>
      <xdr:row>686</xdr:row>
      <xdr:rowOff>409575</xdr:rowOff>
    </xdr:to>
    <xdr:pic>
      <xdr:nvPicPr>
        <xdr:cNvPr id="627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252326775"/>
          <a:ext cx="638175" cy="381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171450</xdr:colOff>
      <xdr:row>688</xdr:row>
      <xdr:rowOff>19050</xdr:rowOff>
    </xdr:from>
    <xdr:to>
      <xdr:col>4</xdr:col>
      <xdr:colOff>561975</xdr:colOff>
      <xdr:row>689</xdr:row>
      <xdr:rowOff>11944</xdr:rowOff>
    </xdr:to>
    <xdr:pic>
      <xdr:nvPicPr>
        <xdr:cNvPr id="628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253174500"/>
          <a:ext cx="390525" cy="42151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200026</xdr:colOff>
      <xdr:row>696</xdr:row>
      <xdr:rowOff>15670</xdr:rowOff>
    </xdr:from>
    <xdr:to>
      <xdr:col>4</xdr:col>
      <xdr:colOff>504826</xdr:colOff>
      <xdr:row>697</xdr:row>
      <xdr:rowOff>0</xdr:rowOff>
    </xdr:to>
    <xdr:pic>
      <xdr:nvPicPr>
        <xdr:cNvPr id="629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1" y="256600120"/>
          <a:ext cx="304800" cy="41295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</xdr:col>
      <xdr:colOff>38100</xdr:colOff>
      <xdr:row>689</xdr:row>
      <xdr:rowOff>19050</xdr:rowOff>
    </xdr:from>
    <xdr:to>
      <xdr:col>4</xdr:col>
      <xdr:colOff>678235</xdr:colOff>
      <xdr:row>690</xdr:row>
      <xdr:rowOff>35472</xdr:rowOff>
    </xdr:to>
    <xdr:pic>
      <xdr:nvPicPr>
        <xdr:cNvPr id="632" name="Рисунок 631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1838325" y="253603125"/>
          <a:ext cx="640135" cy="445047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690</xdr:row>
      <xdr:rowOff>19050</xdr:rowOff>
    </xdr:from>
    <xdr:to>
      <xdr:col>4</xdr:col>
      <xdr:colOff>663374</xdr:colOff>
      <xdr:row>690</xdr:row>
      <xdr:rowOff>421421</xdr:rowOff>
    </xdr:to>
    <xdr:pic>
      <xdr:nvPicPr>
        <xdr:cNvPr id="633" name="Рисунок 632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1847850" y="254031750"/>
          <a:ext cx="615749" cy="402371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690</xdr:row>
      <xdr:rowOff>371475</xdr:rowOff>
    </xdr:from>
    <xdr:to>
      <xdr:col>4</xdr:col>
      <xdr:colOff>678235</xdr:colOff>
      <xdr:row>692</xdr:row>
      <xdr:rowOff>56816</xdr:rowOff>
    </xdr:to>
    <xdr:pic>
      <xdr:nvPicPr>
        <xdr:cNvPr id="634" name="Рисунок 633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1838325" y="254384175"/>
          <a:ext cx="640135" cy="542591"/>
        </a:xfrm>
        <a:prstGeom prst="rect">
          <a:avLst/>
        </a:prstGeom>
      </xdr:spPr>
    </xdr:pic>
    <xdr:clientData/>
  </xdr:twoCellAnchor>
  <xdr:twoCellAnchor editAs="oneCell">
    <xdr:from>
      <xdr:col>4</xdr:col>
      <xdr:colOff>314326</xdr:colOff>
      <xdr:row>691</xdr:row>
      <xdr:rowOff>390525</xdr:rowOff>
    </xdr:from>
    <xdr:to>
      <xdr:col>4</xdr:col>
      <xdr:colOff>648488</xdr:colOff>
      <xdr:row>693</xdr:row>
      <xdr:rowOff>51480</xdr:rowOff>
    </xdr:to>
    <xdr:pic>
      <xdr:nvPicPr>
        <xdr:cNvPr id="635" name="Рисунок 634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2114551" y="254831850"/>
          <a:ext cx="334162" cy="518205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693</xdr:row>
      <xdr:rowOff>66675</xdr:rowOff>
    </xdr:from>
    <xdr:to>
      <xdr:col>4</xdr:col>
      <xdr:colOff>612308</xdr:colOff>
      <xdr:row>693</xdr:row>
      <xdr:rowOff>426370</xdr:rowOff>
    </xdr:to>
    <xdr:pic>
      <xdr:nvPicPr>
        <xdr:cNvPr id="636" name="Рисунок 635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1943100" y="255365250"/>
          <a:ext cx="469433" cy="359695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694</xdr:row>
      <xdr:rowOff>47625</xdr:rowOff>
    </xdr:from>
    <xdr:to>
      <xdr:col>4</xdr:col>
      <xdr:colOff>588308</xdr:colOff>
      <xdr:row>694</xdr:row>
      <xdr:rowOff>407320</xdr:rowOff>
    </xdr:to>
    <xdr:pic>
      <xdr:nvPicPr>
        <xdr:cNvPr id="637" name="Рисунок 636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1876425" y="255774825"/>
          <a:ext cx="512108" cy="359695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695</xdr:row>
      <xdr:rowOff>57150</xdr:rowOff>
    </xdr:from>
    <xdr:to>
      <xdr:col>4</xdr:col>
      <xdr:colOff>582972</xdr:colOff>
      <xdr:row>695</xdr:row>
      <xdr:rowOff>398556</xdr:rowOff>
    </xdr:to>
    <xdr:pic>
      <xdr:nvPicPr>
        <xdr:cNvPr id="638" name="Рисунок 637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1895475" y="256212975"/>
          <a:ext cx="487722" cy="341406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696</xdr:row>
      <xdr:rowOff>400050</xdr:rowOff>
    </xdr:from>
    <xdr:to>
      <xdr:col>4</xdr:col>
      <xdr:colOff>338351</xdr:colOff>
      <xdr:row>698</xdr:row>
      <xdr:rowOff>48812</xdr:rowOff>
    </xdr:to>
    <xdr:pic>
      <xdr:nvPicPr>
        <xdr:cNvPr id="639" name="Рисунок 638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1876425" y="256984500"/>
          <a:ext cx="262151" cy="506012"/>
        </a:xfrm>
        <a:prstGeom prst="rect">
          <a:avLst/>
        </a:prstGeom>
      </xdr:spPr>
    </xdr:pic>
    <xdr:clientData/>
  </xdr:twoCellAnchor>
  <xdr:twoCellAnchor editAs="oneCell">
    <xdr:from>
      <xdr:col>4</xdr:col>
      <xdr:colOff>371475</xdr:colOff>
      <xdr:row>697</xdr:row>
      <xdr:rowOff>295275</xdr:rowOff>
    </xdr:from>
    <xdr:to>
      <xdr:col>4</xdr:col>
      <xdr:colOff>615336</xdr:colOff>
      <xdr:row>699</xdr:row>
      <xdr:rowOff>29388</xdr:rowOff>
    </xdr:to>
    <xdr:pic>
      <xdr:nvPicPr>
        <xdr:cNvPr id="640" name="Рисунок 639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2171700" y="257308350"/>
          <a:ext cx="243861" cy="591363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698</xdr:row>
      <xdr:rowOff>285750</xdr:rowOff>
    </xdr:from>
    <xdr:to>
      <xdr:col>4</xdr:col>
      <xdr:colOff>312444</xdr:colOff>
      <xdr:row>700</xdr:row>
      <xdr:rowOff>13767</xdr:rowOff>
    </xdr:to>
    <xdr:pic>
      <xdr:nvPicPr>
        <xdr:cNvPr id="641" name="Рисунок 640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1838325" y="257727450"/>
          <a:ext cx="274344" cy="585267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699</xdr:row>
      <xdr:rowOff>304800</xdr:rowOff>
    </xdr:from>
    <xdr:to>
      <xdr:col>4</xdr:col>
      <xdr:colOff>630197</xdr:colOff>
      <xdr:row>700</xdr:row>
      <xdr:rowOff>424863</xdr:rowOff>
    </xdr:to>
    <xdr:pic>
      <xdr:nvPicPr>
        <xdr:cNvPr id="642" name="Рисунок 641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2162175" y="258175125"/>
          <a:ext cx="268247" cy="548688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700</xdr:row>
      <xdr:rowOff>342900</xdr:rowOff>
    </xdr:from>
    <xdr:to>
      <xdr:col>4</xdr:col>
      <xdr:colOff>359308</xdr:colOff>
      <xdr:row>702</xdr:row>
      <xdr:rowOff>28241</xdr:rowOff>
    </xdr:to>
    <xdr:pic>
      <xdr:nvPicPr>
        <xdr:cNvPr id="643" name="Рисунок 642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1866900" y="258641850"/>
          <a:ext cx="292633" cy="542591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701</xdr:row>
      <xdr:rowOff>304800</xdr:rowOff>
    </xdr:from>
    <xdr:to>
      <xdr:col>4</xdr:col>
      <xdr:colOff>648487</xdr:colOff>
      <xdr:row>703</xdr:row>
      <xdr:rowOff>2334</xdr:rowOff>
    </xdr:to>
    <xdr:pic>
      <xdr:nvPicPr>
        <xdr:cNvPr id="644" name="Рисунок 643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2162175" y="259032375"/>
          <a:ext cx="286537" cy="554784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702</xdr:row>
      <xdr:rowOff>314325</xdr:rowOff>
    </xdr:from>
    <xdr:to>
      <xdr:col>4</xdr:col>
      <xdr:colOff>400050</xdr:colOff>
      <xdr:row>703</xdr:row>
      <xdr:rowOff>416098</xdr:rowOff>
    </xdr:to>
    <xdr:pic>
      <xdr:nvPicPr>
        <xdr:cNvPr id="645" name="Рисунок 644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1838325" y="259470525"/>
          <a:ext cx="361950" cy="53039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721</xdr:row>
      <xdr:rowOff>0</xdr:rowOff>
    </xdr:from>
    <xdr:to>
      <xdr:col>4</xdr:col>
      <xdr:colOff>658425</xdr:colOff>
      <xdr:row>722</xdr:row>
      <xdr:rowOff>4989</xdr:rowOff>
    </xdr:to>
    <xdr:pic>
      <xdr:nvPicPr>
        <xdr:cNvPr id="647" name="Рисунок 646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1800225" y="263671050"/>
          <a:ext cx="658425" cy="414564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722</xdr:row>
      <xdr:rowOff>9525</xdr:rowOff>
    </xdr:from>
    <xdr:to>
      <xdr:col>4</xdr:col>
      <xdr:colOff>304800</xdr:colOff>
      <xdr:row>723</xdr:row>
      <xdr:rowOff>47625</xdr:rowOff>
    </xdr:to>
    <xdr:pic>
      <xdr:nvPicPr>
        <xdr:cNvPr id="648" name="Рисунок 647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1905000" y="264090150"/>
          <a:ext cx="200025" cy="466725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428625</xdr:colOff>
      <xdr:row>722</xdr:row>
      <xdr:rowOff>257175</xdr:rowOff>
    </xdr:from>
    <xdr:to>
      <xdr:col>4</xdr:col>
      <xdr:colOff>623714</xdr:colOff>
      <xdr:row>723</xdr:row>
      <xdr:rowOff>291886</xdr:rowOff>
    </xdr:to>
    <xdr:pic>
      <xdr:nvPicPr>
        <xdr:cNvPr id="649" name="Рисунок 648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flipH="1">
          <a:off x="2228850" y="264337800"/>
          <a:ext cx="195089" cy="463336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247650</xdr:colOff>
      <xdr:row>731</xdr:row>
      <xdr:rowOff>9525</xdr:rowOff>
    </xdr:from>
    <xdr:to>
      <xdr:col>4</xdr:col>
      <xdr:colOff>631731</xdr:colOff>
      <xdr:row>732</xdr:row>
      <xdr:rowOff>38526</xdr:rowOff>
    </xdr:to>
    <xdr:pic>
      <xdr:nvPicPr>
        <xdr:cNvPr id="656" name="Рисунок 655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2047875" y="267490575"/>
          <a:ext cx="384081" cy="524301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729</xdr:row>
      <xdr:rowOff>361950</xdr:rowOff>
    </xdr:from>
    <xdr:to>
      <xdr:col>4</xdr:col>
      <xdr:colOff>441231</xdr:colOff>
      <xdr:row>731</xdr:row>
      <xdr:rowOff>19476</xdr:rowOff>
    </xdr:to>
    <xdr:pic>
      <xdr:nvPicPr>
        <xdr:cNvPr id="657" name="Рисунок 656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flipH="1">
          <a:off x="1857375" y="266976225"/>
          <a:ext cx="384081" cy="524301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728</xdr:row>
      <xdr:rowOff>229399</xdr:rowOff>
    </xdr:from>
    <xdr:to>
      <xdr:col>4</xdr:col>
      <xdr:colOff>647700</xdr:colOff>
      <xdr:row>730</xdr:row>
      <xdr:rowOff>19850</xdr:rowOff>
    </xdr:to>
    <xdr:pic>
      <xdr:nvPicPr>
        <xdr:cNvPr id="658" name="Рисунок 657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2105025" y="266529349"/>
          <a:ext cx="342900" cy="51435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735</xdr:row>
      <xdr:rowOff>0</xdr:rowOff>
    </xdr:from>
    <xdr:to>
      <xdr:col>4</xdr:col>
      <xdr:colOff>658425</xdr:colOff>
      <xdr:row>736</xdr:row>
      <xdr:rowOff>14514</xdr:rowOff>
    </xdr:to>
    <xdr:pic>
      <xdr:nvPicPr>
        <xdr:cNvPr id="630" name="Рисунок 629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1800225" y="263671050"/>
          <a:ext cx="658425" cy="414564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736</xdr:row>
      <xdr:rowOff>38100</xdr:rowOff>
    </xdr:from>
    <xdr:to>
      <xdr:col>4</xdr:col>
      <xdr:colOff>361950</xdr:colOff>
      <xdr:row>737</xdr:row>
      <xdr:rowOff>104775</xdr:rowOff>
    </xdr:to>
    <xdr:pic>
      <xdr:nvPicPr>
        <xdr:cNvPr id="631" name="Рисунок 630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1962150" y="268995525"/>
          <a:ext cx="200025" cy="466725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428625</xdr:colOff>
      <xdr:row>736</xdr:row>
      <xdr:rowOff>257175</xdr:rowOff>
    </xdr:from>
    <xdr:to>
      <xdr:col>4</xdr:col>
      <xdr:colOff>623714</xdr:colOff>
      <xdr:row>737</xdr:row>
      <xdr:rowOff>320461</xdr:rowOff>
    </xdr:to>
    <xdr:pic>
      <xdr:nvPicPr>
        <xdr:cNvPr id="646" name="Рисунок 645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flipH="1">
          <a:off x="2228850" y="264337800"/>
          <a:ext cx="195089" cy="463336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742</xdr:row>
      <xdr:rowOff>229399</xdr:rowOff>
    </xdr:from>
    <xdr:to>
      <xdr:col>4</xdr:col>
      <xdr:colOff>647700</xdr:colOff>
      <xdr:row>744</xdr:row>
      <xdr:rowOff>10325</xdr:rowOff>
    </xdr:to>
    <xdr:pic>
      <xdr:nvPicPr>
        <xdr:cNvPr id="663" name="Рисунок 662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2105025" y="266529349"/>
          <a:ext cx="342900" cy="514351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247650</xdr:colOff>
      <xdr:row>746</xdr:row>
      <xdr:rowOff>9525</xdr:rowOff>
    </xdr:from>
    <xdr:to>
      <xdr:col>4</xdr:col>
      <xdr:colOff>631731</xdr:colOff>
      <xdr:row>747</xdr:row>
      <xdr:rowOff>19476</xdr:rowOff>
    </xdr:to>
    <xdr:pic>
      <xdr:nvPicPr>
        <xdr:cNvPr id="664" name="Рисунок 663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2047875" y="267490575"/>
          <a:ext cx="384081" cy="524301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247650</xdr:colOff>
      <xdr:row>744</xdr:row>
      <xdr:rowOff>476250</xdr:rowOff>
    </xdr:from>
    <xdr:to>
      <xdr:col>4</xdr:col>
      <xdr:colOff>631731</xdr:colOff>
      <xdr:row>745</xdr:row>
      <xdr:rowOff>467151</xdr:rowOff>
    </xdr:to>
    <xdr:pic>
      <xdr:nvPicPr>
        <xdr:cNvPr id="665" name="Рисунок 664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flipH="1">
          <a:off x="2047875" y="272434050"/>
          <a:ext cx="384081" cy="524301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743</xdr:row>
      <xdr:rowOff>371475</xdr:rowOff>
    </xdr:from>
    <xdr:to>
      <xdr:col>4</xdr:col>
      <xdr:colOff>352425</xdr:colOff>
      <xdr:row>744</xdr:row>
      <xdr:rowOff>514350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1819275" y="271891125"/>
          <a:ext cx="333375" cy="581025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742</xdr:row>
      <xdr:rowOff>1</xdr:rowOff>
    </xdr:from>
    <xdr:to>
      <xdr:col>4</xdr:col>
      <xdr:colOff>321528</xdr:colOff>
      <xdr:row>743</xdr:row>
      <xdr:rowOff>9526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1800226" y="271224376"/>
          <a:ext cx="321527" cy="304800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741</xdr:row>
      <xdr:rowOff>19051</xdr:rowOff>
    </xdr:from>
    <xdr:to>
      <xdr:col>4</xdr:col>
      <xdr:colOff>571500</xdr:colOff>
      <xdr:row>742</xdr:row>
      <xdr:rowOff>28576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1943100" y="270833851"/>
          <a:ext cx="428625" cy="41910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739</xdr:row>
      <xdr:rowOff>322676</xdr:rowOff>
    </xdr:from>
    <xdr:to>
      <xdr:col>4</xdr:col>
      <xdr:colOff>514350</xdr:colOff>
      <xdr:row>741</xdr:row>
      <xdr:rowOff>37970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1876425" y="270432626"/>
          <a:ext cx="438150" cy="420144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737</xdr:row>
      <xdr:rowOff>239395</xdr:rowOff>
    </xdr:from>
    <xdr:to>
      <xdr:col>4</xdr:col>
      <xdr:colOff>342900</xdr:colOff>
      <xdr:row>738</xdr:row>
      <xdr:rowOff>381000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1895475" y="269596870"/>
          <a:ext cx="247650" cy="503555"/>
        </a:xfrm>
        <a:prstGeom prst="rect">
          <a:avLst/>
        </a:prstGeom>
      </xdr:spPr>
    </xdr:pic>
    <xdr:clientData/>
  </xdr:twoCellAnchor>
  <xdr:twoCellAnchor editAs="oneCell">
    <xdr:from>
      <xdr:col>4</xdr:col>
      <xdr:colOff>352426</xdr:colOff>
      <xdr:row>738</xdr:row>
      <xdr:rowOff>228600</xdr:rowOff>
    </xdr:from>
    <xdr:to>
      <xdr:col>4</xdr:col>
      <xdr:colOff>587216</xdr:colOff>
      <xdr:row>739</xdr:row>
      <xdr:rowOff>323850</xdr:rowOff>
    </xdr:to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2152651" y="269948025"/>
          <a:ext cx="234790" cy="485775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728</xdr:row>
      <xdr:rowOff>1</xdr:rowOff>
    </xdr:from>
    <xdr:to>
      <xdr:col>4</xdr:col>
      <xdr:colOff>321528</xdr:colOff>
      <xdr:row>728</xdr:row>
      <xdr:rowOff>304801</xdr:rowOff>
    </xdr:to>
    <xdr:pic>
      <xdr:nvPicPr>
        <xdr:cNvPr id="666" name="Рисунок 665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1800226" y="271224376"/>
          <a:ext cx="321527" cy="304800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727</xdr:row>
      <xdr:rowOff>19051</xdr:rowOff>
    </xdr:from>
    <xdr:to>
      <xdr:col>4</xdr:col>
      <xdr:colOff>571500</xdr:colOff>
      <xdr:row>728</xdr:row>
      <xdr:rowOff>57151</xdr:rowOff>
    </xdr:to>
    <xdr:pic>
      <xdr:nvPicPr>
        <xdr:cNvPr id="667" name="Рисунок 666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1943100" y="270833851"/>
          <a:ext cx="428625" cy="41910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725</xdr:row>
      <xdr:rowOff>322676</xdr:rowOff>
    </xdr:from>
    <xdr:to>
      <xdr:col>4</xdr:col>
      <xdr:colOff>514350</xdr:colOff>
      <xdr:row>727</xdr:row>
      <xdr:rowOff>9395</xdr:rowOff>
    </xdr:to>
    <xdr:pic>
      <xdr:nvPicPr>
        <xdr:cNvPr id="668" name="Рисунок 667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1876425" y="270432626"/>
          <a:ext cx="438150" cy="420144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723</xdr:row>
      <xdr:rowOff>172720</xdr:rowOff>
    </xdr:from>
    <xdr:to>
      <xdr:col>4</xdr:col>
      <xdr:colOff>361950</xdr:colOff>
      <xdr:row>725</xdr:row>
      <xdr:rowOff>0</xdr:rowOff>
    </xdr:to>
    <xdr:pic>
      <xdr:nvPicPr>
        <xdr:cNvPr id="669" name="Рисунок 668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1914525" y="261738745"/>
          <a:ext cx="247650" cy="503555"/>
        </a:xfrm>
        <a:prstGeom prst="rect">
          <a:avLst/>
        </a:prstGeom>
      </xdr:spPr>
    </xdr:pic>
    <xdr:clientData/>
  </xdr:twoCellAnchor>
  <xdr:twoCellAnchor editAs="oneCell">
    <xdr:from>
      <xdr:col>4</xdr:col>
      <xdr:colOff>352426</xdr:colOff>
      <xdr:row>724</xdr:row>
      <xdr:rowOff>228600</xdr:rowOff>
    </xdr:from>
    <xdr:to>
      <xdr:col>4</xdr:col>
      <xdr:colOff>587216</xdr:colOff>
      <xdr:row>725</xdr:row>
      <xdr:rowOff>361950</xdr:rowOff>
    </xdr:to>
    <xdr:pic>
      <xdr:nvPicPr>
        <xdr:cNvPr id="670" name="Рисунок 669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2152651" y="269948025"/>
          <a:ext cx="234790" cy="485775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212</xdr:row>
      <xdr:rowOff>9525</xdr:rowOff>
    </xdr:from>
    <xdr:to>
      <xdr:col>4</xdr:col>
      <xdr:colOff>573087</xdr:colOff>
      <xdr:row>212</xdr:row>
      <xdr:rowOff>337230</xdr:rowOff>
    </xdr:to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1914525" y="66036825"/>
          <a:ext cx="458787" cy="327705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282</xdr:row>
      <xdr:rowOff>19050</xdr:rowOff>
    </xdr:from>
    <xdr:to>
      <xdr:col>4</xdr:col>
      <xdr:colOff>571540</xdr:colOff>
      <xdr:row>282</xdr:row>
      <xdr:rowOff>348263</xdr:rowOff>
    </xdr:to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1914525" y="91535250"/>
          <a:ext cx="457240" cy="329213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123825</xdr:colOff>
      <xdr:row>352</xdr:row>
      <xdr:rowOff>19051</xdr:rowOff>
    </xdr:from>
    <xdr:to>
      <xdr:col>4</xdr:col>
      <xdr:colOff>561975</xdr:colOff>
      <xdr:row>353</xdr:row>
      <xdr:rowOff>1144</xdr:rowOff>
    </xdr:to>
    <xdr:pic>
      <xdr:nvPicPr>
        <xdr:cNvPr id="236" name="Рисунок 235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1924050" y="116738401"/>
          <a:ext cx="438150" cy="315468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422</xdr:row>
      <xdr:rowOff>9526</xdr:rowOff>
    </xdr:from>
    <xdr:to>
      <xdr:col>4</xdr:col>
      <xdr:colOff>533400</xdr:colOff>
      <xdr:row>423</xdr:row>
      <xdr:rowOff>1144</xdr:rowOff>
    </xdr:to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1895475" y="142160626"/>
          <a:ext cx="438150" cy="315468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492</xdr:row>
      <xdr:rowOff>9526</xdr:rowOff>
    </xdr:from>
    <xdr:to>
      <xdr:col>4</xdr:col>
      <xdr:colOff>523875</xdr:colOff>
      <xdr:row>492</xdr:row>
      <xdr:rowOff>318136</xdr:rowOff>
    </xdr:to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1895475" y="169973626"/>
          <a:ext cx="428625" cy="308610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214</xdr:row>
      <xdr:rowOff>9526</xdr:rowOff>
    </xdr:from>
    <xdr:to>
      <xdr:col>4</xdr:col>
      <xdr:colOff>532706</xdr:colOff>
      <xdr:row>214</xdr:row>
      <xdr:rowOff>372362</xdr:rowOff>
    </xdr:to>
    <xdr:pic>
      <xdr:nvPicPr>
        <xdr:cNvPr id="259" name="Рисунок 258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1914525" y="66579751"/>
          <a:ext cx="418406" cy="362836"/>
        </a:xfrm>
        <a:prstGeom prst="rect">
          <a:avLst/>
        </a:prstGeom>
      </xdr:spPr>
    </xdr:pic>
    <xdr:clientData/>
  </xdr:twoCellAnchor>
  <xdr:twoCellAnchor editAs="oneCell">
    <xdr:from>
      <xdr:col>4</xdr:col>
      <xdr:colOff>137290</xdr:colOff>
      <xdr:row>284</xdr:row>
      <xdr:rowOff>19051</xdr:rowOff>
    </xdr:from>
    <xdr:to>
      <xdr:col>4</xdr:col>
      <xdr:colOff>532706</xdr:colOff>
      <xdr:row>285</xdr:row>
      <xdr:rowOff>1</xdr:rowOff>
    </xdr:to>
    <xdr:pic>
      <xdr:nvPicPr>
        <xdr:cNvPr id="260" name="Рисунок 259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1937515" y="92078176"/>
          <a:ext cx="395416" cy="342900"/>
        </a:xfrm>
        <a:prstGeom prst="rect">
          <a:avLst/>
        </a:prstGeom>
      </xdr:spPr>
    </xdr:pic>
    <xdr:clientData/>
  </xdr:twoCellAnchor>
  <xdr:twoCellAnchor editAs="oneCell">
    <xdr:from>
      <xdr:col>4</xdr:col>
      <xdr:colOff>91895</xdr:colOff>
      <xdr:row>354</xdr:row>
      <xdr:rowOff>28575</xdr:rowOff>
    </xdr:from>
    <xdr:to>
      <xdr:col>4</xdr:col>
      <xdr:colOff>542230</xdr:colOff>
      <xdr:row>355</xdr:row>
      <xdr:rowOff>0</xdr:rowOff>
    </xdr:to>
    <xdr:pic>
      <xdr:nvPicPr>
        <xdr:cNvPr id="298" name="Рисунок 297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1892120" y="117433725"/>
          <a:ext cx="450335" cy="390525"/>
        </a:xfrm>
        <a:prstGeom prst="rect">
          <a:avLst/>
        </a:prstGeom>
      </xdr:spPr>
    </xdr:pic>
    <xdr:clientData/>
  </xdr:twoCellAnchor>
  <xdr:twoCellAnchor editAs="oneCell">
    <xdr:from>
      <xdr:col>4</xdr:col>
      <xdr:colOff>149731</xdr:colOff>
      <xdr:row>424</xdr:row>
      <xdr:rowOff>19051</xdr:rowOff>
    </xdr:from>
    <xdr:to>
      <xdr:col>4</xdr:col>
      <xdr:colOff>523180</xdr:colOff>
      <xdr:row>425</xdr:row>
      <xdr:rowOff>19051</xdr:rowOff>
    </xdr:to>
    <xdr:pic>
      <xdr:nvPicPr>
        <xdr:cNvPr id="336" name="Рисунок 335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1949956" y="142989301"/>
          <a:ext cx="373449" cy="323850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494</xdr:row>
      <xdr:rowOff>38101</xdr:rowOff>
    </xdr:from>
    <xdr:to>
      <xdr:col>4</xdr:col>
      <xdr:colOff>514350</xdr:colOff>
      <xdr:row>494</xdr:row>
      <xdr:rowOff>335459</xdr:rowOff>
    </xdr:to>
    <xdr:pic>
      <xdr:nvPicPr>
        <xdr:cNvPr id="404" name="Рисунок 403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1971675" y="170964226"/>
          <a:ext cx="342900" cy="297358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208</xdr:row>
      <xdr:rowOff>419100</xdr:rowOff>
    </xdr:from>
    <xdr:to>
      <xdr:col>4</xdr:col>
      <xdr:colOff>569567</xdr:colOff>
      <xdr:row>210</xdr:row>
      <xdr:rowOff>38101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1962150" y="64931925"/>
          <a:ext cx="407642" cy="619126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278</xdr:row>
      <xdr:rowOff>419100</xdr:rowOff>
    </xdr:from>
    <xdr:to>
      <xdr:col>4</xdr:col>
      <xdr:colOff>484667</xdr:colOff>
      <xdr:row>280</xdr:row>
      <xdr:rowOff>53774</xdr:rowOff>
    </xdr:to>
    <xdr:pic>
      <xdr:nvPicPr>
        <xdr:cNvPr id="399" name="Рисунок 398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1876425" y="90620850"/>
          <a:ext cx="408467" cy="615749"/>
        </a:xfrm>
        <a:prstGeom prst="rect">
          <a:avLst/>
        </a:prstGeom>
      </xdr:spPr>
    </xdr:pic>
    <xdr:clientData/>
  </xdr:twoCellAnchor>
  <xdr:twoCellAnchor editAs="oneCell">
    <xdr:from>
      <xdr:col>4</xdr:col>
      <xdr:colOff>28576</xdr:colOff>
      <xdr:row>348</xdr:row>
      <xdr:rowOff>457199</xdr:rowOff>
    </xdr:from>
    <xdr:to>
      <xdr:col>4</xdr:col>
      <xdr:colOff>460338</xdr:colOff>
      <xdr:row>350</xdr:row>
      <xdr:rowOff>0</xdr:rowOff>
    </xdr:to>
    <xdr:pic>
      <xdr:nvPicPr>
        <xdr:cNvPr id="413" name="Рисунок 412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1828801" y="116243099"/>
          <a:ext cx="431762" cy="542926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419</xdr:row>
      <xdr:rowOff>0</xdr:rowOff>
    </xdr:from>
    <xdr:to>
      <xdr:col>4</xdr:col>
      <xdr:colOff>390525</xdr:colOff>
      <xdr:row>420</xdr:row>
      <xdr:rowOff>26158</xdr:rowOff>
    </xdr:to>
    <xdr:pic>
      <xdr:nvPicPr>
        <xdr:cNvPr id="420" name="Рисунок 419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1876425" y="142113000"/>
          <a:ext cx="314325" cy="473833"/>
        </a:xfrm>
        <a:prstGeom prst="rect">
          <a:avLst/>
        </a:prstGeom>
      </xdr:spPr>
    </xdr:pic>
    <xdr:clientData/>
  </xdr:twoCellAnchor>
  <xdr:twoCellAnchor editAs="oneCell">
    <xdr:from>
      <xdr:col>4</xdr:col>
      <xdr:colOff>19051</xdr:colOff>
      <xdr:row>489</xdr:row>
      <xdr:rowOff>9525</xdr:rowOff>
    </xdr:from>
    <xdr:to>
      <xdr:col>4</xdr:col>
      <xdr:colOff>430217</xdr:colOff>
      <xdr:row>490</xdr:row>
      <xdr:rowOff>19050</xdr:rowOff>
    </xdr:to>
    <xdr:pic>
      <xdr:nvPicPr>
        <xdr:cNvPr id="430" name="Рисунок 429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1819276" y="170183175"/>
          <a:ext cx="411166" cy="514350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200026</xdr:colOff>
      <xdr:row>487</xdr:row>
      <xdr:rowOff>390525</xdr:rowOff>
    </xdr:from>
    <xdr:to>
      <xdr:col>4</xdr:col>
      <xdr:colOff>635760</xdr:colOff>
      <xdr:row>489</xdr:row>
      <xdr:rowOff>19050</xdr:rowOff>
    </xdr:to>
    <xdr:pic>
      <xdr:nvPicPr>
        <xdr:cNvPr id="431" name="Рисунок 430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2000251" y="169659300"/>
          <a:ext cx="435734" cy="533400"/>
        </a:xfrm>
        <a:prstGeom prst="rect">
          <a:avLst/>
        </a:prstGeom>
      </xdr:spPr>
    </xdr:pic>
    <xdr:clientData/>
  </xdr:twoCellAnchor>
  <xdr:twoCellAnchor editAs="oneCell">
    <xdr:from>
      <xdr:col>4</xdr:col>
      <xdr:colOff>219075</xdr:colOff>
      <xdr:row>417</xdr:row>
      <xdr:rowOff>371475</xdr:rowOff>
    </xdr:from>
    <xdr:to>
      <xdr:col>4</xdr:col>
      <xdr:colOff>577562</xdr:colOff>
      <xdr:row>419</xdr:row>
      <xdr:rowOff>0</xdr:rowOff>
    </xdr:to>
    <xdr:pic>
      <xdr:nvPicPr>
        <xdr:cNvPr id="432" name="Рисунок 431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2019300" y="141674850"/>
          <a:ext cx="358487" cy="438150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200025</xdr:colOff>
      <xdr:row>347</xdr:row>
      <xdr:rowOff>409575</xdr:rowOff>
    </xdr:from>
    <xdr:to>
      <xdr:col>4</xdr:col>
      <xdr:colOff>605271</xdr:colOff>
      <xdr:row>349</xdr:row>
      <xdr:rowOff>19050</xdr:rowOff>
    </xdr:to>
    <xdr:pic>
      <xdr:nvPicPr>
        <xdr:cNvPr id="461" name="Рисунок 460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2000250" y="115766850"/>
          <a:ext cx="405246" cy="495300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228600</xdr:colOff>
      <xdr:row>278</xdr:row>
      <xdr:rowOff>0</xdr:rowOff>
    </xdr:from>
    <xdr:to>
      <xdr:col>4</xdr:col>
      <xdr:colOff>609600</xdr:colOff>
      <xdr:row>279</xdr:row>
      <xdr:rowOff>37041</xdr:rowOff>
    </xdr:to>
    <xdr:pic>
      <xdr:nvPicPr>
        <xdr:cNvPr id="463" name="Рисунок 462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2028825" y="90201750"/>
          <a:ext cx="381000" cy="465666"/>
        </a:xfrm>
        <a:prstGeom prst="rect">
          <a:avLst/>
        </a:prstGeom>
      </xdr:spPr>
    </xdr:pic>
    <xdr:clientData/>
  </xdr:twoCellAnchor>
  <xdr:twoCellAnchor editAs="oneCell">
    <xdr:from>
      <xdr:col>4</xdr:col>
      <xdr:colOff>219075</xdr:colOff>
      <xdr:row>207</xdr:row>
      <xdr:rowOff>381000</xdr:rowOff>
    </xdr:from>
    <xdr:to>
      <xdr:col>4</xdr:col>
      <xdr:colOff>632114</xdr:colOff>
      <xdr:row>209</xdr:row>
      <xdr:rowOff>28575</xdr:rowOff>
    </xdr:to>
    <xdr:pic>
      <xdr:nvPicPr>
        <xdr:cNvPr id="465" name="Рисунок 464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2019300" y="64465200"/>
          <a:ext cx="413039" cy="504825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562</xdr:row>
      <xdr:rowOff>0</xdr:rowOff>
    </xdr:from>
    <xdr:to>
      <xdr:col>4</xdr:col>
      <xdr:colOff>647701</xdr:colOff>
      <xdr:row>562</xdr:row>
      <xdr:rowOff>377601</xdr:rowOff>
    </xdr:to>
    <xdr:pic>
      <xdr:nvPicPr>
        <xdr:cNvPr id="466" name="Рисунок 465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1800226" y="198205725"/>
          <a:ext cx="647700" cy="377601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228601</xdr:colOff>
      <xdr:row>563</xdr:row>
      <xdr:rowOff>0</xdr:rowOff>
    </xdr:from>
    <xdr:to>
      <xdr:col>4</xdr:col>
      <xdr:colOff>657226</xdr:colOff>
      <xdr:row>563</xdr:row>
      <xdr:rowOff>421797</xdr:rowOff>
    </xdr:to>
    <xdr:pic>
      <xdr:nvPicPr>
        <xdr:cNvPr id="467" name="Рисунок 466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1771651" y="198634350"/>
          <a:ext cx="685800" cy="421797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563</xdr:row>
      <xdr:rowOff>352426</xdr:rowOff>
    </xdr:from>
    <xdr:to>
      <xdr:col>4</xdr:col>
      <xdr:colOff>590550</xdr:colOff>
      <xdr:row>565</xdr:row>
      <xdr:rowOff>22662</xdr:rowOff>
    </xdr:to>
    <xdr:pic>
      <xdr:nvPicPr>
        <xdr:cNvPr id="468" name="Рисунок 467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1847850" y="198986776"/>
          <a:ext cx="542925" cy="527486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247650</xdr:colOff>
      <xdr:row>565</xdr:row>
      <xdr:rowOff>47625</xdr:rowOff>
    </xdr:from>
    <xdr:to>
      <xdr:col>4</xdr:col>
      <xdr:colOff>657225</xdr:colOff>
      <xdr:row>565</xdr:row>
      <xdr:rowOff>415881</xdr:rowOff>
    </xdr:to>
    <xdr:pic>
      <xdr:nvPicPr>
        <xdr:cNvPr id="469" name="Рисунок 468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1790700" y="199539225"/>
          <a:ext cx="666750" cy="368256"/>
        </a:xfrm>
        <a:prstGeom prst="rect">
          <a:avLst/>
        </a:prstGeom>
      </xdr:spPr>
    </xdr:pic>
    <xdr:clientData/>
  </xdr:twoCellAnchor>
  <xdr:twoCellAnchor editAs="oneCell">
    <xdr:from>
      <xdr:col>4</xdr:col>
      <xdr:colOff>390526</xdr:colOff>
      <xdr:row>565</xdr:row>
      <xdr:rowOff>385373</xdr:rowOff>
    </xdr:from>
    <xdr:to>
      <xdr:col>4</xdr:col>
      <xdr:colOff>588247</xdr:colOff>
      <xdr:row>567</xdr:row>
      <xdr:rowOff>47625</xdr:rowOff>
    </xdr:to>
    <xdr:pic>
      <xdr:nvPicPr>
        <xdr:cNvPr id="470" name="Рисунок 469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2190751" y="199876973"/>
          <a:ext cx="197721" cy="519502"/>
        </a:xfrm>
        <a:prstGeom prst="rect">
          <a:avLst/>
        </a:prstGeom>
      </xdr:spPr>
    </xdr:pic>
    <xdr:clientData/>
  </xdr:twoCellAnchor>
  <xdr:twoCellAnchor editAs="oneCell">
    <xdr:from>
      <xdr:col>4</xdr:col>
      <xdr:colOff>76201</xdr:colOff>
      <xdr:row>566</xdr:row>
      <xdr:rowOff>304800</xdr:rowOff>
    </xdr:from>
    <xdr:to>
      <xdr:col>4</xdr:col>
      <xdr:colOff>285751</xdr:colOff>
      <xdr:row>567</xdr:row>
      <xdr:rowOff>426758</xdr:rowOff>
    </xdr:to>
    <xdr:pic>
      <xdr:nvPicPr>
        <xdr:cNvPr id="471" name="Рисунок 470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1876426" y="200225025"/>
          <a:ext cx="209550" cy="550583"/>
        </a:xfrm>
        <a:prstGeom prst="rect">
          <a:avLst/>
        </a:prstGeom>
      </xdr:spPr>
    </xdr:pic>
    <xdr:clientData/>
  </xdr:twoCellAnchor>
  <xdr:twoCellAnchor editAs="oneCell">
    <xdr:from>
      <xdr:col>4</xdr:col>
      <xdr:colOff>390526</xdr:colOff>
      <xdr:row>567</xdr:row>
      <xdr:rowOff>323849</xdr:rowOff>
    </xdr:from>
    <xdr:to>
      <xdr:col>4</xdr:col>
      <xdr:colOff>601312</xdr:colOff>
      <xdr:row>569</xdr:row>
      <xdr:rowOff>19050</xdr:rowOff>
    </xdr:to>
    <xdr:pic>
      <xdr:nvPicPr>
        <xdr:cNvPr id="473" name="Рисунок 472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2190751" y="200672699"/>
          <a:ext cx="210786" cy="552451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570</xdr:row>
      <xdr:rowOff>5290</xdr:rowOff>
    </xdr:from>
    <xdr:to>
      <xdr:col>4</xdr:col>
      <xdr:colOff>638175</xdr:colOff>
      <xdr:row>571</xdr:row>
      <xdr:rowOff>39393</xdr:rowOff>
    </xdr:to>
    <xdr:pic>
      <xdr:nvPicPr>
        <xdr:cNvPr id="474" name="Рисунок 473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1838325" y="201640015"/>
          <a:ext cx="600075" cy="462728"/>
        </a:xfrm>
        <a:prstGeom prst="rect">
          <a:avLst/>
        </a:prstGeom>
      </xdr:spPr>
    </xdr:pic>
    <xdr:clientData/>
  </xdr:twoCellAnchor>
  <xdr:twoCellAnchor editAs="oneCell">
    <xdr:from>
      <xdr:col>4</xdr:col>
      <xdr:colOff>47626</xdr:colOff>
      <xdr:row>570</xdr:row>
      <xdr:rowOff>424493</xdr:rowOff>
    </xdr:from>
    <xdr:to>
      <xdr:col>4</xdr:col>
      <xdr:colOff>619126</xdr:colOff>
      <xdr:row>572</xdr:row>
      <xdr:rowOff>38259</xdr:rowOff>
    </xdr:to>
    <xdr:pic>
      <xdr:nvPicPr>
        <xdr:cNvPr id="475" name="Рисунок 474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1847851" y="202059218"/>
          <a:ext cx="571500" cy="471016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123827</xdr:colOff>
      <xdr:row>571</xdr:row>
      <xdr:rowOff>400050</xdr:rowOff>
    </xdr:from>
    <xdr:to>
      <xdr:col>4</xdr:col>
      <xdr:colOff>590551</xdr:colOff>
      <xdr:row>573</xdr:row>
      <xdr:rowOff>21770</xdr:rowOff>
    </xdr:to>
    <xdr:pic>
      <xdr:nvPicPr>
        <xdr:cNvPr id="490" name="Рисунок 489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1924052" y="202463400"/>
          <a:ext cx="466724" cy="47897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238126</xdr:colOff>
      <xdr:row>573</xdr:row>
      <xdr:rowOff>0</xdr:rowOff>
    </xdr:from>
    <xdr:to>
      <xdr:col>4</xdr:col>
      <xdr:colOff>566562</xdr:colOff>
      <xdr:row>574</xdr:row>
      <xdr:rowOff>38100</xdr:rowOff>
    </xdr:to>
    <xdr:pic>
      <xdr:nvPicPr>
        <xdr:cNvPr id="504" name="Рисунок 503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2038351" y="202920600"/>
          <a:ext cx="328436" cy="4667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573</xdr:row>
      <xdr:rowOff>390525</xdr:rowOff>
    </xdr:from>
    <xdr:to>
      <xdr:col>4</xdr:col>
      <xdr:colOff>333375</xdr:colOff>
      <xdr:row>575</xdr:row>
      <xdr:rowOff>8848</xdr:rowOff>
    </xdr:to>
    <xdr:pic>
      <xdr:nvPicPr>
        <xdr:cNvPr id="522" name="Рисунок 521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1800225" y="203311125"/>
          <a:ext cx="333375" cy="475573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381000</xdr:colOff>
      <xdr:row>574</xdr:row>
      <xdr:rowOff>291037</xdr:rowOff>
    </xdr:from>
    <xdr:to>
      <xdr:col>4</xdr:col>
      <xdr:colOff>638175</xdr:colOff>
      <xdr:row>576</xdr:row>
      <xdr:rowOff>18860</xdr:rowOff>
    </xdr:to>
    <xdr:pic>
      <xdr:nvPicPr>
        <xdr:cNvPr id="650" name="Рисунок 649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2181225" y="203640262"/>
          <a:ext cx="257175" cy="585073"/>
        </a:xfrm>
        <a:prstGeom prst="rect">
          <a:avLst/>
        </a:prstGeom>
      </xdr:spPr>
    </xdr:pic>
    <xdr:clientData/>
  </xdr:twoCellAnchor>
  <xdr:twoCellAnchor editAs="oneCell">
    <xdr:from>
      <xdr:col>4</xdr:col>
      <xdr:colOff>47626</xdr:colOff>
      <xdr:row>575</xdr:row>
      <xdr:rowOff>333375</xdr:rowOff>
    </xdr:from>
    <xdr:to>
      <xdr:col>4</xdr:col>
      <xdr:colOff>315334</xdr:colOff>
      <xdr:row>576</xdr:row>
      <xdr:rowOff>409385</xdr:rowOff>
    </xdr:to>
    <xdr:pic>
      <xdr:nvPicPr>
        <xdr:cNvPr id="651" name="Рисунок 650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1847851" y="204111225"/>
          <a:ext cx="267708" cy="504635"/>
        </a:xfrm>
        <a:prstGeom prst="rect">
          <a:avLst/>
        </a:prstGeom>
      </xdr:spPr>
    </xdr:pic>
    <xdr:clientData/>
  </xdr:twoCellAnchor>
  <xdr:twoCellAnchor editAs="oneCell">
    <xdr:from>
      <xdr:col>4</xdr:col>
      <xdr:colOff>314326</xdr:colOff>
      <xdr:row>576</xdr:row>
      <xdr:rowOff>388002</xdr:rowOff>
    </xdr:from>
    <xdr:to>
      <xdr:col>4</xdr:col>
      <xdr:colOff>638175</xdr:colOff>
      <xdr:row>577</xdr:row>
      <xdr:rowOff>561116</xdr:rowOff>
    </xdr:to>
    <xdr:pic>
      <xdr:nvPicPr>
        <xdr:cNvPr id="652" name="Рисунок 651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2114551" y="204594477"/>
          <a:ext cx="323849" cy="601739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577</xdr:row>
      <xdr:rowOff>418149</xdr:rowOff>
    </xdr:from>
    <xdr:to>
      <xdr:col>4</xdr:col>
      <xdr:colOff>333376</xdr:colOff>
      <xdr:row>579</xdr:row>
      <xdr:rowOff>13902</xdr:rowOff>
    </xdr:to>
    <xdr:pic>
      <xdr:nvPicPr>
        <xdr:cNvPr id="653" name="Рисунок 652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1838325" y="205053249"/>
          <a:ext cx="295276" cy="586353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559</xdr:row>
      <xdr:rowOff>409508</xdr:rowOff>
    </xdr:from>
    <xdr:to>
      <xdr:col>4</xdr:col>
      <xdr:colOff>657225</xdr:colOff>
      <xdr:row>560</xdr:row>
      <xdr:rowOff>412002</xdr:rowOff>
    </xdr:to>
    <xdr:pic>
      <xdr:nvPicPr>
        <xdr:cNvPr id="654" name="Рисунок 653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1838325" y="197329358"/>
          <a:ext cx="619125" cy="431119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560</xdr:row>
      <xdr:rowOff>390525</xdr:rowOff>
    </xdr:from>
    <xdr:to>
      <xdr:col>4</xdr:col>
      <xdr:colOff>581025</xdr:colOff>
      <xdr:row>562</xdr:row>
      <xdr:rowOff>1943</xdr:rowOff>
    </xdr:to>
    <xdr:pic>
      <xdr:nvPicPr>
        <xdr:cNvPr id="655" name="Рисунок 654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1971675" y="197739000"/>
          <a:ext cx="409575" cy="468668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568</xdr:row>
      <xdr:rowOff>271705</xdr:rowOff>
    </xdr:from>
    <xdr:to>
      <xdr:col>4</xdr:col>
      <xdr:colOff>266700</xdr:colOff>
      <xdr:row>569</xdr:row>
      <xdr:rowOff>400050</xdr:rowOff>
    </xdr:to>
    <xdr:pic>
      <xdr:nvPicPr>
        <xdr:cNvPr id="659" name="Рисунок 658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1876425" y="201049180"/>
          <a:ext cx="190500" cy="55697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585</xdr:row>
      <xdr:rowOff>0</xdr:rowOff>
    </xdr:from>
    <xdr:to>
      <xdr:col>4</xdr:col>
      <xdr:colOff>647701</xdr:colOff>
      <xdr:row>585</xdr:row>
      <xdr:rowOff>377601</xdr:rowOff>
    </xdr:to>
    <xdr:pic>
      <xdr:nvPicPr>
        <xdr:cNvPr id="671" name="Рисунок 670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1800226" y="198205725"/>
          <a:ext cx="647700" cy="377601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228601</xdr:colOff>
      <xdr:row>586</xdr:row>
      <xdr:rowOff>0</xdr:rowOff>
    </xdr:from>
    <xdr:to>
      <xdr:col>4</xdr:col>
      <xdr:colOff>657226</xdr:colOff>
      <xdr:row>586</xdr:row>
      <xdr:rowOff>421797</xdr:rowOff>
    </xdr:to>
    <xdr:pic>
      <xdr:nvPicPr>
        <xdr:cNvPr id="672" name="Рисунок 671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1771651" y="198634350"/>
          <a:ext cx="685800" cy="421797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586</xdr:row>
      <xdr:rowOff>352426</xdr:rowOff>
    </xdr:from>
    <xdr:to>
      <xdr:col>4</xdr:col>
      <xdr:colOff>590550</xdr:colOff>
      <xdr:row>588</xdr:row>
      <xdr:rowOff>22662</xdr:rowOff>
    </xdr:to>
    <xdr:pic>
      <xdr:nvPicPr>
        <xdr:cNvPr id="673" name="Рисунок 672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1847850" y="198986776"/>
          <a:ext cx="542925" cy="527486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247650</xdr:colOff>
      <xdr:row>588</xdr:row>
      <xdr:rowOff>47625</xdr:rowOff>
    </xdr:from>
    <xdr:to>
      <xdr:col>4</xdr:col>
      <xdr:colOff>657225</xdr:colOff>
      <xdr:row>588</xdr:row>
      <xdr:rowOff>415881</xdr:rowOff>
    </xdr:to>
    <xdr:pic>
      <xdr:nvPicPr>
        <xdr:cNvPr id="674" name="Рисунок 673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1790700" y="199539225"/>
          <a:ext cx="666750" cy="368256"/>
        </a:xfrm>
        <a:prstGeom prst="rect">
          <a:avLst/>
        </a:prstGeom>
      </xdr:spPr>
    </xdr:pic>
    <xdr:clientData/>
  </xdr:twoCellAnchor>
  <xdr:twoCellAnchor editAs="oneCell">
    <xdr:from>
      <xdr:col>4</xdr:col>
      <xdr:colOff>390526</xdr:colOff>
      <xdr:row>588</xdr:row>
      <xdr:rowOff>385373</xdr:rowOff>
    </xdr:from>
    <xdr:to>
      <xdr:col>4</xdr:col>
      <xdr:colOff>588247</xdr:colOff>
      <xdr:row>590</xdr:row>
      <xdr:rowOff>47625</xdr:rowOff>
    </xdr:to>
    <xdr:pic>
      <xdr:nvPicPr>
        <xdr:cNvPr id="675" name="Рисунок 674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2190751" y="199876973"/>
          <a:ext cx="197721" cy="519502"/>
        </a:xfrm>
        <a:prstGeom prst="rect">
          <a:avLst/>
        </a:prstGeom>
      </xdr:spPr>
    </xdr:pic>
    <xdr:clientData/>
  </xdr:twoCellAnchor>
  <xdr:twoCellAnchor editAs="oneCell">
    <xdr:from>
      <xdr:col>4</xdr:col>
      <xdr:colOff>76201</xdr:colOff>
      <xdr:row>589</xdr:row>
      <xdr:rowOff>304800</xdr:rowOff>
    </xdr:from>
    <xdr:to>
      <xdr:col>4</xdr:col>
      <xdr:colOff>285751</xdr:colOff>
      <xdr:row>590</xdr:row>
      <xdr:rowOff>426758</xdr:rowOff>
    </xdr:to>
    <xdr:pic>
      <xdr:nvPicPr>
        <xdr:cNvPr id="676" name="Рисунок 675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1876426" y="200225025"/>
          <a:ext cx="209550" cy="550583"/>
        </a:xfrm>
        <a:prstGeom prst="rect">
          <a:avLst/>
        </a:prstGeom>
      </xdr:spPr>
    </xdr:pic>
    <xdr:clientData/>
  </xdr:twoCellAnchor>
  <xdr:twoCellAnchor editAs="oneCell">
    <xdr:from>
      <xdr:col>4</xdr:col>
      <xdr:colOff>390526</xdr:colOff>
      <xdr:row>590</xdr:row>
      <xdr:rowOff>323849</xdr:rowOff>
    </xdr:from>
    <xdr:to>
      <xdr:col>4</xdr:col>
      <xdr:colOff>601312</xdr:colOff>
      <xdr:row>592</xdr:row>
      <xdr:rowOff>19050</xdr:rowOff>
    </xdr:to>
    <xdr:pic>
      <xdr:nvPicPr>
        <xdr:cNvPr id="677" name="Рисунок 676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2190751" y="200672699"/>
          <a:ext cx="210786" cy="552451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593</xdr:row>
      <xdr:rowOff>5290</xdr:rowOff>
    </xdr:from>
    <xdr:to>
      <xdr:col>4</xdr:col>
      <xdr:colOff>638175</xdr:colOff>
      <xdr:row>594</xdr:row>
      <xdr:rowOff>39393</xdr:rowOff>
    </xdr:to>
    <xdr:pic>
      <xdr:nvPicPr>
        <xdr:cNvPr id="678" name="Рисунок 677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1838325" y="201640015"/>
          <a:ext cx="600075" cy="462728"/>
        </a:xfrm>
        <a:prstGeom prst="rect">
          <a:avLst/>
        </a:prstGeom>
      </xdr:spPr>
    </xdr:pic>
    <xdr:clientData/>
  </xdr:twoCellAnchor>
  <xdr:twoCellAnchor editAs="oneCell">
    <xdr:from>
      <xdr:col>4</xdr:col>
      <xdr:colOff>47626</xdr:colOff>
      <xdr:row>593</xdr:row>
      <xdr:rowOff>424493</xdr:rowOff>
    </xdr:from>
    <xdr:to>
      <xdr:col>4</xdr:col>
      <xdr:colOff>619126</xdr:colOff>
      <xdr:row>595</xdr:row>
      <xdr:rowOff>38259</xdr:rowOff>
    </xdr:to>
    <xdr:pic>
      <xdr:nvPicPr>
        <xdr:cNvPr id="679" name="Рисунок 678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1847851" y="202059218"/>
          <a:ext cx="571500" cy="471016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123827</xdr:colOff>
      <xdr:row>594</xdr:row>
      <xdr:rowOff>400050</xdr:rowOff>
    </xdr:from>
    <xdr:to>
      <xdr:col>4</xdr:col>
      <xdr:colOff>590551</xdr:colOff>
      <xdr:row>596</xdr:row>
      <xdr:rowOff>21770</xdr:rowOff>
    </xdr:to>
    <xdr:pic>
      <xdr:nvPicPr>
        <xdr:cNvPr id="680" name="Рисунок 679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1924052" y="202463400"/>
          <a:ext cx="466724" cy="47897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238126</xdr:colOff>
      <xdr:row>596</xdr:row>
      <xdr:rowOff>0</xdr:rowOff>
    </xdr:from>
    <xdr:to>
      <xdr:col>4</xdr:col>
      <xdr:colOff>566562</xdr:colOff>
      <xdr:row>597</xdr:row>
      <xdr:rowOff>38100</xdr:rowOff>
    </xdr:to>
    <xdr:pic>
      <xdr:nvPicPr>
        <xdr:cNvPr id="681" name="Рисунок 680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2038351" y="202920600"/>
          <a:ext cx="328436" cy="4667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596</xdr:row>
      <xdr:rowOff>390525</xdr:rowOff>
    </xdr:from>
    <xdr:to>
      <xdr:col>4</xdr:col>
      <xdr:colOff>333375</xdr:colOff>
      <xdr:row>598</xdr:row>
      <xdr:rowOff>8848</xdr:rowOff>
    </xdr:to>
    <xdr:pic>
      <xdr:nvPicPr>
        <xdr:cNvPr id="682" name="Рисунок 681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1800225" y="203311125"/>
          <a:ext cx="333375" cy="475573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381000</xdr:colOff>
      <xdr:row>597</xdr:row>
      <xdr:rowOff>291037</xdr:rowOff>
    </xdr:from>
    <xdr:to>
      <xdr:col>4</xdr:col>
      <xdr:colOff>638175</xdr:colOff>
      <xdr:row>599</xdr:row>
      <xdr:rowOff>18860</xdr:rowOff>
    </xdr:to>
    <xdr:pic>
      <xdr:nvPicPr>
        <xdr:cNvPr id="683" name="Рисунок 682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2181225" y="203640262"/>
          <a:ext cx="257175" cy="585073"/>
        </a:xfrm>
        <a:prstGeom prst="rect">
          <a:avLst/>
        </a:prstGeom>
      </xdr:spPr>
    </xdr:pic>
    <xdr:clientData/>
  </xdr:twoCellAnchor>
  <xdr:twoCellAnchor editAs="oneCell">
    <xdr:from>
      <xdr:col>4</xdr:col>
      <xdr:colOff>47626</xdr:colOff>
      <xdr:row>598</xdr:row>
      <xdr:rowOff>333375</xdr:rowOff>
    </xdr:from>
    <xdr:to>
      <xdr:col>4</xdr:col>
      <xdr:colOff>315334</xdr:colOff>
      <xdr:row>599</xdr:row>
      <xdr:rowOff>409385</xdr:rowOff>
    </xdr:to>
    <xdr:pic>
      <xdr:nvPicPr>
        <xdr:cNvPr id="684" name="Рисунок 683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1847851" y="204111225"/>
          <a:ext cx="267708" cy="504635"/>
        </a:xfrm>
        <a:prstGeom prst="rect">
          <a:avLst/>
        </a:prstGeom>
      </xdr:spPr>
    </xdr:pic>
    <xdr:clientData/>
  </xdr:twoCellAnchor>
  <xdr:twoCellAnchor editAs="oneCell">
    <xdr:from>
      <xdr:col>4</xdr:col>
      <xdr:colOff>342901</xdr:colOff>
      <xdr:row>599</xdr:row>
      <xdr:rowOff>254652</xdr:rowOff>
    </xdr:from>
    <xdr:to>
      <xdr:col>4</xdr:col>
      <xdr:colOff>666750</xdr:colOff>
      <xdr:row>600</xdr:row>
      <xdr:rowOff>427766</xdr:rowOff>
    </xdr:to>
    <xdr:pic>
      <xdr:nvPicPr>
        <xdr:cNvPr id="685" name="Рисунок 684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2143126" y="213900402"/>
          <a:ext cx="323849" cy="601739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600</xdr:row>
      <xdr:rowOff>275274</xdr:rowOff>
    </xdr:from>
    <xdr:to>
      <xdr:col>4</xdr:col>
      <xdr:colOff>333376</xdr:colOff>
      <xdr:row>602</xdr:row>
      <xdr:rowOff>4377</xdr:rowOff>
    </xdr:to>
    <xdr:pic>
      <xdr:nvPicPr>
        <xdr:cNvPr id="686" name="Рисунок 685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1838325" y="214349649"/>
          <a:ext cx="295276" cy="586353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582</xdr:row>
      <xdr:rowOff>409508</xdr:rowOff>
    </xdr:from>
    <xdr:to>
      <xdr:col>4</xdr:col>
      <xdr:colOff>657225</xdr:colOff>
      <xdr:row>584</xdr:row>
      <xdr:rowOff>2427</xdr:rowOff>
    </xdr:to>
    <xdr:pic>
      <xdr:nvPicPr>
        <xdr:cNvPr id="687" name="Рисунок 686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1838325" y="197329358"/>
          <a:ext cx="619125" cy="431119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583</xdr:row>
      <xdr:rowOff>390525</xdr:rowOff>
    </xdr:from>
    <xdr:to>
      <xdr:col>4</xdr:col>
      <xdr:colOff>581025</xdr:colOff>
      <xdr:row>585</xdr:row>
      <xdr:rowOff>1943</xdr:rowOff>
    </xdr:to>
    <xdr:pic>
      <xdr:nvPicPr>
        <xdr:cNvPr id="688" name="Рисунок 687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1971675" y="197739000"/>
          <a:ext cx="409575" cy="468668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591</xdr:row>
      <xdr:rowOff>271705</xdr:rowOff>
    </xdr:from>
    <xdr:to>
      <xdr:col>4</xdr:col>
      <xdr:colOff>266700</xdr:colOff>
      <xdr:row>592</xdr:row>
      <xdr:rowOff>400050</xdr:rowOff>
    </xdr:to>
    <xdr:pic>
      <xdr:nvPicPr>
        <xdr:cNvPr id="689" name="Рисунок 688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1876425" y="201049180"/>
          <a:ext cx="190500" cy="55697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758</xdr:row>
      <xdr:rowOff>85726</xdr:rowOff>
    </xdr:from>
    <xdr:to>
      <xdr:col>4</xdr:col>
      <xdr:colOff>676275</xdr:colOff>
      <xdr:row>759</xdr:row>
      <xdr:rowOff>153592</xdr:rowOff>
    </xdr:to>
    <xdr:pic>
      <xdr:nvPicPr>
        <xdr:cNvPr id="660" name="Рисунок 659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876425" y="219646501"/>
          <a:ext cx="600075" cy="353616"/>
        </a:xfrm>
        <a:prstGeom prst="rect">
          <a:avLst/>
        </a:prstGeom>
      </xdr:spPr>
    </xdr:pic>
    <xdr:clientData/>
  </xdr:twoCellAnchor>
  <xdr:twoCellAnchor>
    <xdr:from>
      <xdr:col>4</xdr:col>
      <xdr:colOff>133350</xdr:colOff>
      <xdr:row>750</xdr:row>
      <xdr:rowOff>47625</xdr:rowOff>
    </xdr:from>
    <xdr:to>
      <xdr:col>4</xdr:col>
      <xdr:colOff>495300</xdr:colOff>
      <xdr:row>750</xdr:row>
      <xdr:rowOff>333375</xdr:rowOff>
    </xdr:to>
    <xdr:pic>
      <xdr:nvPicPr>
        <xdr:cNvPr id="661" name="Изображения 1"/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3575" y="271224375"/>
          <a:ext cx="361950" cy="285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208597</xdr:colOff>
      <xdr:row>750</xdr:row>
      <xdr:rowOff>323850</xdr:rowOff>
    </xdr:from>
    <xdr:to>
      <xdr:col>4</xdr:col>
      <xdr:colOff>657225</xdr:colOff>
      <xdr:row>752</xdr:row>
      <xdr:rowOff>114300</xdr:rowOff>
    </xdr:to>
    <xdr:pic>
      <xdr:nvPicPr>
        <xdr:cNvPr id="662" name="Изображения 2"/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1647" y="271500600"/>
          <a:ext cx="705803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200026</xdr:colOff>
      <xdr:row>751</xdr:row>
      <xdr:rowOff>352425</xdr:rowOff>
    </xdr:from>
    <xdr:to>
      <xdr:col>4</xdr:col>
      <xdr:colOff>447676</xdr:colOff>
      <xdr:row>752</xdr:row>
      <xdr:rowOff>400050</xdr:rowOff>
    </xdr:to>
    <xdr:pic>
      <xdr:nvPicPr>
        <xdr:cNvPr id="690" name="Изображения 3"/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1" y="216912825"/>
          <a:ext cx="247650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400050</xdr:colOff>
      <xdr:row>753</xdr:row>
      <xdr:rowOff>0</xdr:rowOff>
    </xdr:from>
    <xdr:to>
      <xdr:col>4</xdr:col>
      <xdr:colOff>609600</xdr:colOff>
      <xdr:row>754</xdr:row>
      <xdr:rowOff>0</xdr:rowOff>
    </xdr:to>
    <xdr:pic>
      <xdr:nvPicPr>
        <xdr:cNvPr id="691" name="Изображения 4"/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5" y="217417650"/>
          <a:ext cx="209550" cy="428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190500</xdr:colOff>
      <xdr:row>754</xdr:row>
      <xdr:rowOff>9525</xdr:rowOff>
    </xdr:from>
    <xdr:to>
      <xdr:col>4</xdr:col>
      <xdr:colOff>485775</xdr:colOff>
      <xdr:row>754</xdr:row>
      <xdr:rowOff>561975</xdr:rowOff>
    </xdr:to>
    <xdr:pic>
      <xdr:nvPicPr>
        <xdr:cNvPr id="692" name="Изображения 5"/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17855800"/>
          <a:ext cx="295275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133350</xdr:colOff>
      <xdr:row>755</xdr:row>
      <xdr:rowOff>19050</xdr:rowOff>
    </xdr:from>
    <xdr:to>
      <xdr:col>4</xdr:col>
      <xdr:colOff>771525</xdr:colOff>
      <xdr:row>756</xdr:row>
      <xdr:rowOff>38100</xdr:rowOff>
    </xdr:to>
    <xdr:pic>
      <xdr:nvPicPr>
        <xdr:cNvPr id="693" name="Изображения 6"/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3575" y="218293950"/>
          <a:ext cx="552450" cy="447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152400</xdr:colOff>
      <xdr:row>756</xdr:row>
      <xdr:rowOff>28575</xdr:rowOff>
    </xdr:from>
    <xdr:to>
      <xdr:col>4</xdr:col>
      <xdr:colOff>609600</xdr:colOff>
      <xdr:row>756</xdr:row>
      <xdr:rowOff>400050</xdr:rowOff>
    </xdr:to>
    <xdr:pic>
      <xdr:nvPicPr>
        <xdr:cNvPr id="694" name="Изображения 7"/>
        <xdr:cNvPicPr>
          <a:picLocks noChangeAspect="1" noChangeArrowheads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2625" y="278291925"/>
          <a:ext cx="457200" cy="371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247650</xdr:colOff>
      <xdr:row>757</xdr:row>
      <xdr:rowOff>0</xdr:rowOff>
    </xdr:from>
    <xdr:to>
      <xdr:col>4</xdr:col>
      <xdr:colOff>542925</xdr:colOff>
      <xdr:row>758</xdr:row>
      <xdr:rowOff>0</xdr:rowOff>
    </xdr:to>
    <xdr:pic>
      <xdr:nvPicPr>
        <xdr:cNvPr id="695" name="Изображения 8"/>
        <xdr:cNvPicPr>
          <a:picLocks noChangeAspect="1" noChangeArrowheads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5" y="219132150"/>
          <a:ext cx="295275" cy="428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</xdr:col>
      <xdr:colOff>9526</xdr:colOff>
      <xdr:row>112</xdr:row>
      <xdr:rowOff>9527</xdr:rowOff>
    </xdr:from>
    <xdr:to>
      <xdr:col>4</xdr:col>
      <xdr:colOff>666931</xdr:colOff>
      <xdr:row>113</xdr:row>
      <xdr:rowOff>142876</xdr:rowOff>
    </xdr:to>
    <xdr:pic>
      <xdr:nvPicPr>
        <xdr:cNvPr id="697" name="Рисунок 696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1809751" y="15163802"/>
          <a:ext cx="657405" cy="409574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257174</xdr:colOff>
      <xdr:row>115</xdr:row>
      <xdr:rowOff>1</xdr:rowOff>
    </xdr:from>
    <xdr:to>
      <xdr:col>4</xdr:col>
      <xdr:colOff>672694</xdr:colOff>
      <xdr:row>116</xdr:row>
      <xdr:rowOff>142876</xdr:rowOff>
    </xdr:to>
    <xdr:pic>
      <xdr:nvPicPr>
        <xdr:cNvPr id="698" name="Рисунок 697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flipH="1">
          <a:off x="1800224" y="15725776"/>
          <a:ext cx="672695" cy="4191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128</xdr:row>
      <xdr:rowOff>114300</xdr:rowOff>
    </xdr:from>
    <xdr:to>
      <xdr:col>5</xdr:col>
      <xdr:colOff>19050</xdr:colOff>
      <xdr:row>129</xdr:row>
      <xdr:rowOff>149708</xdr:rowOff>
    </xdr:to>
    <xdr:pic>
      <xdr:nvPicPr>
        <xdr:cNvPr id="699" name="Рисунок 698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1838325" y="19707225"/>
          <a:ext cx="666750" cy="311633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238125</xdr:colOff>
      <xdr:row>131</xdr:row>
      <xdr:rowOff>38099</xdr:rowOff>
    </xdr:from>
    <xdr:to>
      <xdr:col>4</xdr:col>
      <xdr:colOff>647700</xdr:colOff>
      <xdr:row>132</xdr:row>
      <xdr:rowOff>73507</xdr:rowOff>
    </xdr:to>
    <xdr:pic>
      <xdr:nvPicPr>
        <xdr:cNvPr id="700" name="Рисунок 699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flipH="1">
          <a:off x="1781175" y="20202524"/>
          <a:ext cx="666750" cy="311633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123826</xdr:colOff>
      <xdr:row>133</xdr:row>
      <xdr:rowOff>9104</xdr:rowOff>
    </xdr:from>
    <xdr:to>
      <xdr:col>4</xdr:col>
      <xdr:colOff>552450</xdr:colOff>
      <xdr:row>134</xdr:row>
      <xdr:rowOff>85416</xdr:rowOff>
    </xdr:to>
    <xdr:pic>
      <xdr:nvPicPr>
        <xdr:cNvPr id="701" name="Рисунок 700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1924051" y="20554529"/>
          <a:ext cx="428624" cy="352537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118</xdr:row>
      <xdr:rowOff>38100</xdr:rowOff>
    </xdr:from>
    <xdr:to>
      <xdr:col>4</xdr:col>
      <xdr:colOff>647700</xdr:colOff>
      <xdr:row>119</xdr:row>
      <xdr:rowOff>71044</xdr:rowOff>
    </xdr:to>
    <xdr:pic>
      <xdr:nvPicPr>
        <xdr:cNvPr id="702" name="Рисунок 701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1866900" y="16335375"/>
          <a:ext cx="581025" cy="309169"/>
        </a:xfrm>
        <a:prstGeom prst="rect">
          <a:avLst/>
        </a:prstGeom>
      </xdr:spPr>
    </xdr:pic>
    <xdr:clientData/>
  </xdr:twoCellAnchor>
  <xdr:twoCellAnchor editAs="oneCell">
    <xdr:from>
      <xdr:col>4</xdr:col>
      <xdr:colOff>54579</xdr:colOff>
      <xdr:row>119</xdr:row>
      <xdr:rowOff>19051</xdr:rowOff>
    </xdr:from>
    <xdr:to>
      <xdr:col>4</xdr:col>
      <xdr:colOff>626496</xdr:colOff>
      <xdr:row>120</xdr:row>
      <xdr:rowOff>65238</xdr:rowOff>
    </xdr:to>
    <xdr:pic>
      <xdr:nvPicPr>
        <xdr:cNvPr id="703" name="Рисунок 702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1854804" y="16687801"/>
          <a:ext cx="571917" cy="322412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120</xdr:row>
      <xdr:rowOff>66675</xdr:rowOff>
    </xdr:from>
    <xdr:to>
      <xdr:col>4</xdr:col>
      <xdr:colOff>676275</xdr:colOff>
      <xdr:row>121</xdr:row>
      <xdr:rowOff>133350</xdr:rowOff>
    </xdr:to>
    <xdr:pic>
      <xdr:nvPicPr>
        <xdr:cNvPr id="704" name="Рисунок 703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1838325" y="17106900"/>
          <a:ext cx="638175" cy="34290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121</xdr:row>
      <xdr:rowOff>25742</xdr:rowOff>
    </xdr:from>
    <xdr:to>
      <xdr:col>4</xdr:col>
      <xdr:colOff>676715</xdr:colOff>
      <xdr:row>122</xdr:row>
      <xdr:rowOff>28600</xdr:rowOff>
    </xdr:to>
    <xdr:pic>
      <xdr:nvPicPr>
        <xdr:cNvPr id="705" name="Рисунок 704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1857375" y="17494592"/>
          <a:ext cx="619565" cy="279083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122</xdr:row>
      <xdr:rowOff>28575</xdr:rowOff>
    </xdr:from>
    <xdr:to>
      <xdr:col>4</xdr:col>
      <xdr:colOff>683896</xdr:colOff>
      <xdr:row>123</xdr:row>
      <xdr:rowOff>9525</xdr:rowOff>
    </xdr:to>
    <xdr:pic>
      <xdr:nvPicPr>
        <xdr:cNvPr id="706" name="Рисунок 705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1866900" y="17811750"/>
          <a:ext cx="617221" cy="257175"/>
        </a:xfrm>
        <a:prstGeom prst="rect">
          <a:avLst/>
        </a:prstGeom>
      </xdr:spPr>
    </xdr:pic>
    <xdr:clientData/>
  </xdr:twoCellAnchor>
  <xdr:twoCellAnchor editAs="oneCell">
    <xdr:from>
      <xdr:col>4</xdr:col>
      <xdr:colOff>47626</xdr:colOff>
      <xdr:row>123</xdr:row>
      <xdr:rowOff>95249</xdr:rowOff>
    </xdr:from>
    <xdr:to>
      <xdr:col>4</xdr:col>
      <xdr:colOff>657226</xdr:colOff>
      <xdr:row>124</xdr:row>
      <xdr:rowOff>76199</xdr:rowOff>
    </xdr:to>
    <xdr:pic>
      <xdr:nvPicPr>
        <xdr:cNvPr id="707" name="Рисунок 706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1847851" y="18164174"/>
          <a:ext cx="609600" cy="257175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124</xdr:row>
      <xdr:rowOff>24148</xdr:rowOff>
    </xdr:from>
    <xdr:to>
      <xdr:col>4</xdr:col>
      <xdr:colOff>657491</xdr:colOff>
      <xdr:row>125</xdr:row>
      <xdr:rowOff>57150</xdr:rowOff>
    </xdr:to>
    <xdr:pic>
      <xdr:nvPicPr>
        <xdr:cNvPr id="708" name="Рисунок 707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1847850" y="18474073"/>
          <a:ext cx="609866" cy="309227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125</xdr:row>
      <xdr:rowOff>8872</xdr:rowOff>
    </xdr:from>
    <xdr:to>
      <xdr:col>4</xdr:col>
      <xdr:colOff>628650</xdr:colOff>
      <xdr:row>126</xdr:row>
      <xdr:rowOff>28574</xdr:rowOff>
    </xdr:to>
    <xdr:pic>
      <xdr:nvPicPr>
        <xdr:cNvPr id="709" name="Рисунок 708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1828800" y="18801697"/>
          <a:ext cx="600075" cy="295927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126</xdr:row>
      <xdr:rowOff>9525</xdr:rowOff>
    </xdr:from>
    <xdr:to>
      <xdr:col>4</xdr:col>
      <xdr:colOff>656517</xdr:colOff>
      <xdr:row>127</xdr:row>
      <xdr:rowOff>7644</xdr:rowOff>
    </xdr:to>
    <xdr:pic>
      <xdr:nvPicPr>
        <xdr:cNvPr id="710" name="Рисунок 709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1828800" y="19116675"/>
          <a:ext cx="627942" cy="274344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137</xdr:row>
      <xdr:rowOff>257174</xdr:rowOff>
    </xdr:from>
    <xdr:to>
      <xdr:col>5</xdr:col>
      <xdr:colOff>11139</xdr:colOff>
      <xdr:row>139</xdr:row>
      <xdr:rowOff>133349</xdr:rowOff>
    </xdr:to>
    <xdr:pic>
      <xdr:nvPicPr>
        <xdr:cNvPr id="711" name="Рисунок 710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1828800" y="21612224"/>
          <a:ext cx="668364" cy="428625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142</xdr:row>
      <xdr:rowOff>19051</xdr:rowOff>
    </xdr:from>
    <xdr:to>
      <xdr:col>4</xdr:col>
      <xdr:colOff>556369</xdr:colOff>
      <xdr:row>143</xdr:row>
      <xdr:rowOff>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1885950" y="42614851"/>
          <a:ext cx="470644" cy="257174"/>
        </a:xfrm>
        <a:prstGeom prst="rect">
          <a:avLst/>
        </a:prstGeom>
      </xdr:spPr>
    </xdr:pic>
    <xdr:clientData/>
  </xdr:twoCellAnchor>
  <xdr:twoCellAnchor editAs="oneCell">
    <xdr:from>
      <xdr:col>4</xdr:col>
      <xdr:colOff>111429</xdr:colOff>
      <xdr:row>143</xdr:row>
      <xdr:rowOff>28575</xdr:rowOff>
    </xdr:from>
    <xdr:to>
      <xdr:col>4</xdr:col>
      <xdr:colOff>546101</xdr:colOff>
      <xdr:row>143</xdr:row>
      <xdr:rowOff>266700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1911654" y="42900600"/>
          <a:ext cx="434672" cy="238125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140</xdr:row>
      <xdr:rowOff>0</xdr:rowOff>
    </xdr:from>
    <xdr:to>
      <xdr:col>4</xdr:col>
      <xdr:colOff>647037</xdr:colOff>
      <xdr:row>141</xdr:row>
      <xdr:rowOff>1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1819275" y="42319575"/>
          <a:ext cx="627987" cy="342901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141</xdr:row>
      <xdr:rowOff>47625</xdr:rowOff>
    </xdr:from>
    <xdr:to>
      <xdr:col>4</xdr:col>
      <xdr:colOff>678191</xdr:colOff>
      <xdr:row>142</xdr:row>
      <xdr:rowOff>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1866900" y="42710100"/>
          <a:ext cx="611516" cy="333375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104776</xdr:colOff>
      <xdr:row>20</xdr:row>
      <xdr:rowOff>180976</xdr:rowOff>
    </xdr:from>
    <xdr:to>
      <xdr:col>4</xdr:col>
      <xdr:colOff>619125</xdr:colOff>
      <xdr:row>22</xdr:row>
      <xdr:rowOff>266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1905001" y="6315076"/>
          <a:ext cx="514349" cy="371740"/>
        </a:xfrm>
        <a:prstGeom prst="rect">
          <a:avLst/>
        </a:prstGeom>
      </xdr:spPr>
    </xdr:pic>
    <xdr:clientData/>
  </xdr:twoCellAnchor>
  <xdr:twoCellAnchor editAs="oneCell">
    <xdr:from>
      <xdr:col>4</xdr:col>
      <xdr:colOff>130310</xdr:colOff>
      <xdr:row>22</xdr:row>
      <xdr:rowOff>9525</xdr:rowOff>
    </xdr:from>
    <xdr:to>
      <xdr:col>4</xdr:col>
      <xdr:colOff>600075</xdr:colOff>
      <xdr:row>22</xdr:row>
      <xdr:rowOff>352425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295">
          <a:extLst>
            <a:ext uri="{BEBA8EAE-BF5A-486C-A8C5-ECC9F3942E4B}">
              <a14:imgProps xmlns:a14="http://schemas.microsoft.com/office/drawing/2010/main">
                <a14:imgLayer r:embed="rId296">
                  <a14:imgEffect>
                    <a14:colorTemperature colorTemp="6725"/>
                  </a14:imgEffect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930535" y="6696075"/>
          <a:ext cx="469765" cy="342900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</xdr:colOff>
      <xdr:row>23</xdr:row>
      <xdr:rowOff>19050</xdr:rowOff>
    </xdr:from>
    <xdr:to>
      <xdr:col>4</xdr:col>
      <xdr:colOff>572366</xdr:colOff>
      <xdr:row>23</xdr:row>
      <xdr:rowOff>342899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914524" y="7067550"/>
          <a:ext cx="458067" cy="323849"/>
        </a:xfrm>
        <a:prstGeom prst="rect">
          <a:avLst/>
        </a:prstGeom>
      </xdr:spPr>
    </xdr:pic>
    <xdr:clientData/>
  </xdr:twoCellAnchor>
  <xdr:twoCellAnchor editAs="oneCell">
    <xdr:from>
      <xdr:col>4</xdr:col>
      <xdr:colOff>66676</xdr:colOff>
      <xdr:row>23</xdr:row>
      <xdr:rowOff>352425</xdr:rowOff>
    </xdr:from>
    <xdr:to>
      <xdr:col>4</xdr:col>
      <xdr:colOff>400050</xdr:colOff>
      <xdr:row>25</xdr:row>
      <xdr:rowOff>8520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1866901" y="7400925"/>
          <a:ext cx="333374" cy="379995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25</xdr:row>
      <xdr:rowOff>28575</xdr:rowOff>
    </xdr:from>
    <xdr:to>
      <xdr:col>4</xdr:col>
      <xdr:colOff>612640</xdr:colOff>
      <xdr:row>26</xdr:row>
      <xdr:rowOff>0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1876425" y="7800975"/>
          <a:ext cx="536440" cy="333375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66</xdr:row>
      <xdr:rowOff>1</xdr:rowOff>
    </xdr:from>
    <xdr:to>
      <xdr:col>4</xdr:col>
      <xdr:colOff>619125</xdr:colOff>
      <xdr:row>67</xdr:row>
      <xdr:rowOff>3946</xdr:rowOff>
    </xdr:to>
    <xdr:pic>
      <xdr:nvPicPr>
        <xdr:cNvPr id="696" name="Рисунок 695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1952625" y="22288501"/>
          <a:ext cx="466725" cy="337320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67</xdr:row>
      <xdr:rowOff>9525</xdr:rowOff>
    </xdr:from>
    <xdr:to>
      <xdr:col>4</xdr:col>
      <xdr:colOff>600075</xdr:colOff>
      <xdr:row>67</xdr:row>
      <xdr:rowOff>329348</xdr:rowOff>
    </xdr:to>
    <xdr:pic>
      <xdr:nvPicPr>
        <xdr:cNvPr id="712" name="Рисунок 711"/>
        <xdr:cNvPicPr>
          <a:picLocks noChangeAspect="1"/>
        </xdr:cNvPicPr>
      </xdr:nvPicPr>
      <xdr:blipFill>
        <a:blip xmlns:r="http://schemas.openxmlformats.org/officeDocument/2006/relationships" r:embed="rId295">
          <a:extLst>
            <a:ext uri="{BEBA8EAE-BF5A-486C-A8C5-ECC9F3942E4B}">
              <a14:imgProps xmlns:a14="http://schemas.microsoft.com/office/drawing/2010/main">
                <a14:imgLayer r:embed="rId296">
                  <a14:imgEffect>
                    <a14:colorTemperature colorTemp="6725"/>
                  </a14:imgEffect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962150" y="22631400"/>
          <a:ext cx="438150" cy="319823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228600</xdr:colOff>
      <xdr:row>68</xdr:row>
      <xdr:rowOff>85726</xdr:rowOff>
    </xdr:from>
    <xdr:to>
      <xdr:col>4</xdr:col>
      <xdr:colOff>523876</xdr:colOff>
      <xdr:row>68</xdr:row>
      <xdr:rowOff>294483</xdr:rowOff>
    </xdr:to>
    <xdr:pic>
      <xdr:nvPicPr>
        <xdr:cNvPr id="713" name="Рисунок 712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2028825" y="23040976"/>
          <a:ext cx="295276" cy="208757"/>
        </a:xfrm>
        <a:prstGeom prst="rect">
          <a:avLst/>
        </a:prstGeom>
      </xdr:spPr>
    </xdr:pic>
    <xdr:clientData/>
  </xdr:twoCellAnchor>
  <xdr:twoCellAnchor editAs="oneCell">
    <xdr:from>
      <xdr:col>4</xdr:col>
      <xdr:colOff>66676</xdr:colOff>
      <xdr:row>69</xdr:row>
      <xdr:rowOff>1</xdr:rowOff>
    </xdr:from>
    <xdr:to>
      <xdr:col>4</xdr:col>
      <xdr:colOff>333375</xdr:colOff>
      <xdr:row>69</xdr:row>
      <xdr:rowOff>303997</xdr:rowOff>
    </xdr:to>
    <xdr:pic>
      <xdr:nvPicPr>
        <xdr:cNvPr id="714" name="Рисунок 713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1866901" y="23288626"/>
          <a:ext cx="266699" cy="303996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70</xdr:row>
      <xdr:rowOff>25297</xdr:rowOff>
    </xdr:from>
    <xdr:to>
      <xdr:col>4</xdr:col>
      <xdr:colOff>523875</xdr:colOff>
      <xdr:row>70</xdr:row>
      <xdr:rowOff>285750</xdr:rowOff>
    </xdr:to>
    <xdr:pic>
      <xdr:nvPicPr>
        <xdr:cNvPr id="715" name="Рисунок 714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1905000" y="23647297"/>
          <a:ext cx="419100" cy="260453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145</xdr:row>
      <xdr:rowOff>66676</xdr:rowOff>
    </xdr:from>
    <xdr:to>
      <xdr:col>4</xdr:col>
      <xdr:colOff>657225</xdr:colOff>
      <xdr:row>145</xdr:row>
      <xdr:rowOff>504508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1857375" y="47910751"/>
          <a:ext cx="600075" cy="437832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144</xdr:row>
      <xdr:rowOff>9525</xdr:rowOff>
    </xdr:from>
    <xdr:to>
      <xdr:col>4</xdr:col>
      <xdr:colOff>611219</xdr:colOff>
      <xdr:row>144</xdr:row>
      <xdr:rowOff>409575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1857375" y="47577375"/>
          <a:ext cx="554069" cy="40005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146</xdr:row>
      <xdr:rowOff>19050</xdr:rowOff>
    </xdr:from>
    <xdr:to>
      <xdr:col>4</xdr:col>
      <xdr:colOff>666750</xdr:colOff>
      <xdr:row>147</xdr:row>
      <xdr:rowOff>1121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1857375" y="48577500"/>
          <a:ext cx="609600" cy="4392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60"/>
  <sheetViews>
    <sheetView tabSelected="1" workbookViewId="0">
      <selection activeCell="O8" sqref="O8"/>
    </sheetView>
  </sheetViews>
  <sheetFormatPr defaultRowHeight="15"/>
  <cols>
    <col min="1" max="1" width="3.7109375" customWidth="1"/>
    <col min="2" max="2" width="15" customWidth="1"/>
    <col min="3" max="3" width="4.42578125" customWidth="1"/>
    <col min="4" max="4" width="3.85546875" customWidth="1"/>
    <col min="5" max="5" width="10.28515625" customWidth="1"/>
    <col min="7" max="7" width="41.28515625" customWidth="1"/>
    <col min="8" max="8" width="28.140625" style="92" customWidth="1"/>
    <col min="9" max="9" width="6.42578125" customWidth="1"/>
    <col min="10" max="10" width="7" customWidth="1"/>
    <col min="11" max="11" width="6.140625" customWidth="1"/>
  </cols>
  <sheetData>
    <row r="1" spans="1:11">
      <c r="A1" s="209"/>
      <c r="B1" s="210"/>
      <c r="C1" s="218" t="s">
        <v>819</v>
      </c>
      <c r="D1" s="219"/>
      <c r="E1" s="219"/>
      <c r="F1" s="219"/>
      <c r="G1" s="219"/>
      <c r="H1" s="219"/>
      <c r="I1" s="219"/>
      <c r="J1" s="219"/>
      <c r="K1" s="219"/>
    </row>
    <row r="2" spans="1:11">
      <c r="A2" s="211"/>
      <c r="B2" s="212"/>
      <c r="C2" s="220"/>
      <c r="D2" s="221"/>
      <c r="E2" s="221"/>
      <c r="F2" s="221"/>
      <c r="G2" s="221"/>
      <c r="H2" s="221"/>
      <c r="I2" s="221"/>
      <c r="J2" s="221"/>
      <c r="K2" s="221"/>
    </row>
    <row r="3" spans="1:11">
      <c r="A3" s="211"/>
      <c r="B3" s="212"/>
      <c r="C3" s="220"/>
      <c r="D3" s="221"/>
      <c r="E3" s="221"/>
      <c r="F3" s="221"/>
      <c r="G3" s="221"/>
      <c r="H3" s="221"/>
      <c r="I3" s="221"/>
      <c r="J3" s="221"/>
      <c r="K3" s="221"/>
    </row>
    <row r="4" spans="1:11">
      <c r="A4" s="211"/>
      <c r="B4" s="212"/>
      <c r="C4" s="222"/>
      <c r="D4" s="223"/>
      <c r="E4" s="223"/>
      <c r="F4" s="223"/>
      <c r="G4" s="223"/>
      <c r="H4" s="223"/>
      <c r="I4" s="223"/>
      <c r="J4" s="223"/>
      <c r="K4" s="223"/>
    </row>
    <row r="5" spans="1:11" ht="15.75" thickBot="1">
      <c r="A5" s="213"/>
      <c r="B5" s="214"/>
      <c r="C5" s="224" t="s">
        <v>876</v>
      </c>
      <c r="D5" s="225"/>
      <c r="E5" s="225"/>
      <c r="F5" s="225"/>
      <c r="G5" s="225"/>
      <c r="H5" s="225"/>
      <c r="I5" s="225"/>
      <c r="J5" s="225"/>
      <c r="K5" s="225"/>
    </row>
    <row r="6" spans="1:11" ht="15.75">
      <c r="A6" s="215" t="s">
        <v>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</row>
    <row r="7" spans="1:11" ht="15.75">
      <c r="A7" s="182" t="s">
        <v>1</v>
      </c>
      <c r="B7" s="182"/>
      <c r="C7" s="182"/>
      <c r="D7" s="182"/>
      <c r="E7" s="182"/>
      <c r="F7" s="182"/>
      <c r="G7" s="182"/>
      <c r="H7" s="182"/>
      <c r="I7" s="182"/>
      <c r="J7" s="182"/>
      <c r="K7" s="182"/>
    </row>
    <row r="8" spans="1:11" ht="31.5" customHeight="1">
      <c r="A8" s="15" t="s">
        <v>2</v>
      </c>
      <c r="B8" s="15" t="s">
        <v>3</v>
      </c>
      <c r="C8" s="15" t="s">
        <v>4</v>
      </c>
      <c r="D8" s="15" t="s">
        <v>5</v>
      </c>
      <c r="E8" s="94" t="s">
        <v>820</v>
      </c>
      <c r="F8" s="167" t="s">
        <v>6</v>
      </c>
      <c r="G8" s="167"/>
      <c r="H8" s="15" t="s">
        <v>7</v>
      </c>
      <c r="I8" s="119" t="s">
        <v>8</v>
      </c>
      <c r="J8" s="119" t="s">
        <v>9</v>
      </c>
      <c r="K8" s="119" t="s">
        <v>10</v>
      </c>
    </row>
    <row r="9" spans="1:11" ht="35.25" customHeight="1">
      <c r="A9" s="14">
        <v>1</v>
      </c>
      <c r="B9" s="20" t="s">
        <v>11</v>
      </c>
      <c r="C9" s="9">
        <v>94</v>
      </c>
      <c r="D9" s="10">
        <v>0.156416</v>
      </c>
      <c r="E9" s="10"/>
      <c r="F9" s="201" t="s">
        <v>814</v>
      </c>
      <c r="G9" s="201"/>
      <c r="H9" s="3" t="s">
        <v>12</v>
      </c>
      <c r="I9" s="120">
        <v>7585.7512499999993</v>
      </c>
      <c r="J9" s="120">
        <v>6896.1374999999998</v>
      </c>
      <c r="K9" s="120">
        <v>6567.75</v>
      </c>
    </row>
    <row r="10" spans="1:11" ht="30.75" customHeight="1">
      <c r="A10" s="7">
        <v>2</v>
      </c>
      <c r="B10" s="49" t="s">
        <v>13</v>
      </c>
      <c r="C10" s="4">
        <v>100</v>
      </c>
      <c r="D10" s="10">
        <v>0.16640000000000002</v>
      </c>
      <c r="E10" s="10"/>
      <c r="F10" s="201" t="s">
        <v>14</v>
      </c>
      <c r="G10" s="201"/>
      <c r="H10" s="3" t="s">
        <v>15</v>
      </c>
      <c r="I10" s="136">
        <v>8774.2462500000001</v>
      </c>
      <c r="J10" s="136">
        <v>7976.5874999999996</v>
      </c>
      <c r="K10" s="136">
        <v>7596.75</v>
      </c>
    </row>
    <row r="11" spans="1:11" ht="31.5" customHeight="1">
      <c r="A11" s="7">
        <v>3</v>
      </c>
      <c r="B11" s="49" t="s">
        <v>16</v>
      </c>
      <c r="C11" s="4">
        <v>186</v>
      </c>
      <c r="D11" s="10">
        <v>0.30950400000000006</v>
      </c>
      <c r="E11" s="10"/>
      <c r="F11" s="201" t="s">
        <v>17</v>
      </c>
      <c r="G11" s="201"/>
      <c r="H11" s="3" t="s">
        <v>18</v>
      </c>
      <c r="I11" s="136">
        <v>19018.345499999999</v>
      </c>
      <c r="J11" s="136">
        <v>17289.404999999999</v>
      </c>
      <c r="K11" s="136">
        <v>16466.099999999999</v>
      </c>
    </row>
    <row r="12" spans="1:11" ht="28.5" customHeight="1">
      <c r="A12" s="7">
        <v>4</v>
      </c>
      <c r="B12" s="49" t="s">
        <v>19</v>
      </c>
      <c r="C12" s="4">
        <v>155</v>
      </c>
      <c r="D12" s="10">
        <v>0.25791999999999998</v>
      </c>
      <c r="E12" s="10"/>
      <c r="F12" s="201" t="s">
        <v>20</v>
      </c>
      <c r="G12" s="201"/>
      <c r="H12" s="3" t="s">
        <v>21</v>
      </c>
      <c r="I12" s="136">
        <v>11653.314750000001</v>
      </c>
      <c r="J12" s="136">
        <v>10593.922500000001</v>
      </c>
      <c r="K12" s="136">
        <v>10089.450000000001</v>
      </c>
    </row>
    <row r="13" spans="1:11" ht="37.5" customHeight="1">
      <c r="A13" s="7">
        <v>5</v>
      </c>
      <c r="B13" s="49" t="s">
        <v>22</v>
      </c>
      <c r="C13" s="4">
        <v>188</v>
      </c>
      <c r="D13" s="10">
        <v>0.312832</v>
      </c>
      <c r="E13" s="10"/>
      <c r="F13" s="179" t="s">
        <v>774</v>
      </c>
      <c r="G13" s="179"/>
      <c r="H13" s="3" t="s">
        <v>23</v>
      </c>
      <c r="I13" s="136">
        <v>16008.3</v>
      </c>
      <c r="J13" s="136">
        <v>14553</v>
      </c>
      <c r="K13" s="136">
        <v>13860</v>
      </c>
    </row>
    <row r="14" spans="1:11" ht="36" customHeight="1">
      <c r="A14" s="7">
        <v>6</v>
      </c>
      <c r="B14" s="49" t="s">
        <v>24</v>
      </c>
      <c r="C14" s="4">
        <v>188</v>
      </c>
      <c r="D14" s="10">
        <v>0.312832</v>
      </c>
      <c r="E14" s="10"/>
      <c r="F14" s="179" t="s">
        <v>781</v>
      </c>
      <c r="G14" s="179"/>
      <c r="H14" s="3" t="s">
        <v>23</v>
      </c>
      <c r="I14" s="136">
        <v>16008.3</v>
      </c>
      <c r="J14" s="136">
        <v>14553</v>
      </c>
      <c r="K14" s="136">
        <v>13860</v>
      </c>
    </row>
    <row r="15" spans="1:11">
      <c r="A15" s="7"/>
      <c r="B15" s="217" t="s">
        <v>869</v>
      </c>
      <c r="C15" s="217"/>
      <c r="D15" s="217"/>
      <c r="E15" s="217"/>
      <c r="F15" s="217"/>
      <c r="G15" s="217"/>
      <c r="H15" s="217"/>
      <c r="I15" s="217"/>
      <c r="J15" s="217"/>
      <c r="K15" s="217"/>
    </row>
    <row r="16" spans="1:11" ht="28.5" customHeight="1">
      <c r="A16" s="7">
        <v>7</v>
      </c>
      <c r="B16" s="50" t="s">
        <v>25</v>
      </c>
      <c r="C16" s="16">
        <v>77</v>
      </c>
      <c r="D16" s="19">
        <v>0.12812800000000002</v>
      </c>
      <c r="E16" s="19"/>
      <c r="F16" s="254" t="s">
        <v>26</v>
      </c>
      <c r="G16" s="254"/>
      <c r="H16" s="17" t="s">
        <v>27</v>
      </c>
      <c r="I16" s="120">
        <v>6260.2155000000002</v>
      </c>
      <c r="J16" s="120">
        <v>5691.1050000000005</v>
      </c>
      <c r="K16" s="120">
        <v>5420.1</v>
      </c>
    </row>
    <row r="17" spans="1:11" ht="27" customHeight="1">
      <c r="A17" s="7">
        <v>8</v>
      </c>
      <c r="B17" s="50" t="s">
        <v>28</v>
      </c>
      <c r="C17" s="16">
        <v>181</v>
      </c>
      <c r="D17" s="19">
        <v>0.30118400000000006</v>
      </c>
      <c r="E17" s="19"/>
      <c r="F17" s="180" t="s">
        <v>775</v>
      </c>
      <c r="G17" s="181"/>
      <c r="H17" s="17" t="s">
        <v>29</v>
      </c>
      <c r="I17" s="136">
        <v>8423.7615000000005</v>
      </c>
      <c r="J17" s="136">
        <v>7657.9650000000001</v>
      </c>
      <c r="K17" s="136">
        <v>7293.3</v>
      </c>
    </row>
    <row r="18" spans="1:11" ht="23.25" customHeight="1">
      <c r="A18" s="7">
        <v>9</v>
      </c>
      <c r="B18" s="50" t="s">
        <v>30</v>
      </c>
      <c r="C18" s="16">
        <v>51</v>
      </c>
      <c r="D18" s="19">
        <v>8.4864000000000009E-2</v>
      </c>
      <c r="E18" s="19"/>
      <c r="F18" s="255" t="s">
        <v>31</v>
      </c>
      <c r="G18" s="255"/>
      <c r="H18" s="17" t="s">
        <v>32</v>
      </c>
      <c r="I18" s="136">
        <v>3259.8719999999998</v>
      </c>
      <c r="J18" s="136">
        <v>2963.52</v>
      </c>
      <c r="K18" s="136">
        <v>2822.4</v>
      </c>
    </row>
    <row r="19" spans="1:11" ht="22.5" customHeight="1">
      <c r="A19" s="7">
        <v>10</v>
      </c>
      <c r="B19" s="50" t="s">
        <v>33</v>
      </c>
      <c r="C19" s="16">
        <v>54</v>
      </c>
      <c r="D19" s="19">
        <v>8.9856000000000005E-2</v>
      </c>
      <c r="E19" s="97"/>
      <c r="F19" s="256" t="s">
        <v>34</v>
      </c>
      <c r="G19" s="257"/>
      <c r="H19" s="17" t="s">
        <v>32</v>
      </c>
      <c r="I19" s="136">
        <v>3565.4849999999997</v>
      </c>
      <c r="J19" s="136">
        <v>3241.35</v>
      </c>
      <c r="K19" s="136">
        <v>3087</v>
      </c>
    </row>
    <row r="20" spans="1:11" ht="28.5" customHeight="1">
      <c r="A20" s="7">
        <v>11</v>
      </c>
      <c r="B20" s="50" t="s">
        <v>35</v>
      </c>
      <c r="C20" s="16">
        <v>93</v>
      </c>
      <c r="D20" s="19">
        <v>0.15475200000000003</v>
      </c>
      <c r="E20" s="19"/>
      <c r="F20" s="180" t="s">
        <v>36</v>
      </c>
      <c r="G20" s="181"/>
      <c r="H20" s="16" t="s">
        <v>37</v>
      </c>
      <c r="I20" s="136">
        <v>2863.3027499999998</v>
      </c>
      <c r="J20" s="136">
        <v>2603.0025000000001</v>
      </c>
      <c r="K20" s="136">
        <v>2479.0500000000002</v>
      </c>
    </row>
    <row r="21" spans="1:11" ht="15" customHeight="1">
      <c r="A21" s="207" t="s">
        <v>868</v>
      </c>
      <c r="B21" s="208"/>
      <c r="C21" s="208"/>
      <c r="D21" s="208"/>
      <c r="E21" s="208"/>
      <c r="F21" s="208"/>
      <c r="G21" s="208"/>
      <c r="H21" s="208"/>
      <c r="I21" s="208"/>
      <c r="J21" s="208"/>
      <c r="K21" s="208"/>
    </row>
    <row r="22" spans="1:11" ht="28.5" customHeight="1">
      <c r="A22" s="7">
        <v>12</v>
      </c>
      <c r="B22" s="50" t="s">
        <v>847</v>
      </c>
      <c r="C22" s="16">
        <v>65</v>
      </c>
      <c r="D22" s="19">
        <f>C22*0.0016*1.4</f>
        <v>0.14560000000000001</v>
      </c>
      <c r="E22" s="19"/>
      <c r="F22" s="180" t="s">
        <v>852</v>
      </c>
      <c r="G22" s="181"/>
      <c r="H22" s="16" t="s">
        <v>853</v>
      </c>
      <c r="I22" s="127">
        <v>5461.01325</v>
      </c>
      <c r="J22" s="127">
        <v>4964.5574999999999</v>
      </c>
      <c r="K22" s="127">
        <v>4728.1499999999996</v>
      </c>
    </row>
    <row r="23" spans="1:11" ht="28.5" customHeight="1">
      <c r="A23" s="7">
        <v>13</v>
      </c>
      <c r="B23" s="50" t="s">
        <v>848</v>
      </c>
      <c r="C23" s="16">
        <v>80</v>
      </c>
      <c r="D23" s="19">
        <f t="shared" ref="D23:D26" si="0">C23*0.0016*1.4</f>
        <v>0.1792</v>
      </c>
      <c r="E23" s="19"/>
      <c r="F23" s="180" t="s">
        <v>854</v>
      </c>
      <c r="G23" s="181"/>
      <c r="H23" s="16" t="s">
        <v>855</v>
      </c>
      <c r="I23" s="136">
        <v>5456.1622500000003</v>
      </c>
      <c r="J23" s="136">
        <v>4960.1475</v>
      </c>
      <c r="K23" s="136">
        <v>4723.95</v>
      </c>
    </row>
    <row r="24" spans="1:11" ht="28.5" customHeight="1">
      <c r="A24" s="7">
        <v>14</v>
      </c>
      <c r="B24" s="50" t="s">
        <v>849</v>
      </c>
      <c r="C24" s="16">
        <v>11</v>
      </c>
      <c r="D24" s="19">
        <f t="shared" si="0"/>
        <v>2.4639999999999999E-2</v>
      </c>
      <c r="E24" s="19"/>
      <c r="F24" s="180" t="s">
        <v>856</v>
      </c>
      <c r="G24" s="181"/>
      <c r="H24" s="16" t="s">
        <v>857</v>
      </c>
      <c r="I24" s="136">
        <v>960.49800000000005</v>
      </c>
      <c r="J24" s="136">
        <v>873.18000000000006</v>
      </c>
      <c r="K24" s="136">
        <v>831.6</v>
      </c>
    </row>
    <row r="25" spans="1:11" ht="28.5" customHeight="1">
      <c r="A25" s="7">
        <v>15</v>
      </c>
      <c r="B25" s="50" t="s">
        <v>850</v>
      </c>
      <c r="C25" s="16">
        <v>7</v>
      </c>
      <c r="D25" s="19">
        <f t="shared" si="0"/>
        <v>1.5679999999999999E-2</v>
      </c>
      <c r="E25" s="19"/>
      <c r="F25" s="180" t="s">
        <v>859</v>
      </c>
      <c r="G25" s="181"/>
      <c r="H25" s="16" t="s">
        <v>858</v>
      </c>
      <c r="I25" s="136">
        <v>788.28750000000002</v>
      </c>
      <c r="J25" s="136">
        <v>716.625</v>
      </c>
      <c r="K25" s="136">
        <v>682.5</v>
      </c>
    </row>
    <row r="26" spans="1:11" ht="28.5" customHeight="1">
      <c r="A26" s="7">
        <v>16</v>
      </c>
      <c r="B26" s="50" t="s">
        <v>851</v>
      </c>
      <c r="C26" s="16">
        <v>4</v>
      </c>
      <c r="D26" s="19">
        <f t="shared" si="0"/>
        <v>8.9599999999999992E-3</v>
      </c>
      <c r="E26" s="19"/>
      <c r="F26" s="180" t="s">
        <v>861</v>
      </c>
      <c r="G26" s="181"/>
      <c r="H26" s="16" t="s">
        <v>860</v>
      </c>
      <c r="I26" s="136">
        <v>657.31050000000005</v>
      </c>
      <c r="J26" s="136">
        <v>597.55500000000006</v>
      </c>
      <c r="K26" s="136">
        <v>569.1</v>
      </c>
    </row>
    <row r="27" spans="1:11" ht="4.5" customHeight="1">
      <c r="A27" s="258"/>
      <c r="B27" s="259"/>
      <c r="C27" s="259"/>
      <c r="D27" s="259"/>
      <c r="E27" s="259"/>
      <c r="F27" s="259"/>
      <c r="G27" s="259"/>
      <c r="H27" s="259"/>
      <c r="I27" s="259"/>
      <c r="J27" s="259"/>
      <c r="K27" s="259"/>
    </row>
    <row r="28" spans="1:11" ht="31.5" customHeight="1">
      <c r="A28" s="7">
        <v>17</v>
      </c>
      <c r="B28" s="50" t="s">
        <v>38</v>
      </c>
      <c r="C28" s="16">
        <v>163</v>
      </c>
      <c r="D28" s="19">
        <v>0.27123200000000003</v>
      </c>
      <c r="E28" s="19"/>
      <c r="F28" s="254" t="s">
        <v>39</v>
      </c>
      <c r="G28" s="254"/>
      <c r="H28" s="17" t="s">
        <v>40</v>
      </c>
      <c r="I28" s="120">
        <v>11563.571249999999</v>
      </c>
      <c r="J28" s="120">
        <v>10512.3375</v>
      </c>
      <c r="K28" s="120">
        <v>10011.75</v>
      </c>
    </row>
    <row r="29" spans="1:11" ht="34.5" customHeight="1">
      <c r="A29" s="7">
        <v>18</v>
      </c>
      <c r="B29" s="49" t="s">
        <v>41</v>
      </c>
      <c r="C29" s="11">
        <v>231</v>
      </c>
      <c r="D29" s="12">
        <v>0.38438400000000006</v>
      </c>
      <c r="E29" s="12"/>
      <c r="F29" s="179" t="s">
        <v>776</v>
      </c>
      <c r="G29" s="179"/>
      <c r="H29" s="3" t="s">
        <v>42</v>
      </c>
      <c r="I29" s="136">
        <v>16375.76325</v>
      </c>
      <c r="J29" s="136">
        <v>14887.057499999999</v>
      </c>
      <c r="K29" s="136">
        <v>14178.15</v>
      </c>
    </row>
    <row r="30" spans="1:11" ht="33.75">
      <c r="A30" s="7">
        <v>19</v>
      </c>
      <c r="B30" s="49" t="s">
        <v>43</v>
      </c>
      <c r="C30" s="11">
        <v>231</v>
      </c>
      <c r="D30" s="12">
        <v>0.38438400000000006</v>
      </c>
      <c r="E30" s="12"/>
      <c r="F30" s="179" t="s">
        <v>777</v>
      </c>
      <c r="G30" s="179"/>
      <c r="H30" s="3" t="s">
        <v>42</v>
      </c>
      <c r="I30" s="136">
        <v>16376</v>
      </c>
      <c r="J30" s="136">
        <v>14887</v>
      </c>
      <c r="K30" s="136">
        <v>14178</v>
      </c>
    </row>
    <row r="31" spans="1:11" ht="15.75">
      <c r="A31" s="228" t="s">
        <v>44</v>
      </c>
      <c r="B31" s="229"/>
      <c r="C31" s="229"/>
      <c r="D31" s="229"/>
      <c r="E31" s="229"/>
      <c r="F31" s="229"/>
      <c r="G31" s="229"/>
      <c r="H31" s="229"/>
      <c r="I31" s="229"/>
      <c r="J31" s="229"/>
      <c r="K31" s="229"/>
    </row>
    <row r="32" spans="1:11" ht="34.5" customHeight="1">
      <c r="A32" s="7">
        <v>20</v>
      </c>
      <c r="B32" s="50" t="s">
        <v>45</v>
      </c>
      <c r="C32" s="16">
        <v>201</v>
      </c>
      <c r="D32" s="18">
        <v>0.33446399999999998</v>
      </c>
      <c r="E32" s="18"/>
      <c r="F32" s="254" t="s">
        <v>46</v>
      </c>
      <c r="G32" s="254"/>
      <c r="H32" s="17" t="s">
        <v>47</v>
      </c>
      <c r="I32" s="120">
        <v>12384.602999999999</v>
      </c>
      <c r="J32" s="120">
        <v>11258.73</v>
      </c>
      <c r="K32" s="120">
        <v>10722.6</v>
      </c>
    </row>
    <row r="33" spans="1:11" ht="33" customHeight="1">
      <c r="A33" s="7">
        <v>21</v>
      </c>
      <c r="B33" s="50" t="s">
        <v>48</v>
      </c>
      <c r="C33" s="16">
        <v>15</v>
      </c>
      <c r="D33" s="18">
        <v>2.4960000000000003E-2</v>
      </c>
      <c r="E33" s="18"/>
      <c r="F33" s="180" t="s">
        <v>49</v>
      </c>
      <c r="G33" s="181"/>
      <c r="H33" s="17" t="s">
        <v>50</v>
      </c>
      <c r="I33" s="136">
        <v>989</v>
      </c>
      <c r="J33" s="136">
        <v>989</v>
      </c>
      <c r="K33" s="136">
        <v>989</v>
      </c>
    </row>
    <row r="34" spans="1:11" ht="33.75" customHeight="1">
      <c r="A34" s="7">
        <v>22</v>
      </c>
      <c r="B34" s="50" t="s">
        <v>51</v>
      </c>
      <c r="C34" s="16">
        <v>93</v>
      </c>
      <c r="D34" s="18">
        <v>0.15475200000000003</v>
      </c>
      <c r="E34" s="18"/>
      <c r="F34" s="180" t="s">
        <v>52</v>
      </c>
      <c r="G34" s="181"/>
      <c r="H34" s="17" t="s">
        <v>53</v>
      </c>
      <c r="I34" s="136">
        <v>4703.0445</v>
      </c>
      <c r="J34" s="136">
        <v>4275.4949999999999</v>
      </c>
      <c r="K34" s="136">
        <v>4071.9</v>
      </c>
    </row>
    <row r="35" spans="1:11">
      <c r="A35" s="189" t="s">
        <v>54</v>
      </c>
      <c r="B35" s="190"/>
      <c r="C35" s="190"/>
      <c r="D35" s="190"/>
      <c r="E35" s="190"/>
      <c r="F35" s="190"/>
      <c r="G35" s="190"/>
      <c r="H35" s="190"/>
      <c r="I35" s="190"/>
      <c r="J35" s="190"/>
      <c r="K35" s="190"/>
    </row>
    <row r="36" spans="1:11" ht="33.75" customHeight="1">
      <c r="A36" s="7">
        <v>23</v>
      </c>
      <c r="B36" s="51" t="s">
        <v>55</v>
      </c>
      <c r="C36" s="11">
        <v>179</v>
      </c>
      <c r="D36" s="11">
        <v>0.29785600000000001</v>
      </c>
      <c r="E36" s="11"/>
      <c r="F36" s="151" t="s">
        <v>56</v>
      </c>
      <c r="G36" s="151"/>
      <c r="H36" s="6" t="s">
        <v>57</v>
      </c>
      <c r="I36" s="120">
        <v>11402.2755</v>
      </c>
      <c r="J36" s="120">
        <v>10365.705</v>
      </c>
      <c r="K36" s="120">
        <v>9872.1</v>
      </c>
    </row>
    <row r="37" spans="1:11" ht="30.75" customHeight="1">
      <c r="A37" s="7">
        <v>24</v>
      </c>
      <c r="B37" s="51" t="s">
        <v>48</v>
      </c>
      <c r="C37" s="11">
        <v>15</v>
      </c>
      <c r="D37" s="11">
        <v>2.4960000000000003E-2</v>
      </c>
      <c r="E37" s="11"/>
      <c r="F37" s="180" t="s">
        <v>49</v>
      </c>
      <c r="G37" s="181"/>
      <c r="H37" s="17" t="s">
        <v>50</v>
      </c>
      <c r="I37" s="136">
        <v>989</v>
      </c>
      <c r="J37" s="136">
        <v>989</v>
      </c>
      <c r="K37" s="136">
        <v>989</v>
      </c>
    </row>
    <row r="38" spans="1:11" ht="33" customHeight="1">
      <c r="A38" s="7">
        <v>25</v>
      </c>
      <c r="B38" s="51" t="s">
        <v>51</v>
      </c>
      <c r="C38" s="11">
        <v>93</v>
      </c>
      <c r="D38" s="11">
        <v>0.15475200000000003</v>
      </c>
      <c r="E38" s="11"/>
      <c r="F38" s="180" t="s">
        <v>52</v>
      </c>
      <c r="G38" s="181"/>
      <c r="H38" s="17" t="s">
        <v>53</v>
      </c>
      <c r="I38" s="136">
        <v>4703.0445</v>
      </c>
      <c r="J38" s="136">
        <v>4275.4949999999999</v>
      </c>
      <c r="K38" s="136">
        <v>4071.9</v>
      </c>
    </row>
    <row r="39" spans="1:11" ht="15.75">
      <c r="A39" s="228" t="s">
        <v>58</v>
      </c>
      <c r="B39" s="229"/>
      <c r="C39" s="229"/>
      <c r="D39" s="229"/>
      <c r="E39" s="229"/>
      <c r="F39" s="229"/>
      <c r="G39" s="229"/>
      <c r="H39" s="229"/>
      <c r="I39" s="229"/>
      <c r="J39" s="229"/>
      <c r="K39" s="229"/>
    </row>
    <row r="40" spans="1:11" ht="38.25" customHeight="1">
      <c r="A40" s="7">
        <v>26</v>
      </c>
      <c r="B40" s="50" t="s">
        <v>59</v>
      </c>
      <c r="C40" s="16">
        <v>196</v>
      </c>
      <c r="D40" s="16">
        <v>0.32614399999999999</v>
      </c>
      <c r="E40" s="16"/>
      <c r="F40" s="254" t="s">
        <v>60</v>
      </c>
      <c r="G40" s="254"/>
      <c r="H40" s="17" t="s">
        <v>61</v>
      </c>
      <c r="I40" s="120">
        <v>12465.857249999999</v>
      </c>
      <c r="J40" s="120">
        <v>11332.5975</v>
      </c>
      <c r="K40" s="120">
        <v>10792.95</v>
      </c>
    </row>
    <row r="41" spans="1:11" ht="30.75" customHeight="1">
      <c r="A41" s="7">
        <v>27</v>
      </c>
      <c r="B41" s="50" t="s">
        <v>48</v>
      </c>
      <c r="C41" s="16">
        <v>15</v>
      </c>
      <c r="D41" s="16">
        <v>2.4960000000000003E-2</v>
      </c>
      <c r="E41" s="16"/>
      <c r="F41" s="180" t="s">
        <v>49</v>
      </c>
      <c r="G41" s="181"/>
      <c r="H41" s="17" t="s">
        <v>50</v>
      </c>
      <c r="I41" s="136">
        <v>989</v>
      </c>
      <c r="J41" s="136">
        <v>989</v>
      </c>
      <c r="K41" s="136">
        <v>989</v>
      </c>
    </row>
    <row r="42" spans="1:11" ht="31.5" customHeight="1">
      <c r="A42" s="7">
        <v>28</v>
      </c>
      <c r="B42" s="50" t="s">
        <v>51</v>
      </c>
      <c r="C42" s="16">
        <v>93</v>
      </c>
      <c r="D42" s="16">
        <v>0.15475200000000003</v>
      </c>
      <c r="E42" s="16"/>
      <c r="F42" s="180" t="s">
        <v>52</v>
      </c>
      <c r="G42" s="181"/>
      <c r="H42" s="17" t="s">
        <v>53</v>
      </c>
      <c r="I42" s="136">
        <v>4703.0445</v>
      </c>
      <c r="J42" s="136">
        <v>4275.4949999999999</v>
      </c>
      <c r="K42" s="136">
        <v>4071.9</v>
      </c>
    </row>
    <row r="43" spans="1:11" ht="32.25" customHeight="1">
      <c r="A43" s="7">
        <v>29</v>
      </c>
      <c r="B43" s="50" t="s">
        <v>62</v>
      </c>
      <c r="C43" s="16">
        <v>222</v>
      </c>
      <c r="D43" s="16">
        <v>0.36940800000000001</v>
      </c>
      <c r="E43" s="98"/>
      <c r="F43" s="180" t="s">
        <v>63</v>
      </c>
      <c r="G43" s="181"/>
      <c r="H43" s="17" t="s">
        <v>64</v>
      </c>
      <c r="I43" s="136">
        <v>12750.853500000001</v>
      </c>
      <c r="J43" s="136">
        <v>11591.685000000001</v>
      </c>
      <c r="K43" s="136">
        <v>11039.7</v>
      </c>
    </row>
    <row r="44" spans="1:11" ht="18" customHeight="1">
      <c r="A44" s="7">
        <v>30</v>
      </c>
      <c r="B44" s="50" t="s">
        <v>65</v>
      </c>
      <c r="C44" s="16">
        <v>11</v>
      </c>
      <c r="D44" s="16">
        <v>1.8304000000000001E-2</v>
      </c>
      <c r="E44" s="16"/>
      <c r="F44" s="255" t="s">
        <v>66</v>
      </c>
      <c r="G44" s="255"/>
      <c r="H44" s="17" t="s">
        <v>67</v>
      </c>
      <c r="I44" s="136">
        <v>753.11774999999989</v>
      </c>
      <c r="J44" s="136">
        <v>684.65249999999992</v>
      </c>
      <c r="K44" s="136">
        <v>652.04999999999995</v>
      </c>
    </row>
    <row r="45" spans="1:11" ht="42.75" customHeight="1">
      <c r="A45" s="7">
        <v>31</v>
      </c>
      <c r="B45" s="50" t="s">
        <v>68</v>
      </c>
      <c r="C45" s="16">
        <v>305</v>
      </c>
      <c r="D45" s="16">
        <v>0.50752000000000008</v>
      </c>
      <c r="E45" s="16"/>
      <c r="F45" s="254" t="s">
        <v>69</v>
      </c>
      <c r="G45" s="254"/>
      <c r="H45" s="17" t="s">
        <v>778</v>
      </c>
      <c r="I45" s="136">
        <v>21413.526749999997</v>
      </c>
      <c r="J45" s="136">
        <v>19466.842499999999</v>
      </c>
      <c r="K45" s="136">
        <v>18539.849999999999</v>
      </c>
    </row>
    <row r="46" spans="1:11" ht="37.5" customHeight="1">
      <c r="A46" s="7">
        <v>32</v>
      </c>
      <c r="B46" s="50" t="s">
        <v>71</v>
      </c>
      <c r="C46" s="16">
        <v>190</v>
      </c>
      <c r="D46" s="16">
        <v>0.31616</v>
      </c>
      <c r="E46" s="16"/>
      <c r="F46" s="254" t="s">
        <v>72</v>
      </c>
      <c r="G46" s="254"/>
      <c r="H46" s="17" t="s">
        <v>73</v>
      </c>
      <c r="I46" s="136">
        <v>13225.038750000002</v>
      </c>
      <c r="J46" s="136">
        <v>12022.762500000001</v>
      </c>
      <c r="K46" s="136">
        <v>11450.25</v>
      </c>
    </row>
    <row r="47" spans="1:11" ht="34.5" customHeight="1">
      <c r="A47" s="7">
        <v>33</v>
      </c>
      <c r="B47" s="50" t="s">
        <v>74</v>
      </c>
      <c r="C47" s="16">
        <v>215</v>
      </c>
      <c r="D47" s="16">
        <v>0.35776000000000002</v>
      </c>
      <c r="E47" s="16"/>
      <c r="F47" s="254" t="s">
        <v>75</v>
      </c>
      <c r="G47" s="254"/>
      <c r="H47" s="17" t="s">
        <v>779</v>
      </c>
      <c r="I47" s="136">
        <v>14854.974750000001</v>
      </c>
      <c r="J47" s="136">
        <v>13504.522500000001</v>
      </c>
      <c r="K47" s="136">
        <v>12861.45</v>
      </c>
    </row>
    <row r="48" spans="1:11" ht="20.25" customHeight="1">
      <c r="A48" s="7">
        <v>34</v>
      </c>
      <c r="B48" s="52" t="s">
        <v>76</v>
      </c>
      <c r="C48" s="17">
        <v>6</v>
      </c>
      <c r="D48" s="16">
        <v>9.9840000000000016E-3</v>
      </c>
      <c r="E48" s="16"/>
      <c r="F48" s="254" t="s">
        <v>77</v>
      </c>
      <c r="G48" s="254"/>
      <c r="H48" s="17" t="s">
        <v>78</v>
      </c>
      <c r="I48" s="139">
        <v>826</v>
      </c>
      <c r="J48" s="139">
        <v>826</v>
      </c>
      <c r="K48" s="136">
        <v>826</v>
      </c>
    </row>
    <row r="49" spans="1:11" ht="21.75" customHeight="1">
      <c r="A49" s="7">
        <v>35</v>
      </c>
      <c r="B49" s="52" t="s">
        <v>79</v>
      </c>
      <c r="C49" s="17">
        <v>8</v>
      </c>
      <c r="D49" s="16">
        <v>1.3312000000000001E-2</v>
      </c>
      <c r="E49" s="16"/>
      <c r="F49" s="254" t="s">
        <v>77</v>
      </c>
      <c r="G49" s="254"/>
      <c r="H49" s="17" t="s">
        <v>80</v>
      </c>
      <c r="I49" s="139">
        <v>1181</v>
      </c>
      <c r="J49" s="139">
        <v>1181</v>
      </c>
      <c r="K49" s="136">
        <v>1181</v>
      </c>
    </row>
    <row r="50" spans="1:11" ht="15.75">
      <c r="A50" s="182" t="s">
        <v>124</v>
      </c>
      <c r="B50" s="182"/>
      <c r="C50" s="182"/>
      <c r="D50" s="182"/>
      <c r="E50" s="182"/>
      <c r="F50" s="182"/>
      <c r="G50" s="182"/>
      <c r="H50" s="182"/>
      <c r="I50" s="182"/>
      <c r="J50" s="182"/>
      <c r="K50" s="182"/>
    </row>
    <row r="51" spans="1:11" ht="30.75" customHeight="1">
      <c r="A51" s="15" t="s">
        <v>2</v>
      </c>
      <c r="B51" s="15" t="s">
        <v>3</v>
      </c>
      <c r="C51" s="15" t="s">
        <v>4</v>
      </c>
      <c r="D51" s="15" t="s">
        <v>5</v>
      </c>
      <c r="E51" s="94"/>
      <c r="F51" s="167" t="s">
        <v>82</v>
      </c>
      <c r="G51" s="167"/>
      <c r="H51" s="15" t="s">
        <v>125</v>
      </c>
      <c r="I51" s="119" t="s">
        <v>8</v>
      </c>
      <c r="J51" s="119" t="s">
        <v>9</v>
      </c>
      <c r="K51" s="119" t="s">
        <v>10</v>
      </c>
    </row>
    <row r="52" spans="1:11" ht="34.5" customHeight="1">
      <c r="A52" s="24">
        <v>1</v>
      </c>
      <c r="B52" s="20" t="s">
        <v>11</v>
      </c>
      <c r="C52" s="9">
        <v>94</v>
      </c>
      <c r="D52" s="9">
        <v>0.156416</v>
      </c>
      <c r="E52" s="93"/>
      <c r="F52" s="201" t="s">
        <v>814</v>
      </c>
      <c r="G52" s="201"/>
      <c r="H52" s="3" t="s">
        <v>12</v>
      </c>
      <c r="I52" s="120">
        <v>9299.3669999999984</v>
      </c>
      <c r="J52" s="120">
        <v>8453.9699999999993</v>
      </c>
      <c r="K52" s="120">
        <v>8051.4</v>
      </c>
    </row>
    <row r="53" spans="1:11" ht="30.75" customHeight="1">
      <c r="A53" s="24">
        <v>2</v>
      </c>
      <c r="B53" s="49" t="s">
        <v>13</v>
      </c>
      <c r="C53" s="4">
        <v>100</v>
      </c>
      <c r="D53" s="9">
        <v>0.16640000000000002</v>
      </c>
      <c r="E53" s="93"/>
      <c r="F53" s="201" t="s">
        <v>14</v>
      </c>
      <c r="G53" s="201"/>
      <c r="H53" s="3" t="s">
        <v>15</v>
      </c>
      <c r="I53" s="136">
        <v>9356.3662500000009</v>
      </c>
      <c r="J53" s="136">
        <v>8505.7875000000004</v>
      </c>
      <c r="K53" s="136">
        <v>8100.75</v>
      </c>
    </row>
    <row r="54" spans="1:11" ht="30.75" customHeight="1">
      <c r="A54" s="24">
        <v>3</v>
      </c>
      <c r="B54" s="49" t="s">
        <v>16</v>
      </c>
      <c r="C54" s="4">
        <v>186</v>
      </c>
      <c r="D54" s="9">
        <v>0.30950400000000006</v>
      </c>
      <c r="E54" s="93"/>
      <c r="F54" s="201" t="s">
        <v>17</v>
      </c>
      <c r="G54" s="201"/>
      <c r="H54" s="3" t="s">
        <v>18</v>
      </c>
      <c r="I54" s="136">
        <v>24976.58625</v>
      </c>
      <c r="J54" s="136">
        <v>22705.987499999999</v>
      </c>
      <c r="K54" s="136">
        <v>21624.75</v>
      </c>
    </row>
    <row r="55" spans="1:11" ht="33.75" customHeight="1">
      <c r="A55" s="24">
        <v>4</v>
      </c>
      <c r="B55" s="49" t="s">
        <v>126</v>
      </c>
      <c r="C55" s="4">
        <v>155</v>
      </c>
      <c r="D55" s="9">
        <v>0.25791999999999998</v>
      </c>
      <c r="E55" s="93"/>
      <c r="F55" s="201" t="s">
        <v>780</v>
      </c>
      <c r="G55" s="201"/>
      <c r="H55" s="3" t="s">
        <v>21</v>
      </c>
      <c r="I55" s="136">
        <v>13953.9015</v>
      </c>
      <c r="J55" s="136">
        <v>12685.365</v>
      </c>
      <c r="K55" s="136">
        <v>12081.3</v>
      </c>
    </row>
    <row r="56" spans="1:11" ht="32.25" customHeight="1">
      <c r="A56" s="24">
        <v>5</v>
      </c>
      <c r="B56" s="49" t="s">
        <v>22</v>
      </c>
      <c r="C56" s="4">
        <v>188</v>
      </c>
      <c r="D56" s="9">
        <v>0.312832</v>
      </c>
      <c r="E56" s="93"/>
      <c r="F56" s="179" t="s">
        <v>774</v>
      </c>
      <c r="G56" s="179"/>
      <c r="H56" s="3" t="s">
        <v>23</v>
      </c>
      <c r="I56" s="136">
        <v>17342.325000000001</v>
      </c>
      <c r="J56" s="136">
        <v>15765.75</v>
      </c>
      <c r="K56" s="136">
        <v>15015</v>
      </c>
    </row>
    <row r="57" spans="1:11" ht="30" customHeight="1">
      <c r="A57" s="24">
        <v>6</v>
      </c>
      <c r="B57" s="49" t="s">
        <v>24</v>
      </c>
      <c r="C57" s="4">
        <v>188</v>
      </c>
      <c r="D57" s="9">
        <v>0.312832</v>
      </c>
      <c r="E57" s="93"/>
      <c r="F57" s="179" t="s">
        <v>781</v>
      </c>
      <c r="G57" s="179"/>
      <c r="H57" s="3" t="s">
        <v>23</v>
      </c>
      <c r="I57" s="136">
        <v>17342.325000000001</v>
      </c>
      <c r="J57" s="136">
        <v>15765.75</v>
      </c>
      <c r="K57" s="136">
        <v>15015</v>
      </c>
    </row>
    <row r="58" spans="1:11" ht="34.5" customHeight="1">
      <c r="A58" s="40">
        <v>7</v>
      </c>
      <c r="B58" s="54" t="s">
        <v>127</v>
      </c>
      <c r="C58" s="39">
        <v>170</v>
      </c>
      <c r="D58" s="9">
        <v>0.28288000000000002</v>
      </c>
      <c r="E58" s="93"/>
      <c r="F58" s="203" t="s">
        <v>128</v>
      </c>
      <c r="G58" s="203"/>
      <c r="H58" s="41" t="s">
        <v>129</v>
      </c>
      <c r="I58" s="136">
        <v>15401.924999999999</v>
      </c>
      <c r="J58" s="136">
        <v>14001.75</v>
      </c>
      <c r="K58" s="136">
        <v>13335</v>
      </c>
    </row>
    <row r="59" spans="1:11">
      <c r="A59" s="205" t="s">
        <v>871</v>
      </c>
      <c r="B59" s="206"/>
      <c r="C59" s="206"/>
      <c r="D59" s="206"/>
      <c r="E59" s="206"/>
      <c r="F59" s="206"/>
      <c r="G59" s="206"/>
      <c r="H59" s="206"/>
      <c r="I59" s="206"/>
      <c r="J59" s="206"/>
      <c r="K59" s="206"/>
    </row>
    <row r="60" spans="1:11" ht="29.25" customHeight="1">
      <c r="A60" s="24">
        <v>8</v>
      </c>
      <c r="B60" s="49" t="s">
        <v>25</v>
      </c>
      <c r="C60" s="37">
        <v>77</v>
      </c>
      <c r="D60" s="36">
        <v>0.12812800000000002</v>
      </c>
      <c r="E60" s="36"/>
      <c r="F60" s="151" t="s">
        <v>26</v>
      </c>
      <c r="G60" s="151"/>
      <c r="H60" s="35" t="s">
        <v>27</v>
      </c>
      <c r="I60" s="120">
        <v>6446.9790000000003</v>
      </c>
      <c r="J60" s="120">
        <v>5860.89</v>
      </c>
      <c r="K60" s="120">
        <v>5581.8</v>
      </c>
    </row>
    <row r="61" spans="1:11" ht="26.25" customHeight="1">
      <c r="A61" s="24">
        <v>9</v>
      </c>
      <c r="B61" s="49" t="s">
        <v>130</v>
      </c>
      <c r="C61" s="37">
        <v>181</v>
      </c>
      <c r="D61" s="36">
        <v>0.30118400000000006</v>
      </c>
      <c r="E61" s="36"/>
      <c r="F61" s="204" t="s">
        <v>131</v>
      </c>
      <c r="G61" s="204"/>
      <c r="H61" s="35" t="s">
        <v>29</v>
      </c>
      <c r="I61" s="136">
        <v>10050.05925</v>
      </c>
      <c r="J61" s="136">
        <v>9136.4174999999996</v>
      </c>
      <c r="K61" s="136">
        <v>8701.35</v>
      </c>
    </row>
    <row r="62" spans="1:11" ht="28.5" customHeight="1">
      <c r="A62" s="24">
        <v>10</v>
      </c>
      <c r="B62" s="49" t="s">
        <v>132</v>
      </c>
      <c r="C62" s="37">
        <v>181</v>
      </c>
      <c r="D62" s="36">
        <v>0.30118400000000006</v>
      </c>
      <c r="E62" s="36"/>
      <c r="F62" s="204" t="s">
        <v>133</v>
      </c>
      <c r="G62" s="204"/>
      <c r="H62" s="35" t="s">
        <v>29</v>
      </c>
      <c r="I62" s="136">
        <v>10050.05925</v>
      </c>
      <c r="J62" s="136">
        <v>9136.4174999999996</v>
      </c>
      <c r="K62" s="136">
        <v>8701.35</v>
      </c>
    </row>
    <row r="63" spans="1:11" ht="21" customHeight="1">
      <c r="A63" s="24">
        <v>11</v>
      </c>
      <c r="B63" s="49" t="s">
        <v>30</v>
      </c>
      <c r="C63" s="37">
        <v>51</v>
      </c>
      <c r="D63" s="36">
        <v>8.4864000000000009E-2</v>
      </c>
      <c r="E63" s="99"/>
      <c r="F63" s="142" t="s">
        <v>134</v>
      </c>
      <c r="G63" s="143"/>
      <c r="H63" s="35" t="s">
        <v>32</v>
      </c>
      <c r="I63" s="136">
        <v>3829.8645000000001</v>
      </c>
      <c r="J63" s="136">
        <v>3481.6950000000002</v>
      </c>
      <c r="K63" s="136">
        <v>3315.9</v>
      </c>
    </row>
    <row r="64" spans="1:11" ht="24" customHeight="1">
      <c r="A64" s="24">
        <v>12</v>
      </c>
      <c r="B64" s="49" t="s">
        <v>33</v>
      </c>
      <c r="C64" s="37">
        <v>54</v>
      </c>
      <c r="D64" s="36">
        <v>8.9856000000000005E-2</v>
      </c>
      <c r="E64" s="99"/>
      <c r="F64" s="142" t="s">
        <v>135</v>
      </c>
      <c r="G64" s="143"/>
      <c r="H64" s="35" t="s">
        <v>32</v>
      </c>
      <c r="I64" s="136">
        <v>4576.9184999999998</v>
      </c>
      <c r="J64" s="136">
        <v>4160.835</v>
      </c>
      <c r="K64" s="136">
        <v>3962.7</v>
      </c>
    </row>
    <row r="65" spans="1:11" ht="26.25" customHeight="1">
      <c r="A65" s="24">
        <v>13</v>
      </c>
      <c r="B65" s="49" t="s">
        <v>35</v>
      </c>
      <c r="C65" s="37">
        <v>93</v>
      </c>
      <c r="D65" s="36">
        <v>0.15475200000000003</v>
      </c>
      <c r="E65" s="36"/>
      <c r="F65" s="142" t="s">
        <v>36</v>
      </c>
      <c r="G65" s="143"/>
      <c r="H65" s="11" t="s">
        <v>37</v>
      </c>
      <c r="I65" s="136">
        <v>3987.5219999999999</v>
      </c>
      <c r="J65" s="136">
        <v>3625.02</v>
      </c>
      <c r="K65" s="136">
        <v>3452.4</v>
      </c>
    </row>
    <row r="66" spans="1:11" ht="14.25" customHeight="1">
      <c r="A66" s="207" t="s">
        <v>868</v>
      </c>
      <c r="B66" s="208"/>
      <c r="C66" s="208"/>
      <c r="D66" s="208"/>
      <c r="E66" s="208"/>
      <c r="F66" s="208"/>
      <c r="G66" s="208"/>
      <c r="H66" s="208"/>
      <c r="I66" s="208"/>
      <c r="J66" s="208"/>
      <c r="K66" s="208"/>
    </row>
    <row r="67" spans="1:11" ht="26.25" customHeight="1">
      <c r="A67" s="7">
        <v>12</v>
      </c>
      <c r="B67" s="50" t="s">
        <v>847</v>
      </c>
      <c r="C67" s="16">
        <v>65</v>
      </c>
      <c r="D67" s="19">
        <f>C67*0.0016*1.4</f>
        <v>0.14560000000000001</v>
      </c>
      <c r="E67" s="19"/>
      <c r="F67" s="180" t="s">
        <v>852</v>
      </c>
      <c r="G67" s="181"/>
      <c r="H67" s="16" t="s">
        <v>853</v>
      </c>
      <c r="I67" s="127">
        <v>5776.3282499999996</v>
      </c>
      <c r="J67" s="127">
        <v>5251.2074999999995</v>
      </c>
      <c r="K67" s="127">
        <v>5001.1499999999996</v>
      </c>
    </row>
    <row r="68" spans="1:11" ht="26.25" customHeight="1">
      <c r="A68" s="7">
        <v>13</v>
      </c>
      <c r="B68" s="50" t="s">
        <v>848</v>
      </c>
      <c r="C68" s="16">
        <v>80</v>
      </c>
      <c r="D68" s="19">
        <f t="shared" ref="D68:D71" si="1">C68*0.0016*1.4</f>
        <v>0.1792</v>
      </c>
      <c r="E68" s="19"/>
      <c r="F68" s="180" t="s">
        <v>854</v>
      </c>
      <c r="G68" s="181"/>
      <c r="H68" s="16" t="s">
        <v>855</v>
      </c>
      <c r="I68" s="136">
        <v>5731.4565000000002</v>
      </c>
      <c r="J68" s="136">
        <v>5210.415</v>
      </c>
      <c r="K68" s="136">
        <v>4962.3</v>
      </c>
    </row>
    <row r="69" spans="1:11" ht="26.25" customHeight="1">
      <c r="A69" s="7">
        <v>14</v>
      </c>
      <c r="B69" s="50" t="s">
        <v>849</v>
      </c>
      <c r="C69" s="16">
        <v>11</v>
      </c>
      <c r="D69" s="19">
        <f t="shared" si="1"/>
        <v>2.4639999999999999E-2</v>
      </c>
      <c r="E69" s="19"/>
      <c r="F69" s="180" t="s">
        <v>856</v>
      </c>
      <c r="G69" s="181"/>
      <c r="H69" s="16" t="s">
        <v>857</v>
      </c>
      <c r="I69" s="136">
        <v>960.49800000000005</v>
      </c>
      <c r="J69" s="136">
        <v>873.18000000000006</v>
      </c>
      <c r="K69" s="136">
        <v>831.6</v>
      </c>
    </row>
    <row r="70" spans="1:11" ht="26.25" customHeight="1">
      <c r="A70" s="7">
        <v>15</v>
      </c>
      <c r="B70" s="50" t="s">
        <v>850</v>
      </c>
      <c r="C70" s="16">
        <v>7</v>
      </c>
      <c r="D70" s="19">
        <f t="shared" si="1"/>
        <v>1.5679999999999999E-2</v>
      </c>
      <c r="E70" s="19"/>
      <c r="F70" s="180" t="s">
        <v>859</v>
      </c>
      <c r="G70" s="181"/>
      <c r="H70" s="16" t="s">
        <v>858</v>
      </c>
      <c r="I70" s="136">
        <v>788.28750000000002</v>
      </c>
      <c r="J70" s="136">
        <v>716.625</v>
      </c>
      <c r="K70" s="136">
        <v>682.5</v>
      </c>
    </row>
    <row r="71" spans="1:11" ht="26.25" customHeight="1">
      <c r="A71" s="7">
        <v>16</v>
      </c>
      <c r="B71" s="50" t="s">
        <v>851</v>
      </c>
      <c r="C71" s="16">
        <v>4</v>
      </c>
      <c r="D71" s="19">
        <f t="shared" si="1"/>
        <v>8.9599999999999992E-3</v>
      </c>
      <c r="E71" s="19"/>
      <c r="F71" s="180" t="s">
        <v>861</v>
      </c>
      <c r="G71" s="181"/>
      <c r="H71" s="16" t="s">
        <v>860</v>
      </c>
      <c r="I71" s="136">
        <v>1139.9849999999999</v>
      </c>
      <c r="J71" s="136">
        <v>1036.3499999999999</v>
      </c>
      <c r="K71" s="136">
        <v>987</v>
      </c>
    </row>
    <row r="72" spans="1:11" ht="5.25" customHeight="1">
      <c r="A72" s="23"/>
      <c r="B72" s="128"/>
      <c r="C72" s="132"/>
      <c r="D72" s="133"/>
      <c r="E72" s="133"/>
      <c r="F72" s="129"/>
      <c r="G72" s="130"/>
      <c r="H72" s="42"/>
      <c r="I72" s="131"/>
      <c r="J72" s="131"/>
      <c r="K72" s="131"/>
    </row>
    <row r="73" spans="1:11" ht="30.75" customHeight="1">
      <c r="A73" s="24">
        <v>14</v>
      </c>
      <c r="B73" s="49" t="s">
        <v>136</v>
      </c>
      <c r="C73" s="37">
        <v>163</v>
      </c>
      <c r="D73" s="36">
        <v>0.27123200000000003</v>
      </c>
      <c r="E73" s="36"/>
      <c r="F73" s="179" t="s">
        <v>39</v>
      </c>
      <c r="G73" s="179"/>
      <c r="H73" s="3" t="s">
        <v>40</v>
      </c>
      <c r="I73" s="120">
        <v>13976.94375</v>
      </c>
      <c r="J73" s="120">
        <v>12706.3125</v>
      </c>
      <c r="K73" s="120">
        <v>12101.25</v>
      </c>
    </row>
    <row r="74" spans="1:11">
      <c r="A74" s="230" t="s">
        <v>870</v>
      </c>
      <c r="B74" s="231"/>
      <c r="C74" s="231"/>
      <c r="D74" s="231"/>
      <c r="E74" s="231"/>
      <c r="F74" s="231"/>
      <c r="G74" s="231"/>
      <c r="H74" s="231"/>
      <c r="I74" s="231"/>
      <c r="J74" s="231"/>
      <c r="K74" s="231"/>
    </row>
    <row r="75" spans="1:11" ht="38.25" customHeight="1">
      <c r="A75" s="24">
        <v>15</v>
      </c>
      <c r="B75" s="51" t="s">
        <v>137</v>
      </c>
      <c r="C75" s="45">
        <v>75.5</v>
      </c>
      <c r="D75" s="46">
        <v>0.12563200000000002</v>
      </c>
      <c r="E75" s="46"/>
      <c r="F75" s="202" t="s">
        <v>138</v>
      </c>
      <c r="G75" s="202"/>
      <c r="H75" s="47" t="s">
        <v>139</v>
      </c>
      <c r="I75" s="120">
        <v>7208.5860000000002</v>
      </c>
      <c r="J75" s="120">
        <v>6553.26</v>
      </c>
      <c r="K75" s="120">
        <v>6241.2</v>
      </c>
    </row>
    <row r="76" spans="1:11" ht="27" customHeight="1">
      <c r="A76" s="24">
        <v>16</v>
      </c>
      <c r="B76" s="51" t="s">
        <v>140</v>
      </c>
      <c r="C76" s="45">
        <v>65</v>
      </c>
      <c r="D76" s="46">
        <v>0.10816000000000002</v>
      </c>
      <c r="E76" s="103"/>
      <c r="F76" s="202" t="s">
        <v>141</v>
      </c>
      <c r="G76" s="202"/>
      <c r="H76" s="47" t="s">
        <v>142</v>
      </c>
      <c r="I76" s="136">
        <v>6199.5780000000004</v>
      </c>
      <c r="J76" s="136">
        <v>5635.9800000000005</v>
      </c>
      <c r="K76" s="136">
        <v>5367.6</v>
      </c>
    </row>
    <row r="77" spans="1:11" ht="28.5" customHeight="1">
      <c r="A77" s="24">
        <v>17</v>
      </c>
      <c r="B77" s="51" t="s">
        <v>143</v>
      </c>
      <c r="C77" s="45">
        <v>65</v>
      </c>
      <c r="D77" s="46">
        <v>0.10816000000000002</v>
      </c>
      <c r="E77" s="103"/>
      <c r="F77" s="202" t="s">
        <v>144</v>
      </c>
      <c r="G77" s="202"/>
      <c r="H77" s="47" t="s">
        <v>142</v>
      </c>
      <c r="I77" s="136">
        <v>6199.5780000000004</v>
      </c>
      <c r="J77" s="136">
        <v>5635.9800000000005</v>
      </c>
      <c r="K77" s="136">
        <v>5367.6</v>
      </c>
    </row>
    <row r="78" spans="1:11" ht="32.25" customHeight="1">
      <c r="A78" s="24">
        <v>18</v>
      </c>
      <c r="B78" s="34" t="s">
        <v>145</v>
      </c>
      <c r="C78" s="38">
        <v>15</v>
      </c>
      <c r="D78" s="46">
        <v>2.4960000000000003E-2</v>
      </c>
      <c r="E78" s="46"/>
      <c r="F78" s="202" t="s">
        <v>138</v>
      </c>
      <c r="G78" s="202"/>
      <c r="H78" s="47" t="s">
        <v>146</v>
      </c>
      <c r="I78" s="136">
        <v>1342.5142499999999</v>
      </c>
      <c r="J78" s="136">
        <v>1220.4675</v>
      </c>
      <c r="K78" s="136">
        <v>1162.3499999999999</v>
      </c>
    </row>
    <row r="79" spans="1:11" ht="26.25" customHeight="1">
      <c r="A79" s="24">
        <v>19</v>
      </c>
      <c r="B79" s="34" t="s">
        <v>147</v>
      </c>
      <c r="C79" s="38">
        <v>17</v>
      </c>
      <c r="D79" s="46">
        <v>2.8288000000000004E-2</v>
      </c>
      <c r="E79" s="46"/>
      <c r="F79" s="202" t="s">
        <v>138</v>
      </c>
      <c r="G79" s="202"/>
      <c r="H79" s="47" t="s">
        <v>148</v>
      </c>
      <c r="I79" s="136">
        <v>2182.9499999999998</v>
      </c>
      <c r="J79" s="136">
        <v>1984.5</v>
      </c>
      <c r="K79" s="136">
        <v>1890</v>
      </c>
    </row>
    <row r="80" spans="1:11" ht="30.75" customHeight="1">
      <c r="A80" s="24">
        <v>20</v>
      </c>
      <c r="B80" s="34" t="s">
        <v>149</v>
      </c>
      <c r="C80" s="38">
        <v>25</v>
      </c>
      <c r="D80" s="46">
        <v>4.1600000000000005E-2</v>
      </c>
      <c r="E80" s="46"/>
      <c r="F80" s="202" t="s">
        <v>138</v>
      </c>
      <c r="G80" s="202"/>
      <c r="H80" s="47" t="s">
        <v>150</v>
      </c>
      <c r="I80" s="136">
        <v>3507.2729999999997</v>
      </c>
      <c r="J80" s="136">
        <v>3188.43</v>
      </c>
      <c r="K80" s="136">
        <v>3036.6</v>
      </c>
    </row>
    <row r="81" spans="1:11" ht="25.5" customHeight="1">
      <c r="A81" s="24">
        <v>21</v>
      </c>
      <c r="B81" s="51" t="s">
        <v>151</v>
      </c>
      <c r="C81" s="45">
        <v>108.46888799999999</v>
      </c>
      <c r="D81" s="46">
        <v>0.18049222963199998</v>
      </c>
      <c r="E81" s="103"/>
      <c r="F81" s="227" t="s">
        <v>782</v>
      </c>
      <c r="G81" s="227"/>
      <c r="H81" s="47" t="s">
        <v>152</v>
      </c>
      <c r="I81" s="136">
        <v>8224.8705000000009</v>
      </c>
      <c r="J81" s="136">
        <v>7477.1550000000007</v>
      </c>
      <c r="K81" s="136">
        <v>7121.1</v>
      </c>
    </row>
    <row r="82" spans="1:11" ht="28.5" customHeight="1">
      <c r="A82" s="24">
        <v>22</v>
      </c>
      <c r="B82" s="51" t="s">
        <v>153</v>
      </c>
      <c r="C82" s="45">
        <v>108.46888799999999</v>
      </c>
      <c r="D82" s="46">
        <v>0.18049222963199998</v>
      </c>
      <c r="E82" s="103"/>
      <c r="F82" s="227" t="s">
        <v>783</v>
      </c>
      <c r="G82" s="227"/>
      <c r="H82" s="47" t="s">
        <v>152</v>
      </c>
      <c r="I82" s="136">
        <v>8224.8705000000009</v>
      </c>
      <c r="J82" s="136">
        <v>7477.1550000000007</v>
      </c>
      <c r="K82" s="136">
        <v>7121.1</v>
      </c>
    </row>
    <row r="83" spans="1:11" ht="30" customHeight="1">
      <c r="A83" s="24">
        <v>23</v>
      </c>
      <c r="B83" s="51" t="s">
        <v>154</v>
      </c>
      <c r="C83" s="45">
        <v>170.2</v>
      </c>
      <c r="D83" s="46">
        <v>0.28321280000000004</v>
      </c>
      <c r="E83" s="103"/>
      <c r="F83" s="151" t="s">
        <v>155</v>
      </c>
      <c r="G83" s="151"/>
      <c r="H83" s="47" t="s">
        <v>156</v>
      </c>
      <c r="I83" s="136">
        <v>19494.956249999999</v>
      </c>
      <c r="J83" s="136">
        <v>17722.6875</v>
      </c>
      <c r="K83" s="136">
        <v>16878.75</v>
      </c>
    </row>
    <row r="84" spans="1:11" ht="29.25" customHeight="1">
      <c r="A84" s="24">
        <v>24</v>
      </c>
      <c r="B84" s="51" t="s">
        <v>157</v>
      </c>
      <c r="C84" s="45">
        <v>170.2</v>
      </c>
      <c r="D84" s="46">
        <v>0.28321280000000004</v>
      </c>
      <c r="E84" s="103"/>
      <c r="F84" s="151" t="s">
        <v>158</v>
      </c>
      <c r="G84" s="151"/>
      <c r="H84" s="47" t="s">
        <v>156</v>
      </c>
      <c r="I84" s="136">
        <v>19494.956249999999</v>
      </c>
      <c r="J84" s="136">
        <v>17722.6875</v>
      </c>
      <c r="K84" s="136">
        <v>16878.75</v>
      </c>
    </row>
    <row r="85" spans="1:11" ht="23.25" customHeight="1">
      <c r="A85" s="24">
        <v>25</v>
      </c>
      <c r="B85" s="51" t="s">
        <v>159</v>
      </c>
      <c r="C85" s="45">
        <v>25</v>
      </c>
      <c r="D85" s="46">
        <v>4.1600000000000005E-2</v>
      </c>
      <c r="E85" s="46"/>
      <c r="F85" s="202" t="s">
        <v>138</v>
      </c>
      <c r="G85" s="202"/>
      <c r="H85" s="48" t="s">
        <v>160</v>
      </c>
      <c r="I85" s="136">
        <v>1650.5527500000001</v>
      </c>
      <c r="J85" s="136">
        <v>1500.5025000000001</v>
      </c>
      <c r="K85" s="136">
        <v>1429.05</v>
      </c>
    </row>
    <row r="86" spans="1:11" ht="33.75" customHeight="1">
      <c r="A86" s="24">
        <v>26</v>
      </c>
      <c r="B86" s="51" t="s">
        <v>41</v>
      </c>
      <c r="C86" s="45">
        <v>231</v>
      </c>
      <c r="D86" s="46">
        <v>0.38438400000000006</v>
      </c>
      <c r="E86" s="46"/>
      <c r="F86" s="151" t="s">
        <v>776</v>
      </c>
      <c r="G86" s="151"/>
      <c r="H86" s="35" t="s">
        <v>42</v>
      </c>
      <c r="I86" s="136">
        <v>19319.107500000002</v>
      </c>
      <c r="J86" s="136">
        <v>17562.825000000001</v>
      </c>
      <c r="K86" s="136">
        <v>16726.5</v>
      </c>
    </row>
    <row r="87" spans="1:11" ht="33.75">
      <c r="A87" s="24">
        <v>27</v>
      </c>
      <c r="B87" s="49" t="s">
        <v>43</v>
      </c>
      <c r="C87" s="37">
        <v>231</v>
      </c>
      <c r="D87" s="46">
        <v>0.38438400000000006</v>
      </c>
      <c r="E87" s="46"/>
      <c r="F87" s="179" t="s">
        <v>777</v>
      </c>
      <c r="G87" s="179"/>
      <c r="H87" s="3" t="s">
        <v>42</v>
      </c>
      <c r="I87" s="136">
        <v>19319.107500000002</v>
      </c>
      <c r="J87" s="136">
        <v>17562.825000000001</v>
      </c>
      <c r="K87" s="136">
        <v>16726.5</v>
      </c>
    </row>
    <row r="88" spans="1:11" ht="15.75">
      <c r="A88" s="228" t="s">
        <v>44</v>
      </c>
      <c r="B88" s="229"/>
      <c r="C88" s="229"/>
      <c r="D88" s="229"/>
      <c r="E88" s="229"/>
      <c r="F88" s="229"/>
      <c r="G88" s="229"/>
      <c r="H88" s="229"/>
      <c r="I88" s="229"/>
      <c r="J88" s="229"/>
      <c r="K88" s="229"/>
    </row>
    <row r="89" spans="1:11" ht="33.75" customHeight="1">
      <c r="A89" s="24">
        <v>28</v>
      </c>
      <c r="B89" s="51" t="s">
        <v>823</v>
      </c>
      <c r="C89" s="191">
        <v>201</v>
      </c>
      <c r="D89" s="191">
        <v>0.33446399999999998</v>
      </c>
      <c r="E89" s="11"/>
      <c r="F89" s="193" t="s">
        <v>784</v>
      </c>
      <c r="G89" s="194"/>
      <c r="H89" s="197" t="s">
        <v>785</v>
      </c>
      <c r="I89" s="120">
        <v>15041.738249999999</v>
      </c>
      <c r="J89" s="120">
        <v>13674.307499999999</v>
      </c>
      <c r="K89" s="120">
        <v>13023.15</v>
      </c>
    </row>
    <row r="90" spans="1:11" ht="33.75" customHeight="1">
      <c r="A90" s="24">
        <v>29</v>
      </c>
      <c r="B90" s="51" t="s">
        <v>824</v>
      </c>
      <c r="C90" s="192"/>
      <c r="D90" s="192"/>
      <c r="E90" s="11"/>
      <c r="F90" s="195"/>
      <c r="G90" s="196"/>
      <c r="H90" s="198"/>
      <c r="I90" s="136">
        <v>15041.738249999999</v>
      </c>
      <c r="J90" s="136">
        <v>13674.307499999999</v>
      </c>
      <c r="K90" s="136">
        <v>13023.15</v>
      </c>
    </row>
    <row r="91" spans="1:11" ht="30.75" customHeight="1">
      <c r="A91" s="24">
        <v>30</v>
      </c>
      <c r="B91" s="51" t="s">
        <v>48</v>
      </c>
      <c r="C91" s="11">
        <v>15</v>
      </c>
      <c r="D91" s="11">
        <v>2.4960000000000003E-2</v>
      </c>
      <c r="E91" s="11"/>
      <c r="F91" s="180" t="s">
        <v>49</v>
      </c>
      <c r="G91" s="181"/>
      <c r="H91" s="17" t="s">
        <v>50</v>
      </c>
      <c r="I91" s="136">
        <v>1199.40975</v>
      </c>
      <c r="J91" s="136">
        <v>1090.3724999999999</v>
      </c>
      <c r="K91" s="136">
        <v>1038.45</v>
      </c>
    </row>
    <row r="92" spans="1:11" ht="30" customHeight="1">
      <c r="A92" s="24">
        <v>31</v>
      </c>
      <c r="B92" s="51" t="s">
        <v>51</v>
      </c>
      <c r="C92" s="11">
        <v>93</v>
      </c>
      <c r="D92" s="11">
        <v>0.15475200000000003</v>
      </c>
      <c r="E92" s="11"/>
      <c r="F92" s="180" t="s">
        <v>52</v>
      </c>
      <c r="G92" s="181"/>
      <c r="H92" s="17" t="s">
        <v>53</v>
      </c>
      <c r="I92" s="136">
        <v>4794.0007500000002</v>
      </c>
      <c r="J92" s="136">
        <v>4358.1824999999999</v>
      </c>
      <c r="K92" s="136">
        <v>4150.6499999999996</v>
      </c>
    </row>
    <row r="93" spans="1:11">
      <c r="A93" s="189" t="s">
        <v>54</v>
      </c>
      <c r="B93" s="190"/>
      <c r="C93" s="190"/>
      <c r="D93" s="190"/>
      <c r="E93" s="190"/>
      <c r="F93" s="190"/>
      <c r="G93" s="190"/>
      <c r="H93" s="190"/>
      <c r="I93" s="190"/>
      <c r="J93" s="190"/>
      <c r="K93" s="190"/>
    </row>
    <row r="94" spans="1:11" ht="37.5" customHeight="1">
      <c r="A94" s="24">
        <v>32</v>
      </c>
      <c r="B94" s="51" t="s">
        <v>826</v>
      </c>
      <c r="C94" s="191">
        <v>179</v>
      </c>
      <c r="D94" s="191">
        <v>0.29785600000000001</v>
      </c>
      <c r="E94" s="11"/>
      <c r="F94" s="193" t="s">
        <v>786</v>
      </c>
      <c r="G94" s="194"/>
      <c r="H94" s="199" t="s">
        <v>787</v>
      </c>
      <c r="I94" s="120">
        <v>13781.691000000003</v>
      </c>
      <c r="J94" s="120">
        <v>12528.810000000001</v>
      </c>
      <c r="K94" s="120">
        <v>11932.2</v>
      </c>
    </row>
    <row r="95" spans="1:11" ht="37.5" customHeight="1">
      <c r="A95" s="24">
        <v>33</v>
      </c>
      <c r="B95" s="51" t="s">
        <v>825</v>
      </c>
      <c r="C95" s="192"/>
      <c r="D95" s="192"/>
      <c r="E95" s="11"/>
      <c r="F95" s="195"/>
      <c r="G95" s="196"/>
      <c r="H95" s="200"/>
      <c r="I95" s="136">
        <v>13781.691000000003</v>
      </c>
      <c r="J95" s="136">
        <v>12528.810000000001</v>
      </c>
      <c r="K95" s="136">
        <v>11932.2</v>
      </c>
    </row>
    <row r="96" spans="1:11" ht="33" customHeight="1">
      <c r="A96" s="24">
        <v>34</v>
      </c>
      <c r="B96" s="51" t="s">
        <v>48</v>
      </c>
      <c r="C96" s="11">
        <v>15</v>
      </c>
      <c r="D96" s="11">
        <v>2.4960000000000003E-2</v>
      </c>
      <c r="E96" s="11"/>
      <c r="F96" s="180" t="s">
        <v>49</v>
      </c>
      <c r="G96" s="181"/>
      <c r="H96" s="17" t="s">
        <v>50</v>
      </c>
      <c r="I96" s="136">
        <v>989</v>
      </c>
      <c r="J96" s="136">
        <v>989</v>
      </c>
      <c r="K96" s="136">
        <v>989</v>
      </c>
    </row>
    <row r="97" spans="1:11" ht="28.5" customHeight="1">
      <c r="A97" s="24">
        <v>35</v>
      </c>
      <c r="B97" s="51" t="s">
        <v>51</v>
      </c>
      <c r="C97" s="11">
        <v>93</v>
      </c>
      <c r="D97" s="11">
        <v>0.15475200000000003</v>
      </c>
      <c r="E97" s="11"/>
      <c r="F97" s="180" t="s">
        <v>52</v>
      </c>
      <c r="G97" s="181"/>
      <c r="H97" s="17" t="s">
        <v>53</v>
      </c>
      <c r="I97" s="136">
        <v>4794.0007500000002</v>
      </c>
      <c r="J97" s="136">
        <v>4358.1824999999999</v>
      </c>
      <c r="K97" s="136">
        <v>4150.6499999999996</v>
      </c>
    </row>
    <row r="98" spans="1:11" ht="15.75">
      <c r="A98" s="23"/>
      <c r="B98" s="42"/>
      <c r="C98" s="42"/>
      <c r="D98" s="42"/>
      <c r="E98" s="42"/>
      <c r="F98" s="144" t="s">
        <v>58</v>
      </c>
      <c r="G98" s="144"/>
      <c r="H98" s="144"/>
      <c r="I98" s="144"/>
      <c r="J98" s="33"/>
      <c r="K98" s="33"/>
    </row>
    <row r="99" spans="1:11" ht="33" customHeight="1">
      <c r="A99" s="24">
        <v>36</v>
      </c>
      <c r="B99" s="51" t="s">
        <v>828</v>
      </c>
      <c r="C99" s="191">
        <v>196</v>
      </c>
      <c r="D99" s="191">
        <v>0.32614399999999999</v>
      </c>
      <c r="E99" s="11"/>
      <c r="F99" s="193" t="s">
        <v>788</v>
      </c>
      <c r="G99" s="194"/>
      <c r="H99" s="197" t="s">
        <v>789</v>
      </c>
      <c r="I99" s="120">
        <v>14628.190500000001</v>
      </c>
      <c r="J99" s="120">
        <v>13298.355</v>
      </c>
      <c r="K99" s="120">
        <v>12665.1</v>
      </c>
    </row>
    <row r="100" spans="1:11" ht="33" customHeight="1">
      <c r="A100" s="24">
        <v>37</v>
      </c>
      <c r="B100" s="51" t="s">
        <v>827</v>
      </c>
      <c r="C100" s="192"/>
      <c r="D100" s="192"/>
      <c r="E100" s="11"/>
      <c r="F100" s="195"/>
      <c r="G100" s="196"/>
      <c r="H100" s="198"/>
      <c r="I100" s="136">
        <v>14628.190500000001</v>
      </c>
      <c r="J100" s="136">
        <v>13298.355</v>
      </c>
      <c r="K100" s="136">
        <v>12665.1</v>
      </c>
    </row>
    <row r="101" spans="1:11" ht="30" customHeight="1">
      <c r="A101" s="24">
        <v>38</v>
      </c>
      <c r="B101" s="51" t="s">
        <v>48</v>
      </c>
      <c r="C101" s="11">
        <v>15</v>
      </c>
      <c r="D101" s="11">
        <v>2.4960000000000003E-2</v>
      </c>
      <c r="E101" s="11"/>
      <c r="F101" s="180" t="s">
        <v>49</v>
      </c>
      <c r="G101" s="181"/>
      <c r="H101" s="17" t="s">
        <v>50</v>
      </c>
      <c r="I101" s="136">
        <v>989</v>
      </c>
      <c r="J101" s="136">
        <v>989</v>
      </c>
      <c r="K101" s="136">
        <v>989</v>
      </c>
    </row>
    <row r="102" spans="1:11" ht="31.5" customHeight="1">
      <c r="A102" s="24">
        <v>39</v>
      </c>
      <c r="B102" s="51" t="s">
        <v>51</v>
      </c>
      <c r="C102" s="11">
        <v>93</v>
      </c>
      <c r="D102" s="11">
        <v>0.15475200000000003</v>
      </c>
      <c r="E102" s="11"/>
      <c r="F102" s="180" t="s">
        <v>52</v>
      </c>
      <c r="G102" s="181"/>
      <c r="H102" s="17" t="s">
        <v>53</v>
      </c>
      <c r="I102" s="136">
        <v>4794.0007500000002</v>
      </c>
      <c r="J102" s="136">
        <v>4358.1824999999999</v>
      </c>
      <c r="K102" s="136">
        <v>4150.6499999999996</v>
      </c>
    </row>
    <row r="103" spans="1:11" ht="33.75" customHeight="1">
      <c r="A103" s="24">
        <v>40</v>
      </c>
      <c r="B103" s="51" t="s">
        <v>161</v>
      </c>
      <c r="C103" s="11">
        <v>222</v>
      </c>
      <c r="D103" s="11">
        <v>0.36940800000000001</v>
      </c>
      <c r="E103" s="11"/>
      <c r="F103" s="151" t="s">
        <v>162</v>
      </c>
      <c r="G103" s="151"/>
      <c r="H103" s="35" t="s">
        <v>64</v>
      </c>
      <c r="I103" s="136">
        <v>15463.775249999999</v>
      </c>
      <c r="J103" s="136">
        <v>14057.977499999999</v>
      </c>
      <c r="K103" s="136">
        <v>13388.55</v>
      </c>
    </row>
    <row r="104" spans="1:11" ht="18" customHeight="1">
      <c r="A104" s="24">
        <v>41</v>
      </c>
      <c r="B104" s="51" t="s">
        <v>65</v>
      </c>
      <c r="C104" s="11">
        <v>11</v>
      </c>
      <c r="D104" s="11">
        <v>1.8304000000000001E-2</v>
      </c>
      <c r="E104" s="100"/>
      <c r="F104" s="142" t="s">
        <v>163</v>
      </c>
      <c r="G104" s="143"/>
      <c r="H104" s="35" t="s">
        <v>164</v>
      </c>
      <c r="I104" s="136">
        <v>2119.8870000000002</v>
      </c>
      <c r="J104" s="136">
        <v>1927.17</v>
      </c>
      <c r="K104" s="136">
        <v>1835.4</v>
      </c>
    </row>
    <row r="105" spans="1:11" ht="43.5" customHeight="1">
      <c r="A105" s="24">
        <v>42</v>
      </c>
      <c r="B105" s="49" t="s">
        <v>165</v>
      </c>
      <c r="C105" s="11">
        <v>305</v>
      </c>
      <c r="D105" s="11">
        <v>0.50752000000000008</v>
      </c>
      <c r="E105" s="11"/>
      <c r="F105" s="151" t="s">
        <v>166</v>
      </c>
      <c r="G105" s="151"/>
      <c r="H105" s="3" t="s">
        <v>70</v>
      </c>
      <c r="I105" s="136">
        <v>24578.804250000001</v>
      </c>
      <c r="J105" s="136">
        <v>22344.3675</v>
      </c>
      <c r="K105" s="136">
        <v>21280.35</v>
      </c>
    </row>
    <row r="106" spans="1:11" ht="36" customHeight="1">
      <c r="A106" s="24">
        <v>43</v>
      </c>
      <c r="B106" s="49" t="s">
        <v>167</v>
      </c>
      <c r="C106" s="11">
        <v>190</v>
      </c>
      <c r="D106" s="11">
        <v>0.31616</v>
      </c>
      <c r="E106" s="11"/>
      <c r="F106" s="151" t="s">
        <v>168</v>
      </c>
      <c r="G106" s="151"/>
      <c r="H106" s="3" t="s">
        <v>73</v>
      </c>
      <c r="I106" s="136">
        <v>15777.877499999999</v>
      </c>
      <c r="J106" s="136">
        <v>14343.525</v>
      </c>
      <c r="K106" s="136">
        <v>13660.5</v>
      </c>
    </row>
    <row r="107" spans="1:11" ht="39.75" customHeight="1">
      <c r="A107" s="24">
        <v>44</v>
      </c>
      <c r="B107" s="49" t="s">
        <v>169</v>
      </c>
      <c r="C107" s="11">
        <v>215</v>
      </c>
      <c r="D107" s="11">
        <v>0.35776000000000002</v>
      </c>
      <c r="E107" s="11"/>
      <c r="F107" s="151" t="s">
        <v>790</v>
      </c>
      <c r="G107" s="151"/>
      <c r="H107" s="3" t="s">
        <v>779</v>
      </c>
      <c r="I107" s="136">
        <v>18002.061000000002</v>
      </c>
      <c r="J107" s="136">
        <v>16365.51</v>
      </c>
      <c r="K107" s="136">
        <v>15586.2</v>
      </c>
    </row>
    <row r="108" spans="1:11" ht="22.5">
      <c r="A108" s="24">
        <v>45</v>
      </c>
      <c r="B108" s="34" t="s">
        <v>76</v>
      </c>
      <c r="C108" s="35">
        <v>6</v>
      </c>
      <c r="D108" s="11">
        <v>9.9840000000000016E-3</v>
      </c>
      <c r="E108" s="11"/>
      <c r="F108" s="151" t="s">
        <v>77</v>
      </c>
      <c r="G108" s="151"/>
      <c r="H108" s="35" t="s">
        <v>78</v>
      </c>
      <c r="I108" s="139">
        <v>826</v>
      </c>
      <c r="J108" s="139">
        <v>826</v>
      </c>
      <c r="K108" s="136">
        <v>826</v>
      </c>
    </row>
    <row r="109" spans="1:11" ht="21.75" customHeight="1">
      <c r="A109" s="24">
        <v>46</v>
      </c>
      <c r="B109" s="34" t="s">
        <v>79</v>
      </c>
      <c r="C109" s="35">
        <v>8</v>
      </c>
      <c r="D109" s="11">
        <v>1.3312000000000001E-2</v>
      </c>
      <c r="E109" s="11"/>
      <c r="F109" s="151" t="s">
        <v>77</v>
      </c>
      <c r="G109" s="151"/>
      <c r="H109" s="35" t="s">
        <v>80</v>
      </c>
      <c r="I109" s="139">
        <v>1181</v>
      </c>
      <c r="J109" s="139">
        <v>1181</v>
      </c>
      <c r="K109" s="136">
        <v>1181</v>
      </c>
    </row>
    <row r="110" spans="1:11" ht="14.25" customHeight="1">
      <c r="A110" s="182" t="s">
        <v>81</v>
      </c>
      <c r="B110" s="182"/>
      <c r="C110" s="182"/>
      <c r="D110" s="182"/>
      <c r="E110" s="182"/>
      <c r="F110" s="182"/>
      <c r="G110" s="182"/>
      <c r="H110" s="182"/>
      <c r="I110" s="182"/>
      <c r="J110" s="182"/>
      <c r="K110" s="182"/>
    </row>
    <row r="111" spans="1:11" ht="21.75" customHeight="1">
      <c r="A111" s="31" t="s">
        <v>2</v>
      </c>
      <c r="B111" s="25" t="s">
        <v>3</v>
      </c>
      <c r="C111" s="32" t="s">
        <v>4</v>
      </c>
      <c r="D111" s="32" t="s">
        <v>5</v>
      </c>
      <c r="E111" s="32"/>
      <c r="F111" s="183" t="s">
        <v>82</v>
      </c>
      <c r="G111" s="183"/>
      <c r="H111" s="13" t="s">
        <v>83</v>
      </c>
      <c r="I111" s="184" t="s">
        <v>84</v>
      </c>
      <c r="J111" s="184"/>
      <c r="K111" s="184"/>
    </row>
    <row r="112" spans="1:11" ht="21.75" customHeight="1">
      <c r="A112" s="24">
        <v>1</v>
      </c>
      <c r="B112" s="118" t="s">
        <v>85</v>
      </c>
      <c r="C112" s="113">
        <v>32</v>
      </c>
      <c r="D112" s="10">
        <v>5.3248000000000004E-2</v>
      </c>
      <c r="E112" s="185"/>
      <c r="F112" s="154" t="s">
        <v>86</v>
      </c>
      <c r="G112" s="154"/>
      <c r="H112" s="155" t="s">
        <v>87</v>
      </c>
      <c r="I112" s="159">
        <v>4500</v>
      </c>
      <c r="J112" s="159"/>
      <c r="K112" s="159"/>
    </row>
    <row r="113" spans="1:11" ht="21.75" customHeight="1">
      <c r="A113" s="24">
        <v>2</v>
      </c>
      <c r="B113" s="118" t="s">
        <v>85</v>
      </c>
      <c r="C113" s="113">
        <v>32</v>
      </c>
      <c r="D113" s="10">
        <v>5.3248000000000004E-2</v>
      </c>
      <c r="E113" s="186"/>
      <c r="F113" s="154" t="s">
        <v>88</v>
      </c>
      <c r="G113" s="154"/>
      <c r="H113" s="156"/>
      <c r="I113" s="159">
        <v>4500</v>
      </c>
      <c r="J113" s="159"/>
      <c r="K113" s="159"/>
    </row>
    <row r="114" spans="1:11" ht="21.75" customHeight="1">
      <c r="A114" s="24">
        <v>3</v>
      </c>
      <c r="B114" s="118" t="s">
        <v>85</v>
      </c>
      <c r="C114" s="113">
        <v>32</v>
      </c>
      <c r="D114" s="10">
        <v>5.3248000000000004E-2</v>
      </c>
      <c r="E114" s="186"/>
      <c r="F114" s="154" t="s">
        <v>89</v>
      </c>
      <c r="G114" s="154"/>
      <c r="H114" s="156"/>
      <c r="I114" s="159">
        <v>4500</v>
      </c>
      <c r="J114" s="159"/>
      <c r="K114" s="159"/>
    </row>
    <row r="115" spans="1:11" ht="21.75" customHeight="1">
      <c r="A115" s="24">
        <v>4</v>
      </c>
      <c r="B115" s="118" t="s">
        <v>85</v>
      </c>
      <c r="C115" s="113">
        <v>32</v>
      </c>
      <c r="D115" s="10">
        <v>5.3248000000000004E-2</v>
      </c>
      <c r="E115" s="187"/>
      <c r="F115" s="154" t="s">
        <v>90</v>
      </c>
      <c r="G115" s="154"/>
      <c r="H115" s="156"/>
      <c r="I115" s="159">
        <v>4500</v>
      </c>
      <c r="J115" s="159"/>
      <c r="K115" s="159"/>
    </row>
    <row r="116" spans="1:11" ht="21.75" customHeight="1">
      <c r="A116" s="24">
        <v>5</v>
      </c>
      <c r="B116" s="118" t="s">
        <v>85</v>
      </c>
      <c r="C116" s="113">
        <v>32</v>
      </c>
      <c r="D116" s="10">
        <v>5.3248000000000004E-2</v>
      </c>
      <c r="E116" s="185"/>
      <c r="F116" s="154" t="s">
        <v>91</v>
      </c>
      <c r="G116" s="154"/>
      <c r="H116" s="156"/>
      <c r="I116" s="159">
        <v>4500</v>
      </c>
      <c r="J116" s="159"/>
      <c r="K116" s="159"/>
    </row>
    <row r="117" spans="1:11" ht="21.75" customHeight="1">
      <c r="A117" s="26">
        <v>6</v>
      </c>
      <c r="B117" s="118" t="s">
        <v>85</v>
      </c>
      <c r="C117" s="113">
        <v>32</v>
      </c>
      <c r="D117" s="10">
        <v>5.3248000000000004E-2</v>
      </c>
      <c r="E117" s="186"/>
      <c r="F117" s="154" t="s">
        <v>92</v>
      </c>
      <c r="G117" s="154"/>
      <c r="H117" s="156"/>
      <c r="I117" s="159">
        <v>4500</v>
      </c>
      <c r="J117" s="159"/>
      <c r="K117" s="159"/>
    </row>
    <row r="118" spans="1:11" ht="21.75" customHeight="1">
      <c r="A118" s="26">
        <v>7</v>
      </c>
      <c r="B118" s="118" t="s">
        <v>85</v>
      </c>
      <c r="C118" s="113">
        <v>32</v>
      </c>
      <c r="D118" s="10">
        <v>5.3248000000000004E-2</v>
      </c>
      <c r="E118" s="187"/>
      <c r="F118" s="154" t="s">
        <v>93</v>
      </c>
      <c r="G118" s="154"/>
      <c r="H118" s="157"/>
      <c r="I118" s="159">
        <v>4500</v>
      </c>
      <c r="J118" s="159"/>
      <c r="K118" s="159"/>
    </row>
    <row r="119" spans="1:11" ht="21.75" customHeight="1">
      <c r="A119" s="21">
        <v>8</v>
      </c>
      <c r="B119" s="116" t="s">
        <v>94</v>
      </c>
      <c r="C119" s="27">
        <v>38.82</v>
      </c>
      <c r="D119" s="10">
        <v>6.4596479999999998E-2</v>
      </c>
      <c r="E119" s="10"/>
      <c r="F119" s="161" t="s">
        <v>95</v>
      </c>
      <c r="G119" s="161"/>
      <c r="H119" s="22" t="s">
        <v>838</v>
      </c>
      <c r="I119" s="159">
        <v>4500</v>
      </c>
      <c r="J119" s="159"/>
      <c r="K119" s="159"/>
    </row>
    <row r="120" spans="1:11" ht="21.75" customHeight="1">
      <c r="A120" s="24">
        <v>9</v>
      </c>
      <c r="B120" s="53" t="s">
        <v>96</v>
      </c>
      <c r="C120" s="28">
        <v>38.6</v>
      </c>
      <c r="D120" s="10">
        <v>6.4230400000000007E-2</v>
      </c>
      <c r="E120" s="10"/>
      <c r="F120" s="158" t="s">
        <v>97</v>
      </c>
      <c r="G120" s="158"/>
      <c r="H120" s="91" t="s">
        <v>845</v>
      </c>
      <c r="I120" s="159">
        <v>4500</v>
      </c>
      <c r="J120" s="159"/>
      <c r="K120" s="159"/>
    </row>
    <row r="121" spans="1:11" ht="21.75" customHeight="1">
      <c r="A121" s="24">
        <v>10</v>
      </c>
      <c r="B121" s="53" t="s">
        <v>98</v>
      </c>
      <c r="C121" s="28">
        <v>35.450000000000003</v>
      </c>
      <c r="D121" s="10">
        <v>5.8988800000000008E-2</v>
      </c>
      <c r="E121" s="10"/>
      <c r="F121" s="158" t="s">
        <v>99</v>
      </c>
      <c r="G121" s="158"/>
      <c r="H121" s="91" t="s">
        <v>839</v>
      </c>
      <c r="I121" s="159">
        <v>4500</v>
      </c>
      <c r="J121" s="159"/>
      <c r="K121" s="159"/>
    </row>
    <row r="122" spans="1:11" ht="21.75" customHeight="1">
      <c r="A122" s="24">
        <v>11</v>
      </c>
      <c r="B122" s="53" t="s">
        <v>100</v>
      </c>
      <c r="C122" s="28">
        <v>35.01</v>
      </c>
      <c r="D122" s="10">
        <v>5.8256639999999998E-2</v>
      </c>
      <c r="E122" s="10"/>
      <c r="F122" s="158" t="s">
        <v>101</v>
      </c>
      <c r="G122" s="158"/>
      <c r="H122" s="91" t="s">
        <v>840</v>
      </c>
      <c r="I122" s="159">
        <v>4500</v>
      </c>
      <c r="J122" s="159"/>
      <c r="K122" s="159"/>
    </row>
    <row r="123" spans="1:11" ht="21.75" customHeight="1">
      <c r="A123" s="24">
        <v>12</v>
      </c>
      <c r="B123" s="53" t="s">
        <v>102</v>
      </c>
      <c r="C123" s="28">
        <v>33.6</v>
      </c>
      <c r="D123" s="10">
        <v>5.5910400000000006E-2</v>
      </c>
      <c r="E123" s="10"/>
      <c r="F123" s="158" t="s">
        <v>103</v>
      </c>
      <c r="G123" s="158"/>
      <c r="H123" s="91" t="s">
        <v>841</v>
      </c>
      <c r="I123" s="159">
        <v>4500</v>
      </c>
      <c r="J123" s="159"/>
      <c r="K123" s="159"/>
    </row>
    <row r="124" spans="1:11" ht="21.75" customHeight="1">
      <c r="A124" s="24">
        <v>13</v>
      </c>
      <c r="B124" s="53" t="s">
        <v>104</v>
      </c>
      <c r="C124" s="28">
        <v>34.9</v>
      </c>
      <c r="D124" s="10">
        <v>5.8073600000000003E-2</v>
      </c>
      <c r="E124" s="10"/>
      <c r="F124" s="158" t="s">
        <v>105</v>
      </c>
      <c r="G124" s="158"/>
      <c r="H124" s="91" t="s">
        <v>842</v>
      </c>
      <c r="I124" s="159">
        <v>4500</v>
      </c>
      <c r="J124" s="159"/>
      <c r="K124" s="159"/>
    </row>
    <row r="125" spans="1:11" ht="21.75" customHeight="1">
      <c r="A125" s="24">
        <v>14</v>
      </c>
      <c r="B125" s="53" t="s">
        <v>106</v>
      </c>
      <c r="C125" s="28">
        <v>33.4</v>
      </c>
      <c r="D125" s="10">
        <v>5.5577600000000005E-2</v>
      </c>
      <c r="E125" s="10"/>
      <c r="F125" s="158" t="s">
        <v>107</v>
      </c>
      <c r="G125" s="158"/>
      <c r="H125" s="91" t="s">
        <v>843</v>
      </c>
      <c r="I125" s="159">
        <v>4500</v>
      </c>
      <c r="J125" s="159"/>
      <c r="K125" s="159"/>
    </row>
    <row r="126" spans="1:11" ht="21.75" customHeight="1">
      <c r="A126" s="24">
        <v>15</v>
      </c>
      <c r="B126" s="53" t="s">
        <v>108</v>
      </c>
      <c r="C126" s="28">
        <v>39.58</v>
      </c>
      <c r="D126" s="10">
        <v>6.5861119999999995E-2</v>
      </c>
      <c r="E126" s="10"/>
      <c r="F126" s="158" t="s">
        <v>109</v>
      </c>
      <c r="G126" s="158"/>
      <c r="H126" s="91" t="s">
        <v>844</v>
      </c>
      <c r="I126" s="159">
        <v>4500</v>
      </c>
      <c r="J126" s="159"/>
      <c r="K126" s="159"/>
    </row>
    <row r="127" spans="1:11" ht="21.75" customHeight="1">
      <c r="A127" s="24">
        <v>16</v>
      </c>
      <c r="B127" s="53" t="s">
        <v>110</v>
      </c>
      <c r="C127" s="28">
        <v>30.12</v>
      </c>
      <c r="D127" s="10">
        <v>5.0119680000000007E-2</v>
      </c>
      <c r="E127" s="10"/>
      <c r="F127" s="158" t="s">
        <v>111</v>
      </c>
      <c r="G127" s="158"/>
      <c r="H127" s="91" t="s">
        <v>846</v>
      </c>
      <c r="I127" s="159">
        <v>4500</v>
      </c>
      <c r="J127" s="159"/>
      <c r="K127" s="159"/>
    </row>
    <row r="128" spans="1:11" ht="21.75" customHeight="1">
      <c r="A128" s="23"/>
      <c r="B128" s="29"/>
      <c r="C128" s="29"/>
      <c r="D128" s="29"/>
      <c r="E128" s="29"/>
      <c r="F128" s="144" t="s">
        <v>821</v>
      </c>
      <c r="G128" s="144"/>
      <c r="H128" s="144"/>
      <c r="I128" s="159"/>
      <c r="J128" s="159"/>
      <c r="K128" s="159"/>
    </row>
    <row r="129" spans="1:11" ht="21.75" customHeight="1">
      <c r="A129" s="24">
        <v>17</v>
      </c>
      <c r="B129" s="118" t="s">
        <v>112</v>
      </c>
      <c r="C129" s="118">
        <v>74</v>
      </c>
      <c r="D129" s="30">
        <v>0.12313600000000001</v>
      </c>
      <c r="E129" s="152"/>
      <c r="F129" s="154" t="s">
        <v>113</v>
      </c>
      <c r="G129" s="154"/>
      <c r="H129" s="155" t="s">
        <v>114</v>
      </c>
      <c r="I129" s="159">
        <v>7800</v>
      </c>
      <c r="J129" s="159"/>
      <c r="K129" s="159"/>
    </row>
    <row r="130" spans="1:11" ht="21.75" customHeight="1">
      <c r="A130" s="24">
        <v>18</v>
      </c>
      <c r="B130" s="118" t="s">
        <v>112</v>
      </c>
      <c r="C130" s="118">
        <v>74</v>
      </c>
      <c r="D130" s="30">
        <v>0.12313600000000001</v>
      </c>
      <c r="E130" s="153"/>
      <c r="F130" s="154" t="s">
        <v>115</v>
      </c>
      <c r="G130" s="154"/>
      <c r="H130" s="156"/>
      <c r="I130" s="159">
        <v>7800</v>
      </c>
      <c r="J130" s="159"/>
      <c r="K130" s="159"/>
    </row>
    <row r="131" spans="1:11" ht="21.75" customHeight="1">
      <c r="A131" s="26">
        <v>19</v>
      </c>
      <c r="B131" s="118" t="s">
        <v>112</v>
      </c>
      <c r="C131" s="118">
        <v>74</v>
      </c>
      <c r="D131" s="30">
        <v>0.12313600000000001</v>
      </c>
      <c r="E131" s="153"/>
      <c r="F131" s="154" t="s">
        <v>116</v>
      </c>
      <c r="G131" s="154"/>
      <c r="H131" s="157"/>
      <c r="I131" s="159">
        <v>7800</v>
      </c>
      <c r="J131" s="159"/>
      <c r="K131" s="159"/>
    </row>
    <row r="132" spans="1:11" ht="21.75" customHeight="1">
      <c r="A132" s="26">
        <v>20</v>
      </c>
      <c r="B132" s="118" t="s">
        <v>112</v>
      </c>
      <c r="C132" s="118">
        <v>74</v>
      </c>
      <c r="D132" s="30">
        <v>0.12313600000000001</v>
      </c>
      <c r="E132" s="153"/>
      <c r="F132" s="154" t="s">
        <v>117</v>
      </c>
      <c r="G132" s="154"/>
      <c r="H132" s="155" t="s">
        <v>118</v>
      </c>
      <c r="I132" s="159">
        <v>13501</v>
      </c>
      <c r="J132" s="159"/>
      <c r="K132" s="159"/>
    </row>
    <row r="133" spans="1:11" ht="21.75" customHeight="1">
      <c r="A133" s="26">
        <v>21</v>
      </c>
      <c r="B133" s="118" t="s">
        <v>112</v>
      </c>
      <c r="C133" s="118">
        <v>74</v>
      </c>
      <c r="D133" s="30">
        <v>0.12313600000000001</v>
      </c>
      <c r="E133" s="153"/>
      <c r="F133" s="154" t="s">
        <v>119</v>
      </c>
      <c r="G133" s="154"/>
      <c r="H133" s="156"/>
      <c r="I133" s="159">
        <v>13501</v>
      </c>
      <c r="J133" s="159"/>
      <c r="K133" s="159"/>
    </row>
    <row r="134" spans="1:11" ht="21.75" customHeight="1">
      <c r="A134" s="24">
        <v>22</v>
      </c>
      <c r="B134" s="118" t="s">
        <v>112</v>
      </c>
      <c r="C134" s="118">
        <v>74</v>
      </c>
      <c r="D134" s="30">
        <v>0.12313600000000001</v>
      </c>
      <c r="E134" s="153"/>
      <c r="F134" s="154" t="s">
        <v>120</v>
      </c>
      <c r="G134" s="154"/>
      <c r="H134" s="157"/>
      <c r="I134" s="159">
        <v>13501</v>
      </c>
      <c r="J134" s="159"/>
      <c r="K134" s="159"/>
    </row>
    <row r="135" spans="1:11" ht="21.75" customHeight="1">
      <c r="A135" s="24">
        <v>23</v>
      </c>
      <c r="B135" s="118" t="s">
        <v>121</v>
      </c>
      <c r="C135" s="118">
        <v>0.1</v>
      </c>
      <c r="D135" s="30">
        <v>1.6640000000000001E-4</v>
      </c>
      <c r="E135" s="160"/>
      <c r="F135" s="154" t="s">
        <v>122</v>
      </c>
      <c r="G135" s="154"/>
      <c r="H135" s="112" t="s">
        <v>123</v>
      </c>
      <c r="I135" s="159" t="s">
        <v>872</v>
      </c>
      <c r="J135" s="159"/>
      <c r="K135" s="159"/>
    </row>
    <row r="136" spans="1:11" ht="21.75" customHeight="1">
      <c r="A136" s="23"/>
      <c r="B136" s="29"/>
      <c r="C136" s="29"/>
      <c r="D136" s="29"/>
      <c r="E136" s="29"/>
      <c r="F136" s="144" t="s">
        <v>873</v>
      </c>
      <c r="G136" s="144"/>
      <c r="H136" s="144"/>
      <c r="I136" s="145"/>
      <c r="J136" s="145"/>
      <c r="K136" s="145"/>
    </row>
    <row r="137" spans="1:11" ht="21.75" customHeight="1">
      <c r="A137" s="146" t="s">
        <v>170</v>
      </c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</row>
    <row r="138" spans="1:11" ht="21.75" customHeight="1">
      <c r="A138" s="24">
        <v>1</v>
      </c>
      <c r="B138" s="55" t="s">
        <v>171</v>
      </c>
      <c r="C138" s="43">
        <v>65</v>
      </c>
      <c r="D138" s="44">
        <v>0.10816000000000002</v>
      </c>
      <c r="E138" s="148"/>
      <c r="F138" s="151" t="s">
        <v>172</v>
      </c>
      <c r="G138" s="151"/>
      <c r="H138" s="114" t="s">
        <v>173</v>
      </c>
      <c r="I138" s="120">
        <v>5608.96875</v>
      </c>
      <c r="J138" s="120">
        <v>5099.0625</v>
      </c>
      <c r="K138" s="120">
        <v>4856.25</v>
      </c>
    </row>
    <row r="139" spans="1:11" ht="21.75" customHeight="1">
      <c r="A139" s="24">
        <v>2</v>
      </c>
      <c r="B139" s="55" t="s">
        <v>174</v>
      </c>
      <c r="C139" s="43">
        <v>74</v>
      </c>
      <c r="D139" s="44">
        <v>0.12313600000000001</v>
      </c>
      <c r="E139" s="149"/>
      <c r="F139" s="151" t="s">
        <v>172</v>
      </c>
      <c r="G139" s="151"/>
      <c r="H139" s="114" t="s">
        <v>175</v>
      </c>
      <c r="I139" s="136">
        <v>6319.6402500000004</v>
      </c>
      <c r="J139" s="136">
        <v>5745.1275000000005</v>
      </c>
      <c r="K139" s="136">
        <v>5471.55</v>
      </c>
    </row>
    <row r="140" spans="1:11" ht="21.75" customHeight="1">
      <c r="A140" s="24">
        <v>3</v>
      </c>
      <c r="B140" s="55" t="s">
        <v>176</v>
      </c>
      <c r="C140" s="43">
        <v>85</v>
      </c>
      <c r="D140" s="44">
        <v>0.14144000000000001</v>
      </c>
      <c r="E140" s="150"/>
      <c r="F140" s="151" t="s">
        <v>172</v>
      </c>
      <c r="G140" s="151"/>
      <c r="H140" s="114" t="s">
        <v>177</v>
      </c>
      <c r="I140" s="136">
        <v>6870.2287500000002</v>
      </c>
      <c r="J140" s="136">
        <v>6245.6625000000004</v>
      </c>
      <c r="K140" s="136">
        <v>5948.25</v>
      </c>
    </row>
    <row r="141" spans="1:11" ht="27" customHeight="1">
      <c r="A141" s="24">
        <v>4</v>
      </c>
      <c r="B141" s="55" t="s">
        <v>836</v>
      </c>
      <c r="C141" s="43">
        <v>100</v>
      </c>
      <c r="D141" s="44">
        <v>0.14144000000000001</v>
      </c>
      <c r="E141" s="123"/>
      <c r="F141" s="142" t="s">
        <v>831</v>
      </c>
      <c r="G141" s="143"/>
      <c r="H141" s="124" t="s">
        <v>830</v>
      </c>
      <c r="I141" s="136">
        <v>10791.049500000001</v>
      </c>
      <c r="J141" s="136">
        <v>9810.0450000000001</v>
      </c>
      <c r="K141" s="136">
        <v>9342.9</v>
      </c>
    </row>
    <row r="142" spans="1:11" ht="30" customHeight="1">
      <c r="A142" s="24">
        <v>5</v>
      </c>
      <c r="B142" s="55" t="s">
        <v>837</v>
      </c>
      <c r="C142" s="43">
        <v>100</v>
      </c>
      <c r="D142" s="44">
        <v>0.14144000000000001</v>
      </c>
      <c r="E142" s="125"/>
      <c r="F142" s="142" t="s">
        <v>831</v>
      </c>
      <c r="G142" s="143"/>
      <c r="H142" s="126" t="s">
        <v>830</v>
      </c>
      <c r="I142" s="136">
        <v>10791.049500000001</v>
      </c>
      <c r="J142" s="136">
        <v>9810.0450000000001</v>
      </c>
      <c r="K142" s="136">
        <v>9342.9</v>
      </c>
    </row>
    <row r="143" spans="1:11" ht="21.75" customHeight="1">
      <c r="A143" s="24">
        <v>6</v>
      </c>
      <c r="B143" s="55" t="s">
        <v>834</v>
      </c>
      <c r="C143" s="43">
        <v>0.5</v>
      </c>
      <c r="D143" s="44">
        <v>0.14144000000000001</v>
      </c>
      <c r="E143" s="123"/>
      <c r="F143" s="142" t="s">
        <v>833</v>
      </c>
      <c r="G143" s="143"/>
      <c r="H143" s="124" t="s">
        <v>832</v>
      </c>
      <c r="I143" s="136">
        <v>1212.75</v>
      </c>
      <c r="J143" s="136">
        <v>1102.5</v>
      </c>
      <c r="K143" s="136">
        <v>1050</v>
      </c>
    </row>
    <row r="144" spans="1:11" ht="21.75" customHeight="1">
      <c r="A144" s="24">
        <v>7</v>
      </c>
      <c r="B144" s="55" t="s">
        <v>835</v>
      </c>
      <c r="C144" s="43">
        <v>0.5</v>
      </c>
      <c r="D144" s="44">
        <v>0.14144000000000001</v>
      </c>
      <c r="E144" s="125"/>
      <c r="F144" s="142" t="s">
        <v>833</v>
      </c>
      <c r="G144" s="143"/>
      <c r="H144" s="126" t="s">
        <v>832</v>
      </c>
      <c r="I144" s="136">
        <v>1212.75</v>
      </c>
      <c r="J144" s="136">
        <v>1102.5</v>
      </c>
      <c r="K144" s="136">
        <v>1050</v>
      </c>
    </row>
    <row r="145" spans="1:11" ht="33.75" customHeight="1">
      <c r="A145" s="24">
        <v>8</v>
      </c>
      <c r="B145" s="55" t="s">
        <v>862</v>
      </c>
      <c r="C145" s="43">
        <v>93</v>
      </c>
      <c r="D145" s="44">
        <f>C145*0.0016*1.4</f>
        <v>0.20832000000000001</v>
      </c>
      <c r="E145" s="134"/>
      <c r="F145" s="142" t="s">
        <v>866</v>
      </c>
      <c r="G145" s="143"/>
      <c r="H145" s="135" t="s">
        <v>865</v>
      </c>
      <c r="I145" s="137">
        <v>9550</v>
      </c>
      <c r="J145" s="137">
        <v>9550</v>
      </c>
      <c r="K145" s="137">
        <v>9550</v>
      </c>
    </row>
    <row r="146" spans="1:11" ht="44.25" customHeight="1">
      <c r="A146" s="24">
        <v>9</v>
      </c>
      <c r="B146" s="55" t="s">
        <v>863</v>
      </c>
      <c r="C146" s="43">
        <v>90</v>
      </c>
      <c r="D146" s="44">
        <f t="shared" ref="D146:D147" si="2">C146*0.0016*1.4</f>
        <v>0.2016</v>
      </c>
      <c r="E146" s="134"/>
      <c r="F146" s="142" t="s">
        <v>866</v>
      </c>
      <c r="G146" s="143"/>
      <c r="H146" s="141" t="s">
        <v>864</v>
      </c>
      <c r="I146" s="137">
        <v>7850</v>
      </c>
      <c r="J146" s="137">
        <v>7850</v>
      </c>
      <c r="K146" s="137">
        <v>7850</v>
      </c>
    </row>
    <row r="147" spans="1:11" ht="36" customHeight="1">
      <c r="A147" s="24">
        <v>10</v>
      </c>
      <c r="B147" s="55" t="s">
        <v>867</v>
      </c>
      <c r="C147" s="43">
        <v>91</v>
      </c>
      <c r="D147" s="44">
        <f t="shared" si="2"/>
        <v>0.20383999999999999</v>
      </c>
      <c r="E147" s="134"/>
      <c r="F147" s="142" t="s">
        <v>874</v>
      </c>
      <c r="G147" s="143"/>
      <c r="H147" s="135" t="s">
        <v>875</v>
      </c>
      <c r="I147" s="137">
        <v>9700</v>
      </c>
      <c r="J147" s="137">
        <v>9700</v>
      </c>
      <c r="K147" s="137">
        <v>9700</v>
      </c>
    </row>
    <row r="148" spans="1:11" ht="15.75">
      <c r="A148" s="188" t="s">
        <v>178</v>
      </c>
      <c r="B148" s="188"/>
      <c r="C148" s="188"/>
      <c r="D148" s="188"/>
      <c r="E148" s="188"/>
      <c r="F148" s="188"/>
      <c r="G148" s="188"/>
      <c r="H148" s="188"/>
      <c r="I148" s="188"/>
      <c r="J148" s="188"/>
      <c r="K148" s="188"/>
    </row>
    <row r="149" spans="1:11" ht="30.75" customHeight="1">
      <c r="A149" s="15" t="s">
        <v>2</v>
      </c>
      <c r="B149" s="15" t="s">
        <v>3</v>
      </c>
      <c r="C149" s="15" t="s">
        <v>179</v>
      </c>
      <c r="D149" s="15" t="s">
        <v>180</v>
      </c>
      <c r="E149" s="94"/>
      <c r="F149" s="167" t="s">
        <v>181</v>
      </c>
      <c r="G149" s="167"/>
      <c r="H149" s="15" t="s">
        <v>7</v>
      </c>
      <c r="I149" s="119" t="s">
        <v>8</v>
      </c>
      <c r="J149" s="119" t="s">
        <v>9</v>
      </c>
      <c r="K149" s="119" t="s">
        <v>10</v>
      </c>
    </row>
    <row r="150" spans="1:11" ht="24" customHeight="1">
      <c r="A150" s="7">
        <v>1</v>
      </c>
      <c r="B150" s="56" t="s">
        <v>182</v>
      </c>
      <c r="C150" s="57">
        <v>27.8718</v>
      </c>
      <c r="D150" s="58">
        <v>4.6378675200000004E-2</v>
      </c>
      <c r="E150" s="58"/>
      <c r="F150" s="179" t="s">
        <v>183</v>
      </c>
      <c r="G150" s="179"/>
      <c r="H150" s="4" t="s">
        <v>184</v>
      </c>
      <c r="I150" s="120">
        <v>2101.6957500000003</v>
      </c>
      <c r="J150" s="120">
        <v>1910.6325000000002</v>
      </c>
      <c r="K150" s="120">
        <v>1819.65</v>
      </c>
    </row>
    <row r="151" spans="1:11" ht="25.5" customHeight="1">
      <c r="A151" s="7">
        <v>2</v>
      </c>
      <c r="B151" s="56" t="s">
        <v>185</v>
      </c>
      <c r="C151" s="57">
        <v>27.8718</v>
      </c>
      <c r="D151" s="58">
        <v>4.6378675200000004E-2</v>
      </c>
      <c r="E151" s="58"/>
      <c r="F151" s="179" t="s">
        <v>186</v>
      </c>
      <c r="G151" s="179"/>
      <c r="H151" s="4" t="s">
        <v>184</v>
      </c>
      <c r="I151" s="137">
        <v>2101.6957500000003</v>
      </c>
      <c r="J151" s="137">
        <v>1910.6325000000002</v>
      </c>
      <c r="K151" s="137">
        <v>1819.65</v>
      </c>
    </row>
    <row r="152" spans="1:11" ht="28.5" customHeight="1">
      <c r="A152" s="7">
        <v>3</v>
      </c>
      <c r="B152" s="2" t="s">
        <v>187</v>
      </c>
      <c r="C152" s="37">
        <v>48.152500000000003</v>
      </c>
      <c r="D152" s="58">
        <v>8.0125760000000018E-2</v>
      </c>
      <c r="E152" s="58"/>
      <c r="F152" s="179" t="s">
        <v>188</v>
      </c>
      <c r="G152" s="179"/>
      <c r="H152" s="4" t="s">
        <v>189</v>
      </c>
      <c r="I152" s="137">
        <v>3751.0357500000005</v>
      </c>
      <c r="J152" s="137">
        <v>3410.0325000000003</v>
      </c>
      <c r="K152" s="137">
        <v>3247.65</v>
      </c>
    </row>
    <row r="153" spans="1:11" ht="28.5" customHeight="1">
      <c r="A153" s="7">
        <v>4</v>
      </c>
      <c r="B153" s="2" t="s">
        <v>190</v>
      </c>
      <c r="C153" s="37">
        <v>36.709200000000003</v>
      </c>
      <c r="D153" s="58">
        <v>6.1084108800000009E-2</v>
      </c>
      <c r="E153" s="58"/>
      <c r="F153" s="179" t="s">
        <v>188</v>
      </c>
      <c r="G153" s="179"/>
      <c r="H153" s="4" t="s">
        <v>191</v>
      </c>
      <c r="I153" s="137">
        <v>2876.643</v>
      </c>
      <c r="J153" s="137">
        <v>2615.13</v>
      </c>
      <c r="K153" s="137">
        <v>2490.6</v>
      </c>
    </row>
    <row r="154" spans="1:11" ht="27" customHeight="1">
      <c r="A154" s="7">
        <v>5</v>
      </c>
      <c r="B154" s="2" t="s">
        <v>192</v>
      </c>
      <c r="C154" s="37">
        <v>97.664599999999993</v>
      </c>
      <c r="D154" s="58">
        <v>0.1625138944</v>
      </c>
      <c r="E154" s="58"/>
      <c r="F154" s="179" t="s">
        <v>193</v>
      </c>
      <c r="G154" s="179"/>
      <c r="H154" s="3" t="s">
        <v>795</v>
      </c>
      <c r="I154" s="137">
        <v>6157.1317499999996</v>
      </c>
      <c r="J154" s="137">
        <v>5597.3924999999999</v>
      </c>
      <c r="K154" s="137">
        <v>5330.85</v>
      </c>
    </row>
    <row r="155" spans="1:11" ht="28.5" customHeight="1">
      <c r="A155" s="7">
        <v>6</v>
      </c>
      <c r="B155" s="2" t="s">
        <v>195</v>
      </c>
      <c r="C155" s="37">
        <v>97.664599999999993</v>
      </c>
      <c r="D155" s="58">
        <v>0.1625138944</v>
      </c>
      <c r="E155" s="58"/>
      <c r="F155" s="179" t="s">
        <v>196</v>
      </c>
      <c r="G155" s="179"/>
      <c r="H155" s="3" t="s">
        <v>795</v>
      </c>
      <c r="I155" s="137">
        <v>6157.1317499999996</v>
      </c>
      <c r="J155" s="137">
        <v>5597.3924999999999</v>
      </c>
      <c r="K155" s="137">
        <v>5330.85</v>
      </c>
    </row>
    <row r="156" spans="1:11" ht="33" customHeight="1">
      <c r="A156" s="7">
        <v>7</v>
      </c>
      <c r="B156" s="2" t="s">
        <v>197</v>
      </c>
      <c r="C156" s="37">
        <v>81.576000000000008</v>
      </c>
      <c r="D156" s="58">
        <v>0.13574246400000001</v>
      </c>
      <c r="E156" s="58"/>
      <c r="F156" s="179" t="s">
        <v>198</v>
      </c>
      <c r="G156" s="179"/>
      <c r="H156" s="3" t="s">
        <v>800</v>
      </c>
      <c r="I156" s="137">
        <v>6370.57575</v>
      </c>
      <c r="J156" s="137">
        <v>5791.4324999999999</v>
      </c>
      <c r="K156" s="137">
        <v>5515.65</v>
      </c>
    </row>
    <row r="157" spans="1:11" ht="27" customHeight="1">
      <c r="A157" s="7">
        <v>8</v>
      </c>
      <c r="B157" s="2" t="s">
        <v>199</v>
      </c>
      <c r="C157" s="37">
        <v>109.901</v>
      </c>
      <c r="D157" s="58">
        <v>0.18287526400000001</v>
      </c>
      <c r="E157" s="58"/>
      <c r="F157" s="179" t="s">
        <v>193</v>
      </c>
      <c r="G157" s="179"/>
      <c r="H157" s="3" t="s">
        <v>795</v>
      </c>
      <c r="I157" s="137">
        <v>6790.1872499999999</v>
      </c>
      <c r="J157" s="137">
        <v>6172.8975</v>
      </c>
      <c r="K157" s="137">
        <v>5878.95</v>
      </c>
    </row>
    <row r="158" spans="1:11" ht="27" customHeight="1">
      <c r="A158" s="7">
        <v>9</v>
      </c>
      <c r="B158" s="2" t="s">
        <v>200</v>
      </c>
      <c r="C158" s="37">
        <v>109.901</v>
      </c>
      <c r="D158" s="58">
        <v>0.18287526400000001</v>
      </c>
      <c r="E158" s="58"/>
      <c r="F158" s="179" t="s">
        <v>196</v>
      </c>
      <c r="G158" s="179"/>
      <c r="H158" s="3" t="s">
        <v>795</v>
      </c>
      <c r="I158" s="137">
        <v>6790.1872499999999</v>
      </c>
      <c r="J158" s="137">
        <v>6172.8975</v>
      </c>
      <c r="K158" s="137">
        <v>5878.95</v>
      </c>
    </row>
    <row r="159" spans="1:11" ht="24.75" customHeight="1">
      <c r="A159" s="7">
        <v>10</v>
      </c>
      <c r="B159" s="2" t="s">
        <v>201</v>
      </c>
      <c r="C159" s="37">
        <v>101.97</v>
      </c>
      <c r="D159" s="58">
        <v>0.16967808000000004</v>
      </c>
      <c r="E159" s="58"/>
      <c r="F159" s="179" t="s">
        <v>202</v>
      </c>
      <c r="G159" s="179"/>
      <c r="H159" s="3" t="s">
        <v>809</v>
      </c>
      <c r="I159" s="137">
        <v>8957.3715000000011</v>
      </c>
      <c r="J159" s="137">
        <v>8143.0650000000005</v>
      </c>
      <c r="K159" s="137">
        <v>7755.3</v>
      </c>
    </row>
    <row r="160" spans="1:11" ht="22.5">
      <c r="A160" s="7">
        <v>11</v>
      </c>
      <c r="B160" s="2" t="s">
        <v>203</v>
      </c>
      <c r="C160" s="37">
        <v>58.462800000000009</v>
      </c>
      <c r="D160" s="58">
        <v>9.7282099200000027E-2</v>
      </c>
      <c r="E160" s="58"/>
      <c r="F160" s="179" t="s">
        <v>204</v>
      </c>
      <c r="G160" s="179"/>
      <c r="H160" s="3" t="s">
        <v>791</v>
      </c>
      <c r="I160" s="137">
        <v>4479.8984999999993</v>
      </c>
      <c r="J160" s="137">
        <v>4072.6349999999998</v>
      </c>
      <c r="K160" s="137">
        <v>3878.7</v>
      </c>
    </row>
    <row r="161" spans="1:11" ht="18.75" customHeight="1">
      <c r="A161" s="7">
        <v>12</v>
      </c>
      <c r="B161" s="2" t="s">
        <v>205</v>
      </c>
      <c r="C161" s="37">
        <v>9.4600000000000009</v>
      </c>
      <c r="D161" s="58">
        <v>1.5741440000000002E-2</v>
      </c>
      <c r="E161" s="58"/>
      <c r="F161" s="179" t="s">
        <v>810</v>
      </c>
      <c r="G161" s="179"/>
      <c r="H161" s="4" t="s">
        <v>807</v>
      </c>
      <c r="I161" s="137">
        <v>458.41950000000003</v>
      </c>
      <c r="J161" s="137">
        <v>416.745</v>
      </c>
      <c r="K161" s="137">
        <v>396.9</v>
      </c>
    </row>
    <row r="162" spans="1:11" ht="21.75" customHeight="1">
      <c r="A162" s="7">
        <v>13</v>
      </c>
      <c r="B162" s="2" t="s">
        <v>207</v>
      </c>
      <c r="C162" s="37">
        <v>3.68</v>
      </c>
      <c r="D162" s="58">
        <v>6.1235200000000012E-3</v>
      </c>
      <c r="E162" s="58"/>
      <c r="F162" s="179" t="s">
        <v>796</v>
      </c>
      <c r="G162" s="179"/>
      <c r="H162" s="4" t="s">
        <v>797</v>
      </c>
      <c r="I162" s="137">
        <v>320.166</v>
      </c>
      <c r="J162" s="137">
        <v>291.06</v>
      </c>
      <c r="K162" s="137">
        <v>277.2</v>
      </c>
    </row>
    <row r="163" spans="1:11" ht="30.75" customHeight="1">
      <c r="A163" s="7">
        <v>14</v>
      </c>
      <c r="B163" s="2" t="s">
        <v>208</v>
      </c>
      <c r="C163" s="37">
        <v>16.41</v>
      </c>
      <c r="D163" s="58">
        <v>2.7306240000000002E-2</v>
      </c>
      <c r="E163" s="58"/>
      <c r="F163" s="179" t="s">
        <v>209</v>
      </c>
      <c r="G163" s="179"/>
      <c r="H163" s="4" t="s">
        <v>210</v>
      </c>
      <c r="I163" s="137">
        <v>1417.7047499999999</v>
      </c>
      <c r="J163" s="137">
        <v>1288.8225</v>
      </c>
      <c r="K163" s="137">
        <v>1227.45</v>
      </c>
    </row>
    <row r="164" spans="1:11" ht="29.25" customHeight="1">
      <c r="A164" s="7">
        <v>15</v>
      </c>
      <c r="B164" s="2" t="s">
        <v>211</v>
      </c>
      <c r="C164" s="37">
        <v>25.19</v>
      </c>
      <c r="D164" s="58">
        <v>4.1916160000000008E-2</v>
      </c>
      <c r="E164" s="58"/>
      <c r="F164" s="179" t="s">
        <v>212</v>
      </c>
      <c r="G164" s="179"/>
      <c r="H164" s="4" t="s">
        <v>213</v>
      </c>
      <c r="I164" s="137">
        <v>1716.04125</v>
      </c>
      <c r="J164" s="137">
        <v>1560.0374999999999</v>
      </c>
      <c r="K164" s="137">
        <v>1485.75</v>
      </c>
    </row>
    <row r="165" spans="1:11" ht="30" customHeight="1">
      <c r="A165" s="7">
        <v>16</v>
      </c>
      <c r="B165" s="2" t="s">
        <v>214</v>
      </c>
      <c r="C165" s="37">
        <v>75.911000000000001</v>
      </c>
      <c r="D165" s="58">
        <v>0.12631590400000001</v>
      </c>
      <c r="E165" s="172"/>
      <c r="F165" s="179" t="s">
        <v>215</v>
      </c>
      <c r="G165" s="179"/>
      <c r="H165" s="4" t="s">
        <v>216</v>
      </c>
      <c r="I165" s="137">
        <v>6049.1969999999992</v>
      </c>
      <c r="J165" s="137">
        <v>5499.2699999999995</v>
      </c>
      <c r="K165" s="137">
        <v>5237.3999999999996</v>
      </c>
    </row>
    <row r="166" spans="1:11" ht="20.25" customHeight="1">
      <c r="A166" s="7">
        <v>17</v>
      </c>
      <c r="B166" s="2" t="s">
        <v>217</v>
      </c>
      <c r="C166" s="37">
        <v>75.911000000000001</v>
      </c>
      <c r="D166" s="58">
        <v>0.12631590400000001</v>
      </c>
      <c r="E166" s="173"/>
      <c r="F166" s="179" t="s">
        <v>218</v>
      </c>
      <c r="G166" s="179"/>
      <c r="H166" s="4" t="s">
        <v>216</v>
      </c>
      <c r="I166" s="137">
        <v>6049.1969999999992</v>
      </c>
      <c r="J166" s="137">
        <v>5499.2699999999995</v>
      </c>
      <c r="K166" s="137">
        <v>5237.3999999999996</v>
      </c>
    </row>
    <row r="167" spans="1:11" ht="20.25" customHeight="1">
      <c r="A167" s="7">
        <v>18</v>
      </c>
      <c r="B167" s="2" t="s">
        <v>219</v>
      </c>
      <c r="C167" s="37">
        <v>90.41340000000001</v>
      </c>
      <c r="D167" s="58">
        <v>0.15044789760000005</v>
      </c>
      <c r="E167" s="172"/>
      <c r="F167" s="179" t="s">
        <v>220</v>
      </c>
      <c r="G167" s="179"/>
      <c r="H167" s="4" t="s">
        <v>221</v>
      </c>
      <c r="I167" s="137">
        <v>9443.6842500000002</v>
      </c>
      <c r="J167" s="137">
        <v>8585.1674999999996</v>
      </c>
      <c r="K167" s="137">
        <v>8176.35</v>
      </c>
    </row>
    <row r="168" spans="1:11" ht="19.5" customHeight="1">
      <c r="A168" s="7">
        <v>19</v>
      </c>
      <c r="B168" s="2" t="s">
        <v>222</v>
      </c>
      <c r="C168" s="37">
        <v>90.41340000000001</v>
      </c>
      <c r="D168" s="58">
        <v>0.15044789760000005</v>
      </c>
      <c r="E168" s="173"/>
      <c r="F168" s="179" t="s">
        <v>223</v>
      </c>
      <c r="G168" s="179"/>
      <c r="H168" s="4" t="s">
        <v>221</v>
      </c>
      <c r="I168" s="137">
        <v>9443.6842500000002</v>
      </c>
      <c r="J168" s="137">
        <v>8585.1674999999996</v>
      </c>
      <c r="K168" s="137">
        <v>8176.35</v>
      </c>
    </row>
    <row r="169" spans="1:11" ht="28.5" customHeight="1">
      <c r="A169" s="7">
        <v>20</v>
      </c>
      <c r="B169" s="2" t="s">
        <v>51</v>
      </c>
      <c r="C169" s="37">
        <v>93</v>
      </c>
      <c r="D169" s="58">
        <v>0.15475200000000003</v>
      </c>
      <c r="E169" s="58"/>
      <c r="F169" s="179" t="s">
        <v>224</v>
      </c>
      <c r="G169" s="179"/>
      <c r="H169" s="4" t="s">
        <v>225</v>
      </c>
      <c r="I169" s="137">
        <v>4703.0445</v>
      </c>
      <c r="J169" s="137">
        <v>4275.4949999999999</v>
      </c>
      <c r="K169" s="137">
        <v>4071.9</v>
      </c>
    </row>
    <row r="170" spans="1:11" ht="24.75" customHeight="1">
      <c r="A170" s="7">
        <v>21</v>
      </c>
      <c r="B170" s="2" t="s">
        <v>226</v>
      </c>
      <c r="C170" s="37">
        <v>43.053999999999995</v>
      </c>
      <c r="D170" s="58">
        <v>7.1641856000000004E-2</v>
      </c>
      <c r="E170" s="58"/>
      <c r="F170" s="179" t="s">
        <v>227</v>
      </c>
      <c r="G170" s="179"/>
      <c r="H170" s="4" t="s">
        <v>228</v>
      </c>
      <c r="I170" s="137">
        <v>4572.0675000000001</v>
      </c>
      <c r="J170" s="137">
        <v>4156.4250000000002</v>
      </c>
      <c r="K170" s="137">
        <v>3958.5</v>
      </c>
    </row>
    <row r="171" spans="1:11" ht="24.75" customHeight="1">
      <c r="A171" s="7">
        <v>22</v>
      </c>
      <c r="B171" s="2" t="s">
        <v>229</v>
      </c>
      <c r="C171" s="37">
        <v>81.576000000000008</v>
      </c>
      <c r="D171" s="58">
        <v>0.13574246400000001</v>
      </c>
      <c r="E171" s="58"/>
      <c r="F171" s="179" t="s">
        <v>230</v>
      </c>
      <c r="G171" s="179"/>
      <c r="H171" s="4" t="s">
        <v>228</v>
      </c>
      <c r="I171" s="137">
        <v>4991.6790000000001</v>
      </c>
      <c r="J171" s="137">
        <v>4537.8900000000003</v>
      </c>
      <c r="K171" s="137">
        <v>4321.8</v>
      </c>
    </row>
    <row r="172" spans="1:11" ht="30.75" customHeight="1">
      <c r="A172" s="7">
        <v>23</v>
      </c>
      <c r="B172" s="2" t="s">
        <v>231</v>
      </c>
      <c r="C172" s="37">
        <v>31.723999999999997</v>
      </c>
      <c r="D172" s="58">
        <v>5.2788735999999996E-2</v>
      </c>
      <c r="E172" s="58"/>
      <c r="F172" s="179" t="s">
        <v>232</v>
      </c>
      <c r="G172" s="179"/>
      <c r="H172" s="4" t="s">
        <v>233</v>
      </c>
      <c r="I172" s="137">
        <v>2049.5474999999997</v>
      </c>
      <c r="J172" s="137">
        <v>1863.2249999999999</v>
      </c>
      <c r="K172" s="137">
        <v>1774.5</v>
      </c>
    </row>
    <row r="173" spans="1:11" ht="25.5" customHeight="1">
      <c r="A173" s="7">
        <v>24</v>
      </c>
      <c r="B173" s="2" t="s">
        <v>234</v>
      </c>
      <c r="C173" s="37">
        <v>28.098400000000002</v>
      </c>
      <c r="D173" s="58">
        <v>4.67557376E-2</v>
      </c>
      <c r="E173" s="58"/>
      <c r="F173" s="179" t="s">
        <v>232</v>
      </c>
      <c r="G173" s="179"/>
      <c r="H173" s="4" t="s">
        <v>235</v>
      </c>
      <c r="I173" s="137">
        <v>1844.5927499999998</v>
      </c>
      <c r="J173" s="137">
        <v>1676.9024999999999</v>
      </c>
      <c r="K173" s="137">
        <v>1597.05</v>
      </c>
    </row>
    <row r="174" spans="1:11" ht="23.25" customHeight="1">
      <c r="A174" s="7">
        <v>25</v>
      </c>
      <c r="B174" s="2" t="s">
        <v>236</v>
      </c>
      <c r="C174" s="37">
        <v>26.8521</v>
      </c>
      <c r="D174" s="58">
        <v>4.4681894399999998E-2</v>
      </c>
      <c r="E174" s="102"/>
      <c r="F174" s="179" t="s">
        <v>237</v>
      </c>
      <c r="G174" s="179"/>
      <c r="H174" s="4" t="s">
        <v>238</v>
      </c>
      <c r="I174" s="137">
        <v>1866.4222500000001</v>
      </c>
      <c r="J174" s="137">
        <v>1696.7474999999999</v>
      </c>
      <c r="K174" s="137">
        <v>1615.95</v>
      </c>
    </row>
    <row r="175" spans="1:11" ht="24" customHeight="1">
      <c r="A175" s="7">
        <v>26</v>
      </c>
      <c r="B175" s="2" t="s">
        <v>239</v>
      </c>
      <c r="C175" s="37">
        <v>26.8521</v>
      </c>
      <c r="D175" s="58">
        <v>4.4681894399999998E-2</v>
      </c>
      <c r="E175" s="102"/>
      <c r="F175" s="226" t="s">
        <v>240</v>
      </c>
      <c r="G175" s="226"/>
      <c r="H175" s="4" t="s">
        <v>238</v>
      </c>
      <c r="I175" s="137">
        <v>1866.4222500000001</v>
      </c>
      <c r="J175" s="137">
        <v>1696.7474999999999</v>
      </c>
      <c r="K175" s="137">
        <v>1615.95</v>
      </c>
    </row>
    <row r="176" spans="1:11" ht="22.5" customHeight="1">
      <c r="A176" s="7">
        <v>27</v>
      </c>
      <c r="B176" s="2" t="s">
        <v>241</v>
      </c>
      <c r="C176" s="37">
        <v>45</v>
      </c>
      <c r="D176" s="58">
        <v>7.4880000000000016E-2</v>
      </c>
      <c r="E176" s="102"/>
      <c r="F176" s="179" t="s">
        <v>242</v>
      </c>
      <c r="G176" s="179"/>
      <c r="H176" s="4" t="s">
        <v>243</v>
      </c>
      <c r="I176" s="137">
        <v>3204.0854999999997</v>
      </c>
      <c r="J176" s="137">
        <v>2912.8049999999998</v>
      </c>
      <c r="K176" s="137">
        <v>2774.1</v>
      </c>
    </row>
    <row r="177" spans="1:11" ht="33.950000000000003" customHeight="1">
      <c r="A177" s="7">
        <v>28</v>
      </c>
      <c r="B177" s="2" t="s">
        <v>244</v>
      </c>
      <c r="C177" s="37">
        <v>43.51</v>
      </c>
      <c r="D177" s="58">
        <v>7.2400640000000002E-2</v>
      </c>
      <c r="E177" s="102"/>
      <c r="F177" s="179" t="s">
        <v>245</v>
      </c>
      <c r="G177" s="179"/>
      <c r="H177" s="4" t="s">
        <v>792</v>
      </c>
      <c r="I177" s="137">
        <v>3319.29675</v>
      </c>
      <c r="J177" s="137">
        <v>3017.5425</v>
      </c>
      <c r="K177" s="137">
        <v>2873.85</v>
      </c>
    </row>
    <row r="178" spans="1:11" ht="33.950000000000003" customHeight="1">
      <c r="A178" s="7">
        <v>29</v>
      </c>
      <c r="B178" s="2" t="s">
        <v>246</v>
      </c>
      <c r="C178" s="37">
        <v>43.51</v>
      </c>
      <c r="D178" s="58">
        <v>7.2400640000000002E-2</v>
      </c>
      <c r="E178" s="102"/>
      <c r="F178" s="179" t="s">
        <v>247</v>
      </c>
      <c r="G178" s="179"/>
      <c r="H178" s="4" t="s">
        <v>798</v>
      </c>
      <c r="I178" s="137">
        <v>3319.29675</v>
      </c>
      <c r="J178" s="137">
        <v>3017.5425</v>
      </c>
      <c r="K178" s="137">
        <v>2873.85</v>
      </c>
    </row>
    <row r="179" spans="1:11" ht="33.950000000000003" customHeight="1">
      <c r="A179" s="7">
        <v>30</v>
      </c>
      <c r="B179" s="2" t="s">
        <v>248</v>
      </c>
      <c r="C179" s="37">
        <v>23.6797</v>
      </c>
      <c r="D179" s="58">
        <v>3.9403020800000001E-2</v>
      </c>
      <c r="E179" s="102"/>
      <c r="F179" s="179" t="s">
        <v>227</v>
      </c>
      <c r="G179" s="179"/>
      <c r="H179" s="4" t="s">
        <v>249</v>
      </c>
      <c r="I179" s="137">
        <v>2904.5362500000001</v>
      </c>
      <c r="J179" s="137">
        <v>2640.4875000000002</v>
      </c>
      <c r="K179" s="137">
        <v>2514.75</v>
      </c>
    </row>
    <row r="180" spans="1:11" ht="26.25" customHeight="1">
      <c r="A180" s="7">
        <v>31</v>
      </c>
      <c r="B180" s="56" t="s">
        <v>250</v>
      </c>
      <c r="C180" s="57">
        <v>19.714200000000002</v>
      </c>
      <c r="D180" s="58">
        <v>3.2804428800000007E-2</v>
      </c>
      <c r="E180" s="56"/>
      <c r="F180" s="179" t="s">
        <v>251</v>
      </c>
      <c r="G180" s="179"/>
      <c r="H180" s="4" t="s">
        <v>249</v>
      </c>
      <c r="I180" s="137">
        <v>1895.5282500000001</v>
      </c>
      <c r="J180" s="137">
        <v>1723.2075</v>
      </c>
      <c r="K180" s="137">
        <v>1641.15</v>
      </c>
    </row>
    <row r="181" spans="1:11" ht="24.75" customHeight="1">
      <c r="A181" s="7">
        <v>32</v>
      </c>
      <c r="B181" s="56" t="s">
        <v>252</v>
      </c>
      <c r="C181" s="57">
        <v>19.714200000000002</v>
      </c>
      <c r="D181" s="58">
        <v>3.2804428800000007E-2</v>
      </c>
      <c r="E181" s="56"/>
      <c r="F181" s="179" t="s">
        <v>253</v>
      </c>
      <c r="G181" s="179"/>
      <c r="H181" s="4" t="s">
        <v>249</v>
      </c>
      <c r="I181" s="137">
        <v>1895.5282500000001</v>
      </c>
      <c r="J181" s="137">
        <v>1723.2075</v>
      </c>
      <c r="K181" s="137">
        <v>1641.15</v>
      </c>
    </row>
    <row r="182" spans="1:11" ht="33.950000000000003" customHeight="1">
      <c r="A182" s="7">
        <v>33</v>
      </c>
      <c r="B182" s="56" t="s">
        <v>254</v>
      </c>
      <c r="C182" s="57">
        <v>54.723900000000008</v>
      </c>
      <c r="D182" s="58">
        <v>9.1060569600000016E-2</v>
      </c>
      <c r="E182" s="56"/>
      <c r="F182" s="179" t="s">
        <v>255</v>
      </c>
      <c r="G182" s="179"/>
      <c r="H182" s="4" t="s">
        <v>256</v>
      </c>
      <c r="I182" s="137">
        <v>3797.1202500000004</v>
      </c>
      <c r="J182" s="137">
        <v>3451.9275000000002</v>
      </c>
      <c r="K182" s="137">
        <v>3287.55</v>
      </c>
    </row>
    <row r="183" spans="1:11" ht="33.950000000000003" customHeight="1">
      <c r="A183" s="7">
        <v>34</v>
      </c>
      <c r="B183" s="56" t="s">
        <v>257</v>
      </c>
      <c r="C183" s="57">
        <v>54.723900000000008</v>
      </c>
      <c r="D183" s="58">
        <v>9.1060569600000016E-2</v>
      </c>
      <c r="E183" s="56"/>
      <c r="F183" s="179" t="s">
        <v>258</v>
      </c>
      <c r="G183" s="179"/>
      <c r="H183" s="4" t="s">
        <v>256</v>
      </c>
      <c r="I183" s="137">
        <v>3797.1202500000004</v>
      </c>
      <c r="J183" s="137">
        <v>3451.9275000000002</v>
      </c>
      <c r="K183" s="137">
        <v>3287.55</v>
      </c>
    </row>
    <row r="184" spans="1:11" ht="33.950000000000003" customHeight="1">
      <c r="A184" s="7">
        <v>35</v>
      </c>
      <c r="B184" s="2" t="s">
        <v>259</v>
      </c>
      <c r="C184" s="37">
        <v>79.31</v>
      </c>
      <c r="D184" s="58">
        <v>0.13197184000000001</v>
      </c>
      <c r="E184" s="102"/>
      <c r="F184" s="179" t="s">
        <v>260</v>
      </c>
      <c r="G184" s="179"/>
      <c r="H184" s="4" t="s">
        <v>261</v>
      </c>
      <c r="I184" s="137">
        <v>6318.4274999999998</v>
      </c>
      <c r="J184" s="137">
        <v>5744.0249999999996</v>
      </c>
      <c r="K184" s="137">
        <v>5470.5</v>
      </c>
    </row>
    <row r="185" spans="1:11" ht="33.950000000000003" customHeight="1">
      <c r="A185" s="7">
        <v>36</v>
      </c>
      <c r="B185" s="2" t="s">
        <v>262</v>
      </c>
      <c r="C185" s="37">
        <v>74.777999999999992</v>
      </c>
      <c r="D185" s="58">
        <v>0.12443059200000001</v>
      </c>
      <c r="E185" s="102"/>
      <c r="F185" s="179" t="s">
        <v>263</v>
      </c>
      <c r="G185" s="179"/>
      <c r="H185" s="4" t="s">
        <v>264</v>
      </c>
      <c r="I185" s="137">
        <v>5493.7574999999997</v>
      </c>
      <c r="J185" s="137">
        <v>4994.3249999999998</v>
      </c>
      <c r="K185" s="137">
        <v>4756.5</v>
      </c>
    </row>
    <row r="186" spans="1:11" ht="33.950000000000003" customHeight="1">
      <c r="A186" s="7">
        <v>37</v>
      </c>
      <c r="B186" s="56" t="s">
        <v>265</v>
      </c>
      <c r="C186" s="57">
        <v>93.132600000000011</v>
      </c>
      <c r="D186" s="58">
        <v>0.15497264640000005</v>
      </c>
      <c r="E186" s="56"/>
      <c r="F186" s="179" t="s">
        <v>266</v>
      </c>
      <c r="G186" s="179"/>
      <c r="H186" s="4" t="s">
        <v>267</v>
      </c>
      <c r="I186" s="137">
        <v>6672.5505000000003</v>
      </c>
      <c r="J186" s="137">
        <v>6065.9549999999999</v>
      </c>
      <c r="K186" s="137">
        <v>5777.1</v>
      </c>
    </row>
    <row r="187" spans="1:11" ht="33.950000000000003" customHeight="1">
      <c r="A187" s="7">
        <v>38</v>
      </c>
      <c r="B187" s="56" t="s">
        <v>268</v>
      </c>
      <c r="C187" s="57">
        <v>93.132600000000011</v>
      </c>
      <c r="D187" s="58">
        <v>0.15497264640000005</v>
      </c>
      <c r="E187" s="56"/>
      <c r="F187" s="179" t="s">
        <v>269</v>
      </c>
      <c r="G187" s="179"/>
      <c r="H187" s="4" t="s">
        <v>267</v>
      </c>
      <c r="I187" s="137">
        <v>6672.5505000000003</v>
      </c>
      <c r="J187" s="137">
        <v>6065.9549999999999</v>
      </c>
      <c r="K187" s="137">
        <v>5777.1</v>
      </c>
    </row>
    <row r="188" spans="1:11" ht="33.950000000000003" customHeight="1">
      <c r="A188" s="7">
        <v>39</v>
      </c>
      <c r="B188" s="2" t="s">
        <v>270</v>
      </c>
      <c r="C188" s="37">
        <v>66.053899999999999</v>
      </c>
      <c r="D188" s="58">
        <v>0.1099136896</v>
      </c>
      <c r="E188" s="102"/>
      <c r="F188" s="179" t="s">
        <v>266</v>
      </c>
      <c r="G188" s="179"/>
      <c r="H188" s="4" t="s">
        <v>271</v>
      </c>
      <c r="I188" s="137">
        <v>4803.7027500000004</v>
      </c>
      <c r="J188" s="137">
        <v>4367.0025000000005</v>
      </c>
      <c r="K188" s="137">
        <v>4159.05</v>
      </c>
    </row>
    <row r="189" spans="1:11" ht="33.950000000000003" customHeight="1">
      <c r="A189" s="7">
        <v>40</v>
      </c>
      <c r="B189" s="2" t="s">
        <v>272</v>
      </c>
      <c r="C189" s="37">
        <v>66.053899999999999</v>
      </c>
      <c r="D189" s="58">
        <v>0.1099136896</v>
      </c>
      <c r="E189" s="102"/>
      <c r="F189" s="179" t="s">
        <v>269</v>
      </c>
      <c r="G189" s="179"/>
      <c r="H189" s="4" t="s">
        <v>271</v>
      </c>
      <c r="I189" s="137">
        <v>4803.7027500000004</v>
      </c>
      <c r="J189" s="137">
        <v>4367.0025000000005</v>
      </c>
      <c r="K189" s="137">
        <v>4159.05</v>
      </c>
    </row>
    <row r="190" spans="1:11" ht="33.950000000000003" customHeight="1">
      <c r="A190" s="7">
        <v>41</v>
      </c>
      <c r="B190" s="2" t="s">
        <v>273</v>
      </c>
      <c r="C190" s="37">
        <v>95.172000000000011</v>
      </c>
      <c r="D190" s="58">
        <v>0.15836620800000004</v>
      </c>
      <c r="E190" s="102"/>
      <c r="F190" s="179" t="s">
        <v>274</v>
      </c>
      <c r="G190" s="179"/>
      <c r="H190" s="4" t="s">
        <v>275</v>
      </c>
      <c r="I190" s="137">
        <v>6135.3022499999997</v>
      </c>
      <c r="J190" s="137">
        <v>5577.5474999999997</v>
      </c>
      <c r="K190" s="137">
        <v>5311.95</v>
      </c>
    </row>
    <row r="191" spans="1:11" ht="33.950000000000003" customHeight="1">
      <c r="A191" s="7">
        <v>42</v>
      </c>
      <c r="B191" s="2" t="s">
        <v>276</v>
      </c>
      <c r="C191" s="37">
        <v>95.172000000000011</v>
      </c>
      <c r="D191" s="58">
        <v>0.15836620800000004</v>
      </c>
      <c r="E191" s="89"/>
      <c r="F191" s="179" t="s">
        <v>806</v>
      </c>
      <c r="G191" s="179"/>
      <c r="H191" s="4" t="s">
        <v>277</v>
      </c>
      <c r="I191" s="137">
        <v>2256.9277499999998</v>
      </c>
      <c r="J191" s="137">
        <v>2051.7525000000001</v>
      </c>
      <c r="K191" s="137">
        <v>1954.05</v>
      </c>
    </row>
    <row r="192" spans="1:11" ht="33.950000000000003" customHeight="1">
      <c r="A192" s="7">
        <v>43</v>
      </c>
      <c r="B192" s="56" t="s">
        <v>278</v>
      </c>
      <c r="C192" s="57">
        <v>41.921000000000006</v>
      </c>
      <c r="D192" s="58">
        <v>6.9756544000000018E-2</v>
      </c>
      <c r="E192" s="56"/>
      <c r="F192" s="179" t="s">
        <v>279</v>
      </c>
      <c r="G192" s="179"/>
      <c r="H192" s="4" t="s">
        <v>280</v>
      </c>
      <c r="I192" s="137">
        <v>3114.3420000000001</v>
      </c>
      <c r="J192" s="137">
        <v>2831.2200000000003</v>
      </c>
      <c r="K192" s="137">
        <v>2696.4</v>
      </c>
    </row>
    <row r="193" spans="1:11" ht="33.950000000000003" customHeight="1">
      <c r="A193" s="7">
        <v>44</v>
      </c>
      <c r="B193" s="56" t="s">
        <v>281</v>
      </c>
      <c r="C193" s="57">
        <v>41.921000000000006</v>
      </c>
      <c r="D193" s="58">
        <v>6.9756544000000018E-2</v>
      </c>
      <c r="E193" s="56"/>
      <c r="F193" s="179" t="s">
        <v>282</v>
      </c>
      <c r="G193" s="179"/>
      <c r="H193" s="4" t="s">
        <v>280</v>
      </c>
      <c r="I193" s="137">
        <v>3114.3420000000001</v>
      </c>
      <c r="J193" s="137">
        <v>2831.2200000000003</v>
      </c>
      <c r="K193" s="137">
        <v>2696.4</v>
      </c>
    </row>
    <row r="194" spans="1:11" ht="33.950000000000003" customHeight="1">
      <c r="A194" s="7">
        <v>45</v>
      </c>
      <c r="B194" s="2" t="s">
        <v>283</v>
      </c>
      <c r="C194" s="37">
        <v>61.182000000000009</v>
      </c>
      <c r="D194" s="58">
        <v>0.10180684800000003</v>
      </c>
      <c r="E194" s="102"/>
      <c r="F194" s="179" t="s">
        <v>284</v>
      </c>
      <c r="G194" s="179"/>
      <c r="H194" s="4" t="s">
        <v>285</v>
      </c>
      <c r="I194" s="137">
        <v>4903.1482499999993</v>
      </c>
      <c r="J194" s="137">
        <v>4457.4074999999993</v>
      </c>
      <c r="K194" s="137">
        <v>4245.1499999999996</v>
      </c>
    </row>
    <row r="195" spans="1:11" ht="33.950000000000003" customHeight="1">
      <c r="A195" s="7">
        <v>46</v>
      </c>
      <c r="B195" s="2" t="s">
        <v>286</v>
      </c>
      <c r="C195" s="37">
        <v>48.719000000000001</v>
      </c>
      <c r="D195" s="58">
        <v>8.1068416000000004E-2</v>
      </c>
      <c r="E195" s="102"/>
      <c r="F195" s="179" t="s">
        <v>287</v>
      </c>
      <c r="G195" s="179"/>
      <c r="H195" s="4" t="s">
        <v>288</v>
      </c>
      <c r="I195" s="137">
        <v>4257.9652500000002</v>
      </c>
      <c r="J195" s="137">
        <v>3870.8775000000001</v>
      </c>
      <c r="K195" s="137">
        <v>3686.55</v>
      </c>
    </row>
    <row r="196" spans="1:11" ht="33.950000000000003" customHeight="1">
      <c r="A196" s="7">
        <v>47</v>
      </c>
      <c r="B196" s="2" t="s">
        <v>289</v>
      </c>
      <c r="C196" s="37">
        <v>37.388999999999996</v>
      </c>
      <c r="D196" s="58">
        <v>6.2215296000000003E-2</v>
      </c>
      <c r="E196" s="102"/>
      <c r="F196" s="179" t="s">
        <v>290</v>
      </c>
      <c r="G196" s="179"/>
      <c r="H196" s="4" t="s">
        <v>793</v>
      </c>
      <c r="I196" s="137">
        <v>3349.6154999999999</v>
      </c>
      <c r="J196" s="137">
        <v>3045.105</v>
      </c>
      <c r="K196" s="137">
        <v>2900.1</v>
      </c>
    </row>
    <row r="197" spans="1:11" ht="33.950000000000003" customHeight="1">
      <c r="A197" s="7">
        <v>48</v>
      </c>
      <c r="B197" s="2" t="s">
        <v>291</v>
      </c>
      <c r="C197" s="37">
        <v>26.058999999999997</v>
      </c>
      <c r="D197" s="58">
        <v>4.3362176000000002E-2</v>
      </c>
      <c r="E197" s="102"/>
      <c r="F197" s="179" t="s">
        <v>292</v>
      </c>
      <c r="G197" s="179"/>
      <c r="H197" s="4" t="s">
        <v>794</v>
      </c>
      <c r="I197" s="137">
        <v>2392.7557500000003</v>
      </c>
      <c r="J197" s="137">
        <v>2175.2325000000001</v>
      </c>
      <c r="K197" s="137">
        <v>2071.65</v>
      </c>
    </row>
    <row r="198" spans="1:11" ht="33.950000000000003" customHeight="1">
      <c r="A198" s="7">
        <v>49</v>
      </c>
      <c r="B198" s="59" t="s">
        <v>293</v>
      </c>
      <c r="C198" s="60">
        <v>84.975000000000009</v>
      </c>
      <c r="D198" s="58">
        <v>0.14139840000000004</v>
      </c>
      <c r="E198" s="59"/>
      <c r="F198" s="179" t="s">
        <v>294</v>
      </c>
      <c r="G198" s="179"/>
      <c r="H198" s="4" t="s">
        <v>295</v>
      </c>
      <c r="I198" s="137">
        <v>5926.7092500000008</v>
      </c>
      <c r="J198" s="137">
        <v>5387.9175000000005</v>
      </c>
      <c r="K198" s="137">
        <v>5131.3500000000004</v>
      </c>
    </row>
    <row r="199" spans="1:11" ht="33.950000000000003" customHeight="1">
      <c r="A199" s="7">
        <v>50</v>
      </c>
      <c r="B199" s="2" t="s">
        <v>296</v>
      </c>
      <c r="C199" s="37">
        <v>60.048999999999999</v>
      </c>
      <c r="D199" s="58">
        <v>9.9921536000000005E-2</v>
      </c>
      <c r="E199" s="102"/>
      <c r="F199" s="179" t="s">
        <v>297</v>
      </c>
      <c r="G199" s="179"/>
      <c r="H199" s="4" t="s">
        <v>298</v>
      </c>
      <c r="I199" s="137">
        <v>5208.7612500000005</v>
      </c>
      <c r="J199" s="137">
        <v>4735.2375000000002</v>
      </c>
      <c r="K199" s="137">
        <v>4509.75</v>
      </c>
    </row>
    <row r="200" spans="1:11" ht="33.950000000000003" customHeight="1">
      <c r="A200" s="7">
        <v>51</v>
      </c>
      <c r="B200" s="56" t="s">
        <v>299</v>
      </c>
      <c r="C200" s="57">
        <v>58.462800000000009</v>
      </c>
      <c r="D200" s="58">
        <v>9.7282099200000027E-2</v>
      </c>
      <c r="E200" s="56"/>
      <c r="F200" s="179" t="s">
        <v>300</v>
      </c>
      <c r="G200" s="179"/>
      <c r="H200" s="4" t="s">
        <v>256</v>
      </c>
      <c r="I200" s="137">
        <v>4842.5107499999995</v>
      </c>
      <c r="J200" s="137">
        <v>4402.2824999999993</v>
      </c>
      <c r="K200" s="137">
        <v>4192.6499999999996</v>
      </c>
    </row>
    <row r="201" spans="1:11" ht="33.950000000000003" customHeight="1">
      <c r="A201" s="7">
        <v>52</v>
      </c>
      <c r="B201" s="56" t="s">
        <v>301</v>
      </c>
      <c r="C201" s="57">
        <v>58.462800000000009</v>
      </c>
      <c r="D201" s="58">
        <v>9.7282099200000027E-2</v>
      </c>
      <c r="E201" s="56"/>
      <c r="F201" s="179" t="s">
        <v>302</v>
      </c>
      <c r="G201" s="179"/>
      <c r="H201" s="4" t="s">
        <v>256</v>
      </c>
      <c r="I201" s="137">
        <v>4842.5107499999995</v>
      </c>
      <c r="J201" s="137">
        <v>4402.2824999999993</v>
      </c>
      <c r="K201" s="137">
        <v>4192.6499999999996</v>
      </c>
    </row>
    <row r="202" spans="1:11" ht="33.950000000000003" customHeight="1">
      <c r="A202" s="7">
        <v>53</v>
      </c>
      <c r="B202" s="56" t="s">
        <v>303</v>
      </c>
      <c r="C202" s="57">
        <v>43.393900000000002</v>
      </c>
      <c r="D202" s="58">
        <v>7.2207449600000001E-2</v>
      </c>
      <c r="E202" s="56"/>
      <c r="F202" s="179" t="s">
        <v>304</v>
      </c>
      <c r="G202" s="179"/>
      <c r="H202" s="4" t="s">
        <v>305</v>
      </c>
      <c r="I202" s="137">
        <v>3718.2915000000003</v>
      </c>
      <c r="J202" s="137">
        <v>3380.2650000000003</v>
      </c>
      <c r="K202" s="137">
        <v>3219.3</v>
      </c>
    </row>
    <row r="203" spans="1:11" ht="33.950000000000003" customHeight="1">
      <c r="A203" s="7">
        <v>54</v>
      </c>
      <c r="B203" s="56" t="s">
        <v>306</v>
      </c>
      <c r="C203" s="57">
        <v>43.393900000000002</v>
      </c>
      <c r="D203" s="58">
        <v>7.2207449600000001E-2</v>
      </c>
      <c r="E203" s="56"/>
      <c r="F203" s="179" t="s">
        <v>307</v>
      </c>
      <c r="G203" s="179"/>
      <c r="H203" s="4" t="s">
        <v>305</v>
      </c>
      <c r="I203" s="137">
        <v>3718.2915000000003</v>
      </c>
      <c r="J203" s="137">
        <v>3380.2650000000003</v>
      </c>
      <c r="K203" s="137">
        <v>3219.3</v>
      </c>
    </row>
    <row r="204" spans="1:11" ht="33.950000000000003" customHeight="1">
      <c r="A204" s="7">
        <v>55</v>
      </c>
      <c r="B204" s="56" t="s">
        <v>308</v>
      </c>
      <c r="C204" s="57">
        <v>27.8718</v>
      </c>
      <c r="D204" s="58">
        <v>4.6378675200000004E-2</v>
      </c>
      <c r="E204" s="56"/>
      <c r="F204" s="179" t="s">
        <v>309</v>
      </c>
      <c r="G204" s="179"/>
      <c r="H204" s="4" t="s">
        <v>305</v>
      </c>
      <c r="I204" s="137">
        <v>3074.32125</v>
      </c>
      <c r="J204" s="137">
        <v>2794.8375000000001</v>
      </c>
      <c r="K204" s="137">
        <v>2661.75</v>
      </c>
    </row>
    <row r="205" spans="1:11" ht="33.950000000000003" customHeight="1">
      <c r="A205" s="7">
        <v>56</v>
      </c>
      <c r="B205" s="56" t="s">
        <v>310</v>
      </c>
      <c r="C205" s="57">
        <v>27.8718</v>
      </c>
      <c r="D205" s="58">
        <v>4.6378675200000004E-2</v>
      </c>
      <c r="E205" s="56"/>
      <c r="F205" s="179" t="s">
        <v>311</v>
      </c>
      <c r="G205" s="179"/>
      <c r="H205" s="4" t="s">
        <v>305</v>
      </c>
      <c r="I205" s="137">
        <v>3074.32125</v>
      </c>
      <c r="J205" s="137">
        <v>2794.8375000000001</v>
      </c>
      <c r="K205" s="137">
        <v>2661.75</v>
      </c>
    </row>
    <row r="206" spans="1:11" ht="33.950000000000003" customHeight="1">
      <c r="A206" s="7">
        <v>57</v>
      </c>
      <c r="B206" s="2" t="s">
        <v>312</v>
      </c>
      <c r="C206" s="37">
        <v>90.64</v>
      </c>
      <c r="D206" s="58">
        <v>0.15082496000000001</v>
      </c>
      <c r="E206" s="102"/>
      <c r="F206" s="179" t="s">
        <v>313</v>
      </c>
      <c r="G206" s="179"/>
      <c r="H206" s="4" t="s">
        <v>261</v>
      </c>
      <c r="I206" s="137">
        <v>6744.1027500000009</v>
      </c>
      <c r="J206" s="137">
        <v>6131.0025000000005</v>
      </c>
      <c r="K206" s="137">
        <v>5839.05</v>
      </c>
    </row>
    <row r="207" spans="1:11" ht="33.950000000000003" customHeight="1">
      <c r="A207" s="7">
        <v>58</v>
      </c>
      <c r="B207" s="2" t="s">
        <v>314</v>
      </c>
      <c r="C207" s="37">
        <v>84.295200000000008</v>
      </c>
      <c r="D207" s="58">
        <v>0.14026721280000001</v>
      </c>
      <c r="E207" s="102"/>
      <c r="F207" s="179" t="s">
        <v>315</v>
      </c>
      <c r="G207" s="179"/>
      <c r="H207" s="4" t="s">
        <v>264</v>
      </c>
      <c r="I207" s="137">
        <v>5893.9649999999992</v>
      </c>
      <c r="J207" s="137">
        <v>5358.15</v>
      </c>
      <c r="K207" s="137">
        <v>5103</v>
      </c>
    </row>
    <row r="208" spans="1:11" ht="33.950000000000003" customHeight="1">
      <c r="A208" s="7">
        <v>59</v>
      </c>
      <c r="B208" s="2" t="s">
        <v>316</v>
      </c>
      <c r="C208" s="37">
        <v>92.339500000000015</v>
      </c>
      <c r="D208" s="58">
        <v>0.15365292800000002</v>
      </c>
      <c r="E208" s="102"/>
      <c r="F208" s="179" t="s">
        <v>317</v>
      </c>
      <c r="G208" s="179"/>
      <c r="H208" s="4" t="s">
        <v>264</v>
      </c>
      <c r="I208" s="137">
        <v>6323.2784999999994</v>
      </c>
      <c r="J208" s="137">
        <v>5748.4349999999995</v>
      </c>
      <c r="K208" s="137">
        <v>5474.7</v>
      </c>
    </row>
    <row r="209" spans="1:11" ht="33.950000000000003" customHeight="1">
      <c r="A209" s="7">
        <v>60</v>
      </c>
      <c r="B209" s="2" t="s">
        <v>318</v>
      </c>
      <c r="C209" s="37">
        <v>171.6</v>
      </c>
      <c r="D209" s="58">
        <v>0.28554240000000003</v>
      </c>
      <c r="E209" s="102"/>
      <c r="F209" s="179" t="s">
        <v>319</v>
      </c>
      <c r="G209" s="179"/>
      <c r="H209" s="4" t="s">
        <v>320</v>
      </c>
      <c r="I209" s="137">
        <v>12655.046249999999</v>
      </c>
      <c r="J209" s="137">
        <v>11504.5875</v>
      </c>
      <c r="K209" s="137">
        <v>10956.75</v>
      </c>
    </row>
    <row r="210" spans="1:11" ht="45" customHeight="1">
      <c r="A210" s="7">
        <v>61</v>
      </c>
      <c r="B210" s="2" t="s">
        <v>321</v>
      </c>
      <c r="C210" s="37">
        <v>128</v>
      </c>
      <c r="D210" s="58">
        <v>0.21299200000000001</v>
      </c>
      <c r="E210" s="102"/>
      <c r="F210" s="179" t="s">
        <v>322</v>
      </c>
      <c r="G210" s="179"/>
      <c r="H210" s="3" t="s">
        <v>799</v>
      </c>
      <c r="I210" s="137">
        <v>15013.845000000001</v>
      </c>
      <c r="J210" s="137">
        <v>13648.95</v>
      </c>
      <c r="K210" s="137">
        <v>12999</v>
      </c>
    </row>
    <row r="211" spans="1:11" ht="20.25" customHeight="1">
      <c r="A211" s="7">
        <v>62</v>
      </c>
      <c r="B211" s="2" t="s">
        <v>323</v>
      </c>
      <c r="C211" s="37">
        <v>9.9930599999999998</v>
      </c>
      <c r="D211" s="58">
        <v>1.6628451839999999E-2</v>
      </c>
      <c r="E211" s="102"/>
      <c r="F211" s="179" t="s">
        <v>324</v>
      </c>
      <c r="G211" s="179"/>
      <c r="H211" s="4" t="s">
        <v>325</v>
      </c>
      <c r="I211" s="137">
        <v>679.14</v>
      </c>
      <c r="J211" s="137">
        <v>617.4</v>
      </c>
      <c r="K211" s="137">
        <v>588</v>
      </c>
    </row>
    <row r="212" spans="1:11" ht="20.25" customHeight="1">
      <c r="A212" s="7">
        <v>63</v>
      </c>
      <c r="B212" s="2" t="s">
        <v>326</v>
      </c>
      <c r="C212" s="37">
        <v>9.9930599999999998</v>
      </c>
      <c r="D212" s="58">
        <v>1.6628451839999999E-2</v>
      </c>
      <c r="E212" s="58"/>
      <c r="F212" s="179" t="s">
        <v>327</v>
      </c>
      <c r="G212" s="179"/>
      <c r="H212" s="4" t="s">
        <v>325</v>
      </c>
      <c r="I212" s="137">
        <v>679.14</v>
      </c>
      <c r="J212" s="137">
        <v>617.4</v>
      </c>
      <c r="K212" s="137">
        <v>588</v>
      </c>
    </row>
    <row r="213" spans="1:11" ht="27.75" customHeight="1">
      <c r="A213" s="7">
        <v>64</v>
      </c>
      <c r="B213" s="2" t="s">
        <v>328</v>
      </c>
      <c r="C213" s="37"/>
      <c r="D213" s="58">
        <v>0</v>
      </c>
      <c r="E213" s="58"/>
      <c r="F213" s="179" t="s">
        <v>805</v>
      </c>
      <c r="G213" s="179"/>
      <c r="H213" s="4" t="s">
        <v>804</v>
      </c>
      <c r="I213" s="137">
        <v>1728.16875</v>
      </c>
      <c r="J213" s="137">
        <v>1571.0625</v>
      </c>
      <c r="K213" s="137">
        <v>1496.25</v>
      </c>
    </row>
    <row r="214" spans="1:11">
      <c r="A214" s="7">
        <v>65</v>
      </c>
      <c r="B214" s="2" t="s">
        <v>330</v>
      </c>
      <c r="C214" s="37">
        <v>1</v>
      </c>
      <c r="D214" s="58">
        <v>1.6640000000000001E-3</v>
      </c>
      <c r="E214" s="58"/>
      <c r="F214" s="179" t="s">
        <v>331</v>
      </c>
      <c r="G214" s="179"/>
      <c r="H214" s="4"/>
      <c r="I214" s="137">
        <v>388.08000000000004</v>
      </c>
      <c r="J214" s="137">
        <v>352.8</v>
      </c>
      <c r="K214" s="137">
        <v>336</v>
      </c>
    </row>
    <row r="215" spans="1:11" ht="31.5" customHeight="1">
      <c r="A215" s="7">
        <v>66</v>
      </c>
      <c r="B215" s="2" t="s">
        <v>332</v>
      </c>
      <c r="C215" s="37">
        <v>26</v>
      </c>
      <c r="D215" s="58">
        <v>4.3264000000000004E-2</v>
      </c>
      <c r="E215" s="58"/>
      <c r="F215" s="179" t="s">
        <v>803</v>
      </c>
      <c r="G215" s="179"/>
      <c r="H215" s="3" t="s">
        <v>802</v>
      </c>
      <c r="I215" s="137">
        <v>1295.2170000000001</v>
      </c>
      <c r="J215" s="137">
        <v>1177.47</v>
      </c>
      <c r="K215" s="137">
        <v>1121.4000000000001</v>
      </c>
    </row>
    <row r="216" spans="1:11" ht="24" customHeight="1">
      <c r="A216" s="61">
        <v>67</v>
      </c>
      <c r="B216" s="62" t="s">
        <v>76</v>
      </c>
      <c r="C216" s="38">
        <v>6</v>
      </c>
      <c r="D216" s="58">
        <v>9.9840000000000016E-3</v>
      </c>
      <c r="E216" s="172"/>
      <c r="F216" s="151" t="s">
        <v>334</v>
      </c>
      <c r="G216" s="151"/>
      <c r="H216" s="35" t="s">
        <v>335</v>
      </c>
      <c r="I216" s="138">
        <v>826</v>
      </c>
      <c r="J216" s="138">
        <v>826</v>
      </c>
      <c r="K216" s="137">
        <v>826</v>
      </c>
    </row>
    <row r="217" spans="1:11" ht="21" customHeight="1">
      <c r="A217" s="61">
        <v>68</v>
      </c>
      <c r="B217" s="62" t="s">
        <v>79</v>
      </c>
      <c r="C217" s="38">
        <v>8</v>
      </c>
      <c r="D217" s="58">
        <v>1.3312000000000001E-2</v>
      </c>
      <c r="E217" s="173"/>
      <c r="F217" s="151" t="s">
        <v>334</v>
      </c>
      <c r="G217" s="151"/>
      <c r="H217" s="35" t="s">
        <v>336</v>
      </c>
      <c r="I217" s="138">
        <v>1181</v>
      </c>
      <c r="J217" s="138">
        <v>1181</v>
      </c>
      <c r="K217" s="137">
        <v>1181</v>
      </c>
    </row>
    <row r="218" spans="1:11" ht="15.75">
      <c r="A218" s="232" t="s">
        <v>337</v>
      </c>
      <c r="B218" s="232"/>
      <c r="C218" s="232"/>
      <c r="D218" s="232"/>
      <c r="E218" s="232"/>
      <c r="F218" s="232"/>
      <c r="G218" s="232"/>
      <c r="H218" s="232"/>
      <c r="I218" s="232"/>
      <c r="J218" s="232"/>
      <c r="K218" s="232"/>
    </row>
    <row r="219" spans="1:11" ht="33.75" customHeight="1">
      <c r="A219" s="15" t="s">
        <v>2</v>
      </c>
      <c r="B219" s="15" t="s">
        <v>3</v>
      </c>
      <c r="C219" s="15" t="s">
        <v>179</v>
      </c>
      <c r="D219" s="15" t="s">
        <v>180</v>
      </c>
      <c r="E219" s="94"/>
      <c r="F219" s="167" t="s">
        <v>181</v>
      </c>
      <c r="G219" s="167"/>
      <c r="H219" s="15" t="s">
        <v>7</v>
      </c>
      <c r="I219" s="1" t="s">
        <v>8</v>
      </c>
      <c r="J219" s="1" t="s">
        <v>9</v>
      </c>
      <c r="K219" s="1" t="s">
        <v>10</v>
      </c>
    </row>
    <row r="220" spans="1:11" ht="24.75" customHeight="1">
      <c r="A220" s="7">
        <v>1</v>
      </c>
      <c r="B220" s="56" t="s">
        <v>182</v>
      </c>
      <c r="C220" s="57">
        <v>27.8718</v>
      </c>
      <c r="D220" s="58">
        <v>4.6378675200000004E-2</v>
      </c>
      <c r="E220" s="58"/>
      <c r="F220" s="179" t="s">
        <v>183</v>
      </c>
      <c r="G220" s="179"/>
      <c r="H220" s="4" t="s">
        <v>184</v>
      </c>
      <c r="I220" s="120">
        <v>2589.2212500000001</v>
      </c>
      <c r="J220" s="120">
        <v>2353.8375000000001</v>
      </c>
      <c r="K220" s="120">
        <v>2241.75</v>
      </c>
    </row>
    <row r="221" spans="1:11" ht="21.75" customHeight="1">
      <c r="A221" s="7">
        <v>2</v>
      </c>
      <c r="B221" s="56" t="s">
        <v>185</v>
      </c>
      <c r="C221" s="57">
        <v>27.8718</v>
      </c>
      <c r="D221" s="58">
        <v>4.6378675200000004E-2</v>
      </c>
      <c r="E221" s="58"/>
      <c r="F221" s="179" t="s">
        <v>186</v>
      </c>
      <c r="G221" s="179"/>
      <c r="H221" s="4" t="s">
        <v>184</v>
      </c>
      <c r="I221" s="137">
        <v>2589.2212500000001</v>
      </c>
      <c r="J221" s="137">
        <v>2353.8375000000001</v>
      </c>
      <c r="K221" s="137">
        <v>2241.75</v>
      </c>
    </row>
    <row r="222" spans="1:11" ht="24.75" customHeight="1">
      <c r="A222" s="7">
        <v>3</v>
      </c>
      <c r="B222" s="2" t="s">
        <v>187</v>
      </c>
      <c r="C222" s="37">
        <v>48.152500000000003</v>
      </c>
      <c r="D222" s="58">
        <v>8.0125760000000018E-2</v>
      </c>
      <c r="E222" s="58"/>
      <c r="F222" s="179" t="s">
        <v>188</v>
      </c>
      <c r="G222" s="179"/>
      <c r="H222" s="4" t="s">
        <v>189</v>
      </c>
      <c r="I222" s="137">
        <v>5038.9762499999997</v>
      </c>
      <c r="J222" s="137">
        <v>4580.8874999999998</v>
      </c>
      <c r="K222" s="137">
        <v>4362.75</v>
      </c>
    </row>
    <row r="223" spans="1:11" ht="22.5" customHeight="1">
      <c r="A223" s="7">
        <v>4</v>
      </c>
      <c r="B223" s="2" t="s">
        <v>190</v>
      </c>
      <c r="C223" s="37">
        <v>36.709200000000003</v>
      </c>
      <c r="D223" s="58">
        <v>6.1084108800000009E-2</v>
      </c>
      <c r="E223" s="58"/>
      <c r="F223" s="179" t="s">
        <v>188</v>
      </c>
      <c r="G223" s="179"/>
      <c r="H223" s="4" t="s">
        <v>191</v>
      </c>
      <c r="I223" s="137">
        <v>3633.3990000000003</v>
      </c>
      <c r="J223" s="137">
        <v>3303.09</v>
      </c>
      <c r="K223" s="137">
        <v>3145.8</v>
      </c>
    </row>
    <row r="224" spans="1:11" ht="27.75" customHeight="1">
      <c r="A224" s="7">
        <v>5</v>
      </c>
      <c r="B224" s="2" t="s">
        <v>192</v>
      </c>
      <c r="C224" s="37">
        <v>97.664599999999993</v>
      </c>
      <c r="D224" s="58">
        <v>0.1625138944</v>
      </c>
      <c r="E224" s="58"/>
      <c r="F224" s="179" t="s">
        <v>193</v>
      </c>
      <c r="G224" s="179"/>
      <c r="H224" s="3" t="s">
        <v>795</v>
      </c>
      <c r="I224" s="137">
        <v>7710.6644999999999</v>
      </c>
      <c r="J224" s="137">
        <v>7009.6949999999997</v>
      </c>
      <c r="K224" s="137">
        <v>6675.9</v>
      </c>
    </row>
    <row r="225" spans="1:11" ht="27.75" customHeight="1">
      <c r="A225" s="7">
        <v>6</v>
      </c>
      <c r="B225" s="2" t="s">
        <v>195</v>
      </c>
      <c r="C225" s="37">
        <v>97.664599999999993</v>
      </c>
      <c r="D225" s="58">
        <v>0.1625138944</v>
      </c>
      <c r="E225" s="58"/>
      <c r="F225" s="179" t="s">
        <v>196</v>
      </c>
      <c r="G225" s="179"/>
      <c r="H225" s="3" t="s">
        <v>795</v>
      </c>
      <c r="I225" s="137">
        <v>7710.6644999999999</v>
      </c>
      <c r="J225" s="137">
        <v>7009.6949999999997</v>
      </c>
      <c r="K225" s="137">
        <v>6675.9</v>
      </c>
    </row>
    <row r="226" spans="1:11" ht="29.25" customHeight="1">
      <c r="A226" s="7">
        <v>7</v>
      </c>
      <c r="B226" s="2" t="s">
        <v>197</v>
      </c>
      <c r="C226" s="37">
        <v>81.576000000000008</v>
      </c>
      <c r="D226" s="58">
        <v>0.13574246400000001</v>
      </c>
      <c r="E226" s="58"/>
      <c r="F226" s="179" t="s">
        <v>198</v>
      </c>
      <c r="G226" s="179"/>
      <c r="H226" s="3" t="s">
        <v>800</v>
      </c>
      <c r="I226" s="137">
        <v>7047.2902500000009</v>
      </c>
      <c r="J226" s="137">
        <v>6406.6275000000005</v>
      </c>
      <c r="K226" s="137">
        <v>6101.55</v>
      </c>
    </row>
    <row r="227" spans="1:11" ht="24.75" customHeight="1">
      <c r="A227" s="7">
        <v>8</v>
      </c>
      <c r="B227" s="2" t="s">
        <v>199</v>
      </c>
      <c r="C227" s="37">
        <v>109.901</v>
      </c>
      <c r="D227" s="58">
        <v>0.18287526400000001</v>
      </c>
      <c r="E227" s="58"/>
      <c r="F227" s="179" t="s">
        <v>193</v>
      </c>
      <c r="G227" s="179"/>
      <c r="H227" s="3" t="s">
        <v>795</v>
      </c>
      <c r="I227" s="137">
        <v>8346.1455000000005</v>
      </c>
      <c r="J227" s="137">
        <v>7587.4050000000007</v>
      </c>
      <c r="K227" s="137">
        <v>7226.1</v>
      </c>
    </row>
    <row r="228" spans="1:11" ht="27.75" customHeight="1">
      <c r="A228" s="7">
        <v>9</v>
      </c>
      <c r="B228" s="2" t="s">
        <v>200</v>
      </c>
      <c r="C228" s="37">
        <v>109.901</v>
      </c>
      <c r="D228" s="58">
        <v>0.18287526400000001</v>
      </c>
      <c r="E228" s="58"/>
      <c r="F228" s="179" t="s">
        <v>196</v>
      </c>
      <c r="G228" s="179"/>
      <c r="H228" s="3" t="s">
        <v>194</v>
      </c>
      <c r="I228" s="137">
        <v>8346.1455000000005</v>
      </c>
      <c r="J228" s="137">
        <v>7587.4050000000007</v>
      </c>
      <c r="K228" s="137">
        <v>7226.1</v>
      </c>
    </row>
    <row r="229" spans="1:11" ht="24" customHeight="1">
      <c r="A229" s="7">
        <v>10</v>
      </c>
      <c r="B229" s="2" t="s">
        <v>201</v>
      </c>
      <c r="C229" s="37">
        <v>101.97</v>
      </c>
      <c r="D229" s="58">
        <v>0.16967808000000004</v>
      </c>
      <c r="E229" s="58"/>
      <c r="F229" s="179" t="s">
        <v>202</v>
      </c>
      <c r="G229" s="179"/>
      <c r="H229" s="3" t="s">
        <v>801</v>
      </c>
      <c r="I229" s="137">
        <v>10521.819</v>
      </c>
      <c r="J229" s="137">
        <v>9565.2899999999991</v>
      </c>
      <c r="K229" s="137">
        <v>9109.7999999999993</v>
      </c>
    </row>
    <row r="230" spans="1:11" ht="22.5" customHeight="1">
      <c r="A230" s="7">
        <v>11</v>
      </c>
      <c r="B230" s="2" t="s">
        <v>203</v>
      </c>
      <c r="C230" s="37">
        <v>58.462800000000009</v>
      </c>
      <c r="D230" s="58">
        <v>9.7282099200000027E-2</v>
      </c>
      <c r="E230" s="58"/>
      <c r="F230" s="179" t="s">
        <v>204</v>
      </c>
      <c r="G230" s="179"/>
      <c r="H230" s="3" t="s">
        <v>791</v>
      </c>
      <c r="I230" s="137">
        <v>4479.8984999999993</v>
      </c>
      <c r="J230" s="137">
        <v>4072.6349999999998</v>
      </c>
      <c r="K230" s="137">
        <v>3878.7</v>
      </c>
    </row>
    <row r="231" spans="1:11" ht="22.5" customHeight="1">
      <c r="A231" s="7">
        <v>12</v>
      </c>
      <c r="B231" s="2" t="s">
        <v>205</v>
      </c>
      <c r="C231" s="37">
        <v>9.4600000000000009</v>
      </c>
      <c r="D231" s="58">
        <v>1.5741440000000002E-2</v>
      </c>
      <c r="E231" s="58"/>
      <c r="F231" s="179"/>
      <c r="G231" s="179"/>
      <c r="H231" s="4" t="s">
        <v>206</v>
      </c>
      <c r="I231" s="137">
        <v>458.41950000000003</v>
      </c>
      <c r="J231" s="137">
        <v>416.745</v>
      </c>
      <c r="K231" s="137">
        <v>396.9</v>
      </c>
    </row>
    <row r="232" spans="1:11" ht="23.25" customHeight="1">
      <c r="A232" s="7">
        <v>13</v>
      </c>
      <c r="B232" s="2" t="s">
        <v>207</v>
      </c>
      <c r="C232" s="37">
        <v>3.68</v>
      </c>
      <c r="D232" s="58">
        <v>6.1235200000000012E-3</v>
      </c>
      <c r="E232" s="58"/>
      <c r="F232" s="179" t="s">
        <v>796</v>
      </c>
      <c r="G232" s="179"/>
      <c r="H232" s="4" t="s">
        <v>797</v>
      </c>
      <c r="I232" s="137">
        <v>320.166</v>
      </c>
      <c r="J232" s="137">
        <v>291.06</v>
      </c>
      <c r="K232" s="137">
        <v>277.2</v>
      </c>
    </row>
    <row r="233" spans="1:11" ht="30.75" customHeight="1">
      <c r="A233" s="7">
        <v>14</v>
      </c>
      <c r="B233" s="2" t="s">
        <v>208</v>
      </c>
      <c r="C233" s="37">
        <v>16.41</v>
      </c>
      <c r="D233" s="58">
        <v>2.7306240000000002E-2</v>
      </c>
      <c r="E233" s="58"/>
      <c r="F233" s="179" t="s">
        <v>209</v>
      </c>
      <c r="G233" s="179"/>
      <c r="H233" s="4" t="s">
        <v>210</v>
      </c>
      <c r="I233" s="137">
        <v>1417.7047499999999</v>
      </c>
      <c r="J233" s="137">
        <v>1288.8225</v>
      </c>
      <c r="K233" s="137">
        <v>1227.45</v>
      </c>
    </row>
    <row r="234" spans="1:11" ht="25.5" customHeight="1">
      <c r="A234" s="7">
        <v>15</v>
      </c>
      <c r="B234" s="2" t="s">
        <v>211</v>
      </c>
      <c r="C234" s="37">
        <v>25.19</v>
      </c>
      <c r="D234" s="58">
        <v>4.1916160000000008E-2</v>
      </c>
      <c r="E234" s="58"/>
      <c r="F234" s="179" t="s">
        <v>212</v>
      </c>
      <c r="G234" s="179"/>
      <c r="H234" s="4" t="s">
        <v>213</v>
      </c>
      <c r="I234" s="137">
        <v>1716.04125</v>
      </c>
      <c r="J234" s="137">
        <v>1560.0374999999999</v>
      </c>
      <c r="K234" s="137">
        <v>1485.75</v>
      </c>
    </row>
    <row r="235" spans="1:11" ht="30" customHeight="1">
      <c r="A235" s="7">
        <v>16</v>
      </c>
      <c r="B235" s="2" t="s">
        <v>214</v>
      </c>
      <c r="C235" s="37">
        <v>75.911000000000001</v>
      </c>
      <c r="D235" s="58">
        <v>0.12631590400000001</v>
      </c>
      <c r="E235" s="172"/>
      <c r="F235" s="179" t="s">
        <v>215</v>
      </c>
      <c r="G235" s="179"/>
      <c r="H235" s="4" t="s">
        <v>216</v>
      </c>
      <c r="I235" s="137">
        <v>6808.3784999999998</v>
      </c>
      <c r="J235" s="137">
        <v>6189.4349999999995</v>
      </c>
      <c r="K235" s="137">
        <v>5894.7</v>
      </c>
    </row>
    <row r="236" spans="1:11" ht="21" customHeight="1">
      <c r="A236" s="7">
        <v>17</v>
      </c>
      <c r="B236" s="2" t="s">
        <v>217</v>
      </c>
      <c r="C236" s="37">
        <v>75.911000000000001</v>
      </c>
      <c r="D236" s="58">
        <v>0.12631590400000001</v>
      </c>
      <c r="E236" s="173"/>
      <c r="F236" s="179" t="s">
        <v>218</v>
      </c>
      <c r="G236" s="179"/>
      <c r="H236" s="4" t="s">
        <v>216</v>
      </c>
      <c r="I236" s="137">
        <v>6808.3784999999998</v>
      </c>
      <c r="J236" s="137">
        <v>6189.4349999999995</v>
      </c>
      <c r="K236" s="137">
        <v>5894.7</v>
      </c>
    </row>
    <row r="237" spans="1:11" ht="21" customHeight="1">
      <c r="A237" s="7">
        <v>18</v>
      </c>
      <c r="B237" s="2" t="s">
        <v>219</v>
      </c>
      <c r="C237" s="37">
        <v>90.41340000000001</v>
      </c>
      <c r="D237" s="58">
        <v>0.15044789760000005</v>
      </c>
      <c r="E237" s="172"/>
      <c r="F237" s="179" t="s">
        <v>220</v>
      </c>
      <c r="G237" s="179"/>
      <c r="H237" s="4" t="s">
        <v>221</v>
      </c>
      <c r="I237" s="137">
        <v>10206.503999999999</v>
      </c>
      <c r="J237" s="137">
        <v>9278.64</v>
      </c>
      <c r="K237" s="137">
        <v>8836.7999999999993</v>
      </c>
    </row>
    <row r="238" spans="1:11" ht="20.25" customHeight="1">
      <c r="A238" s="7">
        <v>19</v>
      </c>
      <c r="B238" s="2" t="s">
        <v>222</v>
      </c>
      <c r="C238" s="37">
        <v>90.41340000000001</v>
      </c>
      <c r="D238" s="58">
        <v>0.15044789760000005</v>
      </c>
      <c r="E238" s="173"/>
      <c r="F238" s="179" t="s">
        <v>223</v>
      </c>
      <c r="G238" s="179"/>
      <c r="H238" s="4" t="s">
        <v>221</v>
      </c>
      <c r="I238" s="137">
        <v>10206.503999999999</v>
      </c>
      <c r="J238" s="137">
        <v>9278.64</v>
      </c>
      <c r="K238" s="137">
        <v>8836.7999999999993</v>
      </c>
    </row>
    <row r="239" spans="1:11" ht="28.5" customHeight="1">
      <c r="A239" s="7">
        <v>20</v>
      </c>
      <c r="B239" s="2" t="s">
        <v>51</v>
      </c>
      <c r="C239" s="37">
        <v>93</v>
      </c>
      <c r="D239" s="58">
        <v>0.15475200000000003</v>
      </c>
      <c r="E239" s="58"/>
      <c r="F239" s="179" t="s">
        <v>224</v>
      </c>
      <c r="G239" s="179"/>
      <c r="H239" s="4" t="s">
        <v>225</v>
      </c>
      <c r="I239" s="137">
        <v>4715.1720000000005</v>
      </c>
      <c r="J239" s="137">
        <v>4286.5200000000004</v>
      </c>
      <c r="K239" s="137">
        <v>4082.4</v>
      </c>
    </row>
    <row r="240" spans="1:11" ht="23.25" customHeight="1">
      <c r="A240" s="7">
        <v>21</v>
      </c>
      <c r="B240" s="2" t="s">
        <v>226</v>
      </c>
      <c r="C240" s="37">
        <v>43.053999999999995</v>
      </c>
      <c r="D240" s="58">
        <v>7.1641856000000004E-2</v>
      </c>
      <c r="E240" s="58"/>
      <c r="F240" s="179" t="s">
        <v>227</v>
      </c>
      <c r="G240" s="179"/>
      <c r="H240" s="4" t="s">
        <v>228</v>
      </c>
      <c r="I240" s="137">
        <v>5217.2505000000001</v>
      </c>
      <c r="J240" s="137">
        <v>4742.9549999999999</v>
      </c>
      <c r="K240" s="137">
        <v>4517.1000000000004</v>
      </c>
    </row>
    <row r="241" spans="1:11" ht="25.5" customHeight="1">
      <c r="A241" s="7">
        <v>22</v>
      </c>
      <c r="B241" s="2" t="s">
        <v>229</v>
      </c>
      <c r="C241" s="37">
        <v>81.576000000000008</v>
      </c>
      <c r="D241" s="58">
        <v>0.13574246400000001</v>
      </c>
      <c r="E241" s="58"/>
      <c r="F241" s="179" t="s">
        <v>230</v>
      </c>
      <c r="G241" s="179"/>
      <c r="H241" s="4" t="s">
        <v>228</v>
      </c>
      <c r="I241" s="137">
        <v>5645.3512499999997</v>
      </c>
      <c r="J241" s="137">
        <v>5132.1374999999998</v>
      </c>
      <c r="K241" s="137">
        <v>4887.75</v>
      </c>
    </row>
    <row r="242" spans="1:11" ht="24" customHeight="1">
      <c r="A242" s="7">
        <v>23</v>
      </c>
      <c r="B242" s="2" t="s">
        <v>231</v>
      </c>
      <c r="C242" s="37">
        <v>31.723999999999997</v>
      </c>
      <c r="D242" s="58">
        <v>5.2788735999999996E-2</v>
      </c>
      <c r="E242" s="58"/>
      <c r="F242" s="179" t="s">
        <v>232</v>
      </c>
      <c r="G242" s="179"/>
      <c r="H242" s="4" t="s">
        <v>233</v>
      </c>
      <c r="I242" s="137">
        <v>2049.5474999999997</v>
      </c>
      <c r="J242" s="137">
        <v>1863.2249999999999</v>
      </c>
      <c r="K242" s="137">
        <v>1774.5</v>
      </c>
    </row>
    <row r="243" spans="1:11" ht="21" customHeight="1">
      <c r="A243" s="7">
        <v>24</v>
      </c>
      <c r="B243" s="2" t="s">
        <v>234</v>
      </c>
      <c r="C243" s="37">
        <v>28.098400000000002</v>
      </c>
      <c r="D243" s="58">
        <v>4.67557376E-2</v>
      </c>
      <c r="E243" s="58"/>
      <c r="F243" s="179" t="s">
        <v>232</v>
      </c>
      <c r="G243" s="179"/>
      <c r="H243" s="4" t="s">
        <v>235</v>
      </c>
      <c r="I243" s="137">
        <v>1844.5927499999998</v>
      </c>
      <c r="J243" s="137">
        <v>1676.9024999999999</v>
      </c>
      <c r="K243" s="137">
        <v>1597.05</v>
      </c>
    </row>
    <row r="244" spans="1:11" ht="24.75" customHeight="1">
      <c r="A244" s="7">
        <v>25</v>
      </c>
      <c r="B244" s="2" t="s">
        <v>236</v>
      </c>
      <c r="C244" s="37">
        <v>26.8521</v>
      </c>
      <c r="D244" s="58">
        <v>4.4681894399999998E-2</v>
      </c>
      <c r="E244" s="102"/>
      <c r="F244" s="179" t="s">
        <v>237</v>
      </c>
      <c r="G244" s="179"/>
      <c r="H244" s="4" t="s">
        <v>238</v>
      </c>
      <c r="I244" s="137">
        <v>1866.4222500000001</v>
      </c>
      <c r="J244" s="137">
        <v>1696.7474999999999</v>
      </c>
      <c r="K244" s="137">
        <v>1615.95</v>
      </c>
    </row>
    <row r="245" spans="1:11" ht="23.25" customHeight="1">
      <c r="A245" s="7">
        <v>26</v>
      </c>
      <c r="B245" s="2" t="s">
        <v>239</v>
      </c>
      <c r="C245" s="37">
        <v>26.8521</v>
      </c>
      <c r="D245" s="58">
        <v>4.4681894399999998E-2</v>
      </c>
      <c r="E245" s="102"/>
      <c r="F245" s="226" t="s">
        <v>240</v>
      </c>
      <c r="G245" s="226"/>
      <c r="H245" s="4" t="s">
        <v>238</v>
      </c>
      <c r="I245" s="137">
        <v>1866.4222500000001</v>
      </c>
      <c r="J245" s="137">
        <v>1696.7474999999999</v>
      </c>
      <c r="K245" s="137">
        <v>1615.95</v>
      </c>
    </row>
    <row r="246" spans="1:11" ht="21.75" customHeight="1">
      <c r="A246" s="7">
        <v>27</v>
      </c>
      <c r="B246" s="2" t="s">
        <v>241</v>
      </c>
      <c r="C246" s="37">
        <v>45</v>
      </c>
      <c r="D246" s="58">
        <v>7.4880000000000016E-2</v>
      </c>
      <c r="E246" s="102"/>
      <c r="F246" s="179" t="s">
        <v>242</v>
      </c>
      <c r="G246" s="179"/>
      <c r="H246" s="4" t="s">
        <v>243</v>
      </c>
      <c r="I246" s="137">
        <v>3204.0854999999997</v>
      </c>
      <c r="J246" s="137">
        <v>2912.8049999999998</v>
      </c>
      <c r="K246" s="137">
        <v>2774.1</v>
      </c>
    </row>
    <row r="247" spans="1:11" ht="33.950000000000003" customHeight="1">
      <c r="A247" s="7">
        <v>28</v>
      </c>
      <c r="B247" s="2" t="s">
        <v>244</v>
      </c>
      <c r="C247" s="37">
        <v>43.51</v>
      </c>
      <c r="D247" s="58">
        <v>7.2400640000000002E-2</v>
      </c>
      <c r="E247" s="102"/>
      <c r="F247" s="179" t="s">
        <v>245</v>
      </c>
      <c r="G247" s="179"/>
      <c r="H247" s="4" t="s">
        <v>792</v>
      </c>
      <c r="I247" s="137">
        <v>4299.1987500000005</v>
      </c>
      <c r="J247" s="137">
        <v>3908.3625000000002</v>
      </c>
      <c r="K247" s="137">
        <v>3722.25</v>
      </c>
    </row>
    <row r="248" spans="1:11" ht="33.950000000000003" customHeight="1">
      <c r="A248" s="7">
        <v>29</v>
      </c>
      <c r="B248" s="2" t="s">
        <v>246</v>
      </c>
      <c r="C248" s="37">
        <v>43.51</v>
      </c>
      <c r="D248" s="58">
        <v>7.2400640000000002E-2</v>
      </c>
      <c r="E248" s="102"/>
      <c r="F248" s="179" t="s">
        <v>247</v>
      </c>
      <c r="G248" s="179"/>
      <c r="H248" s="4" t="s">
        <v>798</v>
      </c>
      <c r="I248" s="137">
        <v>4299.1987500000005</v>
      </c>
      <c r="J248" s="137">
        <v>3908.3625000000002</v>
      </c>
      <c r="K248" s="137">
        <v>3722.25</v>
      </c>
    </row>
    <row r="249" spans="1:11" ht="29.25" customHeight="1">
      <c r="A249" s="7">
        <v>30</v>
      </c>
      <c r="B249" s="2" t="s">
        <v>248</v>
      </c>
      <c r="C249" s="37">
        <v>23.6797</v>
      </c>
      <c r="D249" s="58">
        <v>3.9403020800000001E-2</v>
      </c>
      <c r="E249" s="102"/>
      <c r="F249" s="179" t="s">
        <v>227</v>
      </c>
      <c r="G249" s="179"/>
      <c r="H249" s="4" t="s">
        <v>249</v>
      </c>
      <c r="I249" s="137">
        <v>3388.4234999999999</v>
      </c>
      <c r="J249" s="137">
        <v>3080.3849999999998</v>
      </c>
      <c r="K249" s="137">
        <v>2933.7</v>
      </c>
    </row>
    <row r="250" spans="1:11" ht="33.950000000000003" customHeight="1">
      <c r="A250" s="7">
        <v>31</v>
      </c>
      <c r="B250" s="56" t="s">
        <v>250</v>
      </c>
      <c r="C250" s="57">
        <v>19.714200000000002</v>
      </c>
      <c r="D250" s="58">
        <v>3.2804428800000007E-2</v>
      </c>
      <c r="E250" s="56"/>
      <c r="F250" s="179" t="s">
        <v>251</v>
      </c>
      <c r="G250" s="179"/>
      <c r="H250" s="4" t="s">
        <v>249</v>
      </c>
      <c r="I250" s="137">
        <v>2060.46225</v>
      </c>
      <c r="J250" s="137">
        <v>1873.1475</v>
      </c>
      <c r="K250" s="137">
        <v>1783.95</v>
      </c>
    </row>
    <row r="251" spans="1:11" ht="29.25" customHeight="1">
      <c r="A251" s="7">
        <v>32</v>
      </c>
      <c r="B251" s="56" t="s">
        <v>252</v>
      </c>
      <c r="C251" s="57">
        <v>19.714200000000002</v>
      </c>
      <c r="D251" s="58">
        <v>3.2804428800000007E-2</v>
      </c>
      <c r="E251" s="56"/>
      <c r="F251" s="179" t="s">
        <v>253</v>
      </c>
      <c r="G251" s="179"/>
      <c r="H251" s="4" t="s">
        <v>249</v>
      </c>
      <c r="I251" s="137">
        <v>2060.46225</v>
      </c>
      <c r="J251" s="137">
        <v>1873.1475</v>
      </c>
      <c r="K251" s="137">
        <v>1783.95</v>
      </c>
    </row>
    <row r="252" spans="1:11" ht="33.950000000000003" customHeight="1">
      <c r="A252" s="7">
        <v>33</v>
      </c>
      <c r="B252" s="56" t="s">
        <v>254</v>
      </c>
      <c r="C252" s="57">
        <v>54.723900000000008</v>
      </c>
      <c r="D252" s="58">
        <v>9.1060569600000016E-2</v>
      </c>
      <c r="E252" s="56"/>
      <c r="F252" s="179" t="s">
        <v>255</v>
      </c>
      <c r="G252" s="179"/>
      <c r="H252" s="4" t="s">
        <v>256</v>
      </c>
      <c r="I252" s="137">
        <v>4385.3040000000001</v>
      </c>
      <c r="J252" s="137">
        <v>3986.6400000000003</v>
      </c>
      <c r="K252" s="137">
        <v>3796.8</v>
      </c>
    </row>
    <row r="253" spans="1:11" ht="33.950000000000003" customHeight="1">
      <c r="A253" s="7">
        <v>34</v>
      </c>
      <c r="B253" s="56" t="s">
        <v>257</v>
      </c>
      <c r="C253" s="57">
        <v>54.723900000000008</v>
      </c>
      <c r="D253" s="58">
        <v>9.1060569600000016E-2</v>
      </c>
      <c r="E253" s="56"/>
      <c r="F253" s="179" t="s">
        <v>258</v>
      </c>
      <c r="G253" s="179"/>
      <c r="H253" s="4" t="s">
        <v>256</v>
      </c>
      <c r="I253" s="137">
        <v>4385.3040000000001</v>
      </c>
      <c r="J253" s="137">
        <v>3986.6400000000003</v>
      </c>
      <c r="K253" s="137">
        <v>3796.8</v>
      </c>
    </row>
    <row r="254" spans="1:11" ht="33.950000000000003" customHeight="1">
      <c r="A254" s="7">
        <v>35</v>
      </c>
      <c r="B254" s="2" t="s">
        <v>259</v>
      </c>
      <c r="C254" s="37">
        <v>79.31</v>
      </c>
      <c r="D254" s="58">
        <v>0.13197184000000001</v>
      </c>
      <c r="E254" s="102"/>
      <c r="F254" s="179" t="s">
        <v>260</v>
      </c>
      <c r="G254" s="179"/>
      <c r="H254" s="4" t="s">
        <v>261</v>
      </c>
      <c r="I254" s="137">
        <v>7297.1167500000001</v>
      </c>
      <c r="J254" s="137">
        <v>6633.7425000000003</v>
      </c>
      <c r="K254" s="137">
        <v>6317.85</v>
      </c>
    </row>
    <row r="255" spans="1:11" ht="33.950000000000003" customHeight="1">
      <c r="A255" s="7">
        <v>36</v>
      </c>
      <c r="B255" s="2" t="s">
        <v>262</v>
      </c>
      <c r="C255" s="37">
        <v>74.777999999999992</v>
      </c>
      <c r="D255" s="58">
        <v>0.12443059200000001</v>
      </c>
      <c r="E255" s="102"/>
      <c r="F255" s="179" t="s">
        <v>263</v>
      </c>
      <c r="G255" s="179"/>
      <c r="H255" s="4" t="s">
        <v>264</v>
      </c>
      <c r="I255" s="137">
        <v>9110.1779999999999</v>
      </c>
      <c r="J255" s="137">
        <v>8281.98</v>
      </c>
      <c r="K255" s="137">
        <v>7887.6</v>
      </c>
    </row>
    <row r="256" spans="1:11" ht="33.950000000000003" customHeight="1">
      <c r="A256" s="7">
        <v>37</v>
      </c>
      <c r="B256" s="56" t="s">
        <v>265</v>
      </c>
      <c r="C256" s="57">
        <v>93.132600000000011</v>
      </c>
      <c r="D256" s="58">
        <v>0.15497264640000005</v>
      </c>
      <c r="E256" s="56"/>
      <c r="F256" s="179" t="s">
        <v>266</v>
      </c>
      <c r="G256" s="179"/>
      <c r="H256" s="4" t="s">
        <v>267</v>
      </c>
      <c r="I256" s="137">
        <v>8229.7214999999997</v>
      </c>
      <c r="J256" s="137">
        <v>7481.5650000000005</v>
      </c>
      <c r="K256" s="137">
        <v>7125.3</v>
      </c>
    </row>
    <row r="257" spans="1:11" ht="33.950000000000003" customHeight="1">
      <c r="A257" s="7">
        <v>38</v>
      </c>
      <c r="B257" s="56" t="s">
        <v>268</v>
      </c>
      <c r="C257" s="57">
        <v>93.132600000000011</v>
      </c>
      <c r="D257" s="58">
        <v>0.15497264640000005</v>
      </c>
      <c r="E257" s="56"/>
      <c r="F257" s="179" t="s">
        <v>269</v>
      </c>
      <c r="G257" s="179"/>
      <c r="H257" s="4" t="s">
        <v>267</v>
      </c>
      <c r="I257" s="137">
        <v>8229.7214999999997</v>
      </c>
      <c r="J257" s="137">
        <v>7481.5650000000005</v>
      </c>
      <c r="K257" s="137">
        <v>7125.3</v>
      </c>
    </row>
    <row r="258" spans="1:11" ht="33.950000000000003" customHeight="1">
      <c r="A258" s="7">
        <v>39</v>
      </c>
      <c r="B258" s="2" t="s">
        <v>270</v>
      </c>
      <c r="C258" s="37">
        <v>66.053899999999999</v>
      </c>
      <c r="D258" s="58">
        <v>0.1099136896</v>
      </c>
      <c r="E258" s="102"/>
      <c r="F258" s="179" t="s">
        <v>266</v>
      </c>
      <c r="G258" s="179"/>
      <c r="H258" s="4" t="s">
        <v>271</v>
      </c>
      <c r="I258" s="137">
        <v>6051.6225000000004</v>
      </c>
      <c r="J258" s="137">
        <v>5501.4750000000004</v>
      </c>
      <c r="K258" s="137">
        <v>5239.5</v>
      </c>
    </row>
    <row r="259" spans="1:11" ht="33.950000000000003" customHeight="1">
      <c r="A259" s="7">
        <v>40</v>
      </c>
      <c r="B259" s="2" t="s">
        <v>272</v>
      </c>
      <c r="C259" s="37">
        <v>66.053899999999999</v>
      </c>
      <c r="D259" s="58">
        <v>0.1099136896</v>
      </c>
      <c r="E259" s="102"/>
      <c r="F259" s="179" t="s">
        <v>269</v>
      </c>
      <c r="G259" s="179"/>
      <c r="H259" s="4" t="s">
        <v>271</v>
      </c>
      <c r="I259" s="137">
        <v>6051.6225000000004</v>
      </c>
      <c r="J259" s="137">
        <v>5501.4750000000004</v>
      </c>
      <c r="K259" s="137">
        <v>5239.5</v>
      </c>
    </row>
    <row r="260" spans="1:11" ht="33.950000000000003" customHeight="1">
      <c r="A260" s="7">
        <v>41</v>
      </c>
      <c r="B260" s="2" t="s">
        <v>273</v>
      </c>
      <c r="C260" s="37">
        <v>95.172000000000011</v>
      </c>
      <c r="D260" s="58">
        <v>0.15836620800000004</v>
      </c>
      <c r="E260" s="102"/>
      <c r="F260" s="179" t="s">
        <v>274</v>
      </c>
      <c r="G260" s="179"/>
      <c r="H260" s="4" t="s">
        <v>275</v>
      </c>
      <c r="I260" s="137">
        <v>8500.1647499999999</v>
      </c>
      <c r="J260" s="137">
        <v>7727.4224999999997</v>
      </c>
      <c r="K260" s="137">
        <v>7359.45</v>
      </c>
    </row>
    <row r="261" spans="1:11" ht="33.950000000000003" customHeight="1">
      <c r="A261" s="7">
        <v>42</v>
      </c>
      <c r="B261" s="2" t="s">
        <v>276</v>
      </c>
      <c r="C261" s="37">
        <v>95.172000000000011</v>
      </c>
      <c r="D261" s="58">
        <v>0.15836620800000004</v>
      </c>
      <c r="E261" s="89"/>
      <c r="F261" s="179" t="s">
        <v>806</v>
      </c>
      <c r="G261" s="179"/>
      <c r="H261" s="4" t="s">
        <v>277</v>
      </c>
      <c r="I261" s="137">
        <v>2256.9277499999998</v>
      </c>
      <c r="J261" s="137">
        <v>2051.7525000000001</v>
      </c>
      <c r="K261" s="137">
        <v>1954.05</v>
      </c>
    </row>
    <row r="262" spans="1:11" ht="33.950000000000003" customHeight="1">
      <c r="A262" s="7">
        <v>43</v>
      </c>
      <c r="B262" s="56" t="s">
        <v>278</v>
      </c>
      <c r="C262" s="57">
        <v>41.921000000000006</v>
      </c>
      <c r="D262" s="58">
        <v>6.9756544000000018E-2</v>
      </c>
      <c r="E262" s="56"/>
      <c r="F262" s="179" t="s">
        <v>279</v>
      </c>
      <c r="G262" s="179"/>
      <c r="H262" s="4" t="s">
        <v>280</v>
      </c>
      <c r="I262" s="137">
        <v>4844.9362500000007</v>
      </c>
      <c r="J262" s="137">
        <v>4404.4875000000002</v>
      </c>
      <c r="K262" s="137">
        <v>4194.75</v>
      </c>
    </row>
    <row r="263" spans="1:11" ht="33.950000000000003" customHeight="1">
      <c r="A263" s="7">
        <v>44</v>
      </c>
      <c r="B263" s="56" t="s">
        <v>281</v>
      </c>
      <c r="C263" s="57">
        <v>41.921000000000006</v>
      </c>
      <c r="D263" s="58">
        <v>6.9756544000000018E-2</v>
      </c>
      <c r="E263" s="56"/>
      <c r="F263" s="179" t="s">
        <v>282</v>
      </c>
      <c r="G263" s="179"/>
      <c r="H263" s="4" t="s">
        <v>280</v>
      </c>
      <c r="I263" s="137">
        <v>4844.9362500000007</v>
      </c>
      <c r="J263" s="137">
        <v>4404.4875000000002</v>
      </c>
      <c r="K263" s="137">
        <v>4194.75</v>
      </c>
    </row>
    <row r="264" spans="1:11" ht="33.950000000000003" customHeight="1">
      <c r="A264" s="7">
        <v>45</v>
      </c>
      <c r="B264" s="2" t="s">
        <v>283</v>
      </c>
      <c r="C264" s="37">
        <v>61.182000000000009</v>
      </c>
      <c r="D264" s="58">
        <v>0.10180684800000003</v>
      </c>
      <c r="E264" s="102"/>
      <c r="F264" s="179" t="s">
        <v>284</v>
      </c>
      <c r="G264" s="179"/>
      <c r="H264" s="4" t="s">
        <v>285</v>
      </c>
      <c r="I264" s="137">
        <v>5719.3290000000006</v>
      </c>
      <c r="J264" s="137">
        <v>5199.3900000000003</v>
      </c>
      <c r="K264" s="137">
        <v>4951.8</v>
      </c>
    </row>
    <row r="265" spans="1:11" ht="33.950000000000003" customHeight="1">
      <c r="A265" s="7">
        <v>46</v>
      </c>
      <c r="B265" s="2" t="s">
        <v>286</v>
      </c>
      <c r="C265" s="37">
        <v>48.719000000000001</v>
      </c>
      <c r="D265" s="58">
        <v>8.1068416000000004E-2</v>
      </c>
      <c r="E265" s="102"/>
      <c r="F265" s="179" t="s">
        <v>287</v>
      </c>
      <c r="G265" s="179"/>
      <c r="H265" s="4" t="s">
        <v>288</v>
      </c>
      <c r="I265" s="137">
        <v>5599.2667500000007</v>
      </c>
      <c r="J265" s="137">
        <v>5090.2425000000003</v>
      </c>
      <c r="K265" s="137">
        <v>4847.8500000000004</v>
      </c>
    </row>
    <row r="266" spans="1:11" ht="33.950000000000003" customHeight="1">
      <c r="A266" s="7">
        <v>47</v>
      </c>
      <c r="B266" s="2" t="s">
        <v>289</v>
      </c>
      <c r="C266" s="37">
        <v>37.388999999999996</v>
      </c>
      <c r="D266" s="58">
        <v>6.2215296000000003E-2</v>
      </c>
      <c r="E266" s="102"/>
      <c r="F266" s="179" t="s">
        <v>290</v>
      </c>
      <c r="G266" s="179"/>
      <c r="H266" s="4" t="s">
        <v>793</v>
      </c>
      <c r="I266" s="137">
        <v>4351.3469999999998</v>
      </c>
      <c r="J266" s="137">
        <v>3955.77</v>
      </c>
      <c r="K266" s="137">
        <v>3767.4</v>
      </c>
    </row>
    <row r="267" spans="1:11" ht="33.950000000000003" customHeight="1">
      <c r="A267" s="7">
        <v>48</v>
      </c>
      <c r="B267" s="2" t="s">
        <v>291</v>
      </c>
      <c r="C267" s="37">
        <v>26.058999999999997</v>
      </c>
      <c r="D267" s="58">
        <v>4.3362176000000002E-2</v>
      </c>
      <c r="E267" s="102"/>
      <c r="F267" s="179" t="s">
        <v>292</v>
      </c>
      <c r="G267" s="179"/>
      <c r="H267" s="4" t="s">
        <v>794</v>
      </c>
      <c r="I267" s="137">
        <v>3071.8957500000001</v>
      </c>
      <c r="J267" s="137">
        <v>2792.6325000000002</v>
      </c>
      <c r="K267" s="137">
        <v>2659.65</v>
      </c>
    </row>
    <row r="268" spans="1:11" ht="33.950000000000003" customHeight="1">
      <c r="A268" s="7">
        <v>49</v>
      </c>
      <c r="B268" s="59" t="s">
        <v>293</v>
      </c>
      <c r="C268" s="60">
        <v>84.975000000000009</v>
      </c>
      <c r="D268" s="58">
        <v>0.14139840000000004</v>
      </c>
      <c r="E268" s="59"/>
      <c r="F268" s="179" t="s">
        <v>294</v>
      </c>
      <c r="G268" s="179"/>
      <c r="H268" s="4" t="s">
        <v>295</v>
      </c>
      <c r="I268" s="137">
        <v>6746.5282499999994</v>
      </c>
      <c r="J268" s="137">
        <v>6133.2074999999995</v>
      </c>
      <c r="K268" s="137">
        <v>5841.15</v>
      </c>
    </row>
    <row r="269" spans="1:11" ht="33.950000000000003" customHeight="1">
      <c r="A269" s="7">
        <v>50</v>
      </c>
      <c r="B269" s="2" t="s">
        <v>296</v>
      </c>
      <c r="C269" s="37">
        <v>60.048999999999999</v>
      </c>
      <c r="D269" s="58">
        <v>9.9921536000000005E-2</v>
      </c>
      <c r="E269" s="102"/>
      <c r="F269" s="179" t="s">
        <v>297</v>
      </c>
      <c r="G269" s="179"/>
      <c r="H269" s="4" t="s">
        <v>298</v>
      </c>
      <c r="I269" s="137">
        <v>6888.42</v>
      </c>
      <c r="J269" s="137">
        <v>6262.2</v>
      </c>
      <c r="K269" s="137">
        <v>5964</v>
      </c>
    </row>
    <row r="270" spans="1:11" ht="33.950000000000003" customHeight="1">
      <c r="A270" s="7">
        <v>51</v>
      </c>
      <c r="B270" s="56" t="s">
        <v>299</v>
      </c>
      <c r="C270" s="57">
        <v>58.462800000000009</v>
      </c>
      <c r="D270" s="58">
        <v>9.7282099200000027E-2</v>
      </c>
      <c r="E270" s="56"/>
      <c r="F270" s="179" t="s">
        <v>300</v>
      </c>
      <c r="G270" s="179"/>
      <c r="H270" s="4" t="s">
        <v>256</v>
      </c>
      <c r="I270" s="137">
        <v>5331.2489999999998</v>
      </c>
      <c r="J270" s="137">
        <v>4846.59</v>
      </c>
      <c r="K270" s="137">
        <v>4615.8</v>
      </c>
    </row>
    <row r="271" spans="1:11" ht="33.950000000000003" customHeight="1">
      <c r="A271" s="7">
        <v>52</v>
      </c>
      <c r="B271" s="56" t="s">
        <v>301</v>
      </c>
      <c r="C271" s="57">
        <v>58.462800000000009</v>
      </c>
      <c r="D271" s="58">
        <v>9.7282099200000027E-2</v>
      </c>
      <c r="E271" s="56"/>
      <c r="F271" s="179" t="s">
        <v>302</v>
      </c>
      <c r="G271" s="179"/>
      <c r="H271" s="4" t="s">
        <v>256</v>
      </c>
      <c r="I271" s="137">
        <v>5331.2489999999998</v>
      </c>
      <c r="J271" s="137">
        <v>4846.59</v>
      </c>
      <c r="K271" s="137">
        <v>4615.8</v>
      </c>
    </row>
    <row r="272" spans="1:11" ht="33.950000000000003" customHeight="1">
      <c r="A272" s="7">
        <v>53</v>
      </c>
      <c r="B272" s="56" t="s">
        <v>303</v>
      </c>
      <c r="C272" s="57">
        <v>43.393900000000002</v>
      </c>
      <c r="D272" s="58">
        <v>7.2207449600000001E-2</v>
      </c>
      <c r="E272" s="56"/>
      <c r="F272" s="179" t="s">
        <v>304</v>
      </c>
      <c r="G272" s="179"/>
      <c r="H272" s="4" t="s">
        <v>305</v>
      </c>
      <c r="I272" s="137">
        <v>4478.6857500000006</v>
      </c>
      <c r="J272" s="137">
        <v>4071.5325000000003</v>
      </c>
      <c r="K272" s="137">
        <v>3877.65</v>
      </c>
    </row>
    <row r="273" spans="1:11" ht="33.950000000000003" customHeight="1">
      <c r="A273" s="7">
        <v>54</v>
      </c>
      <c r="B273" s="56" t="s">
        <v>306</v>
      </c>
      <c r="C273" s="57">
        <v>43.393900000000002</v>
      </c>
      <c r="D273" s="58">
        <v>7.2207449600000001E-2</v>
      </c>
      <c r="E273" s="56"/>
      <c r="F273" s="179" t="s">
        <v>307</v>
      </c>
      <c r="G273" s="179"/>
      <c r="H273" s="4" t="s">
        <v>305</v>
      </c>
      <c r="I273" s="137">
        <v>4478.6857500000006</v>
      </c>
      <c r="J273" s="137">
        <v>4071.5325000000003</v>
      </c>
      <c r="K273" s="137">
        <v>3877.65</v>
      </c>
    </row>
    <row r="274" spans="1:11" ht="33.950000000000003" customHeight="1">
      <c r="A274" s="7">
        <v>55</v>
      </c>
      <c r="B274" s="56" t="s">
        <v>308</v>
      </c>
      <c r="C274" s="57">
        <v>27.8718</v>
      </c>
      <c r="D274" s="58">
        <v>4.6378675200000004E-2</v>
      </c>
      <c r="E274" s="56"/>
      <c r="F274" s="179" t="s">
        <v>309</v>
      </c>
      <c r="G274" s="179"/>
      <c r="H274" s="4" t="s">
        <v>305</v>
      </c>
      <c r="I274" s="137">
        <v>3573.9742500000002</v>
      </c>
      <c r="J274" s="137">
        <v>3249.0675000000001</v>
      </c>
      <c r="K274" s="137">
        <v>3094.35</v>
      </c>
    </row>
    <row r="275" spans="1:11" ht="33.950000000000003" customHeight="1">
      <c r="A275" s="7">
        <v>56</v>
      </c>
      <c r="B275" s="56" t="s">
        <v>310</v>
      </c>
      <c r="C275" s="57">
        <v>27.8718</v>
      </c>
      <c r="D275" s="58">
        <v>4.6378675200000004E-2</v>
      </c>
      <c r="E275" s="56"/>
      <c r="F275" s="179" t="s">
        <v>311</v>
      </c>
      <c r="G275" s="179"/>
      <c r="H275" s="4" t="s">
        <v>305</v>
      </c>
      <c r="I275" s="137">
        <v>3573.9742500000002</v>
      </c>
      <c r="J275" s="137">
        <v>3249.0675000000001</v>
      </c>
      <c r="K275" s="137">
        <v>3094.35</v>
      </c>
    </row>
    <row r="276" spans="1:11" ht="33.950000000000003" customHeight="1">
      <c r="A276" s="7">
        <v>57</v>
      </c>
      <c r="B276" s="2" t="s">
        <v>312</v>
      </c>
      <c r="C276" s="37">
        <v>90.64</v>
      </c>
      <c r="D276" s="58">
        <v>0.15082496000000001</v>
      </c>
      <c r="E276" s="102"/>
      <c r="F276" s="179" t="s">
        <v>313</v>
      </c>
      <c r="G276" s="179"/>
      <c r="H276" s="4" t="s">
        <v>261</v>
      </c>
      <c r="I276" s="137">
        <v>7724.0047500000001</v>
      </c>
      <c r="J276" s="137">
        <v>7021.8225000000002</v>
      </c>
      <c r="K276" s="137">
        <v>6687.45</v>
      </c>
    </row>
    <row r="277" spans="1:11" ht="33.950000000000003" customHeight="1">
      <c r="A277" s="7">
        <v>58</v>
      </c>
      <c r="B277" s="2" t="s">
        <v>314</v>
      </c>
      <c r="C277" s="37">
        <v>84.295200000000008</v>
      </c>
      <c r="D277" s="58">
        <v>0.14026721280000001</v>
      </c>
      <c r="E277" s="102"/>
      <c r="F277" s="179" t="s">
        <v>315</v>
      </c>
      <c r="G277" s="179"/>
      <c r="H277" s="4" t="s">
        <v>264</v>
      </c>
      <c r="I277" s="137">
        <v>9512.8109999999997</v>
      </c>
      <c r="J277" s="137">
        <v>8648.01</v>
      </c>
      <c r="K277" s="137">
        <v>8236.2000000000007</v>
      </c>
    </row>
    <row r="278" spans="1:11" ht="33.950000000000003" customHeight="1">
      <c r="A278" s="7">
        <v>59</v>
      </c>
      <c r="B278" s="2" t="s">
        <v>316</v>
      </c>
      <c r="C278" s="37">
        <v>92.339500000000015</v>
      </c>
      <c r="D278" s="58">
        <v>0.15365292800000002</v>
      </c>
      <c r="E278" s="102"/>
      <c r="F278" s="179" t="s">
        <v>317</v>
      </c>
      <c r="G278" s="179"/>
      <c r="H278" s="4" t="s">
        <v>264</v>
      </c>
      <c r="I278" s="137">
        <v>9872.9977499999986</v>
      </c>
      <c r="J278" s="137">
        <v>8975.4524999999994</v>
      </c>
      <c r="K278" s="137">
        <v>8548.0499999999993</v>
      </c>
    </row>
    <row r="279" spans="1:11" ht="33.950000000000003" customHeight="1">
      <c r="A279" s="7">
        <v>60</v>
      </c>
      <c r="B279" s="2" t="s">
        <v>318</v>
      </c>
      <c r="C279" s="37">
        <v>171.6</v>
      </c>
      <c r="D279" s="58">
        <v>0.28554240000000003</v>
      </c>
      <c r="E279" s="102"/>
      <c r="F279" s="179" t="s">
        <v>319</v>
      </c>
      <c r="G279" s="179"/>
      <c r="H279" s="4" t="s">
        <v>320</v>
      </c>
      <c r="I279" s="137">
        <v>14814.954</v>
      </c>
      <c r="J279" s="137">
        <v>13468.14</v>
      </c>
      <c r="K279" s="137">
        <v>12826.8</v>
      </c>
    </row>
    <row r="280" spans="1:11" ht="43.5" customHeight="1">
      <c r="A280" s="7">
        <v>61</v>
      </c>
      <c r="B280" s="2" t="s">
        <v>321</v>
      </c>
      <c r="C280" s="37">
        <v>128</v>
      </c>
      <c r="D280" s="58">
        <v>0.21299200000000001</v>
      </c>
      <c r="E280" s="102"/>
      <c r="F280" s="179" t="s">
        <v>322</v>
      </c>
      <c r="G280" s="179"/>
      <c r="H280" s="3" t="s">
        <v>799</v>
      </c>
      <c r="I280" s="137">
        <v>18768.519</v>
      </c>
      <c r="J280" s="137">
        <v>17062.29</v>
      </c>
      <c r="K280" s="137">
        <v>16249.8</v>
      </c>
    </row>
    <row r="281" spans="1:11" ht="19.5" customHeight="1">
      <c r="A281" s="7">
        <v>62</v>
      </c>
      <c r="B281" s="2" t="s">
        <v>323</v>
      </c>
      <c r="C281" s="37">
        <v>9.9930599999999998</v>
      </c>
      <c r="D281" s="58">
        <v>1.6628451839999999E-2</v>
      </c>
      <c r="E281" s="102"/>
      <c r="F281" s="179" t="s">
        <v>324</v>
      </c>
      <c r="G281" s="179"/>
      <c r="H281" s="4" t="s">
        <v>325</v>
      </c>
      <c r="I281" s="137">
        <v>679.14</v>
      </c>
      <c r="J281" s="137">
        <v>617.4</v>
      </c>
      <c r="K281" s="137">
        <v>588</v>
      </c>
    </row>
    <row r="282" spans="1:11" ht="19.5" customHeight="1">
      <c r="A282" s="7">
        <v>63</v>
      </c>
      <c r="B282" s="2" t="s">
        <v>326</v>
      </c>
      <c r="C282" s="37">
        <v>9.9930599999999998</v>
      </c>
      <c r="D282" s="58">
        <v>1.6628451839999999E-2</v>
      </c>
      <c r="E282" s="58"/>
      <c r="F282" s="179" t="s">
        <v>327</v>
      </c>
      <c r="G282" s="179"/>
      <c r="H282" s="4" t="s">
        <v>325</v>
      </c>
      <c r="I282" s="137">
        <v>679.14</v>
      </c>
      <c r="J282" s="137">
        <v>617.4</v>
      </c>
      <c r="K282" s="137">
        <v>588</v>
      </c>
    </row>
    <row r="283" spans="1:11" ht="27.75" customHeight="1">
      <c r="A283" s="7">
        <v>64</v>
      </c>
      <c r="B283" s="2" t="s">
        <v>328</v>
      </c>
      <c r="C283" s="37"/>
      <c r="D283" s="58">
        <v>0</v>
      </c>
      <c r="E283" s="58"/>
      <c r="F283" s="179" t="s">
        <v>805</v>
      </c>
      <c r="G283" s="179"/>
      <c r="H283" s="4" t="s">
        <v>329</v>
      </c>
      <c r="I283" s="137">
        <v>1728.16875</v>
      </c>
      <c r="J283" s="137">
        <v>1571.0625</v>
      </c>
      <c r="K283" s="137">
        <v>1496.25</v>
      </c>
    </row>
    <row r="284" spans="1:11">
      <c r="A284" s="7">
        <v>65</v>
      </c>
      <c r="B284" s="2" t="s">
        <v>330</v>
      </c>
      <c r="C284" s="37">
        <v>1</v>
      </c>
      <c r="D284" s="58">
        <v>1.6640000000000001E-3</v>
      </c>
      <c r="E284" s="58"/>
      <c r="F284" s="179" t="s">
        <v>331</v>
      </c>
      <c r="G284" s="179"/>
      <c r="H284" s="4" t="s">
        <v>331</v>
      </c>
      <c r="I284" s="137">
        <v>388.08000000000004</v>
      </c>
      <c r="J284" s="137">
        <v>352.8</v>
      </c>
      <c r="K284" s="137">
        <v>336</v>
      </c>
    </row>
    <row r="285" spans="1:11" ht="28.5" customHeight="1">
      <c r="A285" s="7">
        <v>66</v>
      </c>
      <c r="B285" s="2" t="s">
        <v>332</v>
      </c>
      <c r="C285" s="37">
        <v>26</v>
      </c>
      <c r="D285" s="58">
        <v>4.3264000000000004E-2</v>
      </c>
      <c r="E285" s="58"/>
      <c r="F285" s="179" t="s">
        <v>803</v>
      </c>
      <c r="G285" s="179"/>
      <c r="H285" s="3" t="s">
        <v>333</v>
      </c>
      <c r="I285" s="137">
        <v>1295.2170000000001</v>
      </c>
      <c r="J285" s="137">
        <v>1177.47</v>
      </c>
      <c r="K285" s="137">
        <v>1121.4000000000001</v>
      </c>
    </row>
    <row r="286" spans="1:11" ht="23.25" customHeight="1">
      <c r="A286" s="61">
        <v>67</v>
      </c>
      <c r="B286" s="62" t="s">
        <v>76</v>
      </c>
      <c r="C286" s="38">
        <v>6</v>
      </c>
      <c r="D286" s="58">
        <v>9.9840000000000016E-3</v>
      </c>
      <c r="E286" s="172"/>
      <c r="F286" s="151" t="s">
        <v>334</v>
      </c>
      <c r="G286" s="151"/>
      <c r="H286" s="35" t="s">
        <v>335</v>
      </c>
      <c r="I286" s="138">
        <v>826</v>
      </c>
      <c r="J286" s="138">
        <v>826</v>
      </c>
      <c r="K286" s="137">
        <v>826</v>
      </c>
    </row>
    <row r="287" spans="1:11" ht="23.25" customHeight="1">
      <c r="A287" s="61">
        <v>68</v>
      </c>
      <c r="B287" s="62" t="s">
        <v>79</v>
      </c>
      <c r="C287" s="38">
        <v>8</v>
      </c>
      <c r="D287" s="58">
        <v>1.3312000000000001E-2</v>
      </c>
      <c r="E287" s="173"/>
      <c r="F287" s="151" t="s">
        <v>334</v>
      </c>
      <c r="G287" s="151"/>
      <c r="H287" s="35" t="s">
        <v>336</v>
      </c>
      <c r="I287" s="138">
        <v>1181</v>
      </c>
      <c r="J287" s="138">
        <v>1181</v>
      </c>
      <c r="K287" s="137">
        <v>1181</v>
      </c>
    </row>
    <row r="288" spans="1:11" ht="15.75">
      <c r="A288" s="232" t="s">
        <v>338</v>
      </c>
      <c r="B288" s="232"/>
      <c r="C288" s="232"/>
      <c r="D288" s="232"/>
      <c r="E288" s="232"/>
      <c r="F288" s="232"/>
      <c r="G288" s="232"/>
      <c r="H288" s="232"/>
      <c r="I288" s="232"/>
      <c r="J288" s="232"/>
      <c r="K288" s="232"/>
    </row>
    <row r="289" spans="1:11" ht="33.75" customHeight="1">
      <c r="A289" s="15" t="s">
        <v>2</v>
      </c>
      <c r="B289" s="15" t="s">
        <v>3</v>
      </c>
      <c r="C289" s="15" t="s">
        <v>179</v>
      </c>
      <c r="D289" s="15" t="s">
        <v>180</v>
      </c>
      <c r="E289" s="94"/>
      <c r="F289" s="167" t="s">
        <v>181</v>
      </c>
      <c r="G289" s="167"/>
      <c r="H289" s="15" t="s">
        <v>7</v>
      </c>
      <c r="I289" s="1" t="s">
        <v>8</v>
      </c>
      <c r="J289" s="1" t="s">
        <v>9</v>
      </c>
      <c r="K289" s="1" t="s">
        <v>10</v>
      </c>
    </row>
    <row r="290" spans="1:11" ht="23.25" customHeight="1">
      <c r="A290" s="7">
        <v>1</v>
      </c>
      <c r="B290" s="56" t="s">
        <v>182</v>
      </c>
      <c r="C290" s="57">
        <v>27.8718</v>
      </c>
      <c r="D290" s="58">
        <v>4.6378675200000004E-2</v>
      </c>
      <c r="E290" s="58"/>
      <c r="F290" s="179" t="s">
        <v>183</v>
      </c>
      <c r="G290" s="179"/>
      <c r="H290" s="4" t="s">
        <v>184</v>
      </c>
      <c r="I290" s="137">
        <v>3621.2714999999998</v>
      </c>
      <c r="J290" s="137">
        <v>3292.0650000000001</v>
      </c>
      <c r="K290" s="137">
        <v>3135.3</v>
      </c>
    </row>
    <row r="291" spans="1:11" ht="24.75" customHeight="1">
      <c r="A291" s="7">
        <v>2</v>
      </c>
      <c r="B291" s="56" t="s">
        <v>185</v>
      </c>
      <c r="C291" s="57">
        <v>27.8718</v>
      </c>
      <c r="D291" s="58">
        <v>4.6378675200000004E-2</v>
      </c>
      <c r="E291" s="58"/>
      <c r="F291" s="179" t="s">
        <v>186</v>
      </c>
      <c r="G291" s="179"/>
      <c r="H291" s="4" t="s">
        <v>184</v>
      </c>
      <c r="I291" s="137">
        <v>3621.2714999999998</v>
      </c>
      <c r="J291" s="137">
        <v>3292.0650000000001</v>
      </c>
      <c r="K291" s="137">
        <v>3135.3</v>
      </c>
    </row>
    <row r="292" spans="1:11" ht="27.75" customHeight="1">
      <c r="A292" s="7">
        <v>3</v>
      </c>
      <c r="B292" s="2" t="s">
        <v>187</v>
      </c>
      <c r="C292" s="37">
        <v>48.152500000000003</v>
      </c>
      <c r="D292" s="58">
        <v>8.0125760000000018E-2</v>
      </c>
      <c r="E292" s="58"/>
      <c r="F292" s="179" t="s">
        <v>188</v>
      </c>
      <c r="G292" s="179"/>
      <c r="H292" s="4" t="s">
        <v>189</v>
      </c>
      <c r="I292" s="137">
        <v>7789.4932500000004</v>
      </c>
      <c r="J292" s="137">
        <v>7081.3575000000001</v>
      </c>
      <c r="K292" s="137">
        <v>6744.15</v>
      </c>
    </row>
    <row r="293" spans="1:11" ht="24.75" customHeight="1">
      <c r="A293" s="7">
        <v>4</v>
      </c>
      <c r="B293" s="2" t="s">
        <v>190</v>
      </c>
      <c r="C293" s="37">
        <v>36.709200000000003</v>
      </c>
      <c r="D293" s="58">
        <v>6.1084108800000009E-2</v>
      </c>
      <c r="E293" s="58"/>
      <c r="F293" s="179" t="s">
        <v>188</v>
      </c>
      <c r="G293" s="179"/>
      <c r="H293" s="4" t="s">
        <v>191</v>
      </c>
      <c r="I293" s="137">
        <v>5276.6752500000002</v>
      </c>
      <c r="J293" s="137">
        <v>4796.9775</v>
      </c>
      <c r="K293" s="137">
        <v>4568.55</v>
      </c>
    </row>
    <row r="294" spans="1:11" ht="28.5" customHeight="1">
      <c r="A294" s="7">
        <v>5</v>
      </c>
      <c r="B294" s="2" t="s">
        <v>192</v>
      </c>
      <c r="C294" s="37">
        <v>97.664599999999993</v>
      </c>
      <c r="D294" s="58">
        <v>0.1625138944</v>
      </c>
      <c r="E294" s="58"/>
      <c r="F294" s="179" t="s">
        <v>193</v>
      </c>
      <c r="G294" s="179"/>
      <c r="H294" s="3" t="s">
        <v>795</v>
      </c>
      <c r="I294" s="137">
        <v>11072.407500000001</v>
      </c>
      <c r="J294" s="137">
        <v>10065.825000000001</v>
      </c>
      <c r="K294" s="137">
        <v>9586.5</v>
      </c>
    </row>
    <row r="295" spans="1:11" ht="29.25" customHeight="1">
      <c r="A295" s="7">
        <v>6</v>
      </c>
      <c r="B295" s="2" t="s">
        <v>195</v>
      </c>
      <c r="C295" s="37">
        <v>97.664599999999993</v>
      </c>
      <c r="D295" s="58">
        <v>0.1625138944</v>
      </c>
      <c r="E295" s="58"/>
      <c r="F295" s="179" t="s">
        <v>196</v>
      </c>
      <c r="G295" s="179"/>
      <c r="H295" s="3" t="s">
        <v>795</v>
      </c>
      <c r="I295" s="137">
        <v>11072.407500000001</v>
      </c>
      <c r="J295" s="137">
        <v>10065.825000000001</v>
      </c>
      <c r="K295" s="137">
        <v>9586.5</v>
      </c>
    </row>
    <row r="296" spans="1:11" ht="32.25" customHeight="1">
      <c r="A296" s="7">
        <v>7</v>
      </c>
      <c r="B296" s="2" t="s">
        <v>197</v>
      </c>
      <c r="C296" s="37">
        <v>81.576000000000008</v>
      </c>
      <c r="D296" s="58">
        <v>0.13574246400000001</v>
      </c>
      <c r="E296" s="58"/>
      <c r="F296" s="179" t="s">
        <v>198</v>
      </c>
      <c r="G296" s="179"/>
      <c r="H296" s="3" t="s">
        <v>800</v>
      </c>
      <c r="I296" s="137">
        <v>8575.3552500000005</v>
      </c>
      <c r="J296" s="137">
        <v>7795.7775000000001</v>
      </c>
      <c r="K296" s="137">
        <v>7424.55</v>
      </c>
    </row>
    <row r="297" spans="1:11" ht="27" customHeight="1">
      <c r="A297" s="7">
        <v>8</v>
      </c>
      <c r="B297" s="2" t="s">
        <v>199</v>
      </c>
      <c r="C297" s="37">
        <v>109.901</v>
      </c>
      <c r="D297" s="58">
        <v>0.18287526400000001</v>
      </c>
      <c r="E297" s="58"/>
      <c r="F297" s="179" t="s">
        <v>193</v>
      </c>
      <c r="G297" s="179"/>
      <c r="H297" s="3" t="s">
        <v>795</v>
      </c>
      <c r="I297" s="137">
        <v>11707.888499999999</v>
      </c>
      <c r="J297" s="137">
        <v>10643.535</v>
      </c>
      <c r="K297" s="137">
        <v>10136.700000000001</v>
      </c>
    </row>
    <row r="298" spans="1:11" ht="28.5" customHeight="1">
      <c r="A298" s="7">
        <v>9</v>
      </c>
      <c r="B298" s="2" t="s">
        <v>200</v>
      </c>
      <c r="C298" s="37">
        <v>109.901</v>
      </c>
      <c r="D298" s="58">
        <v>0.18287526400000001</v>
      </c>
      <c r="E298" s="58"/>
      <c r="F298" s="179" t="s">
        <v>196</v>
      </c>
      <c r="G298" s="179"/>
      <c r="H298" s="3" t="s">
        <v>194</v>
      </c>
      <c r="I298" s="137">
        <v>11707.888499999999</v>
      </c>
      <c r="J298" s="137">
        <v>10643.535</v>
      </c>
      <c r="K298" s="137">
        <v>10136.700000000001</v>
      </c>
    </row>
    <row r="299" spans="1:11" ht="25.5" customHeight="1">
      <c r="A299" s="7">
        <v>10</v>
      </c>
      <c r="B299" s="2" t="s">
        <v>201</v>
      </c>
      <c r="C299" s="37">
        <v>101.97</v>
      </c>
      <c r="D299" s="58">
        <v>0.16967808000000004</v>
      </c>
      <c r="E299" s="58"/>
      <c r="F299" s="179" t="s">
        <v>202</v>
      </c>
      <c r="G299" s="179"/>
      <c r="H299" s="3" t="s">
        <v>801</v>
      </c>
      <c r="I299" s="137">
        <v>13043.126250000001</v>
      </c>
      <c r="J299" s="137">
        <v>11857.387500000001</v>
      </c>
      <c r="K299" s="137">
        <v>11292.75</v>
      </c>
    </row>
    <row r="300" spans="1:11" ht="22.5" customHeight="1">
      <c r="A300" s="7">
        <v>11</v>
      </c>
      <c r="B300" s="2" t="s">
        <v>203</v>
      </c>
      <c r="C300" s="37">
        <v>58.462800000000009</v>
      </c>
      <c r="D300" s="58">
        <v>9.7282099200000027E-2</v>
      </c>
      <c r="E300" s="58"/>
      <c r="F300" s="179" t="s">
        <v>204</v>
      </c>
      <c r="G300" s="179"/>
      <c r="H300" s="3" t="s">
        <v>791</v>
      </c>
      <c r="I300" s="137">
        <v>4479.8984999999993</v>
      </c>
      <c r="J300" s="137">
        <v>4072.6349999999998</v>
      </c>
      <c r="K300" s="137">
        <v>3878.7</v>
      </c>
    </row>
    <row r="301" spans="1:11" ht="19.5" customHeight="1">
      <c r="A301" s="7">
        <v>12</v>
      </c>
      <c r="B301" s="2" t="s">
        <v>205</v>
      </c>
      <c r="C301" s="37">
        <v>9.4600000000000009</v>
      </c>
      <c r="D301" s="58">
        <v>1.5741440000000002E-2</v>
      </c>
      <c r="E301" s="58"/>
      <c r="F301" s="179" t="s">
        <v>808</v>
      </c>
      <c r="G301" s="179"/>
      <c r="H301" s="4" t="s">
        <v>807</v>
      </c>
      <c r="I301" s="137">
        <v>458.41950000000003</v>
      </c>
      <c r="J301" s="137">
        <v>416.745</v>
      </c>
      <c r="K301" s="137">
        <v>396.9</v>
      </c>
    </row>
    <row r="302" spans="1:11" ht="21.75" customHeight="1">
      <c r="A302" s="7">
        <v>13</v>
      </c>
      <c r="B302" s="2" t="s">
        <v>207</v>
      </c>
      <c r="C302" s="37">
        <v>3.68</v>
      </c>
      <c r="D302" s="58">
        <v>6.1235200000000012E-3</v>
      </c>
      <c r="E302" s="58"/>
      <c r="F302" s="179" t="s">
        <v>796</v>
      </c>
      <c r="G302" s="179"/>
      <c r="H302" s="4" t="s">
        <v>797</v>
      </c>
      <c r="I302" s="137">
        <v>320.166</v>
      </c>
      <c r="J302" s="137">
        <v>291.06</v>
      </c>
      <c r="K302" s="137">
        <v>277.2</v>
      </c>
    </row>
    <row r="303" spans="1:11" ht="25.5" customHeight="1">
      <c r="A303" s="7">
        <v>14</v>
      </c>
      <c r="B303" s="2" t="s">
        <v>208</v>
      </c>
      <c r="C303" s="37">
        <v>16.41</v>
      </c>
      <c r="D303" s="58">
        <v>2.7306240000000002E-2</v>
      </c>
      <c r="E303" s="58"/>
      <c r="F303" s="179" t="s">
        <v>209</v>
      </c>
      <c r="G303" s="179"/>
      <c r="H303" s="4" t="s">
        <v>210</v>
      </c>
      <c r="I303" s="137">
        <v>1417.7047499999999</v>
      </c>
      <c r="J303" s="137">
        <v>1288.8225</v>
      </c>
      <c r="K303" s="137">
        <v>1227.45</v>
      </c>
    </row>
    <row r="304" spans="1:11" ht="23.25" customHeight="1">
      <c r="A304" s="7">
        <v>15</v>
      </c>
      <c r="B304" s="2" t="s">
        <v>211</v>
      </c>
      <c r="C304" s="37">
        <v>25.19</v>
      </c>
      <c r="D304" s="58">
        <v>4.1916160000000008E-2</v>
      </c>
      <c r="E304" s="58"/>
      <c r="F304" s="179" t="s">
        <v>212</v>
      </c>
      <c r="G304" s="179"/>
      <c r="H304" s="4" t="s">
        <v>213</v>
      </c>
      <c r="I304" s="137">
        <v>1716.04125</v>
      </c>
      <c r="J304" s="137">
        <v>1560.0374999999999</v>
      </c>
      <c r="K304" s="137">
        <v>1485.75</v>
      </c>
    </row>
    <row r="305" spans="1:11" ht="30.75" customHeight="1">
      <c r="A305" s="7">
        <v>16</v>
      </c>
      <c r="B305" s="2" t="s">
        <v>214</v>
      </c>
      <c r="C305" s="37">
        <v>75.911000000000001</v>
      </c>
      <c r="D305" s="58">
        <v>0.12631590400000001</v>
      </c>
      <c r="E305" s="172"/>
      <c r="F305" s="179" t="s">
        <v>215</v>
      </c>
      <c r="G305" s="179"/>
      <c r="H305" s="4" t="s">
        <v>216</v>
      </c>
      <c r="I305" s="137">
        <v>8412.8467500000006</v>
      </c>
      <c r="J305" s="137">
        <v>7648.0425000000005</v>
      </c>
      <c r="K305" s="137">
        <v>7283.85</v>
      </c>
    </row>
    <row r="306" spans="1:11" ht="19.5" customHeight="1">
      <c r="A306" s="7">
        <v>17</v>
      </c>
      <c r="B306" s="2" t="s">
        <v>217</v>
      </c>
      <c r="C306" s="37">
        <v>75.911000000000001</v>
      </c>
      <c r="D306" s="58">
        <v>0.12631590400000001</v>
      </c>
      <c r="E306" s="173"/>
      <c r="F306" s="179" t="s">
        <v>218</v>
      </c>
      <c r="G306" s="179"/>
      <c r="H306" s="4" t="s">
        <v>216</v>
      </c>
      <c r="I306" s="137">
        <v>8412.8467500000006</v>
      </c>
      <c r="J306" s="137">
        <v>7648.0425000000005</v>
      </c>
      <c r="K306" s="137">
        <v>7283.85</v>
      </c>
    </row>
    <row r="307" spans="1:11" ht="20.25" customHeight="1">
      <c r="A307" s="7">
        <v>18</v>
      </c>
      <c r="B307" s="2" t="s">
        <v>219</v>
      </c>
      <c r="C307" s="37">
        <v>90.41340000000001</v>
      </c>
      <c r="D307" s="58">
        <v>0.15044789760000005</v>
      </c>
      <c r="E307" s="172"/>
      <c r="F307" s="179" t="s">
        <v>220</v>
      </c>
      <c r="G307" s="179"/>
      <c r="H307" s="4" t="s">
        <v>221</v>
      </c>
      <c r="I307" s="137">
        <v>11810.972250000001</v>
      </c>
      <c r="J307" s="137">
        <v>10737.247500000001</v>
      </c>
      <c r="K307" s="137">
        <v>10225.950000000001</v>
      </c>
    </row>
    <row r="308" spans="1:11" ht="18.75" customHeight="1">
      <c r="A308" s="7">
        <v>19</v>
      </c>
      <c r="B308" s="2" t="s">
        <v>222</v>
      </c>
      <c r="C308" s="37">
        <v>90.41340000000001</v>
      </c>
      <c r="D308" s="58">
        <v>0.15044789760000005</v>
      </c>
      <c r="E308" s="173"/>
      <c r="F308" s="179" t="s">
        <v>223</v>
      </c>
      <c r="G308" s="179"/>
      <c r="H308" s="4" t="s">
        <v>221</v>
      </c>
      <c r="I308" s="137">
        <v>11810.972250000001</v>
      </c>
      <c r="J308" s="137">
        <v>10737.247500000001</v>
      </c>
      <c r="K308" s="137">
        <v>10225.950000000001</v>
      </c>
    </row>
    <row r="309" spans="1:11" ht="27" customHeight="1">
      <c r="A309" s="7">
        <v>20</v>
      </c>
      <c r="B309" s="2" t="s">
        <v>51</v>
      </c>
      <c r="C309" s="37">
        <v>93</v>
      </c>
      <c r="D309" s="58">
        <v>0.15475200000000003</v>
      </c>
      <c r="E309" s="58"/>
      <c r="F309" s="179" t="s">
        <v>224</v>
      </c>
      <c r="G309" s="179"/>
      <c r="H309" s="4" t="s">
        <v>225</v>
      </c>
      <c r="I309" s="137">
        <v>4715.1720000000005</v>
      </c>
      <c r="J309" s="137">
        <v>4286.5200000000004</v>
      </c>
      <c r="K309" s="137">
        <v>4082.4</v>
      </c>
    </row>
    <row r="310" spans="1:11" ht="24" customHeight="1">
      <c r="A310" s="7">
        <v>21</v>
      </c>
      <c r="B310" s="2" t="s">
        <v>226</v>
      </c>
      <c r="C310" s="37">
        <v>43.053999999999995</v>
      </c>
      <c r="D310" s="58">
        <v>7.1641856000000004E-2</v>
      </c>
      <c r="E310" s="58"/>
      <c r="F310" s="179" t="s">
        <v>227</v>
      </c>
      <c r="G310" s="179"/>
      <c r="H310" s="4" t="s">
        <v>228</v>
      </c>
      <c r="I310" s="137">
        <v>6477.2977500000006</v>
      </c>
      <c r="J310" s="137">
        <v>5888.4525000000003</v>
      </c>
      <c r="K310" s="137">
        <v>5608.05</v>
      </c>
    </row>
    <row r="311" spans="1:11" ht="26.25" customHeight="1">
      <c r="A311" s="7">
        <v>22</v>
      </c>
      <c r="B311" s="2" t="s">
        <v>229</v>
      </c>
      <c r="C311" s="37">
        <v>81.576000000000008</v>
      </c>
      <c r="D311" s="58">
        <v>0.13574246400000001</v>
      </c>
      <c r="E311" s="58"/>
      <c r="F311" s="179" t="s">
        <v>230</v>
      </c>
      <c r="G311" s="179"/>
      <c r="H311" s="4" t="s">
        <v>228</v>
      </c>
      <c r="I311" s="137">
        <v>6906.6112499999999</v>
      </c>
      <c r="J311" s="137">
        <v>6278.7375000000002</v>
      </c>
      <c r="K311" s="137">
        <v>5979.75</v>
      </c>
    </row>
    <row r="312" spans="1:11" ht="24.75" customHeight="1">
      <c r="A312" s="7">
        <v>23</v>
      </c>
      <c r="B312" s="2" t="s">
        <v>231</v>
      </c>
      <c r="C312" s="37">
        <v>31.723999999999997</v>
      </c>
      <c r="D312" s="58">
        <v>5.2788735999999996E-2</v>
      </c>
      <c r="E312" s="58"/>
      <c r="F312" s="179" t="s">
        <v>232</v>
      </c>
      <c r="G312" s="179"/>
      <c r="H312" s="4" t="s">
        <v>233</v>
      </c>
      <c r="I312" s="137">
        <v>2049.5474999999997</v>
      </c>
      <c r="J312" s="137">
        <v>1863.2249999999999</v>
      </c>
      <c r="K312" s="137">
        <v>1774.5</v>
      </c>
    </row>
    <row r="313" spans="1:11" ht="21.75" customHeight="1">
      <c r="A313" s="7">
        <v>24</v>
      </c>
      <c r="B313" s="2" t="s">
        <v>234</v>
      </c>
      <c r="C313" s="37">
        <v>28.098400000000002</v>
      </c>
      <c r="D313" s="58">
        <v>4.67557376E-2</v>
      </c>
      <c r="E313" s="58"/>
      <c r="F313" s="179" t="s">
        <v>232</v>
      </c>
      <c r="G313" s="179"/>
      <c r="H313" s="4" t="s">
        <v>235</v>
      </c>
      <c r="I313" s="137">
        <v>1844.5927499999998</v>
      </c>
      <c r="J313" s="137">
        <v>1676.9024999999999</v>
      </c>
      <c r="K313" s="137">
        <v>1597.05</v>
      </c>
    </row>
    <row r="314" spans="1:11" ht="20.25" customHeight="1">
      <c r="A314" s="7">
        <v>25</v>
      </c>
      <c r="B314" s="2" t="s">
        <v>236</v>
      </c>
      <c r="C314" s="37">
        <v>26.8521</v>
      </c>
      <c r="D314" s="58">
        <v>4.4681894399999998E-2</v>
      </c>
      <c r="E314" s="102"/>
      <c r="F314" s="179" t="s">
        <v>237</v>
      </c>
      <c r="G314" s="179"/>
      <c r="H314" s="4" t="s">
        <v>238</v>
      </c>
      <c r="I314" s="137">
        <v>1866.4222500000001</v>
      </c>
      <c r="J314" s="137">
        <v>1696.7474999999999</v>
      </c>
      <c r="K314" s="137">
        <v>1615.95</v>
      </c>
    </row>
    <row r="315" spans="1:11" ht="24.75" customHeight="1">
      <c r="A315" s="7">
        <v>26</v>
      </c>
      <c r="B315" s="2" t="s">
        <v>239</v>
      </c>
      <c r="C315" s="37">
        <v>26.8521</v>
      </c>
      <c r="D315" s="58">
        <v>4.4681894399999998E-2</v>
      </c>
      <c r="E315" s="102"/>
      <c r="F315" s="226" t="s">
        <v>240</v>
      </c>
      <c r="G315" s="226"/>
      <c r="H315" s="4" t="s">
        <v>238</v>
      </c>
      <c r="I315" s="137">
        <v>1866.4222500000001</v>
      </c>
      <c r="J315" s="137">
        <v>1696.7474999999999</v>
      </c>
      <c r="K315" s="137">
        <v>1615.95</v>
      </c>
    </row>
    <row r="316" spans="1:11" ht="21" customHeight="1">
      <c r="A316" s="7">
        <v>27</v>
      </c>
      <c r="B316" s="2" t="s">
        <v>241</v>
      </c>
      <c r="C316" s="37">
        <v>45</v>
      </c>
      <c r="D316" s="58">
        <v>7.4880000000000016E-2</v>
      </c>
      <c r="E316" s="102"/>
      <c r="F316" s="179" t="s">
        <v>242</v>
      </c>
      <c r="G316" s="179"/>
      <c r="H316" s="4" t="s">
        <v>243</v>
      </c>
      <c r="I316" s="137">
        <v>3204.0854999999997</v>
      </c>
      <c r="J316" s="137">
        <v>2912.8049999999998</v>
      </c>
      <c r="K316" s="137">
        <v>2774.1</v>
      </c>
    </row>
    <row r="317" spans="1:11" ht="33.950000000000003" customHeight="1">
      <c r="A317" s="7">
        <v>28</v>
      </c>
      <c r="B317" s="2" t="s">
        <v>244</v>
      </c>
      <c r="C317" s="37">
        <v>43.51</v>
      </c>
      <c r="D317" s="58">
        <v>7.2400640000000002E-2</v>
      </c>
      <c r="E317" s="102"/>
      <c r="F317" s="179" t="s">
        <v>245</v>
      </c>
      <c r="G317" s="179"/>
      <c r="H317" s="4" t="s">
        <v>792</v>
      </c>
      <c r="I317" s="137">
        <v>6399.6817499999997</v>
      </c>
      <c r="J317" s="137">
        <v>5817.8924999999999</v>
      </c>
      <c r="K317" s="137">
        <v>5540.85</v>
      </c>
    </row>
    <row r="318" spans="1:11" ht="33.950000000000003" customHeight="1">
      <c r="A318" s="7">
        <v>29</v>
      </c>
      <c r="B318" s="2" t="s">
        <v>246</v>
      </c>
      <c r="C318" s="37">
        <v>43.51</v>
      </c>
      <c r="D318" s="58">
        <v>7.2400640000000002E-2</v>
      </c>
      <c r="E318" s="102"/>
      <c r="F318" s="179" t="s">
        <v>247</v>
      </c>
      <c r="G318" s="179"/>
      <c r="H318" s="4" t="s">
        <v>798</v>
      </c>
      <c r="I318" s="137">
        <v>6399.6817499999997</v>
      </c>
      <c r="J318" s="137">
        <v>5817.8924999999999</v>
      </c>
      <c r="K318" s="137">
        <v>5540.85</v>
      </c>
    </row>
    <row r="319" spans="1:11" ht="33.950000000000003" customHeight="1">
      <c r="A319" s="7">
        <v>30</v>
      </c>
      <c r="B319" s="2" t="s">
        <v>248</v>
      </c>
      <c r="C319" s="37">
        <v>23.6797</v>
      </c>
      <c r="D319" s="58">
        <v>3.9403020800000001E-2</v>
      </c>
      <c r="E319" s="102"/>
      <c r="F319" s="179" t="s">
        <v>227</v>
      </c>
      <c r="G319" s="179"/>
      <c r="H319" s="4" t="s">
        <v>249</v>
      </c>
      <c r="I319" s="137">
        <v>4419.2609999999995</v>
      </c>
      <c r="J319" s="137">
        <v>4017.5099999999998</v>
      </c>
      <c r="K319" s="137">
        <v>3826.2</v>
      </c>
    </row>
    <row r="320" spans="1:11" ht="25.5" customHeight="1">
      <c r="A320" s="7">
        <v>31</v>
      </c>
      <c r="B320" s="56" t="s">
        <v>250</v>
      </c>
      <c r="C320" s="57">
        <v>19.714200000000002</v>
      </c>
      <c r="D320" s="58">
        <v>3.2804428800000007E-2</v>
      </c>
      <c r="E320" s="56"/>
      <c r="F320" s="179" t="s">
        <v>251</v>
      </c>
      <c r="G320" s="179"/>
      <c r="H320" s="4" t="s">
        <v>249</v>
      </c>
      <c r="I320" s="137">
        <v>2327.2672500000003</v>
      </c>
      <c r="J320" s="137">
        <v>2115.6975000000002</v>
      </c>
      <c r="K320" s="137">
        <v>2014.95</v>
      </c>
    </row>
    <row r="321" spans="1:11" ht="30" customHeight="1">
      <c r="A321" s="7">
        <v>32</v>
      </c>
      <c r="B321" s="56" t="s">
        <v>252</v>
      </c>
      <c r="C321" s="57">
        <v>19.714200000000002</v>
      </c>
      <c r="D321" s="58">
        <v>3.2804428800000007E-2</v>
      </c>
      <c r="E321" s="56"/>
      <c r="F321" s="179" t="s">
        <v>253</v>
      </c>
      <c r="G321" s="179"/>
      <c r="H321" s="4" t="s">
        <v>249</v>
      </c>
      <c r="I321" s="137">
        <v>2327.2672500000003</v>
      </c>
      <c r="J321" s="137">
        <v>2115.6975000000002</v>
      </c>
      <c r="K321" s="137">
        <v>2014.95</v>
      </c>
    </row>
    <row r="322" spans="1:11" ht="33.950000000000003" customHeight="1">
      <c r="A322" s="7">
        <v>33</v>
      </c>
      <c r="B322" s="56" t="s">
        <v>254</v>
      </c>
      <c r="C322" s="57">
        <v>54.723900000000008</v>
      </c>
      <c r="D322" s="58">
        <v>9.1060569600000016E-2</v>
      </c>
      <c r="E322" s="56"/>
      <c r="F322" s="179" t="s">
        <v>255</v>
      </c>
      <c r="G322" s="179"/>
      <c r="H322" s="4" t="s">
        <v>256</v>
      </c>
      <c r="I322" s="137">
        <v>5454.9494999999997</v>
      </c>
      <c r="J322" s="137">
        <v>4959.0450000000001</v>
      </c>
      <c r="K322" s="137">
        <v>4722.8999999999996</v>
      </c>
    </row>
    <row r="323" spans="1:11" ht="33.950000000000003" customHeight="1">
      <c r="A323" s="7">
        <v>34</v>
      </c>
      <c r="B323" s="56" t="s">
        <v>257</v>
      </c>
      <c r="C323" s="57">
        <v>54.723900000000008</v>
      </c>
      <c r="D323" s="58">
        <v>9.1060569600000016E-2</v>
      </c>
      <c r="E323" s="56"/>
      <c r="F323" s="179" t="s">
        <v>258</v>
      </c>
      <c r="G323" s="179"/>
      <c r="H323" s="4" t="s">
        <v>256</v>
      </c>
      <c r="I323" s="137">
        <v>5454.9494999999997</v>
      </c>
      <c r="J323" s="137">
        <v>4959.0450000000001</v>
      </c>
      <c r="K323" s="137">
        <v>4722.8999999999996</v>
      </c>
    </row>
    <row r="324" spans="1:11" ht="33.950000000000003" customHeight="1">
      <c r="A324" s="7">
        <v>35</v>
      </c>
      <c r="B324" s="2" t="s">
        <v>259</v>
      </c>
      <c r="C324" s="37">
        <v>79.31</v>
      </c>
      <c r="D324" s="58">
        <v>0.13197184000000001</v>
      </c>
      <c r="E324" s="102"/>
      <c r="F324" s="179" t="s">
        <v>260</v>
      </c>
      <c r="G324" s="179"/>
      <c r="H324" s="4" t="s">
        <v>261</v>
      </c>
      <c r="I324" s="137">
        <v>8748.7785000000003</v>
      </c>
      <c r="J324" s="137">
        <v>7953.4349999999995</v>
      </c>
      <c r="K324" s="137">
        <v>7574.7</v>
      </c>
    </row>
    <row r="325" spans="1:11" ht="33.950000000000003" customHeight="1">
      <c r="A325" s="7">
        <v>36</v>
      </c>
      <c r="B325" s="2" t="s">
        <v>262</v>
      </c>
      <c r="C325" s="37">
        <v>74.777999999999992</v>
      </c>
      <c r="D325" s="58">
        <v>0.12443059200000001</v>
      </c>
      <c r="E325" s="102"/>
      <c r="F325" s="179" t="s">
        <v>263</v>
      </c>
      <c r="G325" s="179"/>
      <c r="H325" s="4" t="s">
        <v>264</v>
      </c>
      <c r="I325" s="137">
        <v>16865.714250000001</v>
      </c>
      <c r="J325" s="137">
        <v>15332.467500000001</v>
      </c>
      <c r="K325" s="137">
        <v>14602.35</v>
      </c>
    </row>
    <row r="326" spans="1:11" ht="33.950000000000003" customHeight="1">
      <c r="A326" s="7">
        <v>37</v>
      </c>
      <c r="B326" s="56" t="s">
        <v>265</v>
      </c>
      <c r="C326" s="57">
        <v>93.132600000000011</v>
      </c>
      <c r="D326" s="58">
        <v>0.15497264640000005</v>
      </c>
      <c r="E326" s="56"/>
      <c r="F326" s="179" t="s">
        <v>266</v>
      </c>
      <c r="G326" s="179"/>
      <c r="H326" s="4" t="s">
        <v>267</v>
      </c>
      <c r="I326" s="137">
        <v>12126.287250000001</v>
      </c>
      <c r="J326" s="137">
        <v>11023.897500000001</v>
      </c>
      <c r="K326" s="137">
        <v>10498.95</v>
      </c>
    </row>
    <row r="327" spans="1:11" ht="33.950000000000003" customHeight="1">
      <c r="A327" s="7">
        <v>38</v>
      </c>
      <c r="B327" s="56" t="s">
        <v>268</v>
      </c>
      <c r="C327" s="57">
        <v>93.132600000000011</v>
      </c>
      <c r="D327" s="58">
        <v>0.15497264640000005</v>
      </c>
      <c r="E327" s="56"/>
      <c r="F327" s="179" t="s">
        <v>269</v>
      </c>
      <c r="G327" s="179"/>
      <c r="H327" s="4" t="s">
        <v>267</v>
      </c>
      <c r="I327" s="137">
        <v>12126.287250000001</v>
      </c>
      <c r="J327" s="137">
        <v>11023.897500000001</v>
      </c>
      <c r="K327" s="137">
        <v>10498.95</v>
      </c>
    </row>
    <row r="328" spans="1:11" ht="33.950000000000003" customHeight="1">
      <c r="A328" s="7">
        <v>39</v>
      </c>
      <c r="B328" s="2" t="s">
        <v>270</v>
      </c>
      <c r="C328" s="37">
        <v>66.053899999999999</v>
      </c>
      <c r="D328" s="58">
        <v>0.1099136896</v>
      </c>
      <c r="E328" s="102"/>
      <c r="F328" s="179" t="s">
        <v>266</v>
      </c>
      <c r="G328" s="179"/>
      <c r="H328" s="4" t="s">
        <v>271</v>
      </c>
      <c r="I328" s="137">
        <v>8725.7362499999999</v>
      </c>
      <c r="J328" s="137">
        <v>7932.4875000000002</v>
      </c>
      <c r="K328" s="137">
        <v>7554.75</v>
      </c>
    </row>
    <row r="329" spans="1:11" ht="33.950000000000003" customHeight="1">
      <c r="A329" s="7">
        <v>40</v>
      </c>
      <c r="B329" s="2" t="s">
        <v>272</v>
      </c>
      <c r="C329" s="37">
        <v>66.053899999999999</v>
      </c>
      <c r="D329" s="58">
        <v>0.1099136896</v>
      </c>
      <c r="E329" s="102"/>
      <c r="F329" s="179" t="s">
        <v>269</v>
      </c>
      <c r="G329" s="179"/>
      <c r="H329" s="4" t="s">
        <v>271</v>
      </c>
      <c r="I329" s="137">
        <v>8725.7362499999999</v>
      </c>
      <c r="J329" s="137">
        <v>7932.4875000000002</v>
      </c>
      <c r="K329" s="137">
        <v>7554.75</v>
      </c>
    </row>
    <row r="330" spans="1:11" ht="33.950000000000003" customHeight="1">
      <c r="A330" s="7">
        <v>41</v>
      </c>
      <c r="B330" s="2" t="s">
        <v>273</v>
      </c>
      <c r="C330" s="37">
        <v>95.172000000000011</v>
      </c>
      <c r="D330" s="58">
        <v>0.15836620800000004</v>
      </c>
      <c r="E330" s="102"/>
      <c r="F330" s="179" t="s">
        <v>274</v>
      </c>
      <c r="G330" s="179"/>
      <c r="H330" s="4" t="s">
        <v>275</v>
      </c>
      <c r="I330" s="137">
        <v>13657.9905</v>
      </c>
      <c r="J330" s="137">
        <v>12416.355</v>
      </c>
      <c r="K330" s="137">
        <v>11825.1</v>
      </c>
    </row>
    <row r="331" spans="1:11" ht="33.950000000000003" customHeight="1">
      <c r="A331" s="7">
        <v>42</v>
      </c>
      <c r="B331" s="2" t="s">
        <v>276</v>
      </c>
      <c r="C331" s="37">
        <v>95.172000000000011</v>
      </c>
      <c r="D331" s="58">
        <v>0.15836620800000004</v>
      </c>
      <c r="E331" s="89"/>
      <c r="F331" s="179" t="s">
        <v>806</v>
      </c>
      <c r="G331" s="179"/>
      <c r="H331" s="4" t="s">
        <v>277</v>
      </c>
      <c r="I331" s="137">
        <v>2256.9277499999998</v>
      </c>
      <c r="J331" s="137">
        <v>2051.7525000000001</v>
      </c>
      <c r="K331" s="137">
        <v>1954.05</v>
      </c>
    </row>
    <row r="332" spans="1:11" ht="33.950000000000003" customHeight="1">
      <c r="A332" s="7">
        <v>43</v>
      </c>
      <c r="B332" s="56" t="s">
        <v>278</v>
      </c>
      <c r="C332" s="57">
        <v>41.921000000000006</v>
      </c>
      <c r="D332" s="58">
        <v>6.9756544000000018E-2</v>
      </c>
      <c r="E332" s="56"/>
      <c r="F332" s="179" t="s">
        <v>279</v>
      </c>
      <c r="G332" s="179"/>
      <c r="H332" s="4" t="s">
        <v>280</v>
      </c>
      <c r="I332" s="137">
        <v>8549.8875000000007</v>
      </c>
      <c r="J332" s="137">
        <v>7772.625</v>
      </c>
      <c r="K332" s="137">
        <v>7402.5</v>
      </c>
    </row>
    <row r="333" spans="1:11" ht="33.950000000000003" customHeight="1">
      <c r="A333" s="7">
        <v>44</v>
      </c>
      <c r="B333" s="56" t="s">
        <v>281</v>
      </c>
      <c r="C333" s="57">
        <v>41.921000000000006</v>
      </c>
      <c r="D333" s="58">
        <v>6.9756544000000018E-2</v>
      </c>
      <c r="E333" s="56"/>
      <c r="F333" s="179" t="s">
        <v>282</v>
      </c>
      <c r="G333" s="179"/>
      <c r="H333" s="4" t="s">
        <v>280</v>
      </c>
      <c r="I333" s="137">
        <v>8549.8875000000007</v>
      </c>
      <c r="J333" s="137">
        <v>7772.625</v>
      </c>
      <c r="K333" s="137">
        <v>7402.5</v>
      </c>
    </row>
    <row r="334" spans="1:11" ht="33.950000000000003" customHeight="1">
      <c r="A334" s="7">
        <v>45</v>
      </c>
      <c r="B334" s="2" t="s">
        <v>283</v>
      </c>
      <c r="C334" s="37">
        <v>61.182000000000009</v>
      </c>
      <c r="D334" s="58">
        <v>0.10180684800000003</v>
      </c>
      <c r="E334" s="102"/>
      <c r="F334" s="179" t="s">
        <v>284</v>
      </c>
      <c r="G334" s="179"/>
      <c r="H334" s="4" t="s">
        <v>285</v>
      </c>
      <c r="I334" s="137">
        <v>7247.3940000000002</v>
      </c>
      <c r="J334" s="137">
        <v>6588.54</v>
      </c>
      <c r="K334" s="137">
        <v>6274.8</v>
      </c>
    </row>
    <row r="335" spans="1:11" ht="33.950000000000003" customHeight="1">
      <c r="A335" s="7">
        <v>46</v>
      </c>
      <c r="B335" s="2" t="s">
        <v>286</v>
      </c>
      <c r="C335" s="37">
        <v>48.719000000000001</v>
      </c>
      <c r="D335" s="58">
        <v>8.1068416000000004E-2</v>
      </c>
      <c r="E335" s="102"/>
      <c r="F335" s="179" t="s">
        <v>287</v>
      </c>
      <c r="G335" s="179"/>
      <c r="H335" s="4" t="s">
        <v>288</v>
      </c>
      <c r="I335" s="137">
        <v>8463.7822500000002</v>
      </c>
      <c r="J335" s="137">
        <v>7694.3474999999999</v>
      </c>
      <c r="K335" s="137">
        <v>7327.95</v>
      </c>
    </row>
    <row r="336" spans="1:11" ht="33.950000000000003" customHeight="1">
      <c r="A336" s="7">
        <v>47</v>
      </c>
      <c r="B336" s="2" t="s">
        <v>289</v>
      </c>
      <c r="C336" s="37">
        <v>37.388999999999996</v>
      </c>
      <c r="D336" s="58">
        <v>6.2215296000000003E-2</v>
      </c>
      <c r="E336" s="102"/>
      <c r="F336" s="179" t="s">
        <v>290</v>
      </c>
      <c r="G336" s="179"/>
      <c r="H336" s="4" t="s">
        <v>793</v>
      </c>
      <c r="I336" s="137">
        <v>6490.6379999999999</v>
      </c>
      <c r="J336" s="137">
        <v>5900.58</v>
      </c>
      <c r="K336" s="137">
        <v>5619.6</v>
      </c>
    </row>
    <row r="337" spans="1:11" ht="33.950000000000003" customHeight="1">
      <c r="A337" s="7">
        <v>48</v>
      </c>
      <c r="B337" s="2" t="s">
        <v>291</v>
      </c>
      <c r="C337" s="37">
        <v>26.058999999999997</v>
      </c>
      <c r="D337" s="58">
        <v>4.3362176000000002E-2</v>
      </c>
      <c r="E337" s="102"/>
      <c r="F337" s="179" t="s">
        <v>292</v>
      </c>
      <c r="G337" s="179"/>
      <c r="H337" s="4" t="s">
        <v>794</v>
      </c>
      <c r="I337" s="137">
        <v>4523.5574999999999</v>
      </c>
      <c r="J337" s="137">
        <v>4112.3249999999998</v>
      </c>
      <c r="K337" s="137">
        <v>3916.5</v>
      </c>
    </row>
    <row r="338" spans="1:11" ht="33.950000000000003" customHeight="1">
      <c r="A338" s="7">
        <v>49</v>
      </c>
      <c r="B338" s="59" t="s">
        <v>293</v>
      </c>
      <c r="C338" s="60">
        <v>84.975000000000009</v>
      </c>
      <c r="D338" s="58">
        <v>0.14139840000000004</v>
      </c>
      <c r="E338" s="59"/>
      <c r="F338" s="179" t="s">
        <v>294</v>
      </c>
      <c r="G338" s="179"/>
      <c r="H338" s="4" t="s">
        <v>295</v>
      </c>
      <c r="I338" s="137">
        <v>8274.5932499999999</v>
      </c>
      <c r="J338" s="137">
        <v>7522.3575000000001</v>
      </c>
      <c r="K338" s="137">
        <v>7164.15</v>
      </c>
    </row>
    <row r="339" spans="1:11" ht="33.950000000000003" customHeight="1">
      <c r="A339" s="7">
        <v>50</v>
      </c>
      <c r="B339" s="2" t="s">
        <v>296</v>
      </c>
      <c r="C339" s="37">
        <v>60.048999999999999</v>
      </c>
      <c r="D339" s="58">
        <v>9.9921536000000005E-2</v>
      </c>
      <c r="E339" s="102"/>
      <c r="F339" s="179" t="s">
        <v>297</v>
      </c>
      <c r="G339" s="179"/>
      <c r="H339" s="4" t="s">
        <v>298</v>
      </c>
      <c r="I339" s="137">
        <v>10479.372749999999</v>
      </c>
      <c r="J339" s="137">
        <v>9526.7024999999994</v>
      </c>
      <c r="K339" s="137">
        <v>9073.0499999999993</v>
      </c>
    </row>
    <row r="340" spans="1:11" ht="33.950000000000003" customHeight="1">
      <c r="A340" s="7">
        <v>51</v>
      </c>
      <c r="B340" s="56" t="s">
        <v>299</v>
      </c>
      <c r="C340" s="57">
        <v>58.462800000000009</v>
      </c>
      <c r="D340" s="58">
        <v>9.7282099200000027E-2</v>
      </c>
      <c r="E340" s="56"/>
      <c r="F340" s="179" t="s">
        <v>300</v>
      </c>
      <c r="G340" s="179"/>
      <c r="H340" s="4" t="s">
        <v>256</v>
      </c>
      <c r="I340" s="137">
        <v>6362.0865000000003</v>
      </c>
      <c r="J340" s="137">
        <v>5783.7150000000001</v>
      </c>
      <c r="K340" s="137">
        <v>5508.3</v>
      </c>
    </row>
    <row r="341" spans="1:11" ht="33.950000000000003" customHeight="1">
      <c r="A341" s="7">
        <v>52</v>
      </c>
      <c r="B341" s="56" t="s">
        <v>301</v>
      </c>
      <c r="C341" s="57">
        <v>58.462800000000009</v>
      </c>
      <c r="D341" s="58">
        <v>9.7282099200000027E-2</v>
      </c>
      <c r="E341" s="56"/>
      <c r="F341" s="179" t="s">
        <v>302</v>
      </c>
      <c r="G341" s="179"/>
      <c r="H341" s="4" t="s">
        <v>256</v>
      </c>
      <c r="I341" s="137">
        <v>6362.0865000000003</v>
      </c>
      <c r="J341" s="137">
        <v>5783.7150000000001</v>
      </c>
      <c r="K341" s="137">
        <v>5508.3</v>
      </c>
    </row>
    <row r="342" spans="1:11" ht="33.950000000000003" customHeight="1">
      <c r="A342" s="7">
        <v>53</v>
      </c>
      <c r="B342" s="56" t="s">
        <v>303</v>
      </c>
      <c r="C342" s="57">
        <v>43.393900000000002</v>
      </c>
      <c r="D342" s="58">
        <v>7.2207449600000001E-2</v>
      </c>
      <c r="E342" s="56"/>
      <c r="F342" s="179" t="s">
        <v>304</v>
      </c>
      <c r="G342" s="179"/>
      <c r="H342" s="4" t="s">
        <v>305</v>
      </c>
      <c r="I342" s="137">
        <v>5510.7359999999999</v>
      </c>
      <c r="J342" s="137">
        <v>5009.76</v>
      </c>
      <c r="K342" s="137">
        <v>4771.2</v>
      </c>
    </row>
    <row r="343" spans="1:11" ht="33.950000000000003" customHeight="1">
      <c r="A343" s="7">
        <v>54</v>
      </c>
      <c r="B343" s="56" t="s">
        <v>306</v>
      </c>
      <c r="C343" s="57">
        <v>43.393900000000002</v>
      </c>
      <c r="D343" s="58">
        <v>7.2207449600000001E-2</v>
      </c>
      <c r="E343" s="56"/>
      <c r="F343" s="179" t="s">
        <v>307</v>
      </c>
      <c r="G343" s="179"/>
      <c r="H343" s="4" t="s">
        <v>305</v>
      </c>
      <c r="I343" s="137">
        <v>5510.7359999999999</v>
      </c>
      <c r="J343" s="137">
        <v>5009.76</v>
      </c>
      <c r="K343" s="137">
        <v>4771.2</v>
      </c>
    </row>
    <row r="344" spans="1:11" ht="33.950000000000003" customHeight="1">
      <c r="A344" s="7">
        <v>55</v>
      </c>
      <c r="B344" s="56" t="s">
        <v>308</v>
      </c>
      <c r="C344" s="57">
        <v>27.8718</v>
      </c>
      <c r="D344" s="58">
        <v>4.6378675200000004E-2</v>
      </c>
      <c r="E344" s="56"/>
      <c r="F344" s="179" t="s">
        <v>309</v>
      </c>
      <c r="G344" s="179"/>
      <c r="H344" s="4" t="s">
        <v>305</v>
      </c>
      <c r="I344" s="137">
        <v>4643.6197499999998</v>
      </c>
      <c r="J344" s="137">
        <v>4221.4724999999999</v>
      </c>
      <c r="K344" s="137">
        <v>4020.45</v>
      </c>
    </row>
    <row r="345" spans="1:11" ht="33.950000000000003" customHeight="1">
      <c r="A345" s="7">
        <v>56</v>
      </c>
      <c r="B345" s="56" t="s">
        <v>310</v>
      </c>
      <c r="C345" s="57">
        <v>27.8718</v>
      </c>
      <c r="D345" s="58">
        <v>4.6378675200000004E-2</v>
      </c>
      <c r="E345" s="56"/>
      <c r="F345" s="179" t="s">
        <v>311</v>
      </c>
      <c r="G345" s="179"/>
      <c r="H345" s="4" t="s">
        <v>305</v>
      </c>
      <c r="I345" s="137">
        <v>4643.6197499999998</v>
      </c>
      <c r="J345" s="137">
        <v>4221.4724999999999</v>
      </c>
      <c r="K345" s="137">
        <v>4020.45</v>
      </c>
    </row>
    <row r="346" spans="1:11" ht="33.950000000000003" customHeight="1">
      <c r="A346" s="7">
        <v>57</v>
      </c>
      <c r="B346" s="2" t="s">
        <v>312</v>
      </c>
      <c r="C346" s="37">
        <v>90.64</v>
      </c>
      <c r="D346" s="58">
        <v>0.15082496000000001</v>
      </c>
      <c r="E346" s="102"/>
      <c r="F346" s="179" t="s">
        <v>313</v>
      </c>
      <c r="G346" s="179"/>
      <c r="H346" s="4" t="s">
        <v>261</v>
      </c>
      <c r="I346" s="137">
        <v>9175.6664999999994</v>
      </c>
      <c r="J346" s="137">
        <v>8341.5149999999994</v>
      </c>
      <c r="K346" s="137">
        <v>7944.3</v>
      </c>
    </row>
    <row r="347" spans="1:11" ht="33.950000000000003" customHeight="1">
      <c r="A347" s="7">
        <v>58</v>
      </c>
      <c r="B347" s="2" t="s">
        <v>314</v>
      </c>
      <c r="C347" s="37">
        <v>84.295200000000008</v>
      </c>
      <c r="D347" s="58">
        <v>0.14026721280000001</v>
      </c>
      <c r="E347" s="102"/>
      <c r="F347" s="179" t="s">
        <v>315</v>
      </c>
      <c r="G347" s="179"/>
      <c r="H347" s="4" t="s">
        <v>264</v>
      </c>
      <c r="I347" s="137">
        <v>17267.1345</v>
      </c>
      <c r="J347" s="137">
        <v>15697.395</v>
      </c>
      <c r="K347" s="137">
        <v>14949.9</v>
      </c>
    </row>
    <row r="348" spans="1:11" ht="33.950000000000003" customHeight="1">
      <c r="A348" s="7">
        <v>59</v>
      </c>
      <c r="B348" s="2" t="s">
        <v>316</v>
      </c>
      <c r="C348" s="37">
        <v>92.339500000000015</v>
      </c>
      <c r="D348" s="58">
        <v>0.15365292800000002</v>
      </c>
      <c r="E348" s="102"/>
      <c r="F348" s="179" t="s">
        <v>317</v>
      </c>
      <c r="G348" s="179"/>
      <c r="H348" s="4" t="s">
        <v>264</v>
      </c>
      <c r="I348" s="137">
        <v>17627.321250000001</v>
      </c>
      <c r="J348" s="137">
        <v>16024.8375</v>
      </c>
      <c r="K348" s="137">
        <v>15261.75</v>
      </c>
    </row>
    <row r="349" spans="1:11" ht="36" customHeight="1">
      <c r="A349" s="7">
        <v>60</v>
      </c>
      <c r="B349" s="2" t="s">
        <v>318</v>
      </c>
      <c r="C349" s="37">
        <v>171.6</v>
      </c>
      <c r="D349" s="58">
        <v>0.28554240000000003</v>
      </c>
      <c r="E349" s="102"/>
      <c r="F349" s="179" t="s">
        <v>319</v>
      </c>
      <c r="G349" s="179"/>
      <c r="H349" s="4" t="s">
        <v>320</v>
      </c>
      <c r="I349" s="137">
        <v>19287.576000000001</v>
      </c>
      <c r="J349" s="137">
        <v>17534.16</v>
      </c>
      <c r="K349" s="137">
        <v>16699.2</v>
      </c>
    </row>
    <row r="350" spans="1:11" ht="42.75" customHeight="1">
      <c r="A350" s="7">
        <v>61</v>
      </c>
      <c r="B350" s="2" t="s">
        <v>321</v>
      </c>
      <c r="C350" s="37">
        <v>128</v>
      </c>
      <c r="D350" s="58">
        <v>0.21299200000000001</v>
      </c>
      <c r="E350" s="102"/>
      <c r="F350" s="179" t="s">
        <v>322</v>
      </c>
      <c r="G350" s="179"/>
      <c r="H350" s="3" t="s">
        <v>799</v>
      </c>
      <c r="I350" s="137">
        <v>26981.262000000002</v>
      </c>
      <c r="J350" s="137">
        <v>24528.420000000002</v>
      </c>
      <c r="K350" s="137">
        <v>23360.400000000001</v>
      </c>
    </row>
    <row r="351" spans="1:11" ht="20.25" customHeight="1">
      <c r="A351" s="7">
        <v>62</v>
      </c>
      <c r="B351" s="2" t="s">
        <v>323</v>
      </c>
      <c r="C351" s="37">
        <v>9.9930599999999998</v>
      </c>
      <c r="D351" s="58">
        <v>1.6628451839999999E-2</v>
      </c>
      <c r="E351" s="102"/>
      <c r="F351" s="179" t="s">
        <v>324</v>
      </c>
      <c r="G351" s="179"/>
      <c r="H351" s="4" t="s">
        <v>325</v>
      </c>
      <c r="I351" s="137">
        <v>679.14</v>
      </c>
      <c r="J351" s="137">
        <v>617.4</v>
      </c>
      <c r="K351" s="137">
        <v>588</v>
      </c>
    </row>
    <row r="352" spans="1:11" ht="19.5" customHeight="1">
      <c r="A352" s="7">
        <v>63</v>
      </c>
      <c r="B352" s="2" t="s">
        <v>326</v>
      </c>
      <c r="C352" s="37">
        <v>9.9930599999999998</v>
      </c>
      <c r="D352" s="58">
        <v>1.6628451839999999E-2</v>
      </c>
      <c r="E352" s="58"/>
      <c r="F352" s="179" t="s">
        <v>327</v>
      </c>
      <c r="G352" s="179"/>
      <c r="H352" s="4" t="s">
        <v>325</v>
      </c>
      <c r="I352" s="137">
        <v>679.14</v>
      </c>
      <c r="J352" s="137">
        <v>617.4</v>
      </c>
      <c r="K352" s="137">
        <v>588</v>
      </c>
    </row>
    <row r="353" spans="1:11" ht="26.25" customHeight="1">
      <c r="A353" s="7">
        <v>64</v>
      </c>
      <c r="B353" s="2" t="s">
        <v>328</v>
      </c>
      <c r="C353" s="37"/>
      <c r="D353" s="58">
        <v>0</v>
      </c>
      <c r="E353" s="58"/>
      <c r="F353" s="179" t="s">
        <v>805</v>
      </c>
      <c r="G353" s="179"/>
      <c r="H353" s="4" t="s">
        <v>329</v>
      </c>
      <c r="I353" s="137">
        <v>1728.16875</v>
      </c>
      <c r="J353" s="137">
        <v>1571.0625</v>
      </c>
      <c r="K353" s="137">
        <v>1496.25</v>
      </c>
    </row>
    <row r="354" spans="1:11">
      <c r="A354" s="7">
        <v>65</v>
      </c>
      <c r="B354" s="2" t="s">
        <v>330</v>
      </c>
      <c r="C354" s="37">
        <v>1</v>
      </c>
      <c r="D354" s="58">
        <v>1.6640000000000001E-3</v>
      </c>
      <c r="E354" s="58"/>
      <c r="F354" s="179" t="s">
        <v>331</v>
      </c>
      <c r="G354" s="179"/>
      <c r="H354" s="4" t="s">
        <v>331</v>
      </c>
      <c r="I354" s="137">
        <v>388.08000000000004</v>
      </c>
      <c r="J354" s="137">
        <v>352.8</v>
      </c>
      <c r="K354" s="137">
        <v>336</v>
      </c>
    </row>
    <row r="355" spans="1:11" ht="33" customHeight="1">
      <c r="A355" s="7">
        <v>66</v>
      </c>
      <c r="B355" s="2" t="s">
        <v>332</v>
      </c>
      <c r="C355" s="37">
        <v>26</v>
      </c>
      <c r="D355" s="58">
        <v>4.3264000000000004E-2</v>
      </c>
      <c r="E355" s="58"/>
      <c r="F355" s="179" t="s">
        <v>803</v>
      </c>
      <c r="G355" s="179"/>
      <c r="H355" s="3" t="s">
        <v>333</v>
      </c>
      <c r="I355" s="137">
        <v>1295.2170000000001</v>
      </c>
      <c r="J355" s="137">
        <v>1177.47</v>
      </c>
      <c r="K355" s="137">
        <v>1121.4000000000001</v>
      </c>
    </row>
    <row r="356" spans="1:11" ht="22.5" customHeight="1">
      <c r="A356" s="61">
        <v>67</v>
      </c>
      <c r="B356" s="62" t="s">
        <v>76</v>
      </c>
      <c r="C356" s="38">
        <v>6</v>
      </c>
      <c r="D356" s="58">
        <v>9.9840000000000016E-3</v>
      </c>
      <c r="E356" s="172"/>
      <c r="F356" s="151" t="s">
        <v>334</v>
      </c>
      <c r="G356" s="151"/>
      <c r="H356" s="35" t="s">
        <v>335</v>
      </c>
      <c r="I356" s="138">
        <v>826</v>
      </c>
      <c r="J356" s="138">
        <v>826</v>
      </c>
      <c r="K356" s="137">
        <v>826</v>
      </c>
    </row>
    <row r="357" spans="1:11" ht="22.5" customHeight="1">
      <c r="A357" s="61">
        <v>68</v>
      </c>
      <c r="B357" s="62" t="s">
        <v>79</v>
      </c>
      <c r="C357" s="38">
        <v>8</v>
      </c>
      <c r="D357" s="58">
        <v>1.3312000000000001E-2</v>
      </c>
      <c r="E357" s="173"/>
      <c r="F357" s="151" t="s">
        <v>334</v>
      </c>
      <c r="G357" s="151"/>
      <c r="H357" s="35" t="s">
        <v>336</v>
      </c>
      <c r="I357" s="138">
        <v>1181</v>
      </c>
      <c r="J357" s="138">
        <v>1181</v>
      </c>
      <c r="K357" s="137">
        <v>1181</v>
      </c>
    </row>
    <row r="358" spans="1:11" ht="15.75">
      <c r="A358" s="188" t="s">
        <v>339</v>
      </c>
      <c r="B358" s="188"/>
      <c r="C358" s="188"/>
      <c r="D358" s="188"/>
      <c r="E358" s="188"/>
      <c r="F358" s="188"/>
      <c r="G358" s="188"/>
      <c r="H358" s="188"/>
      <c r="I358" s="188"/>
      <c r="J358" s="188"/>
      <c r="K358" s="188"/>
    </row>
    <row r="359" spans="1:11" ht="42.75">
      <c r="A359" s="8" t="s">
        <v>2</v>
      </c>
      <c r="B359" s="15" t="s">
        <v>3</v>
      </c>
      <c r="C359" s="15" t="s">
        <v>179</v>
      </c>
      <c r="D359" s="15" t="s">
        <v>180</v>
      </c>
      <c r="E359" s="94"/>
      <c r="F359" s="233" t="s">
        <v>181</v>
      </c>
      <c r="G359" s="233"/>
      <c r="H359" s="8" t="s">
        <v>7</v>
      </c>
      <c r="I359" s="121" t="s">
        <v>8</v>
      </c>
      <c r="J359" s="121" t="s">
        <v>9</v>
      </c>
      <c r="K359" s="121" t="s">
        <v>10</v>
      </c>
    </row>
    <row r="360" spans="1:11" ht="24" customHeight="1">
      <c r="A360" s="7">
        <v>1</v>
      </c>
      <c r="B360" s="56" t="s">
        <v>182</v>
      </c>
      <c r="C360" s="57">
        <v>27.8718</v>
      </c>
      <c r="D360" s="58">
        <v>4.6378675200000004E-2</v>
      </c>
      <c r="E360" s="58"/>
      <c r="F360" s="179" t="s">
        <v>183</v>
      </c>
      <c r="G360" s="179"/>
      <c r="H360" s="4" t="s">
        <v>184</v>
      </c>
      <c r="I360" s="120">
        <v>2312.7142499999995</v>
      </c>
      <c r="J360" s="120">
        <v>2102.4674999999997</v>
      </c>
      <c r="K360" s="120">
        <v>2002.35</v>
      </c>
    </row>
    <row r="361" spans="1:11" ht="21.75" customHeight="1">
      <c r="A361" s="7">
        <v>2</v>
      </c>
      <c r="B361" s="56" t="s">
        <v>185</v>
      </c>
      <c r="C361" s="57">
        <v>27.8718</v>
      </c>
      <c r="D361" s="58">
        <v>4.6378675200000004E-2</v>
      </c>
      <c r="E361" s="58"/>
      <c r="F361" s="179" t="s">
        <v>186</v>
      </c>
      <c r="G361" s="179"/>
      <c r="H361" s="4" t="s">
        <v>184</v>
      </c>
      <c r="I361" s="137">
        <v>2312.7142499999995</v>
      </c>
      <c r="J361" s="137">
        <v>2102.4674999999997</v>
      </c>
      <c r="K361" s="137">
        <v>2002.35</v>
      </c>
    </row>
    <row r="362" spans="1:11" ht="27" customHeight="1">
      <c r="A362" s="7">
        <v>3</v>
      </c>
      <c r="B362" s="2" t="s">
        <v>187</v>
      </c>
      <c r="C362" s="37">
        <v>48.152500000000003</v>
      </c>
      <c r="D362" s="58">
        <v>8.0125760000000018E-2</v>
      </c>
      <c r="E362" s="58"/>
      <c r="F362" s="179" t="s">
        <v>188</v>
      </c>
      <c r="G362" s="179"/>
      <c r="H362" s="4" t="s">
        <v>189</v>
      </c>
      <c r="I362" s="137">
        <v>4910.4247500000001</v>
      </c>
      <c r="J362" s="137">
        <v>4464.0225</v>
      </c>
      <c r="K362" s="137">
        <v>4251.45</v>
      </c>
    </row>
    <row r="363" spans="1:11" ht="24" customHeight="1">
      <c r="A363" s="7">
        <v>4</v>
      </c>
      <c r="B363" s="2" t="s">
        <v>190</v>
      </c>
      <c r="C363" s="37">
        <v>36.709200000000003</v>
      </c>
      <c r="D363" s="58">
        <v>6.1084108800000009E-2</v>
      </c>
      <c r="E363" s="58"/>
      <c r="F363" s="179" t="s">
        <v>188</v>
      </c>
      <c r="G363" s="179"/>
      <c r="H363" s="4" t="s">
        <v>191</v>
      </c>
      <c r="I363" s="137">
        <v>3218.6385</v>
      </c>
      <c r="J363" s="137">
        <v>2926.0349999999999</v>
      </c>
      <c r="K363" s="137">
        <v>2786.7</v>
      </c>
    </row>
    <row r="364" spans="1:11" ht="24.75" customHeight="1">
      <c r="A364" s="7">
        <v>5</v>
      </c>
      <c r="B364" s="2" t="s">
        <v>192</v>
      </c>
      <c r="C364" s="37">
        <v>97.664599999999993</v>
      </c>
      <c r="D364" s="58">
        <v>0.1625138944</v>
      </c>
      <c r="E364" s="58"/>
      <c r="F364" s="179" t="s">
        <v>193</v>
      </c>
      <c r="G364" s="179"/>
      <c r="H364" s="3" t="s">
        <v>795</v>
      </c>
      <c r="I364" s="137">
        <v>7033.95</v>
      </c>
      <c r="J364" s="137">
        <v>6394.5</v>
      </c>
      <c r="K364" s="137">
        <v>6090</v>
      </c>
    </row>
    <row r="365" spans="1:11" ht="30" customHeight="1">
      <c r="A365" s="7">
        <v>6</v>
      </c>
      <c r="B365" s="2" t="s">
        <v>195</v>
      </c>
      <c r="C365" s="37">
        <v>97.664599999999993</v>
      </c>
      <c r="D365" s="58">
        <v>0.1625138944</v>
      </c>
      <c r="E365" s="58"/>
      <c r="F365" s="179" t="s">
        <v>196</v>
      </c>
      <c r="G365" s="179"/>
      <c r="H365" s="3" t="s">
        <v>795</v>
      </c>
      <c r="I365" s="137">
        <v>7033.95</v>
      </c>
      <c r="J365" s="137">
        <v>6394.5</v>
      </c>
      <c r="K365" s="137">
        <v>6090</v>
      </c>
    </row>
    <row r="366" spans="1:11" ht="31.5" customHeight="1">
      <c r="A366" s="7">
        <v>7</v>
      </c>
      <c r="B366" s="2" t="s">
        <v>197</v>
      </c>
      <c r="C366" s="37">
        <v>81.576000000000008</v>
      </c>
      <c r="D366" s="58">
        <v>0.13574246400000001</v>
      </c>
      <c r="E366" s="58"/>
      <c r="F366" s="179" t="s">
        <v>198</v>
      </c>
      <c r="G366" s="179"/>
      <c r="H366" s="3" t="s">
        <v>800</v>
      </c>
      <c r="I366" s="137">
        <v>6490.6379999999999</v>
      </c>
      <c r="J366" s="137">
        <v>5900.58</v>
      </c>
      <c r="K366" s="137">
        <v>5619.6</v>
      </c>
    </row>
    <row r="367" spans="1:11" ht="26.25" customHeight="1">
      <c r="A367" s="7">
        <v>8</v>
      </c>
      <c r="B367" s="2" t="s">
        <v>199</v>
      </c>
      <c r="C367" s="37">
        <v>109.901</v>
      </c>
      <c r="D367" s="58">
        <v>0.18287526400000001</v>
      </c>
      <c r="E367" s="58"/>
      <c r="F367" s="179" t="s">
        <v>193</v>
      </c>
      <c r="G367" s="179"/>
      <c r="H367" s="3" t="s">
        <v>795</v>
      </c>
      <c r="I367" s="137">
        <v>7514.1990000000005</v>
      </c>
      <c r="J367" s="137">
        <v>6831.09</v>
      </c>
      <c r="K367" s="137">
        <v>6505.8</v>
      </c>
    </row>
    <row r="368" spans="1:11" ht="27.75" customHeight="1">
      <c r="A368" s="7">
        <v>9</v>
      </c>
      <c r="B368" s="2" t="s">
        <v>200</v>
      </c>
      <c r="C368" s="37">
        <v>109.901</v>
      </c>
      <c r="D368" s="58">
        <v>0.18287526400000001</v>
      </c>
      <c r="E368" s="58"/>
      <c r="F368" s="179" t="s">
        <v>196</v>
      </c>
      <c r="G368" s="179"/>
      <c r="H368" s="3" t="s">
        <v>795</v>
      </c>
      <c r="I368" s="137">
        <v>7514.1990000000005</v>
      </c>
      <c r="J368" s="137">
        <v>6831.09</v>
      </c>
      <c r="K368" s="137">
        <v>6505.8</v>
      </c>
    </row>
    <row r="369" spans="1:11" ht="26.25" customHeight="1">
      <c r="A369" s="7">
        <v>10</v>
      </c>
      <c r="B369" s="2" t="s">
        <v>201</v>
      </c>
      <c r="C369" s="37">
        <v>101.97</v>
      </c>
      <c r="D369" s="58">
        <v>0.16967808000000004</v>
      </c>
      <c r="E369" s="58"/>
      <c r="F369" s="179" t="s">
        <v>202</v>
      </c>
      <c r="G369" s="179"/>
      <c r="H369" s="3" t="s">
        <v>801</v>
      </c>
      <c r="I369" s="137">
        <v>9885.1252499999991</v>
      </c>
      <c r="J369" s="137">
        <v>8986.4774999999991</v>
      </c>
      <c r="K369" s="137">
        <v>8558.5499999999993</v>
      </c>
    </row>
    <row r="370" spans="1:11" ht="24.75" customHeight="1">
      <c r="A370" s="7">
        <v>11</v>
      </c>
      <c r="B370" s="2" t="s">
        <v>203</v>
      </c>
      <c r="C370" s="37">
        <v>58.462800000000009</v>
      </c>
      <c r="D370" s="58">
        <v>9.7282099200000027E-2</v>
      </c>
      <c r="E370" s="58"/>
      <c r="F370" s="179" t="s">
        <v>204</v>
      </c>
      <c r="G370" s="179"/>
      <c r="H370" s="3" t="s">
        <v>791</v>
      </c>
      <c r="I370" s="137">
        <v>6465.1702500000001</v>
      </c>
      <c r="J370" s="137">
        <v>5877.4274999999998</v>
      </c>
      <c r="K370" s="137">
        <v>5597.55</v>
      </c>
    </row>
    <row r="371" spans="1:11" ht="20.25" customHeight="1">
      <c r="A371" s="7">
        <v>12</v>
      </c>
      <c r="B371" s="2" t="s">
        <v>205</v>
      </c>
      <c r="C371" s="37">
        <v>9.4600000000000009</v>
      </c>
      <c r="D371" s="58">
        <v>1.5741440000000002E-2</v>
      </c>
      <c r="E371" s="58"/>
      <c r="F371" s="179"/>
      <c r="G371" s="179"/>
      <c r="H371" s="4" t="s">
        <v>206</v>
      </c>
      <c r="I371" s="137">
        <v>913.20074999999997</v>
      </c>
      <c r="J371" s="137">
        <v>830.1825</v>
      </c>
      <c r="K371" s="137">
        <v>790.65</v>
      </c>
    </row>
    <row r="372" spans="1:11" ht="21.75" customHeight="1">
      <c r="A372" s="7">
        <v>13</v>
      </c>
      <c r="B372" s="2" t="s">
        <v>207</v>
      </c>
      <c r="C372" s="37">
        <v>3.68</v>
      </c>
      <c r="D372" s="58">
        <v>6.1235200000000012E-3</v>
      </c>
      <c r="E372" s="58"/>
      <c r="F372" s="179" t="s">
        <v>796</v>
      </c>
      <c r="G372" s="179"/>
      <c r="H372" s="4" t="s">
        <v>797</v>
      </c>
      <c r="I372" s="137">
        <v>320.166</v>
      </c>
      <c r="J372" s="137">
        <v>291.06</v>
      </c>
      <c r="K372" s="137">
        <v>277.2</v>
      </c>
    </row>
    <row r="373" spans="1:11" ht="30" customHeight="1">
      <c r="A373" s="7">
        <v>14</v>
      </c>
      <c r="B373" s="2" t="s">
        <v>208</v>
      </c>
      <c r="C373" s="37">
        <v>16.41</v>
      </c>
      <c r="D373" s="58">
        <v>2.7306240000000002E-2</v>
      </c>
      <c r="E373" s="58"/>
      <c r="F373" s="179" t="s">
        <v>209</v>
      </c>
      <c r="G373" s="179"/>
      <c r="H373" s="4" t="s">
        <v>210</v>
      </c>
      <c r="I373" s="137">
        <v>1417.7047499999999</v>
      </c>
      <c r="J373" s="137">
        <v>1288.8225</v>
      </c>
      <c r="K373" s="137">
        <v>1227.45</v>
      </c>
    </row>
    <row r="374" spans="1:11" ht="29.25" customHeight="1">
      <c r="A374" s="7">
        <v>15</v>
      </c>
      <c r="B374" s="2" t="s">
        <v>211</v>
      </c>
      <c r="C374" s="37">
        <v>25.19</v>
      </c>
      <c r="D374" s="58">
        <v>4.1916160000000008E-2</v>
      </c>
      <c r="E374" s="58"/>
      <c r="F374" s="179" t="s">
        <v>212</v>
      </c>
      <c r="G374" s="179"/>
      <c r="H374" s="4" t="s">
        <v>213</v>
      </c>
      <c r="I374" s="137">
        <v>1716.04125</v>
      </c>
      <c r="J374" s="137">
        <v>1560.0374999999999</v>
      </c>
      <c r="K374" s="137">
        <v>1485.75</v>
      </c>
    </row>
    <row r="375" spans="1:11" ht="32.25" customHeight="1">
      <c r="A375" s="7">
        <v>16</v>
      </c>
      <c r="B375" s="2" t="s">
        <v>214</v>
      </c>
      <c r="C375" s="37">
        <v>75.911000000000001</v>
      </c>
      <c r="D375" s="58">
        <v>0.12631590400000001</v>
      </c>
      <c r="E375" s="172"/>
      <c r="F375" s="179" t="s">
        <v>215</v>
      </c>
      <c r="G375" s="179"/>
      <c r="H375" s="4" t="s">
        <v>216</v>
      </c>
      <c r="I375" s="137">
        <v>6443.3407499999994</v>
      </c>
      <c r="J375" s="137">
        <v>5857.5824999999995</v>
      </c>
      <c r="K375" s="137">
        <v>5578.65</v>
      </c>
    </row>
    <row r="376" spans="1:11" ht="18.75" customHeight="1">
      <c r="A376" s="7">
        <v>17</v>
      </c>
      <c r="B376" s="2" t="s">
        <v>217</v>
      </c>
      <c r="C376" s="37">
        <v>75.911000000000001</v>
      </c>
      <c r="D376" s="58">
        <v>0.12631590400000001</v>
      </c>
      <c r="E376" s="173"/>
      <c r="F376" s="179" t="s">
        <v>218</v>
      </c>
      <c r="G376" s="179"/>
      <c r="H376" s="4" t="s">
        <v>216</v>
      </c>
      <c r="I376" s="137">
        <v>6443.3407499999994</v>
      </c>
      <c r="J376" s="137">
        <v>5857.5824999999995</v>
      </c>
      <c r="K376" s="137">
        <v>5578.65</v>
      </c>
    </row>
    <row r="377" spans="1:11" ht="20.25" customHeight="1">
      <c r="A377" s="7">
        <v>18</v>
      </c>
      <c r="B377" s="2" t="s">
        <v>219</v>
      </c>
      <c r="C377" s="37">
        <v>90.41340000000001</v>
      </c>
      <c r="D377" s="58">
        <v>0.15044789760000005</v>
      </c>
      <c r="E377" s="172"/>
      <c r="F377" s="179" t="s">
        <v>220</v>
      </c>
      <c r="G377" s="179"/>
      <c r="H377" s="4" t="s">
        <v>221</v>
      </c>
      <c r="I377" s="137">
        <v>10059.76125</v>
      </c>
      <c r="J377" s="137">
        <v>9145.2374999999993</v>
      </c>
      <c r="K377" s="137">
        <v>8709.75</v>
      </c>
    </row>
    <row r="378" spans="1:11" ht="20.25" customHeight="1">
      <c r="A378" s="7">
        <v>19</v>
      </c>
      <c r="B378" s="2" t="s">
        <v>222</v>
      </c>
      <c r="C378" s="37">
        <v>90.41340000000001</v>
      </c>
      <c r="D378" s="58">
        <v>0.15044789760000005</v>
      </c>
      <c r="E378" s="173"/>
      <c r="F378" s="179" t="s">
        <v>223</v>
      </c>
      <c r="G378" s="179"/>
      <c r="H378" s="4" t="s">
        <v>221</v>
      </c>
      <c r="I378" s="137">
        <v>10059.76125</v>
      </c>
      <c r="J378" s="137">
        <v>9145.2374999999993</v>
      </c>
      <c r="K378" s="137">
        <v>8709.75</v>
      </c>
    </row>
    <row r="379" spans="1:11" ht="27.75" customHeight="1">
      <c r="A379" s="7">
        <v>20</v>
      </c>
      <c r="B379" s="2" t="s">
        <v>51</v>
      </c>
      <c r="C379" s="37">
        <v>93</v>
      </c>
      <c r="D379" s="58">
        <v>0.15475200000000003</v>
      </c>
      <c r="E379" s="58"/>
      <c r="F379" s="179" t="s">
        <v>224</v>
      </c>
      <c r="G379" s="179"/>
      <c r="H379" s="4" t="s">
        <v>225</v>
      </c>
      <c r="I379" s="137">
        <v>4794.0007500000002</v>
      </c>
      <c r="J379" s="137">
        <v>4358.1824999999999</v>
      </c>
      <c r="K379" s="137">
        <v>4150.6499999999996</v>
      </c>
    </row>
    <row r="380" spans="1:11" ht="24" customHeight="1">
      <c r="A380" s="7">
        <v>21</v>
      </c>
      <c r="B380" s="2" t="s">
        <v>226</v>
      </c>
      <c r="C380" s="37">
        <v>43.053999999999995</v>
      </c>
      <c r="D380" s="58">
        <v>7.1641856000000004E-2</v>
      </c>
      <c r="E380" s="58"/>
      <c r="F380" s="179" t="s">
        <v>227</v>
      </c>
      <c r="G380" s="179"/>
      <c r="H380" s="4" t="s">
        <v>228</v>
      </c>
      <c r="I380" s="137">
        <v>5216.0377499999995</v>
      </c>
      <c r="J380" s="137">
        <v>4741.8525</v>
      </c>
      <c r="K380" s="137">
        <v>4516.05</v>
      </c>
    </row>
    <row r="381" spans="1:11" ht="24" customHeight="1">
      <c r="A381" s="7">
        <v>22</v>
      </c>
      <c r="B381" s="2" t="s">
        <v>229</v>
      </c>
      <c r="C381" s="37">
        <v>81.576000000000008</v>
      </c>
      <c r="D381" s="58">
        <v>0.13574246400000001</v>
      </c>
      <c r="E381" s="58"/>
      <c r="F381" s="179" t="s">
        <v>230</v>
      </c>
      <c r="G381" s="179"/>
      <c r="H381" s="4" t="s">
        <v>228</v>
      </c>
      <c r="I381" s="137">
        <v>5570.1607499999991</v>
      </c>
      <c r="J381" s="137">
        <v>5063.7824999999993</v>
      </c>
      <c r="K381" s="137">
        <v>4822.6499999999996</v>
      </c>
    </row>
    <row r="382" spans="1:11" ht="23.25" customHeight="1">
      <c r="A382" s="7">
        <v>23</v>
      </c>
      <c r="B382" s="2" t="s">
        <v>231</v>
      </c>
      <c r="C382" s="37">
        <v>31.723999999999997</v>
      </c>
      <c r="D382" s="58">
        <v>5.2788735999999996E-2</v>
      </c>
      <c r="E382" s="58"/>
      <c r="F382" s="179" t="s">
        <v>232</v>
      </c>
      <c r="G382" s="179"/>
      <c r="H382" s="4" t="s">
        <v>233</v>
      </c>
      <c r="I382" s="137">
        <v>2672.9009999999998</v>
      </c>
      <c r="J382" s="137">
        <v>2429.91</v>
      </c>
      <c r="K382" s="137">
        <v>2314.1999999999998</v>
      </c>
    </row>
    <row r="383" spans="1:11" ht="23.25" customHeight="1">
      <c r="A383" s="7">
        <v>24</v>
      </c>
      <c r="B383" s="2" t="s">
        <v>234</v>
      </c>
      <c r="C383" s="37">
        <v>28.098400000000002</v>
      </c>
      <c r="D383" s="58">
        <v>4.67557376E-2</v>
      </c>
      <c r="E383" s="58"/>
      <c r="F383" s="179" t="s">
        <v>232</v>
      </c>
      <c r="G383" s="179"/>
      <c r="H383" s="4" t="s">
        <v>235</v>
      </c>
      <c r="I383" s="137">
        <v>2897.2597500000002</v>
      </c>
      <c r="J383" s="137">
        <v>2633.8724999999999</v>
      </c>
      <c r="K383" s="137">
        <v>2508.4499999999998</v>
      </c>
    </row>
    <row r="384" spans="1:11" ht="21.75" customHeight="1">
      <c r="A384" s="7">
        <v>25</v>
      </c>
      <c r="B384" s="2" t="s">
        <v>236</v>
      </c>
      <c r="C384" s="37">
        <v>26.8521</v>
      </c>
      <c r="D384" s="58">
        <v>4.4681894399999998E-2</v>
      </c>
      <c r="E384" s="102"/>
      <c r="F384" s="179" t="s">
        <v>237</v>
      </c>
      <c r="G384" s="179"/>
      <c r="H384" s="4" t="s">
        <v>238</v>
      </c>
      <c r="I384" s="137">
        <v>2881.4940000000001</v>
      </c>
      <c r="J384" s="137">
        <v>2619.54</v>
      </c>
      <c r="K384" s="137">
        <v>2494.8000000000002</v>
      </c>
    </row>
    <row r="385" spans="1:11" ht="23.25" customHeight="1">
      <c r="A385" s="7">
        <v>26</v>
      </c>
      <c r="B385" s="2" t="s">
        <v>239</v>
      </c>
      <c r="C385" s="37">
        <v>26.8521</v>
      </c>
      <c r="D385" s="58">
        <v>4.4681894399999998E-2</v>
      </c>
      <c r="E385" s="102"/>
      <c r="F385" s="226" t="s">
        <v>240</v>
      </c>
      <c r="G385" s="226"/>
      <c r="H385" s="4" t="s">
        <v>238</v>
      </c>
      <c r="I385" s="137">
        <v>2881.4940000000001</v>
      </c>
      <c r="J385" s="137">
        <v>2619.54</v>
      </c>
      <c r="K385" s="137">
        <v>2494.8000000000002</v>
      </c>
    </row>
    <row r="386" spans="1:11" ht="24" customHeight="1">
      <c r="A386" s="7">
        <v>27</v>
      </c>
      <c r="B386" s="2" t="s">
        <v>241</v>
      </c>
      <c r="C386" s="37">
        <v>45</v>
      </c>
      <c r="D386" s="58">
        <v>7.4880000000000016E-2</v>
      </c>
      <c r="E386" s="102"/>
      <c r="F386" s="179" t="s">
        <v>242</v>
      </c>
      <c r="G386" s="179"/>
      <c r="H386" s="4" t="s">
        <v>243</v>
      </c>
      <c r="I386" s="137">
        <v>5031.6997499999998</v>
      </c>
      <c r="J386" s="137">
        <v>4574.2725</v>
      </c>
      <c r="K386" s="137">
        <v>4356.45</v>
      </c>
    </row>
    <row r="387" spans="1:11" ht="36" customHeight="1">
      <c r="A387" s="7">
        <v>28</v>
      </c>
      <c r="B387" s="2" t="s">
        <v>244</v>
      </c>
      <c r="C387" s="37">
        <v>43.51</v>
      </c>
      <c r="D387" s="58">
        <v>7.2400640000000002E-2</v>
      </c>
      <c r="E387" s="102"/>
      <c r="F387" s="179" t="s">
        <v>245</v>
      </c>
      <c r="G387" s="179"/>
      <c r="H387" s="4" t="s">
        <v>792</v>
      </c>
      <c r="I387" s="137">
        <v>4444</v>
      </c>
      <c r="J387" s="137">
        <v>4040</v>
      </c>
      <c r="K387" s="137">
        <v>3847</v>
      </c>
    </row>
    <row r="388" spans="1:11" ht="36.75" customHeight="1">
      <c r="A388" s="7">
        <v>29</v>
      </c>
      <c r="B388" s="2" t="s">
        <v>246</v>
      </c>
      <c r="C388" s="37">
        <v>43.51</v>
      </c>
      <c r="D388" s="58">
        <v>7.2400640000000002E-2</v>
      </c>
      <c r="E388" s="102"/>
      <c r="F388" s="179" t="s">
        <v>247</v>
      </c>
      <c r="G388" s="179"/>
      <c r="H388" s="4" t="s">
        <v>798</v>
      </c>
      <c r="I388" s="137">
        <v>4444</v>
      </c>
      <c r="J388" s="137">
        <v>4040</v>
      </c>
      <c r="K388" s="137">
        <v>3847</v>
      </c>
    </row>
    <row r="389" spans="1:11" ht="31.5" customHeight="1">
      <c r="A389" s="7">
        <v>30</v>
      </c>
      <c r="B389" s="2" t="s">
        <v>248</v>
      </c>
      <c r="C389" s="37">
        <v>23.6797</v>
      </c>
      <c r="D389" s="58">
        <v>3.9403020800000001E-2</v>
      </c>
      <c r="E389" s="102"/>
      <c r="F389" s="179" t="s">
        <v>227</v>
      </c>
      <c r="G389" s="179"/>
      <c r="H389" s="4" t="s">
        <v>249</v>
      </c>
      <c r="I389" s="137">
        <v>2967.5992500000002</v>
      </c>
      <c r="J389" s="137">
        <v>2697.8175000000001</v>
      </c>
      <c r="K389" s="137">
        <v>2569.35</v>
      </c>
    </row>
    <row r="390" spans="1:11" ht="28.5" customHeight="1">
      <c r="A390" s="7">
        <v>31</v>
      </c>
      <c r="B390" s="56" t="s">
        <v>250</v>
      </c>
      <c r="C390" s="57">
        <v>19.714200000000002</v>
      </c>
      <c r="D390" s="58">
        <v>3.2804428800000007E-2</v>
      </c>
      <c r="E390" s="56"/>
      <c r="F390" s="179" t="s">
        <v>251</v>
      </c>
      <c r="G390" s="179"/>
      <c r="H390" s="4" t="s">
        <v>249</v>
      </c>
      <c r="I390" s="137">
        <v>2104.1212500000001</v>
      </c>
      <c r="J390" s="137">
        <v>1912.8375000000001</v>
      </c>
      <c r="K390" s="137">
        <v>1821.75</v>
      </c>
    </row>
    <row r="391" spans="1:11" ht="26.25" customHeight="1">
      <c r="A391" s="7">
        <v>32</v>
      </c>
      <c r="B391" s="56" t="s">
        <v>252</v>
      </c>
      <c r="C391" s="57">
        <v>19.714200000000002</v>
      </c>
      <c r="D391" s="58">
        <v>3.2804428800000007E-2</v>
      </c>
      <c r="E391" s="56"/>
      <c r="F391" s="179" t="s">
        <v>253</v>
      </c>
      <c r="G391" s="179"/>
      <c r="H391" s="4" t="s">
        <v>249</v>
      </c>
      <c r="I391" s="137">
        <v>2104.1212500000001</v>
      </c>
      <c r="J391" s="137">
        <v>1912.8375000000001</v>
      </c>
      <c r="K391" s="137">
        <v>1821.75</v>
      </c>
    </row>
    <row r="392" spans="1:11" ht="38.25" customHeight="1">
      <c r="A392" s="7">
        <v>33</v>
      </c>
      <c r="B392" s="56" t="s">
        <v>254</v>
      </c>
      <c r="C392" s="57">
        <v>54.723900000000008</v>
      </c>
      <c r="D392" s="58">
        <v>9.1060569600000016E-2</v>
      </c>
      <c r="E392" s="56"/>
      <c r="F392" s="179" t="s">
        <v>255</v>
      </c>
      <c r="G392" s="179"/>
      <c r="H392" s="4" t="s">
        <v>256</v>
      </c>
      <c r="I392" s="137">
        <v>4666.6620000000003</v>
      </c>
      <c r="J392" s="137">
        <v>4242.42</v>
      </c>
      <c r="K392" s="137">
        <v>4040.4</v>
      </c>
    </row>
    <row r="393" spans="1:11" ht="37.5" customHeight="1">
      <c r="A393" s="7">
        <v>34</v>
      </c>
      <c r="B393" s="56" t="s">
        <v>257</v>
      </c>
      <c r="C393" s="57">
        <v>54.723900000000008</v>
      </c>
      <c r="D393" s="58">
        <v>9.1060569600000016E-2</v>
      </c>
      <c r="E393" s="56"/>
      <c r="F393" s="179" t="s">
        <v>258</v>
      </c>
      <c r="G393" s="179"/>
      <c r="H393" s="4" t="s">
        <v>256</v>
      </c>
      <c r="I393" s="137">
        <v>4666.6620000000003</v>
      </c>
      <c r="J393" s="137">
        <v>4242.42</v>
      </c>
      <c r="K393" s="137">
        <v>4040.4</v>
      </c>
    </row>
    <row r="394" spans="1:11" ht="36" customHeight="1">
      <c r="A394" s="7">
        <v>35</v>
      </c>
      <c r="B394" s="2" t="s">
        <v>259</v>
      </c>
      <c r="C394" s="37">
        <v>79.31</v>
      </c>
      <c r="D394" s="58">
        <v>0.13197184000000001</v>
      </c>
      <c r="E394" s="102"/>
      <c r="F394" s="179" t="s">
        <v>260</v>
      </c>
      <c r="G394" s="179"/>
      <c r="H394" s="4" t="s">
        <v>261</v>
      </c>
      <c r="I394" s="137">
        <v>8615.3760000000002</v>
      </c>
      <c r="J394" s="137">
        <v>7832.16</v>
      </c>
      <c r="K394" s="137">
        <v>7459.2</v>
      </c>
    </row>
    <row r="395" spans="1:11" ht="35.25" customHeight="1">
      <c r="A395" s="7">
        <v>36</v>
      </c>
      <c r="B395" s="2" t="s">
        <v>262</v>
      </c>
      <c r="C395" s="37">
        <v>74.777999999999992</v>
      </c>
      <c r="D395" s="58">
        <v>0.12443059200000001</v>
      </c>
      <c r="E395" s="102"/>
      <c r="F395" s="179" t="s">
        <v>263</v>
      </c>
      <c r="G395" s="179"/>
      <c r="H395" s="4" t="s">
        <v>264</v>
      </c>
      <c r="I395" s="137">
        <v>7502.0715000000009</v>
      </c>
      <c r="J395" s="137">
        <v>6820.0650000000005</v>
      </c>
      <c r="K395" s="137">
        <v>6495.3</v>
      </c>
    </row>
    <row r="396" spans="1:11" ht="33.75" customHeight="1">
      <c r="A396" s="7">
        <v>37</v>
      </c>
      <c r="B396" s="56" t="s">
        <v>265</v>
      </c>
      <c r="C396" s="57">
        <v>93.132600000000011</v>
      </c>
      <c r="D396" s="58">
        <v>0.15497264640000005</v>
      </c>
      <c r="E396" s="56"/>
      <c r="F396" s="179" t="s">
        <v>266</v>
      </c>
      <c r="G396" s="179"/>
      <c r="H396" s="4" t="s">
        <v>267</v>
      </c>
      <c r="I396" s="137">
        <v>7486.3057500000004</v>
      </c>
      <c r="J396" s="137">
        <v>6805.7325000000001</v>
      </c>
      <c r="K396" s="137">
        <v>6481.65</v>
      </c>
    </row>
    <row r="397" spans="1:11" ht="34.5" customHeight="1">
      <c r="A397" s="7">
        <v>38</v>
      </c>
      <c r="B397" s="56" t="s">
        <v>268</v>
      </c>
      <c r="C397" s="57">
        <v>93.132600000000011</v>
      </c>
      <c r="D397" s="58">
        <v>0.15497264640000005</v>
      </c>
      <c r="E397" s="56"/>
      <c r="F397" s="179" t="s">
        <v>269</v>
      </c>
      <c r="G397" s="179"/>
      <c r="H397" s="4" t="s">
        <v>267</v>
      </c>
      <c r="I397" s="137">
        <v>7486.3057500000004</v>
      </c>
      <c r="J397" s="137">
        <v>6805.7325000000001</v>
      </c>
      <c r="K397" s="137">
        <v>6481.65</v>
      </c>
    </row>
    <row r="398" spans="1:11" ht="35.25" customHeight="1">
      <c r="A398" s="7">
        <v>39</v>
      </c>
      <c r="B398" s="2" t="s">
        <v>270</v>
      </c>
      <c r="C398" s="37">
        <v>66.053899999999999</v>
      </c>
      <c r="D398" s="58">
        <v>0.1099136896</v>
      </c>
      <c r="E398" s="102"/>
      <c r="F398" s="179" t="s">
        <v>266</v>
      </c>
      <c r="G398" s="179"/>
      <c r="H398" s="4" t="s">
        <v>271</v>
      </c>
      <c r="I398" s="137">
        <v>5524.0762500000001</v>
      </c>
      <c r="J398" s="137">
        <v>5021.8874999999998</v>
      </c>
      <c r="K398" s="137">
        <v>4782.75</v>
      </c>
    </row>
    <row r="399" spans="1:11" ht="35.25" customHeight="1">
      <c r="A399" s="7">
        <v>40</v>
      </c>
      <c r="B399" s="2" t="s">
        <v>272</v>
      </c>
      <c r="C399" s="37">
        <v>66.053899999999999</v>
      </c>
      <c r="D399" s="58">
        <v>0.1099136896</v>
      </c>
      <c r="E399" s="102"/>
      <c r="F399" s="179" t="s">
        <v>269</v>
      </c>
      <c r="G399" s="179"/>
      <c r="H399" s="4" t="s">
        <v>271</v>
      </c>
      <c r="I399" s="137">
        <v>5524.0762500000001</v>
      </c>
      <c r="J399" s="137">
        <v>5021.8874999999998</v>
      </c>
      <c r="K399" s="137">
        <v>4782.75</v>
      </c>
    </row>
    <row r="400" spans="1:11" ht="30" customHeight="1">
      <c r="A400" s="7">
        <v>41</v>
      </c>
      <c r="B400" s="2" t="s">
        <v>273</v>
      </c>
      <c r="C400" s="37">
        <v>95.172000000000011</v>
      </c>
      <c r="D400" s="58">
        <v>0.15836620800000004</v>
      </c>
      <c r="E400" s="102"/>
      <c r="F400" s="179" t="s">
        <v>274</v>
      </c>
      <c r="G400" s="179"/>
      <c r="H400" s="4" t="s">
        <v>275</v>
      </c>
      <c r="I400" s="137">
        <v>7471.7527500000006</v>
      </c>
      <c r="J400" s="137">
        <v>6792.5025000000005</v>
      </c>
      <c r="K400" s="137">
        <v>6469.05</v>
      </c>
    </row>
    <row r="401" spans="1:11" ht="28.5" customHeight="1">
      <c r="A401" s="7">
        <v>42</v>
      </c>
      <c r="B401" s="2" t="s">
        <v>276</v>
      </c>
      <c r="C401" s="37">
        <v>95.172000000000011</v>
      </c>
      <c r="D401" s="58">
        <v>0.15836620800000004</v>
      </c>
      <c r="E401" s="89"/>
      <c r="F401" s="179" t="s">
        <v>806</v>
      </c>
      <c r="G401" s="179"/>
      <c r="H401" s="4" t="s">
        <v>277</v>
      </c>
      <c r="I401" s="137">
        <v>2256.9277499999998</v>
      </c>
      <c r="J401" s="137">
        <v>2051.7525000000001</v>
      </c>
      <c r="K401" s="137">
        <v>1954.05</v>
      </c>
    </row>
    <row r="402" spans="1:11" ht="31.5" customHeight="1">
      <c r="A402" s="7">
        <v>43</v>
      </c>
      <c r="B402" s="56" t="s">
        <v>278</v>
      </c>
      <c r="C402" s="57">
        <v>41.921000000000006</v>
      </c>
      <c r="D402" s="58">
        <v>6.9756544000000018E-2</v>
      </c>
      <c r="E402" s="56"/>
      <c r="F402" s="179" t="s">
        <v>279</v>
      </c>
      <c r="G402" s="179"/>
      <c r="H402" s="4" t="s">
        <v>280</v>
      </c>
      <c r="I402" s="137">
        <v>4163.37075</v>
      </c>
      <c r="J402" s="137">
        <v>3784.8825000000002</v>
      </c>
      <c r="K402" s="137">
        <v>3604.65</v>
      </c>
    </row>
    <row r="403" spans="1:11" ht="30" customHeight="1">
      <c r="A403" s="7">
        <v>44</v>
      </c>
      <c r="B403" s="56" t="s">
        <v>281</v>
      </c>
      <c r="C403" s="57">
        <v>41.921000000000006</v>
      </c>
      <c r="D403" s="58">
        <v>6.9756544000000018E-2</v>
      </c>
      <c r="E403" s="56"/>
      <c r="F403" s="179" t="s">
        <v>282</v>
      </c>
      <c r="G403" s="179"/>
      <c r="H403" s="4" t="s">
        <v>280</v>
      </c>
      <c r="I403" s="137">
        <v>4163.37075</v>
      </c>
      <c r="J403" s="137">
        <v>3784.8825000000002</v>
      </c>
      <c r="K403" s="137">
        <v>3604.65</v>
      </c>
    </row>
    <row r="404" spans="1:11" ht="39.75" customHeight="1">
      <c r="A404" s="7">
        <v>45</v>
      </c>
      <c r="B404" s="2" t="s">
        <v>283</v>
      </c>
      <c r="C404" s="37">
        <v>61.182000000000009</v>
      </c>
      <c r="D404" s="58">
        <v>0.10180684800000003</v>
      </c>
      <c r="E404" s="102"/>
      <c r="F404" s="179" t="s">
        <v>284</v>
      </c>
      <c r="G404" s="179"/>
      <c r="H404" s="4" t="s">
        <v>285</v>
      </c>
      <c r="I404" s="137">
        <v>5983.7084999999997</v>
      </c>
      <c r="J404" s="137">
        <v>5439.7349999999997</v>
      </c>
      <c r="K404" s="137">
        <v>5180.7</v>
      </c>
    </row>
    <row r="405" spans="1:11" ht="33.75" customHeight="1">
      <c r="A405" s="7">
        <v>46</v>
      </c>
      <c r="B405" s="2" t="s">
        <v>286</v>
      </c>
      <c r="C405" s="37">
        <v>48.719000000000001</v>
      </c>
      <c r="D405" s="58">
        <v>8.1068416000000004E-2</v>
      </c>
      <c r="E405" s="102"/>
      <c r="F405" s="179" t="s">
        <v>287</v>
      </c>
      <c r="G405" s="179"/>
      <c r="H405" s="4" t="s">
        <v>288</v>
      </c>
      <c r="I405" s="137">
        <v>4939.5307499999999</v>
      </c>
      <c r="J405" s="137">
        <v>4490.4825000000001</v>
      </c>
      <c r="K405" s="137">
        <v>4276.6499999999996</v>
      </c>
    </row>
    <row r="406" spans="1:11" ht="32.25" customHeight="1">
      <c r="A406" s="7">
        <v>47</v>
      </c>
      <c r="B406" s="2" t="s">
        <v>289</v>
      </c>
      <c r="C406" s="37">
        <v>37.388999999999996</v>
      </c>
      <c r="D406" s="58">
        <v>6.2215296000000003E-2</v>
      </c>
      <c r="E406" s="102"/>
      <c r="F406" s="179" t="s">
        <v>290</v>
      </c>
      <c r="G406" s="179"/>
      <c r="H406" s="4" t="s">
        <v>793</v>
      </c>
      <c r="I406" s="137">
        <v>3868.6724999999997</v>
      </c>
      <c r="J406" s="137">
        <v>3516.9749999999999</v>
      </c>
      <c r="K406" s="137">
        <v>3349.5</v>
      </c>
    </row>
    <row r="407" spans="1:11" ht="31.5" customHeight="1">
      <c r="A407" s="7">
        <v>48</v>
      </c>
      <c r="B407" s="2" t="s">
        <v>291</v>
      </c>
      <c r="C407" s="37">
        <v>26.058999999999997</v>
      </c>
      <c r="D407" s="58">
        <v>4.3362176000000002E-2</v>
      </c>
      <c r="E407" s="102"/>
      <c r="F407" s="179" t="s">
        <v>292</v>
      </c>
      <c r="G407" s="179"/>
      <c r="H407" s="4" t="s">
        <v>794</v>
      </c>
      <c r="I407" s="137">
        <v>2760.2190000000001</v>
      </c>
      <c r="J407" s="137">
        <v>2509.29</v>
      </c>
      <c r="K407" s="137">
        <v>2389.8000000000002</v>
      </c>
    </row>
    <row r="408" spans="1:11" ht="39" customHeight="1">
      <c r="A408" s="7">
        <v>49</v>
      </c>
      <c r="B408" s="59" t="s">
        <v>293</v>
      </c>
      <c r="C408" s="60">
        <v>84.975000000000009</v>
      </c>
      <c r="D408" s="58">
        <v>0.14139840000000004</v>
      </c>
      <c r="E408" s="59"/>
      <c r="F408" s="179" t="s">
        <v>294</v>
      </c>
      <c r="G408" s="179"/>
      <c r="H408" s="4" t="s">
        <v>295</v>
      </c>
      <c r="I408" s="137">
        <v>7109.1405000000004</v>
      </c>
      <c r="J408" s="137">
        <v>6462.8550000000005</v>
      </c>
      <c r="K408" s="137">
        <v>6155.1</v>
      </c>
    </row>
    <row r="409" spans="1:11" ht="32.25" customHeight="1">
      <c r="A409" s="7">
        <v>50</v>
      </c>
      <c r="B409" s="2" t="s">
        <v>296</v>
      </c>
      <c r="C409" s="37">
        <v>60.048999999999999</v>
      </c>
      <c r="D409" s="58">
        <v>9.9921536000000005E-2</v>
      </c>
      <c r="E409" s="102"/>
      <c r="F409" s="179" t="s">
        <v>297</v>
      </c>
      <c r="G409" s="179"/>
      <c r="H409" s="4" t="s">
        <v>298</v>
      </c>
      <c r="I409" s="137">
        <v>6058.8990000000003</v>
      </c>
      <c r="J409" s="137">
        <v>5508.09</v>
      </c>
      <c r="K409" s="137">
        <v>5245.8</v>
      </c>
    </row>
    <row r="410" spans="1:11" ht="35.25" customHeight="1">
      <c r="A410" s="7">
        <v>51</v>
      </c>
      <c r="B410" s="56" t="s">
        <v>299</v>
      </c>
      <c r="C410" s="57">
        <v>58.462800000000009</v>
      </c>
      <c r="D410" s="58">
        <v>9.7282099200000027E-2</v>
      </c>
      <c r="E410" s="56"/>
      <c r="F410" s="179" t="s">
        <v>300</v>
      </c>
      <c r="G410" s="179"/>
      <c r="H410" s="4" t="s">
        <v>256</v>
      </c>
      <c r="I410" s="137">
        <v>5338.5254999999997</v>
      </c>
      <c r="J410" s="137">
        <v>4853.2049999999999</v>
      </c>
      <c r="K410" s="137">
        <v>4622.1000000000004</v>
      </c>
    </row>
    <row r="411" spans="1:11" ht="38.25" customHeight="1">
      <c r="A411" s="7">
        <v>52</v>
      </c>
      <c r="B411" s="56" t="s">
        <v>301</v>
      </c>
      <c r="C411" s="57">
        <v>58.462800000000009</v>
      </c>
      <c r="D411" s="58">
        <v>9.7282099200000027E-2</v>
      </c>
      <c r="E411" s="56"/>
      <c r="F411" s="179" t="s">
        <v>302</v>
      </c>
      <c r="G411" s="179"/>
      <c r="H411" s="4" t="s">
        <v>256</v>
      </c>
      <c r="I411" s="137">
        <v>5338.5254999999997</v>
      </c>
      <c r="J411" s="137">
        <v>4853.2049999999999</v>
      </c>
      <c r="K411" s="137">
        <v>4622.1000000000004</v>
      </c>
    </row>
    <row r="412" spans="1:11" ht="35.25" customHeight="1">
      <c r="A412" s="7">
        <v>53</v>
      </c>
      <c r="B412" s="56" t="s">
        <v>303</v>
      </c>
      <c r="C412" s="57">
        <v>43.393900000000002</v>
      </c>
      <c r="D412" s="58">
        <v>7.2207449600000001E-2</v>
      </c>
      <c r="E412" s="56"/>
      <c r="F412" s="179" t="s">
        <v>304</v>
      </c>
      <c r="G412" s="179"/>
      <c r="H412" s="4" t="s">
        <v>305</v>
      </c>
      <c r="I412" s="137">
        <v>4658.1727500000006</v>
      </c>
      <c r="J412" s="137">
        <v>4234.7025000000003</v>
      </c>
      <c r="K412" s="137">
        <v>4033.05</v>
      </c>
    </row>
    <row r="413" spans="1:11" ht="39" customHeight="1">
      <c r="A413" s="7">
        <v>54</v>
      </c>
      <c r="B413" s="56" t="s">
        <v>306</v>
      </c>
      <c r="C413" s="57">
        <v>43.393900000000002</v>
      </c>
      <c r="D413" s="58">
        <v>7.2207449600000001E-2</v>
      </c>
      <c r="E413" s="56"/>
      <c r="F413" s="179" t="s">
        <v>307</v>
      </c>
      <c r="G413" s="179"/>
      <c r="H413" s="4" t="s">
        <v>305</v>
      </c>
      <c r="I413" s="137">
        <v>4658.1727500000006</v>
      </c>
      <c r="J413" s="137">
        <v>4234.7025000000003</v>
      </c>
      <c r="K413" s="137">
        <v>4033.05</v>
      </c>
    </row>
    <row r="414" spans="1:11" ht="31.5" customHeight="1">
      <c r="A414" s="7">
        <v>55</v>
      </c>
      <c r="B414" s="56" t="s">
        <v>308</v>
      </c>
      <c r="C414" s="57">
        <v>27.8718</v>
      </c>
      <c r="D414" s="58">
        <v>4.6378675200000004E-2</v>
      </c>
      <c r="E414" s="56"/>
      <c r="F414" s="179" t="s">
        <v>309</v>
      </c>
      <c r="G414" s="179"/>
      <c r="H414" s="4" t="s">
        <v>305</v>
      </c>
      <c r="I414" s="137">
        <v>4046.9467500000001</v>
      </c>
      <c r="J414" s="137">
        <v>3679.0425</v>
      </c>
      <c r="K414" s="137">
        <v>3503.85</v>
      </c>
    </row>
    <row r="415" spans="1:11" ht="32.25" customHeight="1">
      <c r="A415" s="7">
        <v>56</v>
      </c>
      <c r="B415" s="56" t="s">
        <v>310</v>
      </c>
      <c r="C415" s="57">
        <v>27.8718</v>
      </c>
      <c r="D415" s="58">
        <v>4.6378675200000004E-2</v>
      </c>
      <c r="E415" s="56"/>
      <c r="F415" s="179" t="s">
        <v>311</v>
      </c>
      <c r="G415" s="179"/>
      <c r="H415" s="4" t="s">
        <v>305</v>
      </c>
      <c r="I415" s="137">
        <v>4046.9467500000001</v>
      </c>
      <c r="J415" s="137">
        <v>3679.0425</v>
      </c>
      <c r="K415" s="137">
        <v>3503.85</v>
      </c>
    </row>
    <row r="416" spans="1:11" ht="27.75" customHeight="1">
      <c r="A416" s="7">
        <v>57</v>
      </c>
      <c r="B416" s="2" t="s">
        <v>312</v>
      </c>
      <c r="C416" s="37">
        <v>90.64</v>
      </c>
      <c r="D416" s="58">
        <v>0.15082496000000001</v>
      </c>
      <c r="E416" s="102"/>
      <c r="F416" s="179" t="s">
        <v>313</v>
      </c>
      <c r="G416" s="179"/>
      <c r="H416" s="4" t="s">
        <v>261</v>
      </c>
      <c r="I416" s="137">
        <v>8992.5412500000002</v>
      </c>
      <c r="J416" s="137">
        <v>8175.0375000000004</v>
      </c>
      <c r="K416" s="137">
        <v>7785.75</v>
      </c>
    </row>
    <row r="417" spans="1:11" ht="28.5" customHeight="1">
      <c r="A417" s="7">
        <v>58</v>
      </c>
      <c r="B417" s="2" t="s">
        <v>314</v>
      </c>
      <c r="C417" s="37">
        <v>84.295200000000008</v>
      </c>
      <c r="D417" s="58">
        <v>0.14026721280000001</v>
      </c>
      <c r="E417" s="102"/>
      <c r="F417" s="179" t="s">
        <v>315</v>
      </c>
      <c r="G417" s="179"/>
      <c r="H417" s="4" t="s">
        <v>264</v>
      </c>
      <c r="I417" s="137">
        <v>7964.12925</v>
      </c>
      <c r="J417" s="137">
        <v>7240.1175000000003</v>
      </c>
      <c r="K417" s="137">
        <v>6895.35</v>
      </c>
    </row>
    <row r="418" spans="1:11" ht="30" customHeight="1">
      <c r="A418" s="7">
        <v>59</v>
      </c>
      <c r="B418" s="2" t="s">
        <v>316</v>
      </c>
      <c r="C418" s="37">
        <v>92.339500000000015</v>
      </c>
      <c r="D418" s="58">
        <v>0.15365292800000002</v>
      </c>
      <c r="E418" s="102"/>
      <c r="F418" s="179" t="s">
        <v>317</v>
      </c>
      <c r="G418" s="179"/>
      <c r="H418" s="4" t="s">
        <v>264</v>
      </c>
      <c r="I418" s="137">
        <v>8376.4642500000009</v>
      </c>
      <c r="J418" s="137">
        <v>7614.9675000000007</v>
      </c>
      <c r="K418" s="137">
        <v>7252.35</v>
      </c>
    </row>
    <row r="419" spans="1:11" ht="33.75" customHeight="1">
      <c r="A419" s="7">
        <v>60</v>
      </c>
      <c r="B419" s="2" t="s">
        <v>318</v>
      </c>
      <c r="C419" s="37">
        <v>171.6</v>
      </c>
      <c r="D419" s="58">
        <v>0.28554240000000003</v>
      </c>
      <c r="E419" s="102"/>
      <c r="F419" s="179" t="s">
        <v>319</v>
      </c>
      <c r="G419" s="179"/>
      <c r="H419" s="4" t="s">
        <v>320</v>
      </c>
      <c r="I419" s="137">
        <v>18409.545000000002</v>
      </c>
      <c r="J419" s="137">
        <v>16735.95</v>
      </c>
      <c r="K419" s="137">
        <v>15939</v>
      </c>
    </row>
    <row r="420" spans="1:11" ht="35.25" customHeight="1">
      <c r="A420" s="7">
        <v>61</v>
      </c>
      <c r="B420" s="2" t="s">
        <v>321</v>
      </c>
      <c r="C420" s="37">
        <v>128</v>
      </c>
      <c r="D420" s="58">
        <v>0.21299200000000001</v>
      </c>
      <c r="E420" s="102"/>
      <c r="F420" s="179" t="s">
        <v>322</v>
      </c>
      <c r="G420" s="179"/>
      <c r="H420" s="3" t="s">
        <v>799</v>
      </c>
      <c r="I420" s="137">
        <v>18814.603500000001</v>
      </c>
      <c r="J420" s="137">
        <v>17104.185000000001</v>
      </c>
      <c r="K420" s="137">
        <v>16289.7</v>
      </c>
    </row>
    <row r="421" spans="1:11" ht="20.25" customHeight="1">
      <c r="A421" s="7">
        <v>62</v>
      </c>
      <c r="B421" s="2" t="s">
        <v>323</v>
      </c>
      <c r="C421" s="37">
        <v>9.9930599999999998</v>
      </c>
      <c r="D421" s="58">
        <v>1.6628451839999999E-2</v>
      </c>
      <c r="E421" s="102"/>
      <c r="F421" s="179" t="s">
        <v>324</v>
      </c>
      <c r="G421" s="179"/>
      <c r="H421" s="4" t="s">
        <v>325</v>
      </c>
      <c r="I421" s="137">
        <v>1954.953</v>
      </c>
      <c r="J421" s="137">
        <v>1777.23</v>
      </c>
      <c r="K421" s="137">
        <v>1692.6</v>
      </c>
    </row>
    <row r="422" spans="1:11" ht="21.75" customHeight="1">
      <c r="A422" s="7">
        <v>63</v>
      </c>
      <c r="B422" s="2" t="s">
        <v>326</v>
      </c>
      <c r="C422" s="37">
        <v>9.9930599999999998</v>
      </c>
      <c r="D422" s="58">
        <v>1.6628451839999999E-2</v>
      </c>
      <c r="E422" s="58"/>
      <c r="F422" s="179" t="s">
        <v>327</v>
      </c>
      <c r="G422" s="179"/>
      <c r="H422" s="4" t="s">
        <v>325</v>
      </c>
      <c r="I422" s="137">
        <v>1954.953</v>
      </c>
      <c r="J422" s="137">
        <v>1777.23</v>
      </c>
      <c r="K422" s="137">
        <v>1692.6</v>
      </c>
    </row>
    <row r="423" spans="1:11" ht="25.5" customHeight="1">
      <c r="A423" s="7">
        <v>64</v>
      </c>
      <c r="B423" s="2" t="s">
        <v>328</v>
      </c>
      <c r="C423" s="37"/>
      <c r="D423" s="58">
        <v>0</v>
      </c>
      <c r="E423" s="58"/>
      <c r="F423" s="179" t="s">
        <v>822</v>
      </c>
      <c r="G423" s="179"/>
      <c r="H423" s="4" t="s">
        <v>329</v>
      </c>
      <c r="I423" s="137">
        <v>1728.16875</v>
      </c>
      <c r="J423" s="137">
        <v>1571.0625</v>
      </c>
      <c r="K423" s="137">
        <v>1496.25</v>
      </c>
    </row>
    <row r="424" spans="1:11">
      <c r="A424" s="7">
        <v>65</v>
      </c>
      <c r="B424" s="2" t="s">
        <v>330</v>
      </c>
      <c r="C424" s="37">
        <v>1</v>
      </c>
      <c r="D424" s="58">
        <v>1.6640000000000001E-3</v>
      </c>
      <c r="E424" s="58"/>
      <c r="F424" s="179" t="s">
        <v>331</v>
      </c>
      <c r="G424" s="179"/>
      <c r="H424" s="4" t="s">
        <v>331</v>
      </c>
      <c r="I424" s="137">
        <v>388.08000000000004</v>
      </c>
      <c r="J424" s="137">
        <v>352.8</v>
      </c>
      <c r="K424" s="137">
        <v>336</v>
      </c>
    </row>
    <row r="425" spans="1:11" ht="25.5" customHeight="1">
      <c r="A425" s="7">
        <v>66</v>
      </c>
      <c r="B425" s="2" t="s">
        <v>332</v>
      </c>
      <c r="C425" s="37">
        <v>26</v>
      </c>
      <c r="D425" s="58">
        <v>4.3264000000000004E-2</v>
      </c>
      <c r="E425" s="58"/>
      <c r="F425" s="179" t="s">
        <v>803</v>
      </c>
      <c r="G425" s="179"/>
      <c r="H425" s="3" t="s">
        <v>333</v>
      </c>
      <c r="I425" s="137">
        <v>2202.3539999999998</v>
      </c>
      <c r="J425" s="137">
        <v>2002.1399999999999</v>
      </c>
      <c r="K425" s="137">
        <v>1906.8</v>
      </c>
    </row>
    <row r="426" spans="1:11" ht="22.5" customHeight="1">
      <c r="A426" s="61">
        <v>67</v>
      </c>
      <c r="B426" s="62" t="s">
        <v>76</v>
      </c>
      <c r="C426" s="38">
        <v>6</v>
      </c>
      <c r="D426" s="58">
        <v>9.9840000000000016E-3</v>
      </c>
      <c r="E426" s="172"/>
      <c r="F426" s="151" t="s">
        <v>334</v>
      </c>
      <c r="G426" s="151"/>
      <c r="H426" s="35" t="s">
        <v>526</v>
      </c>
      <c r="I426" s="138">
        <v>826</v>
      </c>
      <c r="J426" s="138">
        <v>826</v>
      </c>
      <c r="K426" s="137">
        <v>826</v>
      </c>
    </row>
    <row r="427" spans="1:11" ht="22.5" customHeight="1" thickBot="1">
      <c r="A427" s="61">
        <v>68</v>
      </c>
      <c r="B427" s="62" t="s">
        <v>79</v>
      </c>
      <c r="C427" s="38">
        <v>8</v>
      </c>
      <c r="D427" s="58">
        <v>1.3312000000000001E-2</v>
      </c>
      <c r="E427" s="174"/>
      <c r="F427" s="151" t="s">
        <v>334</v>
      </c>
      <c r="G427" s="151"/>
      <c r="H427" s="35" t="s">
        <v>527</v>
      </c>
      <c r="I427" s="138">
        <v>1181</v>
      </c>
      <c r="J427" s="138">
        <v>1181</v>
      </c>
      <c r="K427" s="137">
        <v>1181</v>
      </c>
    </row>
    <row r="428" spans="1:11" ht="16.5" thickBot="1">
      <c r="A428" s="234" t="s">
        <v>340</v>
      </c>
      <c r="B428" s="235"/>
      <c r="C428" s="235"/>
      <c r="D428" s="235"/>
      <c r="E428" s="235"/>
      <c r="F428" s="235"/>
      <c r="G428" s="235"/>
      <c r="H428" s="235"/>
      <c r="I428" s="235"/>
      <c r="J428" s="235"/>
      <c r="K428" s="235"/>
    </row>
    <row r="429" spans="1:11" ht="42.75">
      <c r="A429" s="63" t="s">
        <v>2</v>
      </c>
      <c r="B429" s="64" t="s">
        <v>3</v>
      </c>
      <c r="C429" s="64" t="s">
        <v>179</v>
      </c>
      <c r="D429" s="64" t="s">
        <v>180</v>
      </c>
      <c r="E429" s="95"/>
      <c r="F429" s="236" t="s">
        <v>181</v>
      </c>
      <c r="G429" s="236"/>
      <c r="H429" s="15" t="s">
        <v>7</v>
      </c>
      <c r="I429" s="121" t="s">
        <v>8</v>
      </c>
      <c r="J429" s="121" t="s">
        <v>9</v>
      </c>
      <c r="K429" s="121" t="s">
        <v>10</v>
      </c>
    </row>
    <row r="430" spans="1:11" ht="25.5" customHeight="1">
      <c r="A430" s="7">
        <v>1</v>
      </c>
      <c r="B430" s="56" t="s">
        <v>182</v>
      </c>
      <c r="C430" s="57">
        <v>27.8718</v>
      </c>
      <c r="D430" s="58">
        <v>4.6378675200000004E-2</v>
      </c>
      <c r="E430" s="58"/>
      <c r="F430" s="179" t="s">
        <v>183</v>
      </c>
      <c r="G430" s="179"/>
      <c r="H430" s="4" t="s">
        <v>184</v>
      </c>
      <c r="I430" s="120">
        <v>2487.35025</v>
      </c>
      <c r="J430" s="120">
        <v>2261.2275</v>
      </c>
      <c r="K430" s="120">
        <v>2153.5500000000002</v>
      </c>
    </row>
    <row r="431" spans="1:11" ht="25.5" customHeight="1">
      <c r="A431" s="7">
        <v>2</v>
      </c>
      <c r="B431" s="56" t="s">
        <v>185</v>
      </c>
      <c r="C431" s="57">
        <v>27.8718</v>
      </c>
      <c r="D431" s="58">
        <v>4.6378675200000004E-2</v>
      </c>
      <c r="E431" s="58"/>
      <c r="F431" s="179" t="s">
        <v>186</v>
      </c>
      <c r="G431" s="179"/>
      <c r="H431" s="4" t="s">
        <v>184</v>
      </c>
      <c r="I431" s="137">
        <v>2487.35025</v>
      </c>
      <c r="J431" s="137">
        <v>2261.2275</v>
      </c>
      <c r="K431" s="137">
        <v>2153.5500000000002</v>
      </c>
    </row>
    <row r="432" spans="1:11" ht="29.25" customHeight="1">
      <c r="A432" s="7">
        <v>3</v>
      </c>
      <c r="B432" s="2" t="s">
        <v>187</v>
      </c>
      <c r="C432" s="37">
        <v>48.152500000000003</v>
      </c>
      <c r="D432" s="58">
        <v>8.0125760000000018E-2</v>
      </c>
      <c r="E432" s="58"/>
      <c r="F432" s="179" t="s">
        <v>188</v>
      </c>
      <c r="G432" s="179"/>
      <c r="H432" s="4" t="s">
        <v>189</v>
      </c>
      <c r="I432" s="137">
        <v>4768.5330000000004</v>
      </c>
      <c r="J432" s="137">
        <v>4335.0300000000007</v>
      </c>
      <c r="K432" s="137">
        <v>4128.6000000000004</v>
      </c>
    </row>
    <row r="433" spans="1:11" ht="26.25" customHeight="1">
      <c r="A433" s="7">
        <v>4</v>
      </c>
      <c r="B433" s="2" t="s">
        <v>190</v>
      </c>
      <c r="C433" s="37">
        <v>36.709200000000003</v>
      </c>
      <c r="D433" s="58">
        <v>6.1084108800000009E-2</v>
      </c>
      <c r="E433" s="58"/>
      <c r="F433" s="179" t="s">
        <v>188</v>
      </c>
      <c r="G433" s="179"/>
      <c r="H433" s="4" t="s">
        <v>191</v>
      </c>
      <c r="I433" s="137">
        <v>3496.3582500000002</v>
      </c>
      <c r="J433" s="137">
        <v>3178.5075000000002</v>
      </c>
      <c r="K433" s="137">
        <v>3027.15</v>
      </c>
    </row>
    <row r="434" spans="1:11" ht="27.75" customHeight="1">
      <c r="A434" s="7">
        <v>5</v>
      </c>
      <c r="B434" s="2" t="s">
        <v>192</v>
      </c>
      <c r="C434" s="37">
        <v>97.664599999999993</v>
      </c>
      <c r="D434" s="58">
        <v>0.1625138944</v>
      </c>
      <c r="E434" s="58"/>
      <c r="F434" s="179" t="s">
        <v>193</v>
      </c>
      <c r="G434" s="179"/>
      <c r="H434" s="3" t="s">
        <v>795</v>
      </c>
      <c r="I434" s="137">
        <v>7406.2642500000011</v>
      </c>
      <c r="J434" s="137">
        <v>6732.9675000000007</v>
      </c>
      <c r="K434" s="137">
        <v>6412.35</v>
      </c>
    </row>
    <row r="435" spans="1:11" ht="28.5" customHeight="1">
      <c r="A435" s="7">
        <v>6</v>
      </c>
      <c r="B435" s="2" t="s">
        <v>195</v>
      </c>
      <c r="C435" s="37">
        <v>97.664599999999993</v>
      </c>
      <c r="D435" s="58">
        <v>0.1625138944</v>
      </c>
      <c r="E435" s="58"/>
      <c r="F435" s="179" t="s">
        <v>196</v>
      </c>
      <c r="G435" s="179"/>
      <c r="H435" s="3" t="s">
        <v>795</v>
      </c>
      <c r="I435" s="137">
        <v>7406.2642500000011</v>
      </c>
      <c r="J435" s="137">
        <v>6732.9675000000007</v>
      </c>
      <c r="K435" s="137">
        <v>6412.35</v>
      </c>
    </row>
    <row r="436" spans="1:11" ht="30" customHeight="1">
      <c r="A436" s="7">
        <v>7</v>
      </c>
      <c r="B436" s="2" t="s">
        <v>197</v>
      </c>
      <c r="C436" s="37">
        <v>81.576000000000008</v>
      </c>
      <c r="D436" s="58">
        <v>0.13574246400000001</v>
      </c>
      <c r="E436" s="58"/>
      <c r="F436" s="179" t="s">
        <v>198</v>
      </c>
      <c r="G436" s="179"/>
      <c r="H436" s="3" t="s">
        <v>800</v>
      </c>
      <c r="I436" s="137">
        <v>6916.3132500000002</v>
      </c>
      <c r="J436" s="137">
        <v>6287.5574999999999</v>
      </c>
      <c r="K436" s="137">
        <v>5988.15</v>
      </c>
    </row>
    <row r="437" spans="1:11" ht="27" customHeight="1">
      <c r="A437" s="7">
        <v>8</v>
      </c>
      <c r="B437" s="2" t="s">
        <v>199</v>
      </c>
      <c r="C437" s="37">
        <v>109.901</v>
      </c>
      <c r="D437" s="58">
        <v>0.18287526400000001</v>
      </c>
      <c r="E437" s="58"/>
      <c r="F437" s="179" t="s">
        <v>193</v>
      </c>
      <c r="G437" s="179"/>
      <c r="H437" s="3" t="s">
        <v>795</v>
      </c>
      <c r="I437" s="137">
        <v>8042.9580000000005</v>
      </c>
      <c r="J437" s="137">
        <v>7311.7800000000007</v>
      </c>
      <c r="K437" s="137">
        <v>6963.6</v>
      </c>
    </row>
    <row r="438" spans="1:11" ht="26.25" customHeight="1">
      <c r="A438" s="7">
        <v>9</v>
      </c>
      <c r="B438" s="2" t="s">
        <v>200</v>
      </c>
      <c r="C438" s="37">
        <v>109.901</v>
      </c>
      <c r="D438" s="58">
        <v>0.18287526400000001</v>
      </c>
      <c r="E438" s="58"/>
      <c r="F438" s="179" t="s">
        <v>196</v>
      </c>
      <c r="G438" s="179"/>
      <c r="H438" s="3" t="s">
        <v>194</v>
      </c>
      <c r="I438" s="137">
        <v>8042.9580000000005</v>
      </c>
      <c r="J438" s="137">
        <v>7311.7800000000007</v>
      </c>
      <c r="K438" s="137">
        <v>6963.6</v>
      </c>
    </row>
    <row r="439" spans="1:11" ht="26.25" customHeight="1">
      <c r="A439" s="7">
        <v>10</v>
      </c>
      <c r="B439" s="2" t="s">
        <v>201</v>
      </c>
      <c r="C439" s="37">
        <v>101.97</v>
      </c>
      <c r="D439" s="58">
        <v>0.16967808000000004</v>
      </c>
      <c r="E439" s="58"/>
      <c r="F439" s="179" t="s">
        <v>202</v>
      </c>
      <c r="G439" s="179"/>
      <c r="H439" s="3" t="s">
        <v>801</v>
      </c>
      <c r="I439" s="137">
        <v>10223.4825</v>
      </c>
      <c r="J439" s="137">
        <v>9294.0750000000007</v>
      </c>
      <c r="K439" s="137">
        <v>8851.5</v>
      </c>
    </row>
    <row r="440" spans="1:11" ht="22.5" customHeight="1">
      <c r="A440" s="7">
        <v>11</v>
      </c>
      <c r="B440" s="2" t="s">
        <v>203</v>
      </c>
      <c r="C440" s="37">
        <v>58.462800000000009</v>
      </c>
      <c r="D440" s="58">
        <v>9.7282099200000027E-2</v>
      </c>
      <c r="E440" s="58"/>
      <c r="F440" s="179" t="s">
        <v>204</v>
      </c>
      <c r="G440" s="179"/>
      <c r="H440" s="3" t="s">
        <v>791</v>
      </c>
      <c r="I440" s="137">
        <v>4479.8984999999993</v>
      </c>
      <c r="J440" s="137">
        <v>4072.6349999999998</v>
      </c>
      <c r="K440" s="137">
        <v>3878.7</v>
      </c>
    </row>
    <row r="441" spans="1:11" ht="20.25" customHeight="1">
      <c r="A441" s="7">
        <v>12</v>
      </c>
      <c r="B441" s="2" t="s">
        <v>205</v>
      </c>
      <c r="C441" s="37">
        <v>9.4600000000000009</v>
      </c>
      <c r="D441" s="58">
        <v>1.5741440000000002E-2</v>
      </c>
      <c r="E441" s="58"/>
      <c r="F441" s="179"/>
      <c r="G441" s="179"/>
      <c r="H441" s="4" t="s">
        <v>206</v>
      </c>
      <c r="I441" s="137">
        <v>458.41950000000003</v>
      </c>
      <c r="J441" s="137">
        <v>416.745</v>
      </c>
      <c r="K441" s="137">
        <v>396.9</v>
      </c>
    </row>
    <row r="442" spans="1:11" ht="24" customHeight="1">
      <c r="A442" s="7">
        <v>13</v>
      </c>
      <c r="B442" s="2" t="s">
        <v>207</v>
      </c>
      <c r="C442" s="37">
        <v>3.68</v>
      </c>
      <c r="D442" s="58">
        <v>6.1235200000000012E-3</v>
      </c>
      <c r="E442" s="58"/>
      <c r="F442" s="179" t="s">
        <v>796</v>
      </c>
      <c r="G442" s="179"/>
      <c r="H442" s="4" t="s">
        <v>797</v>
      </c>
      <c r="I442" s="137">
        <v>320.166</v>
      </c>
      <c r="J442" s="137">
        <v>291.06</v>
      </c>
      <c r="K442" s="137">
        <v>277.2</v>
      </c>
    </row>
    <row r="443" spans="1:11" ht="30.75" customHeight="1">
      <c r="A443" s="7">
        <v>14</v>
      </c>
      <c r="B443" s="2" t="s">
        <v>208</v>
      </c>
      <c r="C443" s="37">
        <v>16.41</v>
      </c>
      <c r="D443" s="58">
        <v>2.7306240000000002E-2</v>
      </c>
      <c r="E443" s="58"/>
      <c r="F443" s="179" t="s">
        <v>209</v>
      </c>
      <c r="G443" s="179"/>
      <c r="H443" s="4" t="s">
        <v>210</v>
      </c>
      <c r="I443" s="137">
        <v>1418.9175</v>
      </c>
      <c r="J443" s="137">
        <v>1289.925</v>
      </c>
      <c r="K443" s="137">
        <v>1228.5</v>
      </c>
    </row>
    <row r="444" spans="1:11" ht="27.75" customHeight="1">
      <c r="A444" s="7">
        <v>15</v>
      </c>
      <c r="B444" s="2" t="s">
        <v>211</v>
      </c>
      <c r="C444" s="37">
        <v>25.19</v>
      </c>
      <c r="D444" s="58">
        <v>4.1916160000000008E-2</v>
      </c>
      <c r="E444" s="58"/>
      <c r="F444" s="179" t="s">
        <v>212</v>
      </c>
      <c r="G444" s="179"/>
      <c r="H444" s="4" t="s">
        <v>213</v>
      </c>
      <c r="I444" s="137">
        <v>1716.04125</v>
      </c>
      <c r="J444" s="137">
        <v>1560.0374999999999</v>
      </c>
      <c r="K444" s="137">
        <v>1485.75</v>
      </c>
    </row>
    <row r="445" spans="1:11" ht="32.25" customHeight="1">
      <c r="A445" s="7">
        <v>16</v>
      </c>
      <c r="B445" s="2" t="s">
        <v>214</v>
      </c>
      <c r="C445" s="37">
        <v>75.911000000000001</v>
      </c>
      <c r="D445" s="58">
        <v>0.12631590400000001</v>
      </c>
      <c r="E445" s="172"/>
      <c r="F445" s="179" t="s">
        <v>215</v>
      </c>
      <c r="G445" s="179"/>
      <c r="H445" s="4" t="s">
        <v>216</v>
      </c>
      <c r="I445" s="137">
        <v>6645.87</v>
      </c>
      <c r="J445" s="137">
        <v>6041.7</v>
      </c>
      <c r="K445" s="137">
        <v>5754</v>
      </c>
    </row>
    <row r="446" spans="1:11" ht="19.5" customHeight="1">
      <c r="A446" s="7">
        <v>17</v>
      </c>
      <c r="B446" s="2" t="s">
        <v>217</v>
      </c>
      <c r="C446" s="37">
        <v>75.911000000000001</v>
      </c>
      <c r="D446" s="58">
        <v>0.12631590400000001</v>
      </c>
      <c r="E446" s="173"/>
      <c r="F446" s="179" t="s">
        <v>218</v>
      </c>
      <c r="G446" s="179"/>
      <c r="H446" s="4" t="s">
        <v>216</v>
      </c>
      <c r="I446" s="137">
        <v>6645.87</v>
      </c>
      <c r="J446" s="137">
        <v>6041.7</v>
      </c>
      <c r="K446" s="137">
        <v>5754</v>
      </c>
    </row>
    <row r="447" spans="1:11" ht="19.5" customHeight="1">
      <c r="A447" s="7">
        <v>18</v>
      </c>
      <c r="B447" s="2" t="s">
        <v>219</v>
      </c>
      <c r="C447" s="37">
        <v>90.41340000000001</v>
      </c>
      <c r="D447" s="58">
        <v>0.15044789760000005</v>
      </c>
      <c r="E447" s="172"/>
      <c r="F447" s="179" t="s">
        <v>220</v>
      </c>
      <c r="G447" s="179"/>
      <c r="H447" s="4" t="s">
        <v>221</v>
      </c>
      <c r="I447" s="137">
        <v>10041.570000000002</v>
      </c>
      <c r="J447" s="137">
        <v>9128.7000000000007</v>
      </c>
      <c r="K447" s="137">
        <v>8694</v>
      </c>
    </row>
    <row r="448" spans="1:11" ht="20.25" customHeight="1">
      <c r="A448" s="7">
        <v>19</v>
      </c>
      <c r="B448" s="2" t="s">
        <v>222</v>
      </c>
      <c r="C448" s="37">
        <v>90.41340000000001</v>
      </c>
      <c r="D448" s="58">
        <v>0.15044789760000005</v>
      </c>
      <c r="E448" s="173"/>
      <c r="F448" s="179" t="s">
        <v>223</v>
      </c>
      <c r="G448" s="179"/>
      <c r="H448" s="4" t="s">
        <v>221</v>
      </c>
      <c r="I448" s="137">
        <v>10041.570000000002</v>
      </c>
      <c r="J448" s="137">
        <v>9128.7000000000007</v>
      </c>
      <c r="K448" s="137">
        <v>8694</v>
      </c>
    </row>
    <row r="449" spans="1:11" ht="32.25" customHeight="1">
      <c r="A449" s="7">
        <v>20</v>
      </c>
      <c r="B449" s="2" t="s">
        <v>51</v>
      </c>
      <c r="C449" s="37">
        <v>93</v>
      </c>
      <c r="D449" s="58">
        <v>0.15475200000000003</v>
      </c>
      <c r="E449" s="58"/>
      <c r="F449" s="179" t="s">
        <v>224</v>
      </c>
      <c r="G449" s="179"/>
      <c r="H449" s="4" t="s">
        <v>225</v>
      </c>
      <c r="I449" s="137">
        <v>4703.0445</v>
      </c>
      <c r="J449" s="137">
        <v>4275.4949999999999</v>
      </c>
      <c r="K449" s="137">
        <v>4071.9</v>
      </c>
    </row>
    <row r="450" spans="1:11" ht="26.25" customHeight="1">
      <c r="A450" s="7">
        <v>21</v>
      </c>
      <c r="B450" s="2" t="s">
        <v>226</v>
      </c>
      <c r="C450" s="37">
        <v>43.053999999999995</v>
      </c>
      <c r="D450" s="58">
        <v>7.1641856000000004E-2</v>
      </c>
      <c r="E450" s="58"/>
      <c r="F450" s="179" t="s">
        <v>227</v>
      </c>
      <c r="G450" s="179"/>
      <c r="H450" s="4" t="s">
        <v>228</v>
      </c>
      <c r="I450" s="137">
        <v>5093.55</v>
      </c>
      <c r="J450" s="137">
        <v>4630.5</v>
      </c>
      <c r="K450" s="137">
        <v>4410</v>
      </c>
    </row>
    <row r="451" spans="1:11" ht="24.75" customHeight="1">
      <c r="A451" s="7">
        <v>22</v>
      </c>
      <c r="B451" s="2" t="s">
        <v>229</v>
      </c>
      <c r="C451" s="37">
        <v>81.576000000000008</v>
      </c>
      <c r="D451" s="58">
        <v>0.13574246400000001</v>
      </c>
      <c r="E451" s="58"/>
      <c r="F451" s="179" t="s">
        <v>230</v>
      </c>
      <c r="G451" s="179"/>
      <c r="H451" s="4" t="s">
        <v>228</v>
      </c>
      <c r="I451" s="137">
        <v>5498.6084999999994</v>
      </c>
      <c r="J451" s="137">
        <v>4998.7349999999997</v>
      </c>
      <c r="K451" s="137">
        <v>4760.7</v>
      </c>
    </row>
    <row r="452" spans="1:11" ht="24.75" customHeight="1">
      <c r="A452" s="7">
        <v>23</v>
      </c>
      <c r="B452" s="2" t="s">
        <v>231</v>
      </c>
      <c r="C452" s="37">
        <v>31.723999999999997</v>
      </c>
      <c r="D452" s="58">
        <v>5.2788735999999996E-2</v>
      </c>
      <c r="E452" s="58"/>
      <c r="F452" s="179" t="s">
        <v>232</v>
      </c>
      <c r="G452" s="179"/>
      <c r="H452" s="4" t="s">
        <v>233</v>
      </c>
      <c r="I452" s="137">
        <v>2050.7602499999998</v>
      </c>
      <c r="J452" s="137">
        <v>1864.3274999999999</v>
      </c>
      <c r="K452" s="137">
        <v>1775.55</v>
      </c>
    </row>
    <row r="453" spans="1:11" ht="21.75" customHeight="1">
      <c r="A453" s="7">
        <v>24</v>
      </c>
      <c r="B453" s="2" t="s">
        <v>234</v>
      </c>
      <c r="C453" s="37">
        <v>28.098400000000002</v>
      </c>
      <c r="D453" s="58">
        <v>4.67557376E-2</v>
      </c>
      <c r="E453" s="58"/>
      <c r="F453" s="179" t="s">
        <v>232</v>
      </c>
      <c r="G453" s="179"/>
      <c r="H453" s="4" t="s">
        <v>235</v>
      </c>
      <c r="I453" s="137">
        <v>1834.89075</v>
      </c>
      <c r="J453" s="137">
        <v>1668.0825</v>
      </c>
      <c r="K453" s="137">
        <v>1588.65</v>
      </c>
    </row>
    <row r="454" spans="1:11" ht="27" customHeight="1">
      <c r="A454" s="7">
        <v>25</v>
      </c>
      <c r="B454" s="2" t="s">
        <v>236</v>
      </c>
      <c r="C454" s="37">
        <v>26.8521</v>
      </c>
      <c r="D454" s="58">
        <v>4.4681894399999998E-2</v>
      </c>
      <c r="E454" s="102"/>
      <c r="F454" s="179" t="s">
        <v>237</v>
      </c>
      <c r="G454" s="179"/>
      <c r="H454" s="4" t="s">
        <v>238</v>
      </c>
      <c r="I454" s="137">
        <v>1857.933</v>
      </c>
      <c r="J454" s="137">
        <v>1689.03</v>
      </c>
      <c r="K454" s="137">
        <v>1608.6</v>
      </c>
    </row>
    <row r="455" spans="1:11" ht="23.25" customHeight="1">
      <c r="A455" s="7">
        <v>26</v>
      </c>
      <c r="B455" s="2" t="s">
        <v>239</v>
      </c>
      <c r="C455" s="37">
        <v>26.8521</v>
      </c>
      <c r="D455" s="58">
        <v>4.4681894399999998E-2</v>
      </c>
      <c r="E455" s="102"/>
      <c r="F455" s="226" t="s">
        <v>240</v>
      </c>
      <c r="G455" s="226"/>
      <c r="H455" s="4" t="s">
        <v>238</v>
      </c>
      <c r="I455" s="137">
        <v>1857.933</v>
      </c>
      <c r="J455" s="137">
        <v>1689.03</v>
      </c>
      <c r="K455" s="137">
        <v>1608.6</v>
      </c>
    </row>
    <row r="456" spans="1:11" ht="25.5" customHeight="1">
      <c r="A456" s="7">
        <v>27</v>
      </c>
      <c r="B456" s="2" t="s">
        <v>241</v>
      </c>
      <c r="C456" s="37">
        <v>45</v>
      </c>
      <c r="D456" s="58">
        <v>7.4880000000000016E-2</v>
      </c>
      <c r="E456" s="102"/>
      <c r="F456" s="179" t="s">
        <v>242</v>
      </c>
      <c r="G456" s="179"/>
      <c r="H456" s="4" t="s">
        <v>243</v>
      </c>
      <c r="I456" s="137">
        <v>3207.7237500000001</v>
      </c>
      <c r="J456" s="137">
        <v>2916.1125000000002</v>
      </c>
      <c r="K456" s="137">
        <v>2777.25</v>
      </c>
    </row>
    <row r="457" spans="1:11" ht="42.75" customHeight="1">
      <c r="A457" s="7">
        <v>28</v>
      </c>
      <c r="B457" s="2" t="s">
        <v>244</v>
      </c>
      <c r="C457" s="37">
        <v>43.51</v>
      </c>
      <c r="D457" s="58">
        <v>7.2400640000000002E-2</v>
      </c>
      <c r="E457" s="102"/>
      <c r="F457" s="179" t="s">
        <v>245</v>
      </c>
      <c r="G457" s="179"/>
      <c r="H457" s="4" t="s">
        <v>792</v>
      </c>
      <c r="I457" s="137">
        <v>4105.1587500000005</v>
      </c>
      <c r="J457" s="137">
        <v>3731.9625000000001</v>
      </c>
      <c r="K457" s="137">
        <v>3554.25</v>
      </c>
    </row>
    <row r="458" spans="1:11" ht="42" customHeight="1">
      <c r="A458" s="7">
        <v>29</v>
      </c>
      <c r="B458" s="2" t="s">
        <v>246</v>
      </c>
      <c r="C458" s="37">
        <v>43.51</v>
      </c>
      <c r="D458" s="58">
        <v>7.2400640000000002E-2</v>
      </c>
      <c r="E458" s="102"/>
      <c r="F458" s="179" t="s">
        <v>247</v>
      </c>
      <c r="G458" s="179"/>
      <c r="H458" s="4" t="s">
        <v>798</v>
      </c>
      <c r="I458" s="137">
        <v>4105.1587500000005</v>
      </c>
      <c r="J458" s="137">
        <v>3731.9625000000001</v>
      </c>
      <c r="K458" s="137">
        <v>3554.25</v>
      </c>
    </row>
    <row r="459" spans="1:11" ht="33.75" customHeight="1">
      <c r="A459" s="7">
        <v>30</v>
      </c>
      <c r="B459" s="2" t="s">
        <v>248</v>
      </c>
      <c r="C459" s="37">
        <v>23.6797</v>
      </c>
      <c r="D459" s="58">
        <v>3.9403020800000001E-2</v>
      </c>
      <c r="E459" s="102"/>
      <c r="F459" s="179" t="s">
        <v>227</v>
      </c>
      <c r="G459" s="179"/>
      <c r="H459" s="4" t="s">
        <v>249</v>
      </c>
      <c r="I459" s="137">
        <v>3288.9780000000001</v>
      </c>
      <c r="J459" s="137">
        <v>2989.98</v>
      </c>
      <c r="K459" s="137">
        <v>2847.6</v>
      </c>
    </row>
    <row r="460" spans="1:11" ht="25.5" customHeight="1">
      <c r="A460" s="7">
        <v>31</v>
      </c>
      <c r="B460" s="56" t="s">
        <v>250</v>
      </c>
      <c r="C460" s="57">
        <v>19.714200000000002</v>
      </c>
      <c r="D460" s="58">
        <v>3.2804428800000007E-2</v>
      </c>
      <c r="E460" s="56"/>
      <c r="F460" s="179" t="s">
        <v>251</v>
      </c>
      <c r="G460" s="179"/>
      <c r="H460" s="4" t="s">
        <v>249</v>
      </c>
      <c r="I460" s="137">
        <v>2027.7179999999998</v>
      </c>
      <c r="J460" s="137">
        <v>1843.3799999999999</v>
      </c>
      <c r="K460" s="137">
        <v>1755.6</v>
      </c>
    </row>
    <row r="461" spans="1:11" ht="29.25" customHeight="1">
      <c r="A461" s="7">
        <v>32</v>
      </c>
      <c r="B461" s="56" t="s">
        <v>252</v>
      </c>
      <c r="C461" s="57">
        <v>19.714200000000002</v>
      </c>
      <c r="D461" s="58">
        <v>3.2804428800000007E-2</v>
      </c>
      <c r="E461" s="56"/>
      <c r="F461" s="179" t="s">
        <v>253</v>
      </c>
      <c r="G461" s="179"/>
      <c r="H461" s="4" t="s">
        <v>249</v>
      </c>
      <c r="I461" s="137">
        <v>2027.7179999999998</v>
      </c>
      <c r="J461" s="137">
        <v>1843.3799999999999</v>
      </c>
      <c r="K461" s="137">
        <v>1755.6</v>
      </c>
    </row>
    <row r="462" spans="1:11" ht="44.25" customHeight="1">
      <c r="A462" s="7">
        <v>33</v>
      </c>
      <c r="B462" s="56" t="s">
        <v>254</v>
      </c>
      <c r="C462" s="57">
        <v>54.723900000000008</v>
      </c>
      <c r="D462" s="58">
        <v>9.1060569600000016E-2</v>
      </c>
      <c r="E462" s="56"/>
      <c r="F462" s="179" t="s">
        <v>255</v>
      </c>
      <c r="G462" s="179"/>
      <c r="H462" s="4" t="s">
        <v>256</v>
      </c>
      <c r="I462" s="137">
        <v>4287.07125</v>
      </c>
      <c r="J462" s="137">
        <v>3897.3375000000001</v>
      </c>
      <c r="K462" s="137">
        <v>3711.75</v>
      </c>
    </row>
    <row r="463" spans="1:11" ht="45.75" customHeight="1">
      <c r="A463" s="7">
        <v>34</v>
      </c>
      <c r="B463" s="56" t="s">
        <v>257</v>
      </c>
      <c r="C463" s="57">
        <v>54.723900000000008</v>
      </c>
      <c r="D463" s="58">
        <v>9.1060569600000016E-2</v>
      </c>
      <c r="E463" s="56"/>
      <c r="F463" s="179" t="s">
        <v>258</v>
      </c>
      <c r="G463" s="179"/>
      <c r="H463" s="4" t="s">
        <v>256</v>
      </c>
      <c r="I463" s="137">
        <v>4287.07125</v>
      </c>
      <c r="J463" s="137">
        <v>3897.3375000000001</v>
      </c>
      <c r="K463" s="137">
        <v>3711.75</v>
      </c>
    </row>
    <row r="464" spans="1:11" ht="39" customHeight="1">
      <c r="A464" s="7">
        <v>35</v>
      </c>
      <c r="B464" s="2" t="s">
        <v>259</v>
      </c>
      <c r="C464" s="37">
        <v>79.31</v>
      </c>
      <c r="D464" s="58">
        <v>0.13197184000000001</v>
      </c>
      <c r="E464" s="102"/>
      <c r="F464" s="179" t="s">
        <v>260</v>
      </c>
      <c r="G464" s="179"/>
      <c r="H464" s="4" t="s">
        <v>261</v>
      </c>
      <c r="I464" s="137">
        <v>7155.2250000000004</v>
      </c>
      <c r="J464" s="137">
        <v>6504.75</v>
      </c>
      <c r="K464" s="137">
        <v>6195</v>
      </c>
    </row>
    <row r="465" spans="1:11" ht="37.5" customHeight="1">
      <c r="A465" s="7">
        <v>36</v>
      </c>
      <c r="B465" s="2" t="s">
        <v>262</v>
      </c>
      <c r="C465" s="37">
        <v>74.777999999999992</v>
      </c>
      <c r="D465" s="58">
        <v>0.12443059200000001</v>
      </c>
      <c r="E465" s="102"/>
      <c r="F465" s="179" t="s">
        <v>263</v>
      </c>
      <c r="G465" s="179"/>
      <c r="H465" s="4" t="s">
        <v>264</v>
      </c>
      <c r="I465" s="137">
        <v>8381.3152499999997</v>
      </c>
      <c r="J465" s="137">
        <v>7619.3775000000005</v>
      </c>
      <c r="K465" s="137">
        <v>7256.55</v>
      </c>
    </row>
    <row r="466" spans="1:11" ht="37.5" customHeight="1">
      <c r="A466" s="7">
        <v>37</v>
      </c>
      <c r="B466" s="56" t="s">
        <v>265</v>
      </c>
      <c r="C466" s="57">
        <v>93.132600000000011</v>
      </c>
      <c r="D466" s="58">
        <v>0.15497264640000005</v>
      </c>
      <c r="E466" s="56"/>
      <c r="F466" s="179" t="s">
        <v>266</v>
      </c>
      <c r="G466" s="179"/>
      <c r="H466" s="4" t="s">
        <v>267</v>
      </c>
      <c r="I466" s="137">
        <v>7864.6837500000001</v>
      </c>
      <c r="J466" s="137">
        <v>7149.7124999999996</v>
      </c>
      <c r="K466" s="137">
        <v>6809.25</v>
      </c>
    </row>
    <row r="467" spans="1:11" ht="37.5" customHeight="1">
      <c r="A467" s="7">
        <v>38</v>
      </c>
      <c r="B467" s="56" t="s">
        <v>268</v>
      </c>
      <c r="C467" s="57">
        <v>93.132600000000011</v>
      </c>
      <c r="D467" s="58">
        <v>0.15497264640000005</v>
      </c>
      <c r="E467" s="56"/>
      <c r="F467" s="179" t="s">
        <v>269</v>
      </c>
      <c r="G467" s="179"/>
      <c r="H467" s="4" t="s">
        <v>267</v>
      </c>
      <c r="I467" s="137">
        <v>7864.6837500000001</v>
      </c>
      <c r="J467" s="137">
        <v>7149.7124999999996</v>
      </c>
      <c r="K467" s="137">
        <v>6809.25</v>
      </c>
    </row>
    <row r="468" spans="1:11" ht="34.5" customHeight="1">
      <c r="A468" s="7">
        <v>39</v>
      </c>
      <c r="B468" s="2" t="s">
        <v>270</v>
      </c>
      <c r="C468" s="37">
        <v>66.053899999999999</v>
      </c>
      <c r="D468" s="58">
        <v>0.1099136896</v>
      </c>
      <c r="E468" s="102"/>
      <c r="F468" s="179" t="s">
        <v>266</v>
      </c>
      <c r="G468" s="179"/>
      <c r="H468" s="4" t="s">
        <v>271</v>
      </c>
      <c r="I468" s="137">
        <v>5812.7107499999993</v>
      </c>
      <c r="J468" s="137">
        <v>5284.2824999999993</v>
      </c>
      <c r="K468" s="137">
        <v>5032.6499999999996</v>
      </c>
    </row>
    <row r="469" spans="1:11" ht="36" customHeight="1">
      <c r="A469" s="7">
        <v>40</v>
      </c>
      <c r="B469" s="2" t="s">
        <v>272</v>
      </c>
      <c r="C469" s="37">
        <v>66.053899999999999</v>
      </c>
      <c r="D469" s="58">
        <v>0.1099136896</v>
      </c>
      <c r="E469" s="102"/>
      <c r="F469" s="179" t="s">
        <v>269</v>
      </c>
      <c r="G469" s="179"/>
      <c r="H469" s="4" t="s">
        <v>271</v>
      </c>
      <c r="I469" s="137">
        <v>5812.7107499999993</v>
      </c>
      <c r="J469" s="137">
        <v>5284.2824999999993</v>
      </c>
      <c r="K469" s="137">
        <v>5032.6499999999996</v>
      </c>
    </row>
    <row r="470" spans="1:11" ht="43.5" customHeight="1">
      <c r="A470" s="7">
        <v>41</v>
      </c>
      <c r="B470" s="2" t="s">
        <v>273</v>
      </c>
      <c r="C470" s="37">
        <v>95.172000000000011</v>
      </c>
      <c r="D470" s="58">
        <v>0.15836620800000004</v>
      </c>
      <c r="E470" s="102"/>
      <c r="F470" s="179" t="s">
        <v>274</v>
      </c>
      <c r="G470" s="179"/>
      <c r="H470" s="4" t="s">
        <v>275</v>
      </c>
      <c r="I470" s="137">
        <v>8055.0855000000001</v>
      </c>
      <c r="J470" s="137">
        <v>7322.8050000000003</v>
      </c>
      <c r="K470" s="137">
        <v>6974.1</v>
      </c>
    </row>
    <row r="471" spans="1:11" ht="36.75" customHeight="1">
      <c r="A471" s="7">
        <v>42</v>
      </c>
      <c r="B471" s="2" t="s">
        <v>276</v>
      </c>
      <c r="C471" s="37">
        <v>95.172000000000011</v>
      </c>
      <c r="D471" s="58">
        <v>0.15836620800000004</v>
      </c>
      <c r="E471" s="89"/>
      <c r="F471" s="179" t="s">
        <v>806</v>
      </c>
      <c r="G471" s="179"/>
      <c r="H471" s="4" t="s">
        <v>277</v>
      </c>
      <c r="I471" s="137">
        <v>2252.0767500000002</v>
      </c>
      <c r="J471" s="137">
        <v>2047.3425</v>
      </c>
      <c r="K471" s="137">
        <v>1949.85</v>
      </c>
    </row>
    <row r="472" spans="1:11" ht="33.75" customHeight="1">
      <c r="A472" s="7">
        <v>43</v>
      </c>
      <c r="B472" s="56" t="s">
        <v>278</v>
      </c>
      <c r="C472" s="57">
        <v>41.921000000000006</v>
      </c>
      <c r="D472" s="58">
        <v>6.9756544000000018E-2</v>
      </c>
      <c r="E472" s="56"/>
      <c r="F472" s="179" t="s">
        <v>279</v>
      </c>
      <c r="G472" s="179"/>
      <c r="H472" s="4" t="s">
        <v>280</v>
      </c>
      <c r="I472" s="137">
        <v>4488.3877499999999</v>
      </c>
      <c r="J472" s="137">
        <v>4080.3525</v>
      </c>
      <c r="K472" s="137">
        <v>3886.05</v>
      </c>
    </row>
    <row r="473" spans="1:11" ht="36" customHeight="1">
      <c r="A473" s="7">
        <v>44</v>
      </c>
      <c r="B473" s="56" t="s">
        <v>281</v>
      </c>
      <c r="C473" s="57">
        <v>41.921000000000006</v>
      </c>
      <c r="D473" s="58">
        <v>6.9756544000000018E-2</v>
      </c>
      <c r="E473" s="56"/>
      <c r="F473" s="179" t="s">
        <v>282</v>
      </c>
      <c r="G473" s="179"/>
      <c r="H473" s="4" t="s">
        <v>280</v>
      </c>
      <c r="I473" s="137">
        <v>4488.3877499999999</v>
      </c>
      <c r="J473" s="137">
        <v>4080.3525</v>
      </c>
      <c r="K473" s="137">
        <v>3886.05</v>
      </c>
    </row>
    <row r="474" spans="1:11" ht="49.5" customHeight="1">
      <c r="A474" s="7">
        <v>45</v>
      </c>
      <c r="B474" s="2" t="s">
        <v>283</v>
      </c>
      <c r="C474" s="37">
        <v>61.182000000000009</v>
      </c>
      <c r="D474" s="58">
        <v>0.10180684800000003</v>
      </c>
      <c r="E474" s="102"/>
      <c r="F474" s="179" t="s">
        <v>284</v>
      </c>
      <c r="G474" s="179"/>
      <c r="H474" s="4" t="s">
        <v>285</v>
      </c>
      <c r="I474" s="137">
        <v>5570.1607499999991</v>
      </c>
      <c r="J474" s="137">
        <v>5063.7824999999993</v>
      </c>
      <c r="K474" s="137">
        <v>4822.6499999999996</v>
      </c>
    </row>
    <row r="475" spans="1:11" ht="46.5" customHeight="1">
      <c r="A475" s="7">
        <v>46</v>
      </c>
      <c r="B475" s="2" t="s">
        <v>286</v>
      </c>
      <c r="C475" s="37">
        <v>48.719000000000001</v>
      </c>
      <c r="D475" s="58">
        <v>8.1068416000000004E-2</v>
      </c>
      <c r="E475" s="102"/>
      <c r="F475" s="179" t="s">
        <v>287</v>
      </c>
      <c r="G475" s="179"/>
      <c r="H475" s="4" t="s">
        <v>288</v>
      </c>
      <c r="I475" s="137">
        <v>5331.2489999999998</v>
      </c>
      <c r="J475" s="137">
        <v>4846.59</v>
      </c>
      <c r="K475" s="137">
        <v>4615.8</v>
      </c>
    </row>
    <row r="476" spans="1:11" ht="38.25" customHeight="1">
      <c r="A476" s="7">
        <v>47</v>
      </c>
      <c r="B476" s="2" t="s">
        <v>289</v>
      </c>
      <c r="C476" s="37">
        <v>37.388999999999996</v>
      </c>
      <c r="D476" s="58">
        <v>6.2215296000000003E-2</v>
      </c>
      <c r="E476" s="102"/>
      <c r="F476" s="179" t="s">
        <v>290</v>
      </c>
      <c r="G476" s="179"/>
      <c r="H476" s="4" t="s">
        <v>793</v>
      </c>
      <c r="I476" s="137">
        <v>4154.8814999999995</v>
      </c>
      <c r="J476" s="137">
        <v>3777.165</v>
      </c>
      <c r="K476" s="137">
        <v>3597.3</v>
      </c>
    </row>
    <row r="477" spans="1:11" ht="33.75" customHeight="1">
      <c r="A477" s="7">
        <v>48</v>
      </c>
      <c r="B477" s="2" t="s">
        <v>291</v>
      </c>
      <c r="C477" s="37">
        <v>26.058999999999997</v>
      </c>
      <c r="D477" s="58">
        <v>4.3362176000000002E-2</v>
      </c>
      <c r="E477" s="102"/>
      <c r="F477" s="179" t="s">
        <v>292</v>
      </c>
      <c r="G477" s="179"/>
      <c r="H477" s="4" t="s">
        <v>794</v>
      </c>
      <c r="I477" s="137">
        <v>2928.7912499999998</v>
      </c>
      <c r="J477" s="137">
        <v>2662.5374999999999</v>
      </c>
      <c r="K477" s="137">
        <v>2535.75</v>
      </c>
    </row>
    <row r="478" spans="1:11" ht="40.5" customHeight="1">
      <c r="A478" s="7">
        <v>49</v>
      </c>
      <c r="B478" s="59" t="s">
        <v>293</v>
      </c>
      <c r="C478" s="60">
        <v>84.975000000000009</v>
      </c>
      <c r="D478" s="58">
        <v>0.14139840000000004</v>
      </c>
      <c r="E478" s="59"/>
      <c r="F478" s="179" t="s">
        <v>294</v>
      </c>
      <c r="G478" s="179"/>
      <c r="H478" s="4" t="s">
        <v>295</v>
      </c>
      <c r="I478" s="137">
        <v>6593.7217500000006</v>
      </c>
      <c r="J478" s="137">
        <v>5994.2925000000005</v>
      </c>
      <c r="K478" s="137">
        <v>5708.85</v>
      </c>
    </row>
    <row r="479" spans="1:11" ht="38.25" customHeight="1">
      <c r="A479" s="7">
        <v>50</v>
      </c>
      <c r="B479" s="2" t="s">
        <v>296</v>
      </c>
      <c r="C479" s="37">
        <v>60.048999999999999</v>
      </c>
      <c r="D479" s="58">
        <v>9.9921536000000005E-2</v>
      </c>
      <c r="E479" s="102"/>
      <c r="F479" s="179" t="s">
        <v>297</v>
      </c>
      <c r="G479" s="179"/>
      <c r="H479" s="4" t="s">
        <v>298</v>
      </c>
      <c r="I479" s="137">
        <v>6548.85</v>
      </c>
      <c r="J479" s="137">
        <v>5953.5</v>
      </c>
      <c r="K479" s="137">
        <v>5670</v>
      </c>
    </row>
    <row r="480" spans="1:11" ht="44.25" customHeight="1">
      <c r="A480" s="7">
        <v>51</v>
      </c>
      <c r="B480" s="56" t="s">
        <v>299</v>
      </c>
      <c r="C480" s="57">
        <v>58.462800000000009</v>
      </c>
      <c r="D480" s="58">
        <v>9.7282099200000027E-2</v>
      </c>
      <c r="E480" s="56"/>
      <c r="F480" s="179" t="s">
        <v>300</v>
      </c>
      <c r="G480" s="179"/>
      <c r="H480" s="4" t="s">
        <v>256</v>
      </c>
      <c r="I480" s="137">
        <v>5228.1652500000009</v>
      </c>
      <c r="J480" s="137">
        <v>4752.8775000000005</v>
      </c>
      <c r="K480" s="137">
        <v>4526.55</v>
      </c>
    </row>
    <row r="481" spans="1:11" ht="37.5" customHeight="1">
      <c r="A481" s="7">
        <v>52</v>
      </c>
      <c r="B481" s="56" t="s">
        <v>301</v>
      </c>
      <c r="C481" s="57">
        <v>58.462800000000009</v>
      </c>
      <c r="D481" s="58">
        <v>9.7282099200000027E-2</v>
      </c>
      <c r="E481" s="56"/>
      <c r="F481" s="179" t="s">
        <v>302</v>
      </c>
      <c r="G481" s="179"/>
      <c r="H481" s="4" t="s">
        <v>256</v>
      </c>
      <c r="I481" s="137">
        <v>5228.1652500000009</v>
      </c>
      <c r="J481" s="137">
        <v>4752.8775000000005</v>
      </c>
      <c r="K481" s="137">
        <v>4526.55</v>
      </c>
    </row>
    <row r="482" spans="1:11" ht="42.75" customHeight="1">
      <c r="A482" s="7">
        <v>53</v>
      </c>
      <c r="B482" s="56" t="s">
        <v>303</v>
      </c>
      <c r="C482" s="57">
        <v>43.393900000000002</v>
      </c>
      <c r="D482" s="58">
        <v>7.2207449600000001E-2</v>
      </c>
      <c r="E482" s="56"/>
      <c r="F482" s="179" t="s">
        <v>304</v>
      </c>
      <c r="G482" s="179"/>
      <c r="H482" s="4" t="s">
        <v>305</v>
      </c>
      <c r="I482" s="137">
        <v>4378.0275000000001</v>
      </c>
      <c r="J482" s="137">
        <v>3980.0250000000001</v>
      </c>
      <c r="K482" s="137">
        <v>3790.5</v>
      </c>
    </row>
    <row r="483" spans="1:11" ht="37.5" customHeight="1">
      <c r="A483" s="7">
        <v>54</v>
      </c>
      <c r="B483" s="56" t="s">
        <v>306</v>
      </c>
      <c r="C483" s="57">
        <v>43.393900000000002</v>
      </c>
      <c r="D483" s="58">
        <v>7.2207449600000001E-2</v>
      </c>
      <c r="E483" s="56"/>
      <c r="F483" s="179" t="s">
        <v>307</v>
      </c>
      <c r="G483" s="179"/>
      <c r="H483" s="4" t="s">
        <v>305</v>
      </c>
      <c r="I483" s="137">
        <v>4378.0275000000001</v>
      </c>
      <c r="J483" s="137">
        <v>3980.0250000000001</v>
      </c>
      <c r="K483" s="137">
        <v>3790.5</v>
      </c>
    </row>
    <row r="484" spans="1:11" ht="36.75" customHeight="1">
      <c r="A484" s="7">
        <v>55</v>
      </c>
      <c r="B484" s="56" t="s">
        <v>308</v>
      </c>
      <c r="C484" s="57">
        <v>27.8718</v>
      </c>
      <c r="D484" s="58">
        <v>4.6378675200000004E-2</v>
      </c>
      <c r="E484" s="56"/>
      <c r="F484" s="179" t="s">
        <v>309</v>
      </c>
      <c r="G484" s="179"/>
      <c r="H484" s="4" t="s">
        <v>305</v>
      </c>
      <c r="I484" s="137">
        <v>3467.2522499999995</v>
      </c>
      <c r="J484" s="137">
        <v>3152.0474999999997</v>
      </c>
      <c r="K484" s="137">
        <v>3001.95</v>
      </c>
    </row>
    <row r="485" spans="1:11" ht="39.75" customHeight="1">
      <c r="A485" s="7">
        <v>56</v>
      </c>
      <c r="B485" s="56" t="s">
        <v>310</v>
      </c>
      <c r="C485" s="57">
        <v>27.8718</v>
      </c>
      <c r="D485" s="58">
        <v>4.6378675200000004E-2</v>
      </c>
      <c r="E485" s="56"/>
      <c r="F485" s="179" t="s">
        <v>311</v>
      </c>
      <c r="G485" s="179"/>
      <c r="H485" s="4" t="s">
        <v>305</v>
      </c>
      <c r="I485" s="137">
        <v>3467.2522499999995</v>
      </c>
      <c r="J485" s="137">
        <v>3152.0474999999997</v>
      </c>
      <c r="K485" s="137">
        <v>3001.95</v>
      </c>
    </row>
    <row r="486" spans="1:11" ht="38.25" customHeight="1">
      <c r="A486" s="7">
        <v>57</v>
      </c>
      <c r="B486" s="2" t="s">
        <v>312</v>
      </c>
      <c r="C486" s="37">
        <v>90.64</v>
      </c>
      <c r="D486" s="58">
        <v>0.15082496000000001</v>
      </c>
      <c r="E486" s="102"/>
      <c r="F486" s="179" t="s">
        <v>313</v>
      </c>
      <c r="G486" s="179"/>
      <c r="H486" s="4" t="s">
        <v>261</v>
      </c>
      <c r="I486" s="137">
        <v>7580.9002499999997</v>
      </c>
      <c r="J486" s="137">
        <v>6891.7275</v>
      </c>
      <c r="K486" s="137">
        <v>6563.55</v>
      </c>
    </row>
    <row r="487" spans="1:11" ht="37.5" customHeight="1">
      <c r="A487" s="7">
        <v>58</v>
      </c>
      <c r="B487" s="2" t="s">
        <v>314</v>
      </c>
      <c r="C487" s="37">
        <v>84.295200000000008</v>
      </c>
      <c r="D487" s="58">
        <v>0.14026721280000001</v>
      </c>
      <c r="E487" s="102"/>
      <c r="F487" s="179" t="s">
        <v>315</v>
      </c>
      <c r="G487" s="179"/>
      <c r="H487" s="4" t="s">
        <v>264</v>
      </c>
      <c r="I487" s="137">
        <v>8781.5227500000001</v>
      </c>
      <c r="J487" s="137">
        <v>7983.2025000000003</v>
      </c>
      <c r="K487" s="137">
        <v>7603.05</v>
      </c>
    </row>
    <row r="488" spans="1:11" ht="33.75" customHeight="1">
      <c r="A488" s="7">
        <v>59</v>
      </c>
      <c r="B488" s="2" t="s">
        <v>316</v>
      </c>
      <c r="C488" s="37">
        <v>92.339500000000015</v>
      </c>
      <c r="D488" s="58">
        <v>0.15365292800000002</v>
      </c>
      <c r="E488" s="102"/>
      <c r="F488" s="179" t="s">
        <v>317</v>
      </c>
      <c r="G488" s="179"/>
      <c r="H488" s="4" t="s">
        <v>264</v>
      </c>
      <c r="I488" s="137">
        <v>9213.2617500000015</v>
      </c>
      <c r="J488" s="137">
        <v>8375.692500000001</v>
      </c>
      <c r="K488" s="137">
        <v>7976.85</v>
      </c>
    </row>
    <row r="489" spans="1:11" ht="37.5" customHeight="1">
      <c r="A489" s="7">
        <v>60</v>
      </c>
      <c r="B489" s="2" t="s">
        <v>318</v>
      </c>
      <c r="C489" s="37">
        <v>171.6</v>
      </c>
      <c r="D489" s="58">
        <v>0.28554240000000003</v>
      </c>
      <c r="E489" s="102"/>
      <c r="F489" s="179" t="s">
        <v>319</v>
      </c>
      <c r="G489" s="179"/>
      <c r="H489" s="4" t="s">
        <v>320</v>
      </c>
      <c r="I489" s="137">
        <v>14443.852499999999</v>
      </c>
      <c r="J489" s="137">
        <v>13130.775</v>
      </c>
      <c r="K489" s="137">
        <v>12505.5</v>
      </c>
    </row>
    <row r="490" spans="1:11" ht="39.75" customHeight="1">
      <c r="A490" s="7">
        <v>61</v>
      </c>
      <c r="B490" s="2" t="s">
        <v>321</v>
      </c>
      <c r="C490" s="37">
        <v>128</v>
      </c>
      <c r="D490" s="58">
        <v>0.21299200000000001</v>
      </c>
      <c r="E490" s="102"/>
      <c r="F490" s="179" t="s">
        <v>322</v>
      </c>
      <c r="G490" s="179"/>
      <c r="H490" s="3" t="s">
        <v>799</v>
      </c>
      <c r="I490" s="137">
        <v>18010.55025</v>
      </c>
      <c r="J490" s="137">
        <v>16373.227499999999</v>
      </c>
      <c r="K490" s="137">
        <v>15593.55</v>
      </c>
    </row>
    <row r="491" spans="1:11" ht="19.5" customHeight="1">
      <c r="A491" s="7">
        <v>62</v>
      </c>
      <c r="B491" s="2" t="s">
        <v>323</v>
      </c>
      <c r="C491" s="37">
        <v>9.9930599999999998</v>
      </c>
      <c r="D491" s="58">
        <v>1.6628451839999999E-2</v>
      </c>
      <c r="E491" s="102"/>
      <c r="F491" s="179" t="s">
        <v>324</v>
      </c>
      <c r="G491" s="179"/>
      <c r="H491" s="4" t="s">
        <v>325</v>
      </c>
      <c r="I491" s="137">
        <v>679.14</v>
      </c>
      <c r="J491" s="137">
        <v>617.4</v>
      </c>
      <c r="K491" s="137">
        <v>588</v>
      </c>
    </row>
    <row r="492" spans="1:11" ht="19.5" customHeight="1">
      <c r="A492" s="7">
        <v>63</v>
      </c>
      <c r="B492" s="2" t="s">
        <v>326</v>
      </c>
      <c r="C492" s="37">
        <v>9.9930599999999998</v>
      </c>
      <c r="D492" s="58">
        <v>1.6628451839999999E-2</v>
      </c>
      <c r="E492" s="58"/>
      <c r="F492" s="179" t="s">
        <v>327</v>
      </c>
      <c r="G492" s="179"/>
      <c r="H492" s="4" t="s">
        <v>325</v>
      </c>
      <c r="I492" s="137">
        <v>679.14</v>
      </c>
      <c r="J492" s="137">
        <v>617.4</v>
      </c>
      <c r="K492" s="137">
        <v>588</v>
      </c>
    </row>
    <row r="493" spans="1:11" ht="26.25" customHeight="1">
      <c r="A493" s="7">
        <v>64</v>
      </c>
      <c r="B493" s="2" t="s">
        <v>328</v>
      </c>
      <c r="C493" s="37"/>
      <c r="D493" s="58">
        <v>0</v>
      </c>
      <c r="E493" s="58"/>
      <c r="F493" s="179" t="s">
        <v>805</v>
      </c>
      <c r="G493" s="179"/>
      <c r="H493" s="4" t="s">
        <v>329</v>
      </c>
      <c r="I493" s="137">
        <v>1728.16875</v>
      </c>
      <c r="J493" s="137">
        <v>1571.0625</v>
      </c>
      <c r="K493" s="137">
        <v>1496.25</v>
      </c>
    </row>
    <row r="494" spans="1:11">
      <c r="A494" s="7">
        <v>65</v>
      </c>
      <c r="B494" s="2" t="s">
        <v>330</v>
      </c>
      <c r="C494" s="37">
        <v>1</v>
      </c>
      <c r="D494" s="58">
        <v>1.6640000000000001E-3</v>
      </c>
      <c r="E494" s="58"/>
      <c r="F494" s="179" t="s">
        <v>331</v>
      </c>
      <c r="G494" s="179"/>
      <c r="H494" s="4" t="s">
        <v>331</v>
      </c>
      <c r="I494" s="137">
        <v>388.08000000000004</v>
      </c>
      <c r="J494" s="137">
        <v>352.8</v>
      </c>
      <c r="K494" s="137">
        <v>336</v>
      </c>
    </row>
    <row r="495" spans="1:11" ht="27.75" customHeight="1">
      <c r="A495" s="7">
        <v>66</v>
      </c>
      <c r="B495" s="2" t="s">
        <v>332</v>
      </c>
      <c r="C495" s="37">
        <v>26</v>
      </c>
      <c r="D495" s="58">
        <v>4.3264000000000004E-2</v>
      </c>
      <c r="E495" s="58"/>
      <c r="F495" s="179" t="s">
        <v>803</v>
      </c>
      <c r="G495" s="179"/>
      <c r="H495" s="3" t="s">
        <v>333</v>
      </c>
      <c r="I495" s="137">
        <v>1295.2170000000001</v>
      </c>
      <c r="J495" s="137">
        <v>1177.47</v>
      </c>
      <c r="K495" s="137">
        <v>1121.4000000000001</v>
      </c>
    </row>
    <row r="496" spans="1:11" ht="22.5" customHeight="1">
      <c r="A496" s="61">
        <v>67</v>
      </c>
      <c r="B496" s="62" t="s">
        <v>76</v>
      </c>
      <c r="C496" s="38">
        <v>6</v>
      </c>
      <c r="D496" s="58">
        <v>9.9840000000000016E-3</v>
      </c>
      <c r="E496" s="172"/>
      <c r="F496" s="151" t="s">
        <v>334</v>
      </c>
      <c r="G496" s="151"/>
      <c r="H496" s="35" t="s">
        <v>335</v>
      </c>
      <c r="I496" s="138">
        <v>826</v>
      </c>
      <c r="J496" s="138">
        <v>826</v>
      </c>
      <c r="K496" s="137">
        <v>826</v>
      </c>
    </row>
    <row r="497" spans="1:11" ht="22.5" customHeight="1" thickBot="1">
      <c r="A497" s="61">
        <v>68</v>
      </c>
      <c r="B497" s="62" t="s">
        <v>79</v>
      </c>
      <c r="C497" s="38">
        <v>8</v>
      </c>
      <c r="D497" s="58">
        <v>1.3312000000000001E-2</v>
      </c>
      <c r="E497" s="174"/>
      <c r="F497" s="151" t="s">
        <v>334</v>
      </c>
      <c r="G497" s="151"/>
      <c r="H497" s="35" t="s">
        <v>336</v>
      </c>
      <c r="I497" s="138">
        <v>1181</v>
      </c>
      <c r="J497" s="138">
        <v>1181</v>
      </c>
      <c r="K497" s="137">
        <v>1181</v>
      </c>
    </row>
    <row r="498" spans="1:11" ht="16.5" thickBot="1">
      <c r="A498" s="241" t="s">
        <v>341</v>
      </c>
      <c r="B498" s="242"/>
      <c r="C498" s="242"/>
      <c r="D498" s="242"/>
      <c r="E498" s="242"/>
      <c r="F498" s="242"/>
      <c r="G498" s="242"/>
      <c r="H498" s="242"/>
      <c r="I498" s="242"/>
      <c r="J498" s="242"/>
      <c r="K498" s="242"/>
    </row>
    <row r="499" spans="1:11" ht="31.5" customHeight="1">
      <c r="A499" s="64" t="s">
        <v>2</v>
      </c>
      <c r="B499" s="64" t="s">
        <v>3</v>
      </c>
      <c r="C499" s="64" t="s">
        <v>179</v>
      </c>
      <c r="D499" s="64" t="s">
        <v>180</v>
      </c>
      <c r="E499" s="95"/>
      <c r="F499" s="169" t="s">
        <v>181</v>
      </c>
      <c r="G499" s="169"/>
      <c r="H499" s="64" t="s">
        <v>125</v>
      </c>
      <c r="I499" s="119" t="s">
        <v>8</v>
      </c>
      <c r="J499" s="119" t="s">
        <v>9</v>
      </c>
      <c r="K499" s="119" t="s">
        <v>10</v>
      </c>
    </row>
    <row r="500" spans="1:11" ht="33" customHeight="1">
      <c r="A500" s="7">
        <v>1</v>
      </c>
      <c r="B500" s="65" t="s">
        <v>342</v>
      </c>
      <c r="C500" s="37">
        <v>30.2</v>
      </c>
      <c r="D500" s="36">
        <v>5.02528E-2</v>
      </c>
      <c r="E500" s="65"/>
      <c r="F500" s="237" t="s">
        <v>343</v>
      </c>
      <c r="G500" s="238"/>
      <c r="H500" s="3" t="s">
        <v>344</v>
      </c>
      <c r="I500" s="120">
        <v>1826.4014999999999</v>
      </c>
      <c r="J500" s="120">
        <v>1660.365</v>
      </c>
      <c r="K500" s="120">
        <v>1581.3</v>
      </c>
    </row>
    <row r="501" spans="1:11" ht="30.75" customHeight="1">
      <c r="A501" s="7">
        <v>2</v>
      </c>
      <c r="B501" s="65" t="s">
        <v>345</v>
      </c>
      <c r="C501" s="37">
        <v>51.6</v>
      </c>
      <c r="D501" s="36">
        <v>8.5862400000000005E-2</v>
      </c>
      <c r="E501" s="65"/>
      <c r="F501" s="179" t="s">
        <v>346</v>
      </c>
      <c r="G501" s="239"/>
      <c r="H501" s="3" t="s">
        <v>347</v>
      </c>
      <c r="I501" s="137">
        <v>3218.6385</v>
      </c>
      <c r="J501" s="137">
        <v>2926.0349999999999</v>
      </c>
      <c r="K501" s="137">
        <v>2786.7</v>
      </c>
    </row>
    <row r="502" spans="1:11" ht="26.25" customHeight="1">
      <c r="A502" s="7">
        <v>3</v>
      </c>
      <c r="B502" s="65" t="s">
        <v>348</v>
      </c>
      <c r="C502" s="37">
        <v>41.96</v>
      </c>
      <c r="D502" s="36">
        <v>6.9821439999999999E-2</v>
      </c>
      <c r="E502" s="65"/>
      <c r="F502" s="237" t="s">
        <v>349</v>
      </c>
      <c r="G502" s="240"/>
      <c r="H502" s="3" t="s">
        <v>350</v>
      </c>
      <c r="I502" s="137">
        <v>3697.6747500000001</v>
      </c>
      <c r="J502" s="137">
        <v>3361.5225</v>
      </c>
      <c r="K502" s="137">
        <v>3201.45</v>
      </c>
    </row>
    <row r="503" spans="1:11" ht="22.5" customHeight="1">
      <c r="A503" s="7">
        <v>4</v>
      </c>
      <c r="B503" s="65" t="s">
        <v>351</v>
      </c>
      <c r="C503" s="37">
        <v>28.71</v>
      </c>
      <c r="D503" s="36">
        <v>4.7773440000000007E-2</v>
      </c>
      <c r="E503" s="65"/>
      <c r="F503" s="240"/>
      <c r="G503" s="240"/>
      <c r="H503" s="3" t="s">
        <v>352</v>
      </c>
      <c r="I503" s="137">
        <v>1520.7885000000001</v>
      </c>
      <c r="J503" s="137">
        <v>1382.5350000000001</v>
      </c>
      <c r="K503" s="137">
        <v>1316.7</v>
      </c>
    </row>
    <row r="504" spans="1:11" ht="24.75" customHeight="1">
      <c r="A504" s="7">
        <v>5</v>
      </c>
      <c r="B504" s="65" t="s">
        <v>353</v>
      </c>
      <c r="C504" s="37">
        <v>16.850000000000001</v>
      </c>
      <c r="D504" s="36">
        <v>2.8038400000000005E-2</v>
      </c>
      <c r="E504" s="65"/>
      <c r="F504" s="240"/>
      <c r="G504" s="240"/>
      <c r="H504" s="3" t="s">
        <v>354</v>
      </c>
      <c r="I504" s="137">
        <v>2043.4837500000001</v>
      </c>
      <c r="J504" s="137">
        <v>1857.7125000000001</v>
      </c>
      <c r="K504" s="137">
        <v>1769.25</v>
      </c>
    </row>
    <row r="505" spans="1:11" ht="30.75" customHeight="1">
      <c r="A505" s="7">
        <v>6</v>
      </c>
      <c r="B505" s="65" t="s">
        <v>355</v>
      </c>
      <c r="C505" s="37">
        <v>83.08</v>
      </c>
      <c r="D505" s="36">
        <v>0.13824512</v>
      </c>
      <c r="E505" s="65"/>
      <c r="F505" s="243" t="s">
        <v>356</v>
      </c>
      <c r="G505" s="243"/>
      <c r="H505" s="3" t="s">
        <v>357</v>
      </c>
      <c r="I505" s="137">
        <v>5803.00875</v>
      </c>
      <c r="J505" s="137">
        <v>5275.4624999999996</v>
      </c>
      <c r="K505" s="137">
        <v>5024.25</v>
      </c>
    </row>
    <row r="506" spans="1:11" ht="30" customHeight="1">
      <c r="A506" s="7">
        <v>7</v>
      </c>
      <c r="B506" s="65" t="s">
        <v>358</v>
      </c>
      <c r="C506" s="37">
        <v>102.64</v>
      </c>
      <c r="D506" s="36">
        <v>0.17079296000000002</v>
      </c>
      <c r="E506" s="65"/>
      <c r="F506" s="237" t="s">
        <v>359</v>
      </c>
      <c r="G506" s="237"/>
      <c r="H506" s="3" t="s">
        <v>360</v>
      </c>
      <c r="I506" s="137">
        <v>6826.5697499999997</v>
      </c>
      <c r="J506" s="137">
        <v>6205.9724999999999</v>
      </c>
      <c r="K506" s="137">
        <v>5910.45</v>
      </c>
    </row>
    <row r="507" spans="1:11" ht="33.950000000000003" customHeight="1">
      <c r="A507" s="7">
        <v>8</v>
      </c>
      <c r="B507" s="65" t="s">
        <v>361</v>
      </c>
      <c r="C507" s="37">
        <v>84.81</v>
      </c>
      <c r="D507" s="36">
        <v>0.14112384000000003</v>
      </c>
      <c r="E507" s="65"/>
      <c r="F507" s="179" t="s">
        <v>362</v>
      </c>
      <c r="G507" s="179"/>
      <c r="H507" s="3" t="s">
        <v>363</v>
      </c>
      <c r="I507" s="137">
        <v>5388.2482499999996</v>
      </c>
      <c r="J507" s="137">
        <v>4898.4074999999993</v>
      </c>
      <c r="K507" s="137">
        <v>4665.1499999999996</v>
      </c>
    </row>
    <row r="508" spans="1:11" ht="33.950000000000003" customHeight="1">
      <c r="A508" s="7">
        <v>9</v>
      </c>
      <c r="B508" s="65" t="s">
        <v>364</v>
      </c>
      <c r="C508" s="37">
        <v>102.49</v>
      </c>
      <c r="D508" s="36">
        <v>0.17054336</v>
      </c>
      <c r="E508" s="65"/>
      <c r="F508" s="179" t="s">
        <v>365</v>
      </c>
      <c r="G508" s="179"/>
      <c r="H508" s="3" t="s">
        <v>366</v>
      </c>
      <c r="I508" s="137">
        <v>6296.598</v>
      </c>
      <c r="J508" s="137">
        <v>5724.18</v>
      </c>
      <c r="K508" s="137">
        <v>5451.6</v>
      </c>
    </row>
    <row r="509" spans="1:11" ht="27.75" customHeight="1">
      <c r="A509" s="7">
        <v>10</v>
      </c>
      <c r="B509" s="65" t="s">
        <v>367</v>
      </c>
      <c r="C509" s="37">
        <v>84.53</v>
      </c>
      <c r="D509" s="36">
        <v>0.14065792000000002</v>
      </c>
      <c r="E509" s="65"/>
      <c r="F509" s="179" t="s">
        <v>362</v>
      </c>
      <c r="G509" s="179"/>
      <c r="H509" s="3" t="s">
        <v>368</v>
      </c>
      <c r="I509" s="137">
        <v>4653.3217499999992</v>
      </c>
      <c r="J509" s="137">
        <v>4230.2924999999996</v>
      </c>
      <c r="K509" s="137">
        <v>4028.85</v>
      </c>
    </row>
    <row r="510" spans="1:11" ht="27.75" customHeight="1">
      <c r="A510" s="7">
        <v>11</v>
      </c>
      <c r="B510" s="65" t="s">
        <v>369</v>
      </c>
      <c r="C510" s="37">
        <v>104.25</v>
      </c>
      <c r="D510" s="36">
        <v>0.17347200000000002</v>
      </c>
      <c r="E510" s="65"/>
      <c r="F510" s="179" t="s">
        <v>365</v>
      </c>
      <c r="G510" s="179"/>
      <c r="H510" s="3" t="s">
        <v>370</v>
      </c>
      <c r="I510" s="137">
        <v>5794.5195000000003</v>
      </c>
      <c r="J510" s="137">
        <v>5267.7449999999999</v>
      </c>
      <c r="K510" s="137">
        <v>5016.8999999999996</v>
      </c>
    </row>
    <row r="511" spans="1:11" ht="28.5" customHeight="1">
      <c r="A511" s="7">
        <v>12</v>
      </c>
      <c r="B511" s="65" t="s">
        <v>371</v>
      </c>
      <c r="C511" s="37">
        <v>144.85</v>
      </c>
      <c r="D511" s="36">
        <v>0.24103040000000001</v>
      </c>
      <c r="E511" s="65"/>
      <c r="F511" s="179" t="s">
        <v>372</v>
      </c>
      <c r="G511" s="179"/>
      <c r="H511" s="3" t="s">
        <v>373</v>
      </c>
      <c r="I511" s="137">
        <v>9721.4039999999986</v>
      </c>
      <c r="J511" s="137">
        <v>8837.64</v>
      </c>
      <c r="K511" s="137">
        <v>8416.7999999999993</v>
      </c>
    </row>
    <row r="512" spans="1:11" ht="27.75" customHeight="1">
      <c r="A512" s="7">
        <v>13</v>
      </c>
      <c r="B512" s="65" t="s">
        <v>374</v>
      </c>
      <c r="C512" s="37">
        <v>18.100000000000001</v>
      </c>
      <c r="D512" s="36">
        <v>3.0118400000000004E-2</v>
      </c>
      <c r="E512" s="65"/>
      <c r="F512" s="237" t="s">
        <v>375</v>
      </c>
      <c r="G512" s="237"/>
      <c r="H512" s="3" t="s">
        <v>376</v>
      </c>
      <c r="I512" s="137">
        <v>868.32899999999995</v>
      </c>
      <c r="J512" s="137">
        <v>789.39</v>
      </c>
      <c r="K512" s="137">
        <v>751.8</v>
      </c>
    </row>
    <row r="513" spans="1:11" ht="30.75" customHeight="1">
      <c r="A513" s="7">
        <v>14</v>
      </c>
      <c r="B513" s="65" t="s">
        <v>377</v>
      </c>
      <c r="C513" s="37">
        <v>14.79</v>
      </c>
      <c r="D513" s="36">
        <v>2.4610560000000004E-2</v>
      </c>
      <c r="E513" s="65"/>
      <c r="F513" s="237" t="s">
        <v>375</v>
      </c>
      <c r="G513" s="237"/>
      <c r="H513" s="3" t="s">
        <v>378</v>
      </c>
      <c r="I513" s="137">
        <v>676.71449999999993</v>
      </c>
      <c r="J513" s="137">
        <v>615.19499999999994</v>
      </c>
      <c r="K513" s="137">
        <v>585.9</v>
      </c>
    </row>
    <row r="514" spans="1:11" ht="29.25" customHeight="1">
      <c r="A514" s="7">
        <v>15</v>
      </c>
      <c r="B514" s="65" t="s">
        <v>379</v>
      </c>
      <c r="C514" s="37">
        <v>31.18</v>
      </c>
      <c r="D514" s="36">
        <v>5.1883520000000002E-2</v>
      </c>
      <c r="E514" s="65"/>
      <c r="F514" s="237" t="s">
        <v>375</v>
      </c>
      <c r="G514" s="237"/>
      <c r="H514" s="3" t="s">
        <v>380</v>
      </c>
      <c r="I514" s="137">
        <v>1859.1457500000001</v>
      </c>
      <c r="J514" s="137">
        <v>1690.1325000000002</v>
      </c>
      <c r="K514" s="137">
        <v>1609.65</v>
      </c>
    </row>
    <row r="515" spans="1:11" ht="26.25" customHeight="1">
      <c r="A515" s="7">
        <v>16</v>
      </c>
      <c r="B515" s="65" t="s">
        <v>381</v>
      </c>
      <c r="C515" s="37">
        <v>25.42</v>
      </c>
      <c r="D515" s="36">
        <v>4.2298880000000011E-2</v>
      </c>
      <c r="E515" s="65"/>
      <c r="F515" s="237" t="s">
        <v>375</v>
      </c>
      <c r="G515" s="237"/>
      <c r="H515" s="3" t="s">
        <v>382</v>
      </c>
      <c r="I515" s="137">
        <v>1583.8515</v>
      </c>
      <c r="J515" s="137">
        <v>1439.865</v>
      </c>
      <c r="K515" s="137">
        <v>1371.3</v>
      </c>
    </row>
    <row r="516" spans="1:11" ht="33.950000000000003" customHeight="1">
      <c r="A516" s="7">
        <v>17</v>
      </c>
      <c r="B516" s="65" t="s">
        <v>383</v>
      </c>
      <c r="C516" s="37">
        <v>55.38</v>
      </c>
      <c r="D516" s="36">
        <v>9.215232000000001E-2</v>
      </c>
      <c r="E516" s="65"/>
      <c r="F516" s="237" t="s">
        <v>384</v>
      </c>
      <c r="G516" s="237"/>
      <c r="H516" s="3" t="s">
        <v>385</v>
      </c>
      <c r="I516" s="137">
        <v>2802.66525</v>
      </c>
      <c r="J516" s="137">
        <v>2547.8775000000001</v>
      </c>
      <c r="K516" s="137">
        <v>2426.5500000000002</v>
      </c>
    </row>
    <row r="517" spans="1:11" ht="33.950000000000003" customHeight="1">
      <c r="A517" s="7">
        <v>18</v>
      </c>
      <c r="B517" s="65" t="s">
        <v>386</v>
      </c>
      <c r="C517" s="37">
        <v>62.98</v>
      </c>
      <c r="D517" s="36">
        <v>0.10479872</v>
      </c>
      <c r="E517" s="65"/>
      <c r="F517" s="237" t="s">
        <v>387</v>
      </c>
      <c r="G517" s="237"/>
      <c r="H517" s="3" t="s">
        <v>385</v>
      </c>
      <c r="I517" s="137">
        <v>3506.0602500000005</v>
      </c>
      <c r="J517" s="137">
        <v>3187.3275000000003</v>
      </c>
      <c r="K517" s="137">
        <v>3035.55</v>
      </c>
    </row>
    <row r="518" spans="1:11" ht="33.950000000000003" customHeight="1">
      <c r="A518" s="7">
        <v>19</v>
      </c>
      <c r="B518" s="65" t="s">
        <v>388</v>
      </c>
      <c r="C518" s="37">
        <v>61.7</v>
      </c>
      <c r="D518" s="36">
        <v>0.10266880000000002</v>
      </c>
      <c r="E518" s="65"/>
      <c r="F518" s="237" t="s">
        <v>389</v>
      </c>
      <c r="G518" s="237"/>
      <c r="H518" s="3" t="s">
        <v>385</v>
      </c>
      <c r="I518" s="137">
        <v>5252.4202500000001</v>
      </c>
      <c r="J518" s="137">
        <v>4774.9274999999998</v>
      </c>
      <c r="K518" s="137">
        <v>4547.55</v>
      </c>
    </row>
    <row r="519" spans="1:11" ht="33.950000000000003" customHeight="1">
      <c r="A519" s="7">
        <v>20</v>
      </c>
      <c r="B519" s="65" t="s">
        <v>390</v>
      </c>
      <c r="C519" s="37">
        <v>96.13</v>
      </c>
      <c r="D519" s="36">
        <v>0.15996032000000002</v>
      </c>
      <c r="E519" s="65"/>
      <c r="F519" s="237" t="s">
        <v>387</v>
      </c>
      <c r="G519" s="237"/>
      <c r="H519" s="3" t="s">
        <v>391</v>
      </c>
      <c r="I519" s="137">
        <v>5373.6952499999998</v>
      </c>
      <c r="J519" s="137">
        <v>4885.1774999999998</v>
      </c>
      <c r="K519" s="137">
        <v>4652.55</v>
      </c>
    </row>
    <row r="520" spans="1:11" ht="33.950000000000003" customHeight="1">
      <c r="A520" s="7">
        <v>21</v>
      </c>
      <c r="B520" s="65" t="s">
        <v>392</v>
      </c>
      <c r="C520" s="37">
        <v>93.3</v>
      </c>
      <c r="D520" s="36">
        <v>0.15525120000000001</v>
      </c>
      <c r="E520" s="65"/>
      <c r="F520" s="237" t="s">
        <v>389</v>
      </c>
      <c r="G520" s="237"/>
      <c r="H520" s="3" t="s">
        <v>393</v>
      </c>
      <c r="I520" s="137">
        <v>9237.5167500000007</v>
      </c>
      <c r="J520" s="137">
        <v>8397.7425000000003</v>
      </c>
      <c r="K520" s="137">
        <v>7997.85</v>
      </c>
    </row>
    <row r="521" spans="1:11" ht="33.950000000000003" customHeight="1">
      <c r="A521" s="7">
        <v>22</v>
      </c>
      <c r="B521" s="65" t="s">
        <v>394</v>
      </c>
      <c r="C521" s="37">
        <v>26.18</v>
      </c>
      <c r="D521" s="36">
        <v>4.3563520000000001E-2</v>
      </c>
      <c r="E521" s="65"/>
      <c r="F521" s="237" t="s">
        <v>395</v>
      </c>
      <c r="G521" s="237"/>
      <c r="H521" s="3" t="s">
        <v>396</v>
      </c>
      <c r="I521" s="137">
        <v>1403.15175</v>
      </c>
      <c r="J521" s="137">
        <v>1275.5925</v>
      </c>
      <c r="K521" s="137">
        <v>1214.8499999999999</v>
      </c>
    </row>
    <row r="522" spans="1:11" ht="33.950000000000003" customHeight="1">
      <c r="A522" s="7">
        <v>23</v>
      </c>
      <c r="B522" s="65" t="s">
        <v>397</v>
      </c>
      <c r="C522" s="37">
        <v>23.72</v>
      </c>
      <c r="D522" s="36">
        <v>3.9470079999999998E-2</v>
      </c>
      <c r="E522" s="65"/>
      <c r="F522" s="237" t="s">
        <v>395</v>
      </c>
      <c r="G522" s="237"/>
      <c r="H522" s="3" t="s">
        <v>398</v>
      </c>
      <c r="I522" s="137">
        <v>1358.28</v>
      </c>
      <c r="J522" s="137">
        <v>1234.8</v>
      </c>
      <c r="K522" s="137">
        <v>1176</v>
      </c>
    </row>
    <row r="523" spans="1:11" ht="33.950000000000003" customHeight="1">
      <c r="A523" s="7">
        <v>24</v>
      </c>
      <c r="B523" s="65" t="s">
        <v>399</v>
      </c>
      <c r="C523" s="37">
        <v>61.5</v>
      </c>
      <c r="D523" s="36">
        <v>0.10233600000000001</v>
      </c>
      <c r="E523" s="65"/>
      <c r="F523" s="237" t="s">
        <v>400</v>
      </c>
      <c r="G523" s="237"/>
      <c r="H523" s="3" t="s">
        <v>401</v>
      </c>
      <c r="I523" s="137">
        <v>3974.1817499999997</v>
      </c>
      <c r="J523" s="137">
        <v>3612.8924999999999</v>
      </c>
      <c r="K523" s="137">
        <v>3440.85</v>
      </c>
    </row>
    <row r="524" spans="1:11" ht="33.950000000000003" customHeight="1">
      <c r="A524" s="7">
        <v>25</v>
      </c>
      <c r="B524" s="65" t="s">
        <v>402</v>
      </c>
      <c r="C524" s="37">
        <v>68.81</v>
      </c>
      <c r="D524" s="36">
        <v>0.11449984000000002</v>
      </c>
      <c r="E524" s="65"/>
      <c r="F524" s="179" t="s">
        <v>811</v>
      </c>
      <c r="G524" s="179"/>
      <c r="H524" s="3" t="s">
        <v>401</v>
      </c>
      <c r="I524" s="137">
        <v>4529.6212499999992</v>
      </c>
      <c r="J524" s="137">
        <v>4117.8374999999996</v>
      </c>
      <c r="K524" s="137">
        <v>3921.75</v>
      </c>
    </row>
    <row r="525" spans="1:11" ht="33.950000000000003" customHeight="1">
      <c r="A525" s="7">
        <v>26</v>
      </c>
      <c r="B525" s="65" t="s">
        <v>403</v>
      </c>
      <c r="C525" s="37">
        <v>67.400000000000006</v>
      </c>
      <c r="D525" s="36">
        <v>0.11215360000000002</v>
      </c>
      <c r="E525" s="65"/>
      <c r="F525" s="179" t="s">
        <v>404</v>
      </c>
      <c r="G525" s="179"/>
      <c r="H525" s="3" t="s">
        <v>401</v>
      </c>
      <c r="I525" s="137">
        <v>6443.3407499999994</v>
      </c>
      <c r="J525" s="137">
        <v>5857.5824999999995</v>
      </c>
      <c r="K525" s="137">
        <v>5578.65</v>
      </c>
    </row>
    <row r="526" spans="1:11" ht="33.950000000000003" customHeight="1">
      <c r="A526" s="7">
        <v>27</v>
      </c>
      <c r="B526" s="65" t="s">
        <v>405</v>
      </c>
      <c r="C526" s="37">
        <v>79.239999999999995</v>
      </c>
      <c r="D526" s="36">
        <v>0.13185536</v>
      </c>
      <c r="E526" s="65"/>
      <c r="F526" s="237" t="s">
        <v>387</v>
      </c>
      <c r="G526" s="237"/>
      <c r="H526" s="3" t="s">
        <v>406</v>
      </c>
      <c r="I526" s="137">
        <v>4780.6605</v>
      </c>
      <c r="J526" s="137">
        <v>4346.0550000000003</v>
      </c>
      <c r="K526" s="137">
        <v>4139.1000000000004</v>
      </c>
    </row>
    <row r="527" spans="1:11" ht="33.950000000000003" customHeight="1">
      <c r="A527" s="7">
        <v>28</v>
      </c>
      <c r="B527" s="65" t="s">
        <v>407</v>
      </c>
      <c r="C527" s="37">
        <v>81.16</v>
      </c>
      <c r="D527" s="36">
        <v>0.13505024000000002</v>
      </c>
      <c r="E527" s="65"/>
      <c r="F527" s="237" t="s">
        <v>389</v>
      </c>
      <c r="G527" s="237"/>
      <c r="H527" s="3" t="s">
        <v>408</v>
      </c>
      <c r="I527" s="137">
        <v>8382.5280000000002</v>
      </c>
      <c r="J527" s="137">
        <v>7620.4800000000005</v>
      </c>
      <c r="K527" s="137">
        <v>7257.6</v>
      </c>
    </row>
    <row r="528" spans="1:11" ht="33.950000000000003" customHeight="1">
      <c r="A528" s="7">
        <v>29</v>
      </c>
      <c r="B528" s="65" t="s">
        <v>409</v>
      </c>
      <c r="C528" s="37">
        <v>36.08</v>
      </c>
      <c r="D528" s="36">
        <v>6.0037120000000006E-2</v>
      </c>
      <c r="E528" s="65"/>
      <c r="F528" s="237"/>
      <c r="G528" s="237"/>
      <c r="H528" s="3" t="s">
        <v>410</v>
      </c>
      <c r="I528" s="137">
        <v>1857.933</v>
      </c>
      <c r="J528" s="137">
        <v>1689.03</v>
      </c>
      <c r="K528" s="137">
        <v>1608.6</v>
      </c>
    </row>
    <row r="529" spans="1:11" ht="33.950000000000003" customHeight="1">
      <c r="A529" s="7">
        <v>30</v>
      </c>
      <c r="B529" s="65" t="s">
        <v>411</v>
      </c>
      <c r="C529" s="37">
        <v>39.229999999999997</v>
      </c>
      <c r="D529" s="36">
        <v>6.5278720000000012E-2</v>
      </c>
      <c r="E529" s="65"/>
      <c r="F529" s="237"/>
      <c r="G529" s="237"/>
      <c r="H529" s="3" t="s">
        <v>412</v>
      </c>
      <c r="I529" s="137">
        <v>2034.9945000000002</v>
      </c>
      <c r="J529" s="137">
        <v>1849.9950000000001</v>
      </c>
      <c r="K529" s="137">
        <v>1761.9</v>
      </c>
    </row>
    <row r="530" spans="1:11" ht="33.950000000000003" customHeight="1">
      <c r="A530" s="7">
        <v>31</v>
      </c>
      <c r="B530" s="65" t="s">
        <v>413</v>
      </c>
      <c r="C530" s="37">
        <v>62.69</v>
      </c>
      <c r="D530" s="36">
        <v>0.10431616</v>
      </c>
      <c r="E530" s="65"/>
      <c r="F530" s="179" t="s">
        <v>812</v>
      </c>
      <c r="G530" s="179"/>
      <c r="H530" s="3" t="s">
        <v>410</v>
      </c>
      <c r="I530" s="137">
        <v>4034.81925</v>
      </c>
      <c r="J530" s="137">
        <v>3668.0174999999999</v>
      </c>
      <c r="K530" s="137">
        <v>3493.35</v>
      </c>
    </row>
    <row r="531" spans="1:11" ht="33.950000000000003" customHeight="1">
      <c r="A531" s="7">
        <v>32</v>
      </c>
      <c r="B531" s="65" t="s">
        <v>414</v>
      </c>
      <c r="C531" s="37">
        <v>64.599999999999994</v>
      </c>
      <c r="D531" s="36">
        <v>0.1074944</v>
      </c>
      <c r="E531" s="65"/>
      <c r="F531" s="179" t="s">
        <v>812</v>
      </c>
      <c r="G531" s="179"/>
      <c r="H531" s="3" t="s">
        <v>412</v>
      </c>
      <c r="I531" s="137">
        <v>4168.2217499999997</v>
      </c>
      <c r="J531" s="137">
        <v>3789.2925</v>
      </c>
      <c r="K531" s="137">
        <v>3608.85</v>
      </c>
    </row>
    <row r="532" spans="1:11" ht="30.75" customHeight="1">
      <c r="A532" s="7">
        <v>33</v>
      </c>
      <c r="B532" s="65" t="s">
        <v>415</v>
      </c>
      <c r="C532" s="37">
        <v>56.39</v>
      </c>
      <c r="D532" s="36">
        <v>9.3832960000000007E-2</v>
      </c>
      <c r="E532" s="65"/>
      <c r="F532" s="179" t="s">
        <v>416</v>
      </c>
      <c r="G532" s="179"/>
      <c r="H532" s="66" t="s">
        <v>410</v>
      </c>
      <c r="I532" s="137">
        <v>3447.8482500000005</v>
      </c>
      <c r="J532" s="137">
        <v>3134.4075000000003</v>
      </c>
      <c r="K532" s="137">
        <v>2985.15</v>
      </c>
    </row>
    <row r="533" spans="1:11" ht="29.25" customHeight="1">
      <c r="A533" s="7">
        <v>34</v>
      </c>
      <c r="B533" s="65" t="s">
        <v>417</v>
      </c>
      <c r="C533" s="37">
        <v>58.44</v>
      </c>
      <c r="D533" s="36">
        <v>9.724416000000001E-2</v>
      </c>
      <c r="E533" s="65"/>
      <c r="F533" s="179" t="s">
        <v>416</v>
      </c>
      <c r="G533" s="179"/>
      <c r="H533" s="66" t="s">
        <v>412</v>
      </c>
      <c r="I533" s="137">
        <v>3567.9105</v>
      </c>
      <c r="J533" s="137">
        <v>3243.5549999999998</v>
      </c>
      <c r="K533" s="137">
        <v>3089.1</v>
      </c>
    </row>
    <row r="534" spans="1:11" ht="26.25" customHeight="1">
      <c r="A534" s="7">
        <v>35</v>
      </c>
      <c r="B534" s="65" t="s">
        <v>418</v>
      </c>
      <c r="C534" s="37">
        <v>57.36</v>
      </c>
      <c r="D534" s="36">
        <v>9.5447040000000011E-2</v>
      </c>
      <c r="E534" s="65"/>
      <c r="F534" s="237" t="s">
        <v>242</v>
      </c>
      <c r="G534" s="237"/>
      <c r="H534" s="3" t="s">
        <v>419</v>
      </c>
      <c r="I534" s="137">
        <v>3174.9795000000004</v>
      </c>
      <c r="J534" s="137">
        <v>2886.3450000000003</v>
      </c>
      <c r="K534" s="137">
        <v>2748.9</v>
      </c>
    </row>
    <row r="535" spans="1:11" ht="23.25" customHeight="1">
      <c r="A535" s="7">
        <v>36</v>
      </c>
      <c r="B535" s="65" t="s">
        <v>420</v>
      </c>
      <c r="C535" s="37">
        <v>71.03</v>
      </c>
      <c r="D535" s="36">
        <v>0.11819392000000002</v>
      </c>
      <c r="E535" s="65"/>
      <c r="F535" s="237" t="s">
        <v>242</v>
      </c>
      <c r="G535" s="237"/>
      <c r="H535" s="3" t="s">
        <v>421</v>
      </c>
      <c r="I535" s="137">
        <v>3678.2707500000001</v>
      </c>
      <c r="J535" s="137">
        <v>3343.8825000000002</v>
      </c>
      <c r="K535" s="137">
        <v>3184.65</v>
      </c>
    </row>
    <row r="536" spans="1:11" ht="26.25" customHeight="1">
      <c r="A536" s="7">
        <v>37</v>
      </c>
      <c r="B536" s="65" t="s">
        <v>422</v>
      </c>
      <c r="C536" s="37">
        <v>71</v>
      </c>
      <c r="D536" s="36">
        <v>0.11814400000000001</v>
      </c>
      <c r="E536" s="36"/>
      <c r="F536" s="237" t="s">
        <v>242</v>
      </c>
      <c r="G536" s="237"/>
      <c r="H536" s="3" t="s">
        <v>421</v>
      </c>
      <c r="I536" s="137">
        <v>3678.2707500000001</v>
      </c>
      <c r="J536" s="137">
        <v>3343.8825000000002</v>
      </c>
      <c r="K536" s="137">
        <v>3184.65</v>
      </c>
    </row>
    <row r="537" spans="1:11" ht="29.25" customHeight="1">
      <c r="A537" s="7">
        <v>38</v>
      </c>
      <c r="B537" s="65" t="s">
        <v>423</v>
      </c>
      <c r="C537" s="37">
        <v>35.840000000000003</v>
      </c>
      <c r="D537" s="36">
        <v>5.9637760000000005E-2</v>
      </c>
      <c r="E537" s="65"/>
      <c r="F537" s="237" t="s">
        <v>424</v>
      </c>
      <c r="G537" s="237"/>
      <c r="H537" s="3" t="s">
        <v>425</v>
      </c>
      <c r="I537" s="137">
        <v>2492.2012499999996</v>
      </c>
      <c r="J537" s="137">
        <v>2265.6374999999998</v>
      </c>
      <c r="K537" s="137">
        <v>2157.75</v>
      </c>
    </row>
    <row r="538" spans="1:11" ht="33.950000000000003" customHeight="1">
      <c r="A538" s="7">
        <v>39</v>
      </c>
      <c r="B538" s="65" t="s">
        <v>426</v>
      </c>
      <c r="C538" s="37">
        <v>31.71</v>
      </c>
      <c r="D538" s="36">
        <v>5.2765440000000004E-2</v>
      </c>
      <c r="E538" s="65"/>
      <c r="F538" s="179" t="s">
        <v>427</v>
      </c>
      <c r="G538" s="179"/>
      <c r="H538" s="3" t="s">
        <v>425</v>
      </c>
      <c r="I538" s="137">
        <v>1853.0820000000001</v>
      </c>
      <c r="J538" s="137">
        <v>1684.6200000000001</v>
      </c>
      <c r="K538" s="137">
        <v>1604.4</v>
      </c>
    </row>
    <row r="539" spans="1:11" ht="24" customHeight="1">
      <c r="A539" s="7">
        <v>40</v>
      </c>
      <c r="B539" s="65" t="s">
        <v>428</v>
      </c>
      <c r="C539" s="37">
        <v>65.55</v>
      </c>
      <c r="D539" s="36">
        <v>0.10907520000000001</v>
      </c>
      <c r="E539" s="65"/>
      <c r="F539" s="179" t="s">
        <v>813</v>
      </c>
      <c r="G539" s="179"/>
      <c r="H539" s="3" t="s">
        <v>429</v>
      </c>
      <c r="I539" s="137">
        <v>3687.9727500000004</v>
      </c>
      <c r="J539" s="137">
        <v>3352.7025000000003</v>
      </c>
      <c r="K539" s="137">
        <v>3193.05</v>
      </c>
    </row>
    <row r="540" spans="1:11" ht="33.950000000000003" customHeight="1">
      <c r="A540" s="7">
        <v>41</v>
      </c>
      <c r="B540" s="65" t="s">
        <v>430</v>
      </c>
      <c r="C540" s="37">
        <v>88.21</v>
      </c>
      <c r="D540" s="36">
        <v>0.14678143999999999</v>
      </c>
      <c r="E540" s="65"/>
      <c r="F540" s="179" t="s">
        <v>431</v>
      </c>
      <c r="G540" s="179"/>
      <c r="H540" s="3" t="s">
        <v>432</v>
      </c>
      <c r="I540" s="137">
        <v>4476.2602500000003</v>
      </c>
      <c r="J540" s="137">
        <v>4069.3275000000003</v>
      </c>
      <c r="K540" s="137">
        <v>3875.55</v>
      </c>
    </row>
    <row r="541" spans="1:11" ht="33.950000000000003" customHeight="1">
      <c r="A541" s="7">
        <v>42</v>
      </c>
      <c r="B541" s="65" t="s">
        <v>433</v>
      </c>
      <c r="C541" s="37">
        <v>96.56</v>
      </c>
      <c r="D541" s="36">
        <v>0.16067584000000004</v>
      </c>
      <c r="E541" s="65"/>
      <c r="F541" s="179" t="s">
        <v>434</v>
      </c>
      <c r="G541" s="179"/>
      <c r="H541" s="3" t="s">
        <v>432</v>
      </c>
      <c r="I541" s="137">
        <v>5760.5625</v>
      </c>
      <c r="J541" s="137">
        <v>5236.875</v>
      </c>
      <c r="K541" s="137">
        <v>4987.5</v>
      </c>
    </row>
    <row r="542" spans="1:11" ht="33.950000000000003" customHeight="1">
      <c r="A542" s="7">
        <v>43</v>
      </c>
      <c r="B542" s="65" t="s">
        <v>435</v>
      </c>
      <c r="C542" s="37">
        <v>129.49</v>
      </c>
      <c r="D542" s="36">
        <v>0.21547136000000006</v>
      </c>
      <c r="E542" s="65"/>
      <c r="F542" s="179" t="s">
        <v>436</v>
      </c>
      <c r="G542" s="179"/>
      <c r="H542" s="3" t="s">
        <v>437</v>
      </c>
      <c r="I542" s="137">
        <v>7665.7927500000005</v>
      </c>
      <c r="J542" s="137">
        <v>6968.9025000000001</v>
      </c>
      <c r="K542" s="137">
        <v>6637.05</v>
      </c>
    </row>
    <row r="543" spans="1:11" ht="33.950000000000003" customHeight="1">
      <c r="A543" s="7">
        <v>44</v>
      </c>
      <c r="B543" s="65" t="s">
        <v>438</v>
      </c>
      <c r="C543" s="37">
        <v>117.48</v>
      </c>
      <c r="D543" s="36">
        <v>0.19548672000000003</v>
      </c>
      <c r="E543" s="65"/>
      <c r="F543" s="179" t="s">
        <v>439</v>
      </c>
      <c r="G543" s="179"/>
      <c r="H543" s="3" t="s">
        <v>437</v>
      </c>
      <c r="I543" s="137">
        <v>7257.0959999999995</v>
      </c>
      <c r="J543" s="137">
        <v>6597.36</v>
      </c>
      <c r="K543" s="137">
        <v>6283.2</v>
      </c>
    </row>
    <row r="544" spans="1:11" ht="33.950000000000003" customHeight="1">
      <c r="A544" s="7">
        <v>45</v>
      </c>
      <c r="B544" s="65" t="s">
        <v>440</v>
      </c>
      <c r="C544" s="37">
        <v>209.37</v>
      </c>
      <c r="D544" s="36">
        <v>0.34839168000000004</v>
      </c>
      <c r="E544" s="65"/>
      <c r="F544" s="179" t="s">
        <v>441</v>
      </c>
      <c r="G544" s="179"/>
      <c r="H544" s="3" t="s">
        <v>442</v>
      </c>
      <c r="I544" s="137">
        <v>14134.601250000002</v>
      </c>
      <c r="J544" s="137">
        <v>12849.637500000001</v>
      </c>
      <c r="K544" s="137">
        <v>12237.75</v>
      </c>
    </row>
    <row r="545" spans="1:11" ht="33.950000000000003" customHeight="1">
      <c r="A545" s="7">
        <v>46</v>
      </c>
      <c r="B545" s="65" t="s">
        <v>443</v>
      </c>
      <c r="C545" s="37">
        <v>98.95</v>
      </c>
      <c r="D545" s="36">
        <v>0.16465280000000002</v>
      </c>
      <c r="E545" s="65"/>
      <c r="F545" s="179" t="s">
        <v>444</v>
      </c>
      <c r="G545" s="179"/>
      <c r="H545" s="3" t="s">
        <v>437</v>
      </c>
      <c r="I545" s="137">
        <v>5367.6314999999995</v>
      </c>
      <c r="J545" s="137">
        <v>4879.665</v>
      </c>
      <c r="K545" s="137">
        <v>4647.3</v>
      </c>
    </row>
    <row r="546" spans="1:11" ht="33.950000000000003" customHeight="1">
      <c r="A546" s="7">
        <v>47</v>
      </c>
      <c r="B546" s="65" t="s">
        <v>445</v>
      </c>
      <c r="C546" s="37">
        <v>142.31</v>
      </c>
      <c r="D546" s="36">
        <v>0.23680384000000002</v>
      </c>
      <c r="E546" s="65"/>
      <c r="F546" s="179" t="s">
        <v>446</v>
      </c>
      <c r="G546" s="179"/>
      <c r="H546" s="3" t="s">
        <v>447</v>
      </c>
      <c r="I546" s="137">
        <v>7711.8772499999995</v>
      </c>
      <c r="J546" s="137">
        <v>7010.7974999999997</v>
      </c>
      <c r="K546" s="137">
        <v>6676.95</v>
      </c>
    </row>
    <row r="547" spans="1:11" ht="33.950000000000003" customHeight="1">
      <c r="A547" s="7">
        <v>48</v>
      </c>
      <c r="B547" s="65" t="s">
        <v>448</v>
      </c>
      <c r="C547" s="37">
        <v>144.32</v>
      </c>
      <c r="D547" s="36">
        <v>0.24014848000000003</v>
      </c>
      <c r="E547" s="65"/>
      <c r="F547" s="179" t="s">
        <v>449</v>
      </c>
      <c r="G547" s="179"/>
      <c r="H547" s="3" t="s">
        <v>450</v>
      </c>
      <c r="I547" s="137">
        <v>7287.4147499999999</v>
      </c>
      <c r="J547" s="137">
        <v>6624.9224999999997</v>
      </c>
      <c r="K547" s="137">
        <v>6309.45</v>
      </c>
    </row>
    <row r="548" spans="1:11" ht="33.950000000000003" customHeight="1">
      <c r="A548" s="7">
        <v>49</v>
      </c>
      <c r="B548" s="65" t="s">
        <v>451</v>
      </c>
      <c r="C548" s="37">
        <v>146.44999999999999</v>
      </c>
      <c r="D548" s="36">
        <v>0.24369280000000001</v>
      </c>
      <c r="E548" s="65"/>
      <c r="F548" s="179" t="s">
        <v>452</v>
      </c>
      <c r="G548" s="179"/>
      <c r="H548" s="3" t="s">
        <v>453</v>
      </c>
      <c r="I548" s="137">
        <v>10994.791499999999</v>
      </c>
      <c r="J548" s="137">
        <v>9995.2649999999994</v>
      </c>
      <c r="K548" s="137">
        <v>9519.2999999999993</v>
      </c>
    </row>
    <row r="549" spans="1:11" ht="33.950000000000003" customHeight="1">
      <c r="A549" s="7">
        <v>50</v>
      </c>
      <c r="B549" s="65" t="s">
        <v>454</v>
      </c>
      <c r="C549" s="37">
        <v>146.44999999999999</v>
      </c>
      <c r="D549" s="36">
        <v>0.24369280000000001</v>
      </c>
      <c r="E549" s="65"/>
      <c r="F549" s="179" t="s">
        <v>455</v>
      </c>
      <c r="G549" s="179"/>
      <c r="H549" s="3" t="s">
        <v>453</v>
      </c>
      <c r="I549" s="137">
        <v>10994.791499999999</v>
      </c>
      <c r="J549" s="137">
        <v>9995.2649999999994</v>
      </c>
      <c r="K549" s="137">
        <v>9519.2999999999993</v>
      </c>
    </row>
    <row r="550" spans="1:11" ht="33.950000000000003" customHeight="1">
      <c r="A550" s="7">
        <v>51</v>
      </c>
      <c r="B550" s="65" t="s">
        <v>456</v>
      </c>
      <c r="C550" s="37">
        <v>221.25</v>
      </c>
      <c r="D550" s="36">
        <v>0.36816000000000004</v>
      </c>
      <c r="E550" s="65"/>
      <c r="F550" s="179" t="s">
        <v>457</v>
      </c>
      <c r="G550" s="179"/>
      <c r="H550" s="3" t="s">
        <v>442</v>
      </c>
      <c r="I550" s="137">
        <v>16922.713499999998</v>
      </c>
      <c r="J550" s="137">
        <v>15384.285</v>
      </c>
      <c r="K550" s="137">
        <v>14651.7</v>
      </c>
    </row>
    <row r="551" spans="1:11" ht="33.950000000000003" customHeight="1">
      <c r="A551" s="7">
        <v>52</v>
      </c>
      <c r="B551" s="65" t="s">
        <v>458</v>
      </c>
      <c r="C551" s="37">
        <v>109.1</v>
      </c>
      <c r="D551" s="36">
        <v>0.18154239999999999</v>
      </c>
      <c r="E551" s="65"/>
      <c r="F551" s="179" t="s">
        <v>459</v>
      </c>
      <c r="G551" s="179"/>
      <c r="H551" s="3" t="s">
        <v>437</v>
      </c>
      <c r="I551" s="137">
        <v>8324.3159999999989</v>
      </c>
      <c r="J551" s="137">
        <v>7567.5599999999995</v>
      </c>
      <c r="K551" s="137">
        <v>7207.2</v>
      </c>
    </row>
    <row r="552" spans="1:11" ht="33.950000000000003" customHeight="1">
      <c r="A552" s="7">
        <v>53</v>
      </c>
      <c r="B552" s="65" t="s">
        <v>460</v>
      </c>
      <c r="C552" s="37">
        <v>151.52000000000001</v>
      </c>
      <c r="D552" s="36">
        <v>0.25212928000000007</v>
      </c>
      <c r="E552" s="65"/>
      <c r="F552" s="179" t="s">
        <v>461</v>
      </c>
      <c r="G552" s="179"/>
      <c r="H552" s="3" t="s">
        <v>447</v>
      </c>
      <c r="I552" s="137">
        <v>10356.885</v>
      </c>
      <c r="J552" s="137">
        <v>9415.35</v>
      </c>
      <c r="K552" s="137">
        <v>8967</v>
      </c>
    </row>
    <row r="553" spans="1:11" ht="33.950000000000003" customHeight="1">
      <c r="A553" s="7">
        <v>54</v>
      </c>
      <c r="B553" s="65" t="s">
        <v>462</v>
      </c>
      <c r="C553" s="37">
        <v>151.88</v>
      </c>
      <c r="D553" s="36">
        <v>0.25272832000000001</v>
      </c>
      <c r="E553" s="65"/>
      <c r="F553" s="179" t="s">
        <v>463</v>
      </c>
      <c r="G553" s="179"/>
      <c r="H553" s="3" t="s">
        <v>450</v>
      </c>
      <c r="I553" s="137">
        <v>9218.1127500000002</v>
      </c>
      <c r="J553" s="137">
        <v>8380.1025000000009</v>
      </c>
      <c r="K553" s="137">
        <v>7981.05</v>
      </c>
    </row>
    <row r="554" spans="1:11" ht="33.950000000000003" customHeight="1">
      <c r="A554" s="7">
        <v>55</v>
      </c>
      <c r="B554" s="65" t="s">
        <v>464</v>
      </c>
      <c r="C554" s="37">
        <v>152.43</v>
      </c>
      <c r="D554" s="36">
        <v>0.25364352000000001</v>
      </c>
      <c r="E554" s="65"/>
      <c r="F554" s="179" t="s">
        <v>465</v>
      </c>
      <c r="G554" s="179"/>
      <c r="H554" s="3" t="s">
        <v>453</v>
      </c>
      <c r="I554" s="137">
        <v>12226.945500000002</v>
      </c>
      <c r="J554" s="137">
        <v>11115.405000000001</v>
      </c>
      <c r="K554" s="137">
        <v>10586.1</v>
      </c>
    </row>
    <row r="555" spans="1:11" ht="33.950000000000003" customHeight="1">
      <c r="A555" s="7">
        <v>56</v>
      </c>
      <c r="B555" s="65" t="s">
        <v>466</v>
      </c>
      <c r="C555" s="37">
        <v>172.16</v>
      </c>
      <c r="D555" s="36">
        <v>0.28647424000000005</v>
      </c>
      <c r="E555" s="36"/>
      <c r="F555" s="179" t="s">
        <v>467</v>
      </c>
      <c r="G555" s="179"/>
      <c r="H555" s="3" t="s">
        <v>453</v>
      </c>
      <c r="I555" s="137">
        <v>12226.945500000002</v>
      </c>
      <c r="J555" s="137">
        <v>11115.405000000001</v>
      </c>
      <c r="K555" s="137">
        <v>10586.1</v>
      </c>
    </row>
    <row r="556" spans="1:11" ht="33.950000000000003" customHeight="1">
      <c r="A556" s="7">
        <v>57</v>
      </c>
      <c r="B556" s="65" t="s">
        <v>468</v>
      </c>
      <c r="C556" s="37">
        <v>118</v>
      </c>
      <c r="D556" s="36">
        <v>0.196352</v>
      </c>
      <c r="E556" s="36"/>
      <c r="F556" s="237" t="s">
        <v>469</v>
      </c>
      <c r="G556" s="237"/>
      <c r="H556" s="3" t="s">
        <v>470</v>
      </c>
      <c r="I556" s="137">
        <v>16096.830750000001</v>
      </c>
      <c r="J556" s="137">
        <v>14633.4825</v>
      </c>
      <c r="K556" s="137">
        <v>13936.65</v>
      </c>
    </row>
    <row r="557" spans="1:11" ht="24" customHeight="1">
      <c r="A557" s="7">
        <v>58</v>
      </c>
      <c r="B557" s="67" t="s">
        <v>76</v>
      </c>
      <c r="C557" s="38">
        <v>6</v>
      </c>
      <c r="D557" s="36">
        <v>9.9840000000000016E-3</v>
      </c>
      <c r="E557" s="175"/>
      <c r="F557" s="151" t="s">
        <v>471</v>
      </c>
      <c r="G557" s="151"/>
      <c r="H557" s="35" t="s">
        <v>335</v>
      </c>
      <c r="I557" s="139">
        <v>826</v>
      </c>
      <c r="J557" s="139">
        <v>826</v>
      </c>
      <c r="K557" s="137">
        <v>826</v>
      </c>
    </row>
    <row r="558" spans="1:11" ht="25.5" customHeight="1">
      <c r="A558" s="7">
        <v>59</v>
      </c>
      <c r="B558" s="67" t="s">
        <v>79</v>
      </c>
      <c r="C558" s="38">
        <v>8</v>
      </c>
      <c r="D558" s="36">
        <v>1.3312000000000001E-2</v>
      </c>
      <c r="E558" s="176"/>
      <c r="F558" s="151" t="s">
        <v>472</v>
      </c>
      <c r="G558" s="151"/>
      <c r="H558" s="35" t="s">
        <v>336</v>
      </c>
      <c r="I558" s="139">
        <v>1181</v>
      </c>
      <c r="J558" s="139">
        <v>1181</v>
      </c>
      <c r="K558" s="137">
        <v>1181</v>
      </c>
    </row>
    <row r="559" spans="1:11" ht="15.75">
      <c r="A559" s="188" t="s">
        <v>473</v>
      </c>
      <c r="B559" s="188"/>
      <c r="C559" s="188"/>
      <c r="D559" s="188"/>
      <c r="E559" s="188"/>
      <c r="F559" s="188"/>
      <c r="G559" s="188"/>
      <c r="H559" s="188"/>
      <c r="I559" s="188"/>
      <c r="J559" s="188"/>
      <c r="K559" s="188"/>
    </row>
    <row r="560" spans="1:11" ht="33.75">
      <c r="A560" s="15" t="s">
        <v>2</v>
      </c>
      <c r="B560" s="15" t="s">
        <v>3</v>
      </c>
      <c r="C560" s="15" t="s">
        <v>179</v>
      </c>
      <c r="D560" s="15" t="s">
        <v>180</v>
      </c>
      <c r="E560" s="94"/>
      <c r="F560" s="167" t="s">
        <v>181</v>
      </c>
      <c r="G560" s="167"/>
      <c r="H560" s="15" t="s">
        <v>125</v>
      </c>
      <c r="I560" s="119" t="s">
        <v>8</v>
      </c>
      <c r="J560" s="119" t="s">
        <v>9</v>
      </c>
      <c r="K560" s="119" t="s">
        <v>10</v>
      </c>
    </row>
    <row r="561" spans="1:11" ht="33.950000000000003" customHeight="1">
      <c r="A561" s="7">
        <v>1</v>
      </c>
      <c r="B561" s="2" t="s">
        <v>474</v>
      </c>
      <c r="C561" s="68">
        <v>26.06</v>
      </c>
      <c r="D561" s="69">
        <v>4.3363840000000001E-2</v>
      </c>
      <c r="E561" s="102"/>
      <c r="F561" s="237" t="s">
        <v>475</v>
      </c>
      <c r="G561" s="237"/>
      <c r="H561" s="3" t="s">
        <v>476</v>
      </c>
      <c r="I561" s="120">
        <v>2931.2167499999996</v>
      </c>
      <c r="J561" s="120">
        <v>2664.7424999999998</v>
      </c>
      <c r="K561" s="120">
        <v>2537.85</v>
      </c>
    </row>
    <row r="562" spans="1:11" ht="33.950000000000003" customHeight="1">
      <c r="A562" s="7">
        <v>2</v>
      </c>
      <c r="B562" s="2" t="s">
        <v>477</v>
      </c>
      <c r="C562" s="68">
        <v>16</v>
      </c>
      <c r="D562" s="69">
        <v>2.6624000000000002E-2</v>
      </c>
      <c r="E562" s="102"/>
      <c r="F562" s="237" t="s">
        <v>478</v>
      </c>
      <c r="G562" s="237"/>
      <c r="H562" s="3" t="s">
        <v>479</v>
      </c>
      <c r="I562" s="137">
        <v>798</v>
      </c>
      <c r="J562" s="137">
        <v>725</v>
      </c>
      <c r="K562" s="137">
        <v>691</v>
      </c>
    </row>
    <row r="563" spans="1:11" ht="33.950000000000003" customHeight="1">
      <c r="A563" s="7">
        <v>3</v>
      </c>
      <c r="B563" s="56" t="s">
        <v>480</v>
      </c>
      <c r="C563" s="70">
        <v>121.3443</v>
      </c>
      <c r="D563" s="69">
        <v>0.20191691520000005</v>
      </c>
      <c r="E563" s="56"/>
      <c r="F563" s="237" t="s">
        <v>481</v>
      </c>
      <c r="G563" s="237"/>
      <c r="H563" s="3" t="s">
        <v>482</v>
      </c>
      <c r="I563" s="137">
        <v>8783.9482499999995</v>
      </c>
      <c r="J563" s="137">
        <v>7985.4074999999993</v>
      </c>
      <c r="K563" s="137">
        <v>7605.15</v>
      </c>
    </row>
    <row r="564" spans="1:11" ht="33.950000000000003" customHeight="1">
      <c r="A564" s="7">
        <v>4</v>
      </c>
      <c r="B564" s="56" t="s">
        <v>483</v>
      </c>
      <c r="C564" s="70">
        <v>130.63489999999999</v>
      </c>
      <c r="D564" s="69">
        <v>0.21737647359999998</v>
      </c>
      <c r="E564" s="56"/>
      <c r="F564" s="237" t="s">
        <v>484</v>
      </c>
      <c r="G564" s="237"/>
      <c r="H564" s="3" t="s">
        <v>485</v>
      </c>
      <c r="I564" s="137">
        <v>9568.5974999999999</v>
      </c>
      <c r="J564" s="137">
        <v>8698.7250000000004</v>
      </c>
      <c r="K564" s="137">
        <v>8284.5</v>
      </c>
    </row>
    <row r="565" spans="1:11" ht="33.950000000000003" customHeight="1">
      <c r="A565" s="7">
        <v>5</v>
      </c>
      <c r="B565" s="56" t="s">
        <v>486</v>
      </c>
      <c r="C565" s="70">
        <v>139.13239999999999</v>
      </c>
      <c r="D565" s="69">
        <v>0.23151631360000002</v>
      </c>
      <c r="E565" s="56"/>
      <c r="F565" s="237" t="s">
        <v>487</v>
      </c>
      <c r="G565" s="237"/>
      <c r="H565" s="3" t="s">
        <v>488</v>
      </c>
      <c r="I565" s="137">
        <v>9717.7657500000005</v>
      </c>
      <c r="J565" s="137">
        <v>8834.3325000000004</v>
      </c>
      <c r="K565" s="137">
        <v>8413.65</v>
      </c>
    </row>
    <row r="566" spans="1:11" ht="33.950000000000003" customHeight="1">
      <c r="A566" s="7">
        <v>6</v>
      </c>
      <c r="B566" s="71" t="s">
        <v>489</v>
      </c>
      <c r="C566" s="72">
        <v>109.22120000000001</v>
      </c>
      <c r="D566" s="69">
        <v>0.18174407680000004</v>
      </c>
      <c r="E566" s="71"/>
      <c r="F566" s="237" t="s">
        <v>490</v>
      </c>
      <c r="G566" s="237"/>
      <c r="H566" s="3" t="s">
        <v>491</v>
      </c>
      <c r="I566" s="137">
        <v>8506.2284999999993</v>
      </c>
      <c r="J566" s="137">
        <v>7732.9349999999995</v>
      </c>
      <c r="K566" s="137">
        <v>7364.7</v>
      </c>
    </row>
    <row r="567" spans="1:11" ht="33.950000000000003" customHeight="1">
      <c r="A567" s="7">
        <v>7</v>
      </c>
      <c r="B567" s="2" t="s">
        <v>492</v>
      </c>
      <c r="C567" s="68">
        <v>40.788000000000004</v>
      </c>
      <c r="D567" s="69">
        <v>6.7871232000000004E-2</v>
      </c>
      <c r="E567" s="102"/>
      <c r="F567" s="237" t="s">
        <v>493</v>
      </c>
      <c r="G567" s="237"/>
      <c r="H567" s="3" t="s">
        <v>494</v>
      </c>
      <c r="I567" s="137">
        <v>4786.7242500000002</v>
      </c>
      <c r="J567" s="137">
        <v>4351.5675000000001</v>
      </c>
      <c r="K567" s="137">
        <v>4144.3500000000004</v>
      </c>
    </row>
    <row r="568" spans="1:11" ht="33.950000000000003" customHeight="1">
      <c r="A568" s="7">
        <v>8</v>
      </c>
      <c r="B568" s="2" t="s">
        <v>495</v>
      </c>
      <c r="C568" s="68">
        <v>30.4</v>
      </c>
      <c r="D568" s="69">
        <v>5.0585600000000001E-2</v>
      </c>
      <c r="E568" s="102"/>
      <c r="F568" s="237" t="s">
        <v>496</v>
      </c>
      <c r="G568" s="237"/>
      <c r="H568" s="3" t="s">
        <v>494</v>
      </c>
      <c r="I568" s="137">
        <v>1756</v>
      </c>
      <c r="J568" s="137">
        <v>1596</v>
      </c>
      <c r="K568" s="137">
        <v>1520</v>
      </c>
    </row>
    <row r="569" spans="1:11" ht="33.950000000000003" customHeight="1">
      <c r="A569" s="7">
        <v>9</v>
      </c>
      <c r="B569" s="2" t="s">
        <v>497</v>
      </c>
      <c r="C569" s="68">
        <v>35.360930000000003</v>
      </c>
      <c r="D569" s="69">
        <v>5.8840587520000008E-2</v>
      </c>
      <c r="E569" s="102"/>
      <c r="F569" s="237" t="s">
        <v>498</v>
      </c>
      <c r="G569" s="237"/>
      <c r="H569" s="3" t="s">
        <v>494</v>
      </c>
      <c r="I569" s="137">
        <v>3655.2285000000002</v>
      </c>
      <c r="J569" s="137">
        <v>3322.9349999999999</v>
      </c>
      <c r="K569" s="137">
        <v>3164.7</v>
      </c>
    </row>
    <row r="570" spans="1:11" ht="33.950000000000003" customHeight="1">
      <c r="A570" s="7">
        <v>10</v>
      </c>
      <c r="B570" s="2" t="s">
        <v>499</v>
      </c>
      <c r="C570" s="68">
        <v>20</v>
      </c>
      <c r="D570" s="69">
        <v>3.3280000000000004E-2</v>
      </c>
      <c r="E570" s="102"/>
      <c r="F570" s="237" t="s">
        <v>500</v>
      </c>
      <c r="G570" s="237"/>
      <c r="H570" s="3" t="s">
        <v>501</v>
      </c>
      <c r="I570" s="137">
        <v>1124.2192500000001</v>
      </c>
      <c r="J570" s="137">
        <v>1022.0175</v>
      </c>
      <c r="K570" s="137">
        <v>973.35</v>
      </c>
    </row>
    <row r="571" spans="1:11" ht="33.950000000000003" customHeight="1">
      <c r="A571" s="7">
        <v>11</v>
      </c>
      <c r="B571" s="71" t="s">
        <v>502</v>
      </c>
      <c r="C571" s="72">
        <v>40.221499999999999</v>
      </c>
      <c r="D571" s="69">
        <v>6.6928576000000004E-2</v>
      </c>
      <c r="E571" s="71"/>
      <c r="F571" s="237" t="s">
        <v>503</v>
      </c>
      <c r="G571" s="237"/>
      <c r="H571" s="3" t="s">
        <v>504</v>
      </c>
      <c r="I571" s="137">
        <v>3176.1922499999996</v>
      </c>
      <c r="J571" s="137">
        <v>2887.4474999999998</v>
      </c>
      <c r="K571" s="137">
        <v>2749.95</v>
      </c>
    </row>
    <row r="572" spans="1:11" ht="33.950000000000003" customHeight="1">
      <c r="A572" s="7">
        <v>12</v>
      </c>
      <c r="B572" s="2" t="s">
        <v>505</v>
      </c>
      <c r="C572" s="68">
        <v>48.719000000000001</v>
      </c>
      <c r="D572" s="69">
        <v>8.1068416000000004E-2</v>
      </c>
      <c r="E572" s="102"/>
      <c r="F572" s="237" t="s">
        <v>506</v>
      </c>
      <c r="G572" s="237"/>
      <c r="H572" s="3" t="s">
        <v>507</v>
      </c>
      <c r="I572" s="137">
        <v>3703.7384999999999</v>
      </c>
      <c r="J572" s="137">
        <v>3367.0349999999999</v>
      </c>
      <c r="K572" s="137">
        <v>3206.7</v>
      </c>
    </row>
    <row r="573" spans="1:11" ht="33.950000000000003" customHeight="1">
      <c r="A573" s="7">
        <v>13</v>
      </c>
      <c r="B573" s="2" t="s">
        <v>508</v>
      </c>
      <c r="C573" s="68">
        <v>54.837199999999996</v>
      </c>
      <c r="D573" s="69">
        <v>9.124910080000001E-2</v>
      </c>
      <c r="E573" s="102"/>
      <c r="F573" s="237" t="s">
        <v>509</v>
      </c>
      <c r="G573" s="237"/>
      <c r="H573" s="3" t="s">
        <v>510</v>
      </c>
      <c r="I573" s="137">
        <v>7335.9247500000001</v>
      </c>
      <c r="J573" s="137">
        <v>6669.0225</v>
      </c>
      <c r="K573" s="137">
        <v>6351.45</v>
      </c>
    </row>
    <row r="574" spans="1:11" ht="33.950000000000003" customHeight="1">
      <c r="A574" s="7">
        <v>14</v>
      </c>
      <c r="B574" s="2" t="s">
        <v>511</v>
      </c>
      <c r="C574" s="68">
        <v>36.256000000000007</v>
      </c>
      <c r="D574" s="69">
        <v>6.0329984000000017E-2</v>
      </c>
      <c r="E574" s="102"/>
      <c r="F574" s="237" t="s">
        <v>509</v>
      </c>
      <c r="G574" s="237"/>
      <c r="H574" s="3" t="s">
        <v>512</v>
      </c>
      <c r="I574" s="137">
        <v>4656.96</v>
      </c>
      <c r="J574" s="137">
        <v>4233.6000000000004</v>
      </c>
      <c r="K574" s="137">
        <v>4032</v>
      </c>
    </row>
    <row r="575" spans="1:11" ht="33.950000000000003" customHeight="1">
      <c r="A575" s="7">
        <v>15</v>
      </c>
      <c r="B575" s="2" t="s">
        <v>513</v>
      </c>
      <c r="C575" s="68">
        <v>28.664899999999999</v>
      </c>
      <c r="D575" s="69">
        <v>4.7698393600000007E-2</v>
      </c>
      <c r="E575" s="102"/>
      <c r="F575" s="237" t="s">
        <v>509</v>
      </c>
      <c r="G575" s="237"/>
      <c r="H575" s="3" t="s">
        <v>514</v>
      </c>
      <c r="I575" s="137">
        <v>3582.4634999999998</v>
      </c>
      <c r="J575" s="137">
        <v>3256.7849999999999</v>
      </c>
      <c r="K575" s="137">
        <v>3101.7</v>
      </c>
    </row>
    <row r="576" spans="1:11" ht="33.950000000000003" customHeight="1">
      <c r="A576" s="7">
        <v>16</v>
      </c>
      <c r="B576" s="56" t="s">
        <v>515</v>
      </c>
      <c r="C576" s="70">
        <v>72.96520000000001</v>
      </c>
      <c r="D576" s="69">
        <v>0.12141409280000003</v>
      </c>
      <c r="E576" s="56"/>
      <c r="F576" s="237" t="s">
        <v>516</v>
      </c>
      <c r="G576" s="237"/>
      <c r="H576" s="3" t="s">
        <v>517</v>
      </c>
      <c r="I576" s="137">
        <v>6972.0997500000003</v>
      </c>
      <c r="J576" s="137">
        <v>6338.2725</v>
      </c>
      <c r="K576" s="137">
        <v>6036.45</v>
      </c>
    </row>
    <row r="577" spans="1:11" ht="33.950000000000003" customHeight="1">
      <c r="A577" s="7">
        <v>17</v>
      </c>
      <c r="B577" s="2" t="s">
        <v>518</v>
      </c>
      <c r="C577" s="68">
        <v>94.039000000000016</v>
      </c>
      <c r="D577" s="69">
        <v>0.15648089600000004</v>
      </c>
      <c r="E577" s="102"/>
      <c r="F577" s="237" t="s">
        <v>519</v>
      </c>
      <c r="G577" s="237"/>
      <c r="H577" s="3" t="s">
        <v>517</v>
      </c>
      <c r="I577" s="137">
        <v>9363.6427500000009</v>
      </c>
      <c r="J577" s="137">
        <v>8512.4025000000001</v>
      </c>
      <c r="K577" s="137">
        <v>8107.05</v>
      </c>
    </row>
    <row r="578" spans="1:11" ht="44.25" customHeight="1">
      <c r="A578" s="7">
        <v>18</v>
      </c>
      <c r="B578" s="2" t="s">
        <v>520</v>
      </c>
      <c r="C578" s="68">
        <v>84.295200000000008</v>
      </c>
      <c r="D578" s="69">
        <v>0.14026721280000001</v>
      </c>
      <c r="E578" s="102"/>
      <c r="F578" s="237" t="s">
        <v>521</v>
      </c>
      <c r="G578" s="237"/>
      <c r="H578" s="3" t="s">
        <v>517</v>
      </c>
      <c r="I578" s="137">
        <v>10298.673000000001</v>
      </c>
      <c r="J578" s="137">
        <v>9362.43</v>
      </c>
      <c r="K578" s="137">
        <v>8916.6</v>
      </c>
    </row>
    <row r="579" spans="1:11" ht="33.950000000000003" customHeight="1">
      <c r="A579" s="7">
        <v>19</v>
      </c>
      <c r="B579" s="2" t="s">
        <v>522</v>
      </c>
      <c r="C579" s="68">
        <v>93.245900000000006</v>
      </c>
      <c r="D579" s="69">
        <v>0.15516117760000001</v>
      </c>
      <c r="E579" s="102"/>
      <c r="F579" s="237" t="s">
        <v>523</v>
      </c>
      <c r="G579" s="237"/>
      <c r="H579" s="3" t="s">
        <v>524</v>
      </c>
      <c r="I579" s="137">
        <v>7811.3227500000003</v>
      </c>
      <c r="J579" s="137">
        <v>7101.2025000000003</v>
      </c>
      <c r="K579" s="137">
        <v>6763.05</v>
      </c>
    </row>
    <row r="580" spans="1:11" ht="22.5" customHeight="1">
      <c r="A580" s="7">
        <v>20</v>
      </c>
      <c r="B580" s="2" t="s">
        <v>76</v>
      </c>
      <c r="C580" s="68">
        <v>6</v>
      </c>
      <c r="D580" s="69">
        <v>9.9840000000000016E-3</v>
      </c>
      <c r="E580" s="177"/>
      <c r="F580" s="179" t="s">
        <v>525</v>
      </c>
      <c r="G580" s="179"/>
      <c r="H580" s="3" t="s">
        <v>526</v>
      </c>
      <c r="I580" s="139">
        <v>826</v>
      </c>
      <c r="J580" s="139">
        <v>826</v>
      </c>
      <c r="K580" s="137">
        <v>826</v>
      </c>
    </row>
    <row r="581" spans="1:11" ht="22.5" customHeight="1">
      <c r="A581" s="7">
        <v>21</v>
      </c>
      <c r="B581" s="2" t="s">
        <v>79</v>
      </c>
      <c r="C581" s="69">
        <v>8</v>
      </c>
      <c r="D581" s="69">
        <v>1.3312000000000001E-2</v>
      </c>
      <c r="E581" s="178"/>
      <c r="F581" s="179" t="s">
        <v>525</v>
      </c>
      <c r="G581" s="179"/>
      <c r="H581" s="3" t="s">
        <v>527</v>
      </c>
      <c r="I581" s="139">
        <v>1181</v>
      </c>
      <c r="J581" s="139">
        <v>1181</v>
      </c>
      <c r="K581" s="137">
        <v>1181</v>
      </c>
    </row>
    <row r="582" spans="1:11" ht="15.75">
      <c r="A582" s="188" t="s">
        <v>528</v>
      </c>
      <c r="B582" s="188"/>
      <c r="C582" s="188"/>
      <c r="D582" s="188"/>
      <c r="E582" s="188"/>
      <c r="F582" s="188"/>
      <c r="G582" s="188"/>
      <c r="H582" s="188"/>
      <c r="I582" s="188"/>
      <c r="J582" s="188"/>
      <c r="K582" s="188"/>
    </row>
    <row r="583" spans="1:11" ht="30.75" customHeight="1">
      <c r="A583" s="15" t="s">
        <v>2</v>
      </c>
      <c r="B583" s="15" t="s">
        <v>3</v>
      </c>
      <c r="C583" s="15" t="s">
        <v>179</v>
      </c>
      <c r="D583" s="15" t="s">
        <v>180</v>
      </c>
      <c r="E583" s="111"/>
      <c r="F583" s="167" t="s">
        <v>181</v>
      </c>
      <c r="G583" s="167"/>
      <c r="H583" s="15" t="s">
        <v>125</v>
      </c>
      <c r="I583" s="119" t="s">
        <v>8</v>
      </c>
      <c r="J583" s="119" t="s">
        <v>9</v>
      </c>
      <c r="K583" s="119" t="s">
        <v>10</v>
      </c>
    </row>
    <row r="584" spans="1:11" ht="33.950000000000003" customHeight="1">
      <c r="A584" s="7">
        <v>1</v>
      </c>
      <c r="B584" s="2" t="s">
        <v>474</v>
      </c>
      <c r="C584" s="68">
        <v>26.06</v>
      </c>
      <c r="D584" s="73">
        <v>4.3363840000000001E-2</v>
      </c>
      <c r="E584" s="110"/>
      <c r="F584" s="237" t="s">
        <v>529</v>
      </c>
      <c r="G584" s="237"/>
      <c r="H584" s="3" t="s">
        <v>530</v>
      </c>
      <c r="I584" s="120">
        <v>2339.3947499999999</v>
      </c>
      <c r="J584" s="120">
        <v>2126.7224999999999</v>
      </c>
      <c r="K584" s="120">
        <v>2025.45</v>
      </c>
    </row>
    <row r="585" spans="1:11" ht="33.950000000000003" customHeight="1">
      <c r="A585" s="7">
        <v>2</v>
      </c>
      <c r="B585" s="2" t="s">
        <v>477</v>
      </c>
      <c r="C585" s="68">
        <v>16</v>
      </c>
      <c r="D585" s="73">
        <v>2.6624000000000002E-2</v>
      </c>
      <c r="E585" s="110"/>
      <c r="F585" s="237" t="s">
        <v>531</v>
      </c>
      <c r="G585" s="237"/>
      <c r="H585" s="3" t="s">
        <v>532</v>
      </c>
      <c r="I585" s="137">
        <v>798</v>
      </c>
      <c r="J585" s="137">
        <v>725</v>
      </c>
      <c r="K585" s="137">
        <v>691</v>
      </c>
    </row>
    <row r="586" spans="1:11" ht="33.950000000000003" customHeight="1">
      <c r="A586" s="7">
        <v>3</v>
      </c>
      <c r="B586" s="56" t="s">
        <v>480</v>
      </c>
      <c r="C586" s="70">
        <v>121.3443</v>
      </c>
      <c r="D586" s="73">
        <v>0.20191691520000005</v>
      </c>
      <c r="E586" s="56"/>
      <c r="F586" s="237" t="s">
        <v>533</v>
      </c>
      <c r="G586" s="237"/>
      <c r="H586" s="3" t="s">
        <v>534</v>
      </c>
      <c r="I586" s="137">
        <v>8438.3145000000004</v>
      </c>
      <c r="J586" s="137">
        <v>7671.1949999999997</v>
      </c>
      <c r="K586" s="137">
        <v>7305.9</v>
      </c>
    </row>
    <row r="587" spans="1:11" ht="33.950000000000003" customHeight="1">
      <c r="A587" s="7">
        <v>4</v>
      </c>
      <c r="B587" s="56" t="s">
        <v>483</v>
      </c>
      <c r="C587" s="70">
        <v>130.63489999999999</v>
      </c>
      <c r="D587" s="73">
        <v>0.21737647359999998</v>
      </c>
      <c r="E587" s="56"/>
      <c r="F587" s="237" t="s">
        <v>535</v>
      </c>
      <c r="G587" s="237"/>
      <c r="H587" s="3" t="s">
        <v>536</v>
      </c>
      <c r="I587" s="137">
        <v>9250.8569999999982</v>
      </c>
      <c r="J587" s="137">
        <v>8409.869999999999</v>
      </c>
      <c r="K587" s="137">
        <v>8009.4</v>
      </c>
    </row>
    <row r="588" spans="1:11" ht="33.950000000000003" customHeight="1">
      <c r="A588" s="7">
        <v>5</v>
      </c>
      <c r="B588" s="56" t="s">
        <v>486</v>
      </c>
      <c r="C588" s="70">
        <v>139.13239999999999</v>
      </c>
      <c r="D588" s="73">
        <v>0.23151631360000002</v>
      </c>
      <c r="E588" s="56"/>
      <c r="F588" s="237" t="s">
        <v>537</v>
      </c>
      <c r="G588" s="237"/>
      <c r="H588" s="3" t="s">
        <v>538</v>
      </c>
      <c r="I588" s="137">
        <v>9118.6672500000004</v>
      </c>
      <c r="J588" s="137">
        <v>8289.6975000000002</v>
      </c>
      <c r="K588" s="137">
        <v>7894.95</v>
      </c>
    </row>
    <row r="589" spans="1:11" ht="33.950000000000003" customHeight="1">
      <c r="A589" s="7">
        <v>6</v>
      </c>
      <c r="B589" s="71" t="s">
        <v>489</v>
      </c>
      <c r="C589" s="72">
        <v>109.22120000000001</v>
      </c>
      <c r="D589" s="73">
        <v>0.18174407680000004</v>
      </c>
      <c r="E589" s="71"/>
      <c r="F589" s="237" t="s">
        <v>539</v>
      </c>
      <c r="G589" s="237"/>
      <c r="H589" s="3" t="s">
        <v>540</v>
      </c>
      <c r="I589" s="137">
        <v>7863.4709999999995</v>
      </c>
      <c r="J589" s="137">
        <v>7148.61</v>
      </c>
      <c r="K589" s="137">
        <v>6808.2</v>
      </c>
    </row>
    <row r="590" spans="1:11" ht="33.950000000000003" customHeight="1">
      <c r="A590" s="7">
        <v>7</v>
      </c>
      <c r="B590" s="2" t="s">
        <v>492</v>
      </c>
      <c r="C590" s="68">
        <v>40.788000000000004</v>
      </c>
      <c r="D590" s="73">
        <v>6.7871232000000004E-2</v>
      </c>
      <c r="E590" s="110"/>
      <c r="F590" s="237" t="s">
        <v>493</v>
      </c>
      <c r="G590" s="237"/>
      <c r="H590" s="3" t="s">
        <v>494</v>
      </c>
      <c r="I590" s="137">
        <v>3848.05575</v>
      </c>
      <c r="J590" s="137">
        <v>3498.2325000000001</v>
      </c>
      <c r="K590" s="137">
        <v>3331.65</v>
      </c>
    </row>
    <row r="591" spans="1:11" ht="33.950000000000003" customHeight="1">
      <c r="A591" s="7">
        <v>8</v>
      </c>
      <c r="B591" s="2" t="s">
        <v>495</v>
      </c>
      <c r="C591" s="68">
        <v>30.4</v>
      </c>
      <c r="D591" s="73">
        <v>5.0585600000000001E-2</v>
      </c>
      <c r="E591" s="110"/>
      <c r="F591" s="237" t="s">
        <v>541</v>
      </c>
      <c r="G591" s="237"/>
      <c r="H591" s="3" t="s">
        <v>494</v>
      </c>
      <c r="I591" s="137">
        <v>1756</v>
      </c>
      <c r="J591" s="137">
        <v>1596</v>
      </c>
      <c r="K591" s="137">
        <v>1520</v>
      </c>
    </row>
    <row r="592" spans="1:11" ht="33.950000000000003" customHeight="1">
      <c r="A592" s="7">
        <v>9</v>
      </c>
      <c r="B592" s="2" t="s">
        <v>497</v>
      </c>
      <c r="C592" s="68">
        <v>35.360930000000003</v>
      </c>
      <c r="D592" s="73">
        <v>5.8840587520000008E-2</v>
      </c>
      <c r="E592" s="110"/>
      <c r="F592" s="237" t="s">
        <v>498</v>
      </c>
      <c r="G592" s="237"/>
      <c r="H592" s="3" t="s">
        <v>494</v>
      </c>
      <c r="I592" s="137">
        <v>2717.7727500000005</v>
      </c>
      <c r="J592" s="137">
        <v>2470.7025000000003</v>
      </c>
      <c r="K592" s="137">
        <v>2353.0500000000002</v>
      </c>
    </row>
    <row r="593" spans="1:11" ht="33.950000000000003" customHeight="1">
      <c r="A593" s="7">
        <v>10</v>
      </c>
      <c r="B593" s="2" t="s">
        <v>499</v>
      </c>
      <c r="C593" s="68">
        <v>20</v>
      </c>
      <c r="D593" s="73">
        <v>3.3280000000000004E-2</v>
      </c>
      <c r="E593" s="110"/>
      <c r="F593" s="237" t="s">
        <v>542</v>
      </c>
      <c r="G593" s="237"/>
      <c r="H593" s="3" t="s">
        <v>501</v>
      </c>
      <c r="I593" s="137">
        <v>1124.2192500000001</v>
      </c>
      <c r="J593" s="137">
        <v>1022.0175</v>
      </c>
      <c r="K593" s="137">
        <v>973.35</v>
      </c>
    </row>
    <row r="594" spans="1:11" ht="33.950000000000003" customHeight="1">
      <c r="A594" s="7">
        <v>11</v>
      </c>
      <c r="B594" s="71" t="s">
        <v>502</v>
      </c>
      <c r="C594" s="72">
        <v>40.221499999999999</v>
      </c>
      <c r="D594" s="73">
        <v>6.6928576000000004E-2</v>
      </c>
      <c r="E594" s="71"/>
      <c r="F594" s="237"/>
      <c r="G594" s="237"/>
      <c r="H594" s="3" t="s">
        <v>504</v>
      </c>
      <c r="I594" s="137">
        <v>2784.4740000000002</v>
      </c>
      <c r="J594" s="137">
        <v>2531.34</v>
      </c>
      <c r="K594" s="137">
        <v>2410.8000000000002</v>
      </c>
    </row>
    <row r="595" spans="1:11" ht="33.950000000000003" customHeight="1">
      <c r="A595" s="7">
        <v>12</v>
      </c>
      <c r="B595" s="2" t="s">
        <v>505</v>
      </c>
      <c r="C595" s="68">
        <v>48.719000000000001</v>
      </c>
      <c r="D595" s="73">
        <v>8.1068416000000004E-2</v>
      </c>
      <c r="E595" s="110"/>
      <c r="F595" s="237"/>
      <c r="G595" s="237"/>
      <c r="H595" s="3" t="s">
        <v>507</v>
      </c>
      <c r="I595" s="137">
        <v>3245.319</v>
      </c>
      <c r="J595" s="137">
        <v>2950.29</v>
      </c>
      <c r="K595" s="137">
        <v>2809.8</v>
      </c>
    </row>
    <row r="596" spans="1:11" ht="33.950000000000003" customHeight="1">
      <c r="A596" s="7">
        <v>13</v>
      </c>
      <c r="B596" s="2" t="s">
        <v>508</v>
      </c>
      <c r="C596" s="68">
        <v>54.837199999999996</v>
      </c>
      <c r="D596" s="73">
        <v>9.124910080000001E-2</v>
      </c>
      <c r="E596" s="110"/>
      <c r="F596" s="237" t="s">
        <v>509</v>
      </c>
      <c r="G596" s="237"/>
      <c r="H596" s="3" t="s">
        <v>510</v>
      </c>
      <c r="I596" s="137">
        <v>6445.7662500000006</v>
      </c>
      <c r="J596" s="137">
        <v>5859.7875000000004</v>
      </c>
      <c r="K596" s="137">
        <v>5580.75</v>
      </c>
    </row>
    <row r="597" spans="1:11" ht="33.950000000000003" customHeight="1">
      <c r="A597" s="7">
        <v>14</v>
      </c>
      <c r="B597" s="2" t="s">
        <v>511</v>
      </c>
      <c r="C597" s="68">
        <v>36.256000000000007</v>
      </c>
      <c r="D597" s="73">
        <v>6.0329984000000017E-2</v>
      </c>
      <c r="E597" s="110"/>
      <c r="F597" s="237" t="s">
        <v>509</v>
      </c>
      <c r="G597" s="237"/>
      <c r="H597" s="3" t="s">
        <v>512</v>
      </c>
      <c r="I597" s="137">
        <v>4256.7525000000005</v>
      </c>
      <c r="J597" s="137">
        <v>3869.7750000000001</v>
      </c>
      <c r="K597" s="137">
        <v>3685.5</v>
      </c>
    </row>
    <row r="598" spans="1:11" ht="33.950000000000003" customHeight="1">
      <c r="A598" s="7">
        <v>15</v>
      </c>
      <c r="B598" s="2" t="s">
        <v>513</v>
      </c>
      <c r="C598" s="68">
        <v>28.664899999999999</v>
      </c>
      <c r="D598" s="73">
        <v>4.7698393600000007E-2</v>
      </c>
      <c r="E598" s="110"/>
      <c r="F598" s="237" t="s">
        <v>509</v>
      </c>
      <c r="G598" s="237"/>
      <c r="H598" s="3" t="s">
        <v>514</v>
      </c>
      <c r="I598" s="137">
        <v>2985.7905000000001</v>
      </c>
      <c r="J598" s="137">
        <v>2714.355</v>
      </c>
      <c r="K598" s="137">
        <v>2585.1</v>
      </c>
    </row>
    <row r="599" spans="1:11" ht="33.950000000000003" customHeight="1">
      <c r="A599" s="7">
        <v>16</v>
      </c>
      <c r="B599" s="56" t="s">
        <v>515</v>
      </c>
      <c r="C599" s="70">
        <v>72.96520000000001</v>
      </c>
      <c r="D599" s="73">
        <v>0.12141409280000003</v>
      </c>
      <c r="E599" s="56"/>
      <c r="F599" s="237" t="s">
        <v>516</v>
      </c>
      <c r="G599" s="237"/>
      <c r="H599" s="3" t="s">
        <v>517</v>
      </c>
      <c r="I599" s="137">
        <v>5699.9250000000002</v>
      </c>
      <c r="J599" s="137">
        <v>5181.75</v>
      </c>
      <c r="K599" s="137">
        <v>4935</v>
      </c>
    </row>
    <row r="600" spans="1:11" ht="33.950000000000003" customHeight="1">
      <c r="A600" s="7">
        <v>17</v>
      </c>
      <c r="B600" s="2" t="s">
        <v>543</v>
      </c>
      <c r="C600" s="68">
        <v>94.039000000000016</v>
      </c>
      <c r="D600" s="73">
        <v>0.15648089600000004</v>
      </c>
      <c r="E600" s="110"/>
      <c r="F600" s="237" t="s">
        <v>519</v>
      </c>
      <c r="G600" s="237"/>
      <c r="H600" s="3" t="s">
        <v>517</v>
      </c>
      <c r="I600" s="137">
        <v>7474.178249999999</v>
      </c>
      <c r="J600" s="137">
        <v>6794.7074999999995</v>
      </c>
      <c r="K600" s="137">
        <v>6471.15</v>
      </c>
    </row>
    <row r="601" spans="1:11" ht="33.950000000000003" customHeight="1">
      <c r="A601" s="7">
        <v>18</v>
      </c>
      <c r="B601" s="2" t="s">
        <v>520</v>
      </c>
      <c r="C601" s="68">
        <v>84.295200000000008</v>
      </c>
      <c r="D601" s="73">
        <v>0.14026721280000001</v>
      </c>
      <c r="E601" s="110"/>
      <c r="F601" s="237" t="s">
        <v>521</v>
      </c>
      <c r="G601" s="237"/>
      <c r="H601" s="3" t="s">
        <v>517</v>
      </c>
      <c r="I601" s="137">
        <v>8163.0202499999996</v>
      </c>
      <c r="J601" s="137">
        <v>7420.9274999999998</v>
      </c>
      <c r="K601" s="137">
        <v>7067.55</v>
      </c>
    </row>
    <row r="602" spans="1:11" ht="33.950000000000003" customHeight="1">
      <c r="A602" s="7">
        <v>19</v>
      </c>
      <c r="B602" s="2" t="s">
        <v>522</v>
      </c>
      <c r="C602" s="68">
        <v>93.245900000000006</v>
      </c>
      <c r="D602" s="73">
        <v>0.15516117760000001</v>
      </c>
      <c r="E602" s="110"/>
      <c r="F602" s="179" t="s">
        <v>544</v>
      </c>
      <c r="G602" s="179"/>
      <c r="H602" s="3" t="s">
        <v>524</v>
      </c>
      <c r="I602" s="137">
        <v>6431.2132499999998</v>
      </c>
      <c r="J602" s="137">
        <v>5846.5574999999999</v>
      </c>
      <c r="K602" s="137">
        <v>5568.15</v>
      </c>
    </row>
    <row r="603" spans="1:11" ht="23.25" customHeight="1">
      <c r="A603" s="7">
        <v>20</v>
      </c>
      <c r="B603" s="2" t="s">
        <v>76</v>
      </c>
      <c r="C603" s="68">
        <v>6</v>
      </c>
      <c r="D603" s="73">
        <v>9.9840000000000016E-3</v>
      </c>
      <c r="E603" s="163"/>
      <c r="F603" s="179" t="s">
        <v>525</v>
      </c>
      <c r="G603" s="179"/>
      <c r="H603" s="3" t="s">
        <v>526</v>
      </c>
      <c r="I603" s="140">
        <v>826</v>
      </c>
      <c r="J603" s="140">
        <v>826</v>
      </c>
      <c r="K603" s="137">
        <v>826</v>
      </c>
    </row>
    <row r="604" spans="1:11" ht="22.5" customHeight="1">
      <c r="A604" s="7">
        <v>21</v>
      </c>
      <c r="B604" s="2" t="s">
        <v>79</v>
      </c>
      <c r="C604" s="68">
        <v>8</v>
      </c>
      <c r="D604" s="73">
        <v>1.3312000000000001E-2</v>
      </c>
      <c r="E604" s="164"/>
      <c r="F604" s="179" t="s">
        <v>525</v>
      </c>
      <c r="G604" s="179"/>
      <c r="H604" s="3" t="s">
        <v>527</v>
      </c>
      <c r="I604" s="139">
        <v>1181</v>
      </c>
      <c r="J604" s="139">
        <v>1181</v>
      </c>
      <c r="K604" s="137">
        <v>1181</v>
      </c>
    </row>
    <row r="605" spans="1:11" ht="15.75">
      <c r="A605" s="244" t="s">
        <v>572</v>
      </c>
      <c r="B605" s="244"/>
      <c r="C605" s="244"/>
      <c r="D605" s="244"/>
      <c r="E605" s="244"/>
      <c r="F605" s="244"/>
      <c r="G605" s="244"/>
      <c r="H605" s="244"/>
      <c r="I605" s="244"/>
      <c r="J605" s="244"/>
      <c r="K605" s="244"/>
    </row>
    <row r="606" spans="1:11" ht="30.75" customHeight="1">
      <c r="A606" s="90" t="s">
        <v>2</v>
      </c>
      <c r="B606" s="90" t="s">
        <v>546</v>
      </c>
      <c r="C606" s="15" t="s">
        <v>179</v>
      </c>
      <c r="D606" s="15" t="s">
        <v>180</v>
      </c>
      <c r="E606" s="94"/>
      <c r="F606" s="245" t="s">
        <v>181</v>
      </c>
      <c r="G606" s="245"/>
      <c r="H606" s="15" t="s">
        <v>573</v>
      </c>
      <c r="I606" s="119" t="s">
        <v>8</v>
      </c>
      <c r="J606" s="119" t="s">
        <v>9</v>
      </c>
      <c r="K606" s="119" t="s">
        <v>10</v>
      </c>
    </row>
    <row r="607" spans="1:11" ht="33.950000000000003" customHeight="1">
      <c r="A607" s="79">
        <v>1</v>
      </c>
      <c r="B607" s="2" t="s">
        <v>574</v>
      </c>
      <c r="C607" s="68">
        <v>19.899999999999999</v>
      </c>
      <c r="D607" s="69">
        <v>3.31136E-2</v>
      </c>
      <c r="E607" s="102"/>
      <c r="F607" s="237" t="s">
        <v>575</v>
      </c>
      <c r="G607" s="237"/>
      <c r="H607" s="4" t="s">
        <v>576</v>
      </c>
      <c r="I607" s="120">
        <v>1580.2132500000002</v>
      </c>
      <c r="J607" s="120">
        <v>1436.5575000000001</v>
      </c>
      <c r="K607" s="120">
        <v>1368.15</v>
      </c>
    </row>
    <row r="608" spans="1:11" ht="33.950000000000003" customHeight="1">
      <c r="A608" s="79">
        <v>2</v>
      </c>
      <c r="B608" s="2" t="s">
        <v>577</v>
      </c>
      <c r="C608" s="68">
        <v>35.992729600000004</v>
      </c>
      <c r="D608" s="69">
        <v>5.9891902054400016E-2</v>
      </c>
      <c r="E608" s="102"/>
      <c r="F608" s="237" t="s">
        <v>578</v>
      </c>
      <c r="G608" s="237"/>
      <c r="H608" s="4" t="s">
        <v>579</v>
      </c>
      <c r="I608" s="137">
        <v>2698.3687500000001</v>
      </c>
      <c r="J608" s="137">
        <v>2453.0625</v>
      </c>
      <c r="K608" s="137">
        <v>2336.25</v>
      </c>
    </row>
    <row r="609" spans="1:11" ht="33.950000000000003" customHeight="1">
      <c r="A609" s="79">
        <v>3</v>
      </c>
      <c r="B609" s="2" t="s">
        <v>580</v>
      </c>
      <c r="C609" s="68">
        <v>123.60970579999999</v>
      </c>
      <c r="D609" s="69">
        <v>0.20568655045120002</v>
      </c>
      <c r="E609" s="102"/>
      <c r="F609" s="237" t="s">
        <v>581</v>
      </c>
      <c r="G609" s="237"/>
      <c r="H609" s="4" t="s">
        <v>582</v>
      </c>
      <c r="I609" s="137">
        <v>9213.2617500000015</v>
      </c>
      <c r="J609" s="137">
        <v>8375.692500000001</v>
      </c>
      <c r="K609" s="137">
        <v>7976.85</v>
      </c>
    </row>
    <row r="610" spans="1:11" ht="33.950000000000003" customHeight="1">
      <c r="A610" s="79">
        <v>4</v>
      </c>
      <c r="B610" s="2" t="s">
        <v>583</v>
      </c>
      <c r="C610" s="68">
        <v>149.4573546</v>
      </c>
      <c r="D610" s="69">
        <v>0.24869703805440002</v>
      </c>
      <c r="E610" s="102"/>
      <c r="F610" s="237" t="s">
        <v>584</v>
      </c>
      <c r="G610" s="237"/>
      <c r="H610" s="4" t="s">
        <v>585</v>
      </c>
      <c r="I610" s="137">
        <v>10564.265249999999</v>
      </c>
      <c r="J610" s="137">
        <v>9603.8774999999987</v>
      </c>
      <c r="K610" s="137">
        <v>9146.5499999999993</v>
      </c>
    </row>
    <row r="611" spans="1:11" ht="33.950000000000003" customHeight="1">
      <c r="A611" s="79">
        <v>5</v>
      </c>
      <c r="B611" s="2" t="s">
        <v>586</v>
      </c>
      <c r="C611" s="68">
        <v>56.950868399999997</v>
      </c>
      <c r="D611" s="69">
        <v>9.4766245017600004E-2</v>
      </c>
      <c r="E611" s="102"/>
      <c r="F611" s="237" t="s">
        <v>587</v>
      </c>
      <c r="G611" s="237"/>
      <c r="H611" s="4" t="s">
        <v>588</v>
      </c>
      <c r="I611" s="137">
        <v>4686.0659999999998</v>
      </c>
      <c r="J611" s="137">
        <v>4260.0599999999995</v>
      </c>
      <c r="K611" s="137">
        <v>4057.2</v>
      </c>
    </row>
    <row r="612" spans="1:11" ht="33.950000000000003" customHeight="1">
      <c r="A612" s="79">
        <v>6</v>
      </c>
      <c r="B612" s="2" t="s">
        <v>589</v>
      </c>
      <c r="C612" s="68">
        <v>47.14205119999999</v>
      </c>
      <c r="D612" s="69">
        <v>7.8444373196799991E-2</v>
      </c>
      <c r="E612" s="102"/>
      <c r="F612" s="237" t="s">
        <v>590</v>
      </c>
      <c r="G612" s="237"/>
      <c r="H612" s="4" t="s">
        <v>588</v>
      </c>
      <c r="I612" s="137">
        <v>3406.6147499999997</v>
      </c>
      <c r="J612" s="137">
        <v>3096.9224999999997</v>
      </c>
      <c r="K612" s="137">
        <v>2949.45</v>
      </c>
    </row>
    <row r="613" spans="1:11" ht="33.950000000000003" customHeight="1">
      <c r="A613" s="79">
        <v>7</v>
      </c>
      <c r="B613" s="2" t="s">
        <v>591</v>
      </c>
      <c r="C613" s="68">
        <v>49.288886199999986</v>
      </c>
      <c r="D613" s="69">
        <v>8.2016706636799983E-2</v>
      </c>
      <c r="E613" s="102"/>
      <c r="F613" s="237" t="s">
        <v>592</v>
      </c>
      <c r="G613" s="237"/>
      <c r="H613" s="4" t="s">
        <v>588</v>
      </c>
      <c r="I613" s="137">
        <v>3546.0810000000001</v>
      </c>
      <c r="J613" s="137">
        <v>3223.71</v>
      </c>
      <c r="K613" s="137">
        <v>3070.2</v>
      </c>
    </row>
    <row r="614" spans="1:11" ht="33.950000000000003" customHeight="1">
      <c r="A614" s="79">
        <v>8</v>
      </c>
      <c r="B614" s="2" t="s">
        <v>593</v>
      </c>
      <c r="C614" s="68">
        <v>57.477280399999998</v>
      </c>
      <c r="D614" s="69">
        <v>9.5642194585600013E-2</v>
      </c>
      <c r="E614" s="102"/>
      <c r="F614" s="237" t="s">
        <v>594</v>
      </c>
      <c r="G614" s="237"/>
      <c r="H614" s="4" t="s">
        <v>588</v>
      </c>
      <c r="I614" s="137">
        <v>4869.1912500000008</v>
      </c>
      <c r="J614" s="137">
        <v>4426.5375000000004</v>
      </c>
      <c r="K614" s="137">
        <v>4215.75</v>
      </c>
    </row>
    <row r="615" spans="1:11" ht="33.950000000000003" customHeight="1">
      <c r="A615" s="79">
        <v>9</v>
      </c>
      <c r="B615" s="2" t="s">
        <v>595</v>
      </c>
      <c r="C615" s="68">
        <v>53.923213400000002</v>
      </c>
      <c r="D615" s="69">
        <v>8.9728227097600019E-2</v>
      </c>
      <c r="E615" s="102"/>
      <c r="F615" s="237" t="s">
        <v>596</v>
      </c>
      <c r="G615" s="237"/>
      <c r="H615" s="4" t="s">
        <v>588</v>
      </c>
      <c r="I615" s="137">
        <v>4274.9437500000004</v>
      </c>
      <c r="J615" s="137">
        <v>3886.3125</v>
      </c>
      <c r="K615" s="137">
        <v>3701.25</v>
      </c>
    </row>
    <row r="616" spans="1:11" ht="33.950000000000003" customHeight="1">
      <c r="A616" s="79">
        <v>10</v>
      </c>
      <c r="B616" s="2" t="s">
        <v>597</v>
      </c>
      <c r="C616" s="68">
        <v>52.055424999999993</v>
      </c>
      <c r="D616" s="69">
        <v>8.6620227199999997E-2</v>
      </c>
      <c r="E616" s="102"/>
      <c r="F616" s="237" t="s">
        <v>598</v>
      </c>
      <c r="G616" s="237"/>
      <c r="H616" s="4" t="s">
        <v>588</v>
      </c>
      <c r="I616" s="137">
        <v>4274.9437500000004</v>
      </c>
      <c r="J616" s="137">
        <v>3886.3125</v>
      </c>
      <c r="K616" s="137">
        <v>3701.25</v>
      </c>
    </row>
    <row r="617" spans="1:11" ht="33.950000000000003" customHeight="1">
      <c r="A617" s="79">
        <v>11</v>
      </c>
      <c r="B617" s="2" t="s">
        <v>599</v>
      </c>
      <c r="C617" s="68">
        <v>49.340929399999986</v>
      </c>
      <c r="D617" s="69">
        <v>8.2103306521599986E-2</v>
      </c>
      <c r="E617" s="102"/>
      <c r="F617" s="237" t="s">
        <v>600</v>
      </c>
      <c r="G617" s="237"/>
      <c r="H617" s="4" t="s">
        <v>588</v>
      </c>
      <c r="I617" s="137">
        <v>3540.0172499999999</v>
      </c>
      <c r="J617" s="137">
        <v>3218.1974999999998</v>
      </c>
      <c r="K617" s="137">
        <v>3064.95</v>
      </c>
    </row>
    <row r="618" spans="1:11" ht="33.950000000000003" customHeight="1">
      <c r="A618" s="79">
        <v>12</v>
      </c>
      <c r="B618" s="2" t="s">
        <v>601</v>
      </c>
      <c r="C618" s="68">
        <v>48.146206200000009</v>
      </c>
      <c r="D618" s="69">
        <v>8.0115287116800021E-2</v>
      </c>
      <c r="E618" s="102"/>
      <c r="F618" s="237" t="s">
        <v>602</v>
      </c>
      <c r="G618" s="237"/>
      <c r="H618" s="4" t="s">
        <v>588</v>
      </c>
      <c r="I618" s="137">
        <v>3428.44425</v>
      </c>
      <c r="J618" s="137">
        <v>3116.7674999999999</v>
      </c>
      <c r="K618" s="137">
        <v>2968.35</v>
      </c>
    </row>
    <row r="619" spans="1:11" ht="33.950000000000003" customHeight="1">
      <c r="A619" s="79">
        <v>13</v>
      </c>
      <c r="B619" s="2" t="s">
        <v>603</v>
      </c>
      <c r="C619" s="68">
        <v>55.233493599999989</v>
      </c>
      <c r="D619" s="69">
        <v>9.1908533350399987E-2</v>
      </c>
      <c r="E619" s="102"/>
      <c r="F619" s="237" t="s">
        <v>604</v>
      </c>
      <c r="G619" s="237"/>
      <c r="H619" s="4" t="s">
        <v>588</v>
      </c>
      <c r="I619" s="137">
        <v>4720.0230000000001</v>
      </c>
      <c r="J619" s="137">
        <v>4290.93</v>
      </c>
      <c r="K619" s="137">
        <v>4086.6</v>
      </c>
    </row>
    <row r="620" spans="1:11" ht="33.950000000000003" customHeight="1">
      <c r="A620" s="79">
        <v>14</v>
      </c>
      <c r="B620" s="2" t="s">
        <v>605</v>
      </c>
      <c r="C620" s="68">
        <v>37.652392399999989</v>
      </c>
      <c r="D620" s="69">
        <v>6.2653580953599991E-2</v>
      </c>
      <c r="E620" s="102"/>
      <c r="F620" s="237" t="s">
        <v>606</v>
      </c>
      <c r="G620" s="237"/>
      <c r="H620" s="4" t="s">
        <v>607</v>
      </c>
      <c r="I620" s="137">
        <v>2868.1537499999999</v>
      </c>
      <c r="J620" s="137">
        <v>2607.4124999999999</v>
      </c>
      <c r="K620" s="137">
        <v>2483.25</v>
      </c>
    </row>
    <row r="621" spans="1:11" ht="33.950000000000003" customHeight="1">
      <c r="A621" s="79">
        <v>15</v>
      </c>
      <c r="B621" s="2" t="s">
        <v>608</v>
      </c>
      <c r="C621" s="68">
        <v>47.623197399999988</v>
      </c>
      <c r="D621" s="69">
        <v>7.9245000473599989E-2</v>
      </c>
      <c r="E621" s="102"/>
      <c r="F621" s="237" t="s">
        <v>609</v>
      </c>
      <c r="G621" s="237"/>
      <c r="H621" s="4" t="s">
        <v>607</v>
      </c>
      <c r="I621" s="137">
        <v>4244.625</v>
      </c>
      <c r="J621" s="137">
        <v>3858.75</v>
      </c>
      <c r="K621" s="137">
        <v>3675</v>
      </c>
    </row>
    <row r="622" spans="1:11" ht="33.950000000000003" customHeight="1">
      <c r="A622" s="79">
        <v>16</v>
      </c>
      <c r="B622" s="2" t="s">
        <v>610</v>
      </c>
      <c r="C622" s="68">
        <v>46.123945599999992</v>
      </c>
      <c r="D622" s="69">
        <v>7.6750245478399995E-2</v>
      </c>
      <c r="E622" s="102"/>
      <c r="F622" s="237" t="s">
        <v>596</v>
      </c>
      <c r="G622" s="237"/>
      <c r="H622" s="4" t="s">
        <v>607</v>
      </c>
      <c r="I622" s="137">
        <v>3725.5680000000002</v>
      </c>
      <c r="J622" s="137">
        <v>3386.88</v>
      </c>
      <c r="K622" s="137">
        <v>3225.6</v>
      </c>
    </row>
    <row r="623" spans="1:11" ht="33.950000000000003" customHeight="1">
      <c r="A623" s="79">
        <v>17</v>
      </c>
      <c r="B623" s="2" t="s">
        <v>611</v>
      </c>
      <c r="C623" s="68">
        <v>39.476859000000005</v>
      </c>
      <c r="D623" s="69">
        <v>6.5689493376000024E-2</v>
      </c>
      <c r="E623" s="102"/>
      <c r="F623" s="237" t="s">
        <v>602</v>
      </c>
      <c r="G623" s="237"/>
      <c r="H623" s="4" t="s">
        <v>607</v>
      </c>
      <c r="I623" s="137">
        <v>2880.28125</v>
      </c>
      <c r="J623" s="137">
        <v>2618.4375</v>
      </c>
      <c r="K623" s="137">
        <v>2493.75</v>
      </c>
    </row>
    <row r="624" spans="1:11" ht="33.950000000000003" customHeight="1">
      <c r="A624" s="79">
        <v>18</v>
      </c>
      <c r="B624" s="2" t="s">
        <v>612</v>
      </c>
      <c r="C624" s="68">
        <v>34.471178800000004</v>
      </c>
      <c r="D624" s="69">
        <v>5.7360041523200005E-2</v>
      </c>
      <c r="E624" s="102"/>
      <c r="F624" s="237" t="s">
        <v>613</v>
      </c>
      <c r="G624" s="237"/>
      <c r="H624" s="4" t="s">
        <v>614</v>
      </c>
      <c r="I624" s="137">
        <v>1901.5920000000001</v>
      </c>
      <c r="J624" s="137">
        <v>1728.72</v>
      </c>
      <c r="K624" s="137">
        <v>1646.4</v>
      </c>
    </row>
    <row r="625" spans="1:11" ht="33.950000000000003" customHeight="1">
      <c r="A625" s="79">
        <v>19</v>
      </c>
      <c r="B625" s="2" t="s">
        <v>615</v>
      </c>
      <c r="C625" s="68">
        <v>60.819063999999997</v>
      </c>
      <c r="D625" s="69">
        <v>0.10120292249600001</v>
      </c>
      <c r="E625" s="102"/>
      <c r="F625" s="237" t="s">
        <v>616</v>
      </c>
      <c r="G625" s="237"/>
      <c r="H625" s="4" t="s">
        <v>617</v>
      </c>
      <c r="I625" s="137">
        <v>4682.4277500000007</v>
      </c>
      <c r="J625" s="137">
        <v>4256.7525000000005</v>
      </c>
      <c r="K625" s="137">
        <v>4054.05</v>
      </c>
    </row>
    <row r="626" spans="1:11" ht="33.950000000000003" customHeight="1">
      <c r="A626" s="79">
        <v>20</v>
      </c>
      <c r="B626" s="2" t="s">
        <v>618</v>
      </c>
      <c r="C626" s="68">
        <v>62.481567800000015</v>
      </c>
      <c r="D626" s="69">
        <v>0.10396932881920003</v>
      </c>
      <c r="E626" s="102"/>
      <c r="F626" s="237" t="s">
        <v>619</v>
      </c>
      <c r="G626" s="237"/>
      <c r="H626" s="4" t="s">
        <v>412</v>
      </c>
      <c r="I626" s="137">
        <v>6057.6862500000007</v>
      </c>
      <c r="J626" s="137">
        <v>5506.9875000000002</v>
      </c>
      <c r="K626" s="137">
        <v>5244.75</v>
      </c>
    </row>
    <row r="627" spans="1:11" ht="33.950000000000003" customHeight="1">
      <c r="A627" s="79">
        <v>21</v>
      </c>
      <c r="B627" s="2" t="s">
        <v>620</v>
      </c>
      <c r="C627" s="68">
        <v>63.651330799999997</v>
      </c>
      <c r="D627" s="69">
        <v>0.1059158144512</v>
      </c>
      <c r="E627" s="102"/>
      <c r="F627" s="237" t="s">
        <v>621</v>
      </c>
      <c r="G627" s="237"/>
      <c r="H627" s="4" t="s">
        <v>622</v>
      </c>
      <c r="I627" s="137">
        <v>5081.4225000000006</v>
      </c>
      <c r="J627" s="137">
        <v>4619.4750000000004</v>
      </c>
      <c r="K627" s="137">
        <v>4399.5</v>
      </c>
    </row>
    <row r="628" spans="1:11" ht="33.950000000000003" customHeight="1">
      <c r="A628" s="79">
        <v>22</v>
      </c>
      <c r="B628" s="2" t="s">
        <v>623</v>
      </c>
      <c r="C628" s="68">
        <v>47.184730799999997</v>
      </c>
      <c r="D628" s="69">
        <v>7.8515392051199992E-2</v>
      </c>
      <c r="E628" s="102"/>
      <c r="F628" s="237" t="s">
        <v>624</v>
      </c>
      <c r="G628" s="237"/>
      <c r="H628" s="4" t="s">
        <v>625</v>
      </c>
      <c r="I628" s="137">
        <v>4684.8532500000001</v>
      </c>
      <c r="J628" s="137">
        <v>4258.9575000000004</v>
      </c>
      <c r="K628" s="137">
        <v>4056.15</v>
      </c>
    </row>
    <row r="629" spans="1:11" ht="33.950000000000003" customHeight="1">
      <c r="A629" s="79">
        <v>23</v>
      </c>
      <c r="B629" s="2" t="s">
        <v>626</v>
      </c>
      <c r="C629" s="68">
        <v>118.70473939999998</v>
      </c>
      <c r="D629" s="69">
        <v>0.1975246863616</v>
      </c>
      <c r="E629" s="102"/>
      <c r="F629" s="237" t="s">
        <v>627</v>
      </c>
      <c r="G629" s="237"/>
      <c r="H629" s="4" t="s">
        <v>628</v>
      </c>
      <c r="I629" s="137">
        <v>10468.458000000001</v>
      </c>
      <c r="J629" s="137">
        <v>9516.7800000000007</v>
      </c>
      <c r="K629" s="137">
        <v>9063.6</v>
      </c>
    </row>
    <row r="630" spans="1:11" ht="33.950000000000003" customHeight="1">
      <c r="A630" s="79">
        <v>24</v>
      </c>
      <c r="B630" s="2" t="s">
        <v>629</v>
      </c>
      <c r="C630" s="68">
        <v>111.0541566</v>
      </c>
      <c r="D630" s="69">
        <v>0.18479411658240003</v>
      </c>
      <c r="E630" s="102"/>
      <c r="F630" s="237" t="s">
        <v>630</v>
      </c>
      <c r="G630" s="237"/>
      <c r="H630" s="4" t="s">
        <v>628</v>
      </c>
      <c r="I630" s="137">
        <v>7670.6437500000002</v>
      </c>
      <c r="J630" s="137">
        <v>6973.3125</v>
      </c>
      <c r="K630" s="137">
        <v>6641.25</v>
      </c>
    </row>
    <row r="631" spans="1:11" ht="33.950000000000003" customHeight="1">
      <c r="A631" s="79">
        <v>25</v>
      </c>
      <c r="B631" s="2" t="s">
        <v>631</v>
      </c>
      <c r="C631" s="68">
        <v>122.54074780000001</v>
      </c>
      <c r="D631" s="69">
        <v>0.20390780433920003</v>
      </c>
      <c r="E631" s="102"/>
      <c r="F631" s="237" t="s">
        <v>632</v>
      </c>
      <c r="G631" s="237"/>
      <c r="H631" s="4" t="s">
        <v>628</v>
      </c>
      <c r="I631" s="137">
        <v>9335.7494999999999</v>
      </c>
      <c r="J631" s="137">
        <v>8487.0450000000001</v>
      </c>
      <c r="K631" s="137">
        <v>8082.9</v>
      </c>
    </row>
    <row r="632" spans="1:11" ht="33.950000000000003" customHeight="1">
      <c r="A632" s="79">
        <v>26</v>
      </c>
      <c r="B632" s="2" t="s">
        <v>633</v>
      </c>
      <c r="C632" s="68">
        <v>100.19094919999999</v>
      </c>
      <c r="D632" s="69">
        <v>0.1667177394688</v>
      </c>
      <c r="E632" s="102"/>
      <c r="F632" s="237" t="s">
        <v>634</v>
      </c>
      <c r="G632" s="237"/>
      <c r="H632" s="4" t="s">
        <v>628</v>
      </c>
      <c r="I632" s="137">
        <v>9059.2424999999985</v>
      </c>
      <c r="J632" s="137">
        <v>8235.6749999999993</v>
      </c>
      <c r="K632" s="137">
        <v>7843.5</v>
      </c>
    </row>
    <row r="633" spans="1:11" ht="33.950000000000003" customHeight="1">
      <c r="A633" s="79">
        <v>27</v>
      </c>
      <c r="B633" s="2" t="s">
        <v>635</v>
      </c>
      <c r="C633" s="68">
        <v>115.95126379999999</v>
      </c>
      <c r="D633" s="69">
        <v>0.19294290296319999</v>
      </c>
      <c r="E633" s="102"/>
      <c r="F633" s="237" t="s">
        <v>636</v>
      </c>
      <c r="G633" s="237"/>
      <c r="H633" s="4" t="s">
        <v>628</v>
      </c>
      <c r="I633" s="137">
        <v>8221.2322499999991</v>
      </c>
      <c r="J633" s="137">
        <v>7473.8474999999999</v>
      </c>
      <c r="K633" s="137">
        <v>7117.95</v>
      </c>
    </row>
    <row r="634" spans="1:11" ht="33.950000000000003" customHeight="1">
      <c r="A634" s="79">
        <v>28</v>
      </c>
      <c r="B634" s="2" t="s">
        <v>637</v>
      </c>
      <c r="C634" s="68">
        <v>119.25216479999999</v>
      </c>
      <c r="D634" s="69">
        <v>0.1984356022272</v>
      </c>
      <c r="E634" s="102"/>
      <c r="F634" s="237" t="s">
        <v>627</v>
      </c>
      <c r="G634" s="237"/>
      <c r="H634" s="4" t="s">
        <v>628</v>
      </c>
      <c r="I634" s="137">
        <v>9015.5835000000006</v>
      </c>
      <c r="J634" s="137">
        <v>8195.9850000000006</v>
      </c>
      <c r="K634" s="137">
        <v>7805.7</v>
      </c>
    </row>
    <row r="635" spans="1:11" ht="33.950000000000003" customHeight="1">
      <c r="A635" s="79">
        <v>29</v>
      </c>
      <c r="B635" s="2" t="s">
        <v>638</v>
      </c>
      <c r="C635" s="68">
        <v>117.60412419999999</v>
      </c>
      <c r="D635" s="69">
        <v>0.19569326266879999</v>
      </c>
      <c r="E635" s="102"/>
      <c r="F635" s="237" t="s">
        <v>639</v>
      </c>
      <c r="G635" s="237"/>
      <c r="H635" s="4" t="s">
        <v>628</v>
      </c>
      <c r="I635" s="137">
        <v>8215.1684999999998</v>
      </c>
      <c r="J635" s="137">
        <v>7468.335</v>
      </c>
      <c r="K635" s="137">
        <v>7112.7</v>
      </c>
    </row>
    <row r="636" spans="1:11" ht="33.950000000000003" customHeight="1">
      <c r="A636" s="79">
        <v>30</v>
      </c>
      <c r="B636" s="2" t="s">
        <v>640</v>
      </c>
      <c r="C636" s="68">
        <v>117.58045659999996</v>
      </c>
      <c r="D636" s="69">
        <v>0.19565387978239995</v>
      </c>
      <c r="E636" s="102"/>
      <c r="F636" s="237" t="s">
        <v>639</v>
      </c>
      <c r="G636" s="237"/>
      <c r="H636" s="4" t="s">
        <v>628</v>
      </c>
      <c r="I636" s="137">
        <v>8287.9334999999992</v>
      </c>
      <c r="J636" s="137">
        <v>7534.4849999999997</v>
      </c>
      <c r="K636" s="137">
        <v>7175.7</v>
      </c>
    </row>
    <row r="637" spans="1:11" ht="33.950000000000003" customHeight="1">
      <c r="A637" s="79">
        <v>31</v>
      </c>
      <c r="B637" s="2" t="s">
        <v>641</v>
      </c>
      <c r="C637" s="68">
        <v>119.84547859999998</v>
      </c>
      <c r="D637" s="69">
        <v>0.19942287639039999</v>
      </c>
      <c r="E637" s="102"/>
      <c r="F637" s="237" t="s">
        <v>642</v>
      </c>
      <c r="G637" s="237"/>
      <c r="H637" s="4" t="s">
        <v>643</v>
      </c>
      <c r="I637" s="137">
        <v>8856.7132500000007</v>
      </c>
      <c r="J637" s="137">
        <v>8051.5574999999999</v>
      </c>
      <c r="K637" s="137">
        <v>7668.15</v>
      </c>
    </row>
    <row r="638" spans="1:11" ht="33.950000000000003" customHeight="1">
      <c r="A638" s="79">
        <v>32</v>
      </c>
      <c r="B638" s="2" t="s">
        <v>644</v>
      </c>
      <c r="C638" s="68">
        <v>67.037570800000012</v>
      </c>
      <c r="D638" s="69">
        <v>0.11155051781120003</v>
      </c>
      <c r="E638" s="102"/>
      <c r="F638" s="237" t="s">
        <v>645</v>
      </c>
      <c r="G638" s="237"/>
      <c r="H638" s="4" t="s">
        <v>646</v>
      </c>
      <c r="I638" s="137">
        <v>5089.9117500000002</v>
      </c>
      <c r="J638" s="137">
        <v>4627.1925000000001</v>
      </c>
      <c r="K638" s="137">
        <v>4406.8500000000004</v>
      </c>
    </row>
    <row r="639" spans="1:11" ht="33.950000000000003" customHeight="1">
      <c r="A639" s="79">
        <v>33</v>
      </c>
      <c r="B639" s="2" t="s">
        <v>647</v>
      </c>
      <c r="C639" s="68">
        <v>118.99117580000001</v>
      </c>
      <c r="D639" s="69">
        <v>0.19800131653120004</v>
      </c>
      <c r="E639" s="102"/>
      <c r="F639" s="179" t="s">
        <v>648</v>
      </c>
      <c r="G639" s="179"/>
      <c r="H639" s="80" t="s">
        <v>649</v>
      </c>
      <c r="I639" s="137">
        <v>7927.7467500000002</v>
      </c>
      <c r="J639" s="137">
        <v>7207.0425000000005</v>
      </c>
      <c r="K639" s="137">
        <v>6863.85</v>
      </c>
    </row>
    <row r="640" spans="1:11" ht="33.950000000000003" customHeight="1">
      <c r="A640" s="79">
        <v>34</v>
      </c>
      <c r="B640" s="2" t="s">
        <v>650</v>
      </c>
      <c r="C640" s="68">
        <v>133.4362126</v>
      </c>
      <c r="D640" s="69">
        <v>0.22203785776640003</v>
      </c>
      <c r="E640" s="102"/>
      <c r="F640" s="179" t="s">
        <v>651</v>
      </c>
      <c r="G640" s="179"/>
      <c r="H640" s="4" t="s">
        <v>652</v>
      </c>
      <c r="I640" s="137">
        <v>9091.9867500000018</v>
      </c>
      <c r="J640" s="137">
        <v>8265.442500000001</v>
      </c>
      <c r="K640" s="137">
        <v>7871.85</v>
      </c>
    </row>
    <row r="641" spans="1:11" ht="33.950000000000003" customHeight="1">
      <c r="A641" s="79">
        <v>35</v>
      </c>
      <c r="B641" s="2" t="s">
        <v>653</v>
      </c>
      <c r="C641" s="68">
        <v>166.47621520000004</v>
      </c>
      <c r="D641" s="69">
        <v>0.27701642209280009</v>
      </c>
      <c r="E641" s="102"/>
      <c r="F641" s="179" t="s">
        <v>654</v>
      </c>
      <c r="G641" s="179"/>
      <c r="H641" s="80" t="s">
        <v>649</v>
      </c>
      <c r="I641" s="137">
        <v>9036.2002500000017</v>
      </c>
      <c r="J641" s="137">
        <v>8214.7275000000009</v>
      </c>
      <c r="K641" s="137">
        <v>7823.55</v>
      </c>
    </row>
    <row r="642" spans="1:11" ht="22.5" customHeight="1">
      <c r="A642" s="79">
        <v>36</v>
      </c>
      <c r="B642" s="34" t="s">
        <v>76</v>
      </c>
      <c r="C642" s="77">
        <v>6</v>
      </c>
      <c r="D642" s="69">
        <v>9.9840000000000016E-3</v>
      </c>
      <c r="E642" s="177"/>
      <c r="F642" s="151" t="s">
        <v>655</v>
      </c>
      <c r="G642" s="151"/>
      <c r="H642" s="35" t="s">
        <v>335</v>
      </c>
      <c r="I642" s="139">
        <v>826</v>
      </c>
      <c r="J642" s="139">
        <v>826</v>
      </c>
      <c r="K642" s="137">
        <v>826</v>
      </c>
    </row>
    <row r="643" spans="1:11" ht="22.5" customHeight="1">
      <c r="A643" s="79">
        <v>37</v>
      </c>
      <c r="B643" s="34" t="s">
        <v>79</v>
      </c>
      <c r="C643" s="77">
        <v>8</v>
      </c>
      <c r="D643" s="69">
        <v>1.3312000000000001E-2</v>
      </c>
      <c r="E643" s="178"/>
      <c r="F643" s="151" t="s">
        <v>655</v>
      </c>
      <c r="G643" s="151"/>
      <c r="H643" s="35" t="s">
        <v>336</v>
      </c>
      <c r="I643" s="139">
        <v>1181</v>
      </c>
      <c r="J643" s="139">
        <v>1181</v>
      </c>
      <c r="K643" s="137">
        <v>1181</v>
      </c>
    </row>
    <row r="644" spans="1:11" ht="18.75">
      <c r="A644" s="81"/>
      <c r="B644" s="165" t="s">
        <v>656</v>
      </c>
      <c r="C644" s="165"/>
      <c r="D644" s="165"/>
      <c r="E644" s="165"/>
      <c r="F644" s="165"/>
      <c r="G644" s="165"/>
      <c r="H644" s="165"/>
      <c r="I644" s="165"/>
      <c r="J644" s="165"/>
      <c r="K644" s="165"/>
    </row>
    <row r="645" spans="1:11" ht="33.75">
      <c r="A645" s="90" t="s">
        <v>2</v>
      </c>
      <c r="B645" s="90" t="s">
        <v>546</v>
      </c>
      <c r="C645" s="15" t="s">
        <v>179</v>
      </c>
      <c r="D645" s="15" t="s">
        <v>180</v>
      </c>
      <c r="E645" s="101"/>
      <c r="F645" s="245" t="s">
        <v>181</v>
      </c>
      <c r="G645" s="245"/>
      <c r="H645" s="15" t="s">
        <v>573</v>
      </c>
      <c r="I645" s="119" t="s">
        <v>8</v>
      </c>
      <c r="J645" s="119" t="s">
        <v>9</v>
      </c>
      <c r="K645" s="119" t="s">
        <v>10</v>
      </c>
    </row>
    <row r="646" spans="1:11" ht="33.950000000000003" customHeight="1">
      <c r="A646" s="79">
        <v>1</v>
      </c>
      <c r="B646" s="2" t="s">
        <v>574</v>
      </c>
      <c r="C646" s="37">
        <v>19.899999999999999</v>
      </c>
      <c r="D646" s="36">
        <v>3.31136E-2</v>
      </c>
      <c r="E646" s="102"/>
      <c r="F646" s="237" t="s">
        <v>575</v>
      </c>
      <c r="G646" s="237"/>
      <c r="H646" s="4" t="s">
        <v>576</v>
      </c>
      <c r="I646" s="120">
        <v>1863.99675</v>
      </c>
      <c r="J646" s="120">
        <v>1694.5425</v>
      </c>
      <c r="K646" s="120">
        <v>1613.85</v>
      </c>
    </row>
    <row r="647" spans="1:11" ht="33.950000000000003" customHeight="1">
      <c r="A647" s="79">
        <v>2</v>
      </c>
      <c r="B647" s="2" t="s">
        <v>577</v>
      </c>
      <c r="C647" s="37">
        <v>35.992729600000004</v>
      </c>
      <c r="D647" s="36">
        <v>5.9891902054400016E-2</v>
      </c>
      <c r="E647" s="102"/>
      <c r="F647" s="237" t="s">
        <v>578</v>
      </c>
      <c r="G647" s="237"/>
      <c r="H647" s="4" t="s">
        <v>579</v>
      </c>
      <c r="I647" s="137">
        <v>3256.2337500000003</v>
      </c>
      <c r="J647" s="137">
        <v>2960.2125000000001</v>
      </c>
      <c r="K647" s="137">
        <v>2819.25</v>
      </c>
    </row>
    <row r="648" spans="1:11" ht="30" customHeight="1">
      <c r="A648" s="79">
        <v>3</v>
      </c>
      <c r="B648" s="2" t="s">
        <v>580</v>
      </c>
      <c r="C648" s="37">
        <v>123.60970579999999</v>
      </c>
      <c r="D648" s="36">
        <v>0.20568655045120002</v>
      </c>
      <c r="E648" s="102"/>
      <c r="F648" s="237" t="s">
        <v>581</v>
      </c>
      <c r="G648" s="237"/>
      <c r="H648" s="4" t="s">
        <v>582</v>
      </c>
      <c r="I648" s="137">
        <v>9839.0407500000001</v>
      </c>
      <c r="J648" s="137">
        <v>8944.5825000000004</v>
      </c>
      <c r="K648" s="137">
        <v>8518.65</v>
      </c>
    </row>
    <row r="649" spans="1:11" ht="33.950000000000003" customHeight="1">
      <c r="A649" s="79">
        <v>4</v>
      </c>
      <c r="B649" s="2" t="s">
        <v>583</v>
      </c>
      <c r="C649" s="37">
        <v>149.4573546</v>
      </c>
      <c r="D649" s="36">
        <v>0.24869703805440002</v>
      </c>
      <c r="E649" s="102"/>
      <c r="F649" s="237" t="s">
        <v>584</v>
      </c>
      <c r="G649" s="237"/>
      <c r="H649" s="4" t="s">
        <v>585</v>
      </c>
      <c r="I649" s="137">
        <v>11643.612749999998</v>
      </c>
      <c r="J649" s="137">
        <v>10585.102499999999</v>
      </c>
      <c r="K649" s="137">
        <v>10081.049999999999</v>
      </c>
    </row>
    <row r="650" spans="1:11" ht="33.950000000000003" customHeight="1">
      <c r="A650" s="79">
        <v>5</v>
      </c>
      <c r="B650" s="2" t="s">
        <v>586</v>
      </c>
      <c r="C650" s="37">
        <v>56.950868399999997</v>
      </c>
      <c r="D650" s="36">
        <v>9.4766245017600004E-2</v>
      </c>
      <c r="E650" s="102"/>
      <c r="F650" s="237" t="s">
        <v>587</v>
      </c>
      <c r="G650" s="237"/>
      <c r="H650" s="4" t="s">
        <v>588</v>
      </c>
      <c r="I650" s="137">
        <v>5902.4542500000007</v>
      </c>
      <c r="J650" s="137">
        <v>5365.8675000000003</v>
      </c>
      <c r="K650" s="137">
        <v>5110.3500000000004</v>
      </c>
    </row>
    <row r="651" spans="1:11" ht="33.950000000000003" customHeight="1">
      <c r="A651" s="79">
        <v>6</v>
      </c>
      <c r="B651" s="2" t="s">
        <v>589</v>
      </c>
      <c r="C651" s="37">
        <v>47.14205119999999</v>
      </c>
      <c r="D651" s="36">
        <v>7.8444373196799991E-2</v>
      </c>
      <c r="E651" s="102"/>
      <c r="F651" s="237" t="s">
        <v>590</v>
      </c>
      <c r="G651" s="237"/>
      <c r="H651" s="4" t="s">
        <v>588</v>
      </c>
      <c r="I651" s="137">
        <v>4393.7932499999997</v>
      </c>
      <c r="J651" s="137">
        <v>3994.3575000000001</v>
      </c>
      <c r="K651" s="137">
        <v>3804.15</v>
      </c>
    </row>
    <row r="652" spans="1:11" ht="33.950000000000003" customHeight="1">
      <c r="A652" s="79">
        <v>7</v>
      </c>
      <c r="B652" s="2" t="s">
        <v>591</v>
      </c>
      <c r="C652" s="37">
        <v>49.288886199999986</v>
      </c>
      <c r="D652" s="36">
        <v>8.2016706636799983E-2</v>
      </c>
      <c r="E652" s="102"/>
      <c r="F652" s="237" t="s">
        <v>592</v>
      </c>
      <c r="G652" s="237"/>
      <c r="H652" s="4" t="s">
        <v>588</v>
      </c>
      <c r="I652" s="137">
        <v>4775.8094999999994</v>
      </c>
      <c r="J652" s="137">
        <v>4341.6449999999995</v>
      </c>
      <c r="K652" s="137">
        <v>4134.8999999999996</v>
      </c>
    </row>
    <row r="653" spans="1:11" ht="33.950000000000003" customHeight="1">
      <c r="A653" s="79">
        <v>8</v>
      </c>
      <c r="B653" s="2" t="s">
        <v>593</v>
      </c>
      <c r="C653" s="37">
        <v>57.477280399999998</v>
      </c>
      <c r="D653" s="36">
        <v>9.5642194585600013E-2</v>
      </c>
      <c r="E653" s="102"/>
      <c r="F653" s="237" t="s">
        <v>594</v>
      </c>
      <c r="G653" s="237"/>
      <c r="H653" s="4" t="s">
        <v>588</v>
      </c>
      <c r="I653" s="137">
        <v>6079.5157499999996</v>
      </c>
      <c r="J653" s="137">
        <v>5526.8324999999995</v>
      </c>
      <c r="K653" s="137">
        <v>5263.65</v>
      </c>
    </row>
    <row r="654" spans="1:11" ht="33.950000000000003" customHeight="1">
      <c r="A654" s="79">
        <v>9</v>
      </c>
      <c r="B654" s="2" t="s">
        <v>595</v>
      </c>
      <c r="C654" s="37">
        <v>53.923213400000002</v>
      </c>
      <c r="D654" s="36">
        <v>8.9728227097600019E-2</v>
      </c>
      <c r="E654" s="102"/>
      <c r="F654" s="237" t="s">
        <v>596</v>
      </c>
      <c r="G654" s="237"/>
      <c r="H654" s="4" t="s">
        <v>588</v>
      </c>
      <c r="I654" s="137">
        <v>5361.5677500000002</v>
      </c>
      <c r="J654" s="137">
        <v>4874.1525000000001</v>
      </c>
      <c r="K654" s="137">
        <v>4642.05</v>
      </c>
    </row>
    <row r="655" spans="1:11" ht="33.950000000000003" customHeight="1">
      <c r="A655" s="79">
        <v>10</v>
      </c>
      <c r="B655" s="2" t="s">
        <v>597</v>
      </c>
      <c r="C655" s="37">
        <v>52.055424999999993</v>
      </c>
      <c r="D655" s="36">
        <v>8.6620227199999997E-2</v>
      </c>
      <c r="E655" s="102"/>
      <c r="F655" s="237" t="s">
        <v>598</v>
      </c>
      <c r="G655" s="237"/>
      <c r="H655" s="4" t="s">
        <v>588</v>
      </c>
      <c r="I655" s="137">
        <v>5269.3987500000003</v>
      </c>
      <c r="J655" s="137">
        <v>4790.3625000000002</v>
      </c>
      <c r="K655" s="137">
        <v>4562.25</v>
      </c>
    </row>
    <row r="656" spans="1:11" ht="33.950000000000003" customHeight="1">
      <c r="A656" s="79">
        <v>11</v>
      </c>
      <c r="B656" s="2" t="s">
        <v>599</v>
      </c>
      <c r="C656" s="37">
        <v>49.340929399999986</v>
      </c>
      <c r="D656" s="36">
        <v>8.2103306521599986E-2</v>
      </c>
      <c r="E656" s="102"/>
      <c r="F656" s="237" t="s">
        <v>600</v>
      </c>
      <c r="G656" s="237"/>
      <c r="H656" s="4" t="s">
        <v>588</v>
      </c>
      <c r="I656" s="137">
        <v>4747.9162500000002</v>
      </c>
      <c r="J656" s="137">
        <v>4316.2875000000004</v>
      </c>
      <c r="K656" s="137">
        <v>4110.75</v>
      </c>
    </row>
    <row r="657" spans="1:11" ht="33.950000000000003" customHeight="1">
      <c r="A657" s="79">
        <v>12</v>
      </c>
      <c r="B657" s="2" t="s">
        <v>601</v>
      </c>
      <c r="C657" s="37">
        <v>48.146206200000009</v>
      </c>
      <c r="D657" s="36">
        <v>8.0115287116800021E-2</v>
      </c>
      <c r="E657" s="102"/>
      <c r="F657" s="237" t="s">
        <v>602</v>
      </c>
      <c r="G657" s="237"/>
      <c r="H657" s="4" t="s">
        <v>588</v>
      </c>
      <c r="I657" s="137">
        <v>4724.8739999999998</v>
      </c>
      <c r="J657" s="137">
        <v>4295.34</v>
      </c>
      <c r="K657" s="137">
        <v>4090.8</v>
      </c>
    </row>
    <row r="658" spans="1:11" ht="33.950000000000003" customHeight="1">
      <c r="A658" s="79">
        <v>13</v>
      </c>
      <c r="B658" s="2" t="s">
        <v>603</v>
      </c>
      <c r="C658" s="37">
        <v>55.233493599999989</v>
      </c>
      <c r="D658" s="36">
        <v>9.1908533350399987E-2</v>
      </c>
      <c r="E658" s="102"/>
      <c r="F658" s="237" t="s">
        <v>604</v>
      </c>
      <c r="G658" s="237"/>
      <c r="H658" s="4" t="s">
        <v>588</v>
      </c>
      <c r="I658" s="137">
        <v>5696.2867500000002</v>
      </c>
      <c r="J658" s="137">
        <v>5178.4425000000001</v>
      </c>
      <c r="K658" s="137">
        <v>4931.8500000000004</v>
      </c>
    </row>
    <row r="659" spans="1:11" ht="33.950000000000003" customHeight="1">
      <c r="A659" s="79">
        <v>14</v>
      </c>
      <c r="B659" s="2" t="s">
        <v>605</v>
      </c>
      <c r="C659" s="37">
        <v>37.652392399999989</v>
      </c>
      <c r="D659" s="36">
        <v>6.2653580953599991E-2</v>
      </c>
      <c r="E659" s="102"/>
      <c r="F659" s="237" t="s">
        <v>606</v>
      </c>
      <c r="G659" s="237"/>
      <c r="H659" s="4" t="s">
        <v>607</v>
      </c>
      <c r="I659" s="137">
        <v>3698.8874999999998</v>
      </c>
      <c r="J659" s="137">
        <v>3362.625</v>
      </c>
      <c r="K659" s="137">
        <v>3202.5</v>
      </c>
    </row>
    <row r="660" spans="1:11" ht="33.950000000000003" customHeight="1">
      <c r="A660" s="79">
        <v>15</v>
      </c>
      <c r="B660" s="2" t="s">
        <v>608</v>
      </c>
      <c r="C660" s="37">
        <v>47.623197399999988</v>
      </c>
      <c r="D660" s="36">
        <v>7.9245000473599989E-2</v>
      </c>
      <c r="E660" s="102"/>
      <c r="F660" s="237" t="s">
        <v>609</v>
      </c>
      <c r="G660" s="237"/>
      <c r="H660" s="4" t="s">
        <v>607</v>
      </c>
      <c r="I660" s="137">
        <v>5070.5077499999998</v>
      </c>
      <c r="J660" s="137">
        <v>4609.5524999999998</v>
      </c>
      <c r="K660" s="137">
        <v>4390.05</v>
      </c>
    </row>
    <row r="661" spans="1:11" ht="33.950000000000003" customHeight="1">
      <c r="A661" s="79">
        <v>16</v>
      </c>
      <c r="B661" s="2" t="s">
        <v>610</v>
      </c>
      <c r="C661" s="37">
        <v>46.123945599999992</v>
      </c>
      <c r="D661" s="36">
        <v>7.6750245478399995E-2</v>
      </c>
      <c r="E661" s="102"/>
      <c r="F661" s="237" t="s">
        <v>596</v>
      </c>
      <c r="G661" s="237"/>
      <c r="H661" s="4" t="s">
        <v>607</v>
      </c>
      <c r="I661" s="137">
        <v>4988.0407499999992</v>
      </c>
      <c r="J661" s="137">
        <v>4534.5824999999995</v>
      </c>
      <c r="K661" s="137">
        <v>4318.6499999999996</v>
      </c>
    </row>
    <row r="662" spans="1:11" ht="33.950000000000003" customHeight="1">
      <c r="A662" s="79">
        <v>17</v>
      </c>
      <c r="B662" s="2" t="s">
        <v>611</v>
      </c>
      <c r="C662" s="37">
        <v>39.476859000000005</v>
      </c>
      <c r="D662" s="36">
        <v>6.5689493376000024E-2</v>
      </c>
      <c r="E662" s="102"/>
      <c r="F662" s="237" t="s">
        <v>602</v>
      </c>
      <c r="G662" s="237"/>
      <c r="H662" s="4" t="s">
        <v>607</v>
      </c>
      <c r="I662" s="137">
        <v>4066.3507500000001</v>
      </c>
      <c r="J662" s="137">
        <v>3696.6824999999999</v>
      </c>
      <c r="K662" s="137">
        <v>3520.65</v>
      </c>
    </row>
    <row r="663" spans="1:11" ht="33.950000000000003" customHeight="1">
      <c r="A663" s="79">
        <v>18</v>
      </c>
      <c r="B663" s="2" t="s">
        <v>612</v>
      </c>
      <c r="C663" s="37">
        <v>34.471178800000004</v>
      </c>
      <c r="D663" s="36">
        <v>5.7360041523200005E-2</v>
      </c>
      <c r="E663" s="102"/>
      <c r="F663" s="237" t="s">
        <v>613</v>
      </c>
      <c r="G663" s="237"/>
      <c r="H663" s="4" t="s">
        <v>614</v>
      </c>
      <c r="I663" s="137">
        <v>1947.6765</v>
      </c>
      <c r="J663" s="137">
        <v>1770.615</v>
      </c>
      <c r="K663" s="137">
        <v>1686.3</v>
      </c>
    </row>
    <row r="664" spans="1:11" ht="33.950000000000003" customHeight="1">
      <c r="A664" s="79">
        <v>19</v>
      </c>
      <c r="B664" s="2" t="s">
        <v>615</v>
      </c>
      <c r="C664" s="37">
        <v>60.819063999999997</v>
      </c>
      <c r="D664" s="36">
        <v>0.10120292249600001</v>
      </c>
      <c r="E664" s="102"/>
      <c r="F664" s="237" t="s">
        <v>616</v>
      </c>
      <c r="G664" s="237"/>
      <c r="H664" s="4" t="s">
        <v>657</v>
      </c>
      <c r="I664" s="137">
        <v>5297.2919999999995</v>
      </c>
      <c r="J664" s="137">
        <v>4815.7199999999993</v>
      </c>
      <c r="K664" s="137">
        <v>4586.3999999999996</v>
      </c>
    </row>
    <row r="665" spans="1:11" ht="33.950000000000003" customHeight="1">
      <c r="A665" s="79">
        <v>20</v>
      </c>
      <c r="B665" s="2" t="s">
        <v>618</v>
      </c>
      <c r="C665" s="37">
        <v>62.481567800000015</v>
      </c>
      <c r="D665" s="36">
        <v>0.10396932881920003</v>
      </c>
      <c r="E665" s="102"/>
      <c r="F665" s="237" t="s">
        <v>658</v>
      </c>
      <c r="G665" s="237"/>
      <c r="H665" s="4" t="s">
        <v>659</v>
      </c>
      <c r="I665" s="137">
        <v>6603.4237499999999</v>
      </c>
      <c r="J665" s="137">
        <v>6003.1125000000002</v>
      </c>
      <c r="K665" s="137">
        <v>5717.25</v>
      </c>
    </row>
    <row r="666" spans="1:11" ht="33.950000000000003" customHeight="1">
      <c r="A666" s="79">
        <v>21</v>
      </c>
      <c r="B666" s="2" t="s">
        <v>620</v>
      </c>
      <c r="C666" s="37">
        <v>63.651330799999997</v>
      </c>
      <c r="D666" s="36">
        <v>0.1059158144512</v>
      </c>
      <c r="E666" s="102"/>
      <c r="F666" s="237" t="s">
        <v>621</v>
      </c>
      <c r="G666" s="237"/>
      <c r="H666" s="4" t="s">
        <v>622</v>
      </c>
      <c r="I666" s="137">
        <v>6410.5965000000006</v>
      </c>
      <c r="J666" s="137">
        <v>5827.8150000000005</v>
      </c>
      <c r="K666" s="137">
        <v>5550.3</v>
      </c>
    </row>
    <row r="667" spans="1:11" ht="33.950000000000003" customHeight="1">
      <c r="A667" s="79">
        <v>22</v>
      </c>
      <c r="B667" s="2" t="s">
        <v>623</v>
      </c>
      <c r="C667" s="37">
        <v>47.184730799999997</v>
      </c>
      <c r="D667" s="36">
        <v>7.8515392051199992E-2</v>
      </c>
      <c r="E667" s="102"/>
      <c r="F667" s="237" t="s">
        <v>624</v>
      </c>
      <c r="G667" s="237"/>
      <c r="H667" s="4" t="s">
        <v>625</v>
      </c>
      <c r="I667" s="137">
        <v>5405.2267500000007</v>
      </c>
      <c r="J667" s="137">
        <v>4913.8425000000007</v>
      </c>
      <c r="K667" s="137">
        <v>4679.8500000000004</v>
      </c>
    </row>
    <row r="668" spans="1:11" ht="33.950000000000003" customHeight="1">
      <c r="A668" s="79">
        <v>23</v>
      </c>
      <c r="B668" s="2" t="s">
        <v>626</v>
      </c>
      <c r="C668" s="37">
        <v>118.70473939999998</v>
      </c>
      <c r="D668" s="36">
        <v>0.1975246863616</v>
      </c>
      <c r="E668" s="102"/>
      <c r="F668" s="237" t="s">
        <v>627</v>
      </c>
      <c r="G668" s="237"/>
      <c r="H668" s="4" t="s">
        <v>628</v>
      </c>
      <c r="I668" s="137">
        <v>11974.693500000001</v>
      </c>
      <c r="J668" s="137">
        <v>10886.085000000001</v>
      </c>
      <c r="K668" s="137">
        <v>10367.700000000001</v>
      </c>
    </row>
    <row r="669" spans="1:11" ht="33.950000000000003" customHeight="1">
      <c r="A669" s="79">
        <v>24</v>
      </c>
      <c r="B669" s="2" t="s">
        <v>629</v>
      </c>
      <c r="C669" s="37">
        <v>111.0541566</v>
      </c>
      <c r="D669" s="36">
        <v>0.18479411658240003</v>
      </c>
      <c r="E669" s="102"/>
      <c r="F669" s="237" t="s">
        <v>630</v>
      </c>
      <c r="G669" s="237"/>
      <c r="H669" s="4" t="s">
        <v>628</v>
      </c>
      <c r="I669" s="137">
        <v>10752.2415</v>
      </c>
      <c r="J669" s="137">
        <v>9774.7649999999994</v>
      </c>
      <c r="K669" s="137">
        <v>9309.2999999999993</v>
      </c>
    </row>
    <row r="670" spans="1:11" ht="33.950000000000003" customHeight="1">
      <c r="A670" s="79">
        <v>25</v>
      </c>
      <c r="B670" s="2" t="s">
        <v>631</v>
      </c>
      <c r="C670" s="37">
        <v>122.54074780000001</v>
      </c>
      <c r="D670" s="36">
        <v>0.20390780433920003</v>
      </c>
      <c r="E670" s="102"/>
      <c r="F670" s="237" t="s">
        <v>632</v>
      </c>
      <c r="G670" s="237"/>
      <c r="H670" s="4" t="s">
        <v>628</v>
      </c>
      <c r="I670" s="137">
        <v>12207.541499999999</v>
      </c>
      <c r="J670" s="137">
        <v>11097.764999999999</v>
      </c>
      <c r="K670" s="137">
        <v>10569.3</v>
      </c>
    </row>
    <row r="671" spans="1:11" ht="33.950000000000003" customHeight="1">
      <c r="A671" s="79">
        <v>26</v>
      </c>
      <c r="B671" s="2" t="s">
        <v>633</v>
      </c>
      <c r="C671" s="37">
        <v>100.19094919999999</v>
      </c>
      <c r="D671" s="36">
        <v>0.1667177394688</v>
      </c>
      <c r="E671" s="102"/>
      <c r="F671" s="237" t="s">
        <v>634</v>
      </c>
      <c r="G671" s="237"/>
      <c r="H671" s="4" t="s">
        <v>628</v>
      </c>
      <c r="I671" s="137">
        <v>10286.5455</v>
      </c>
      <c r="J671" s="137">
        <v>9351.4050000000007</v>
      </c>
      <c r="K671" s="137">
        <v>8906.1</v>
      </c>
    </row>
    <row r="672" spans="1:11" ht="33.950000000000003" customHeight="1">
      <c r="A672" s="79">
        <v>27</v>
      </c>
      <c r="B672" s="2" t="s">
        <v>635</v>
      </c>
      <c r="C672" s="37">
        <v>115.95126379999999</v>
      </c>
      <c r="D672" s="36">
        <v>0.19294290296319999</v>
      </c>
      <c r="E672" s="102"/>
      <c r="F672" s="237" t="s">
        <v>636</v>
      </c>
      <c r="G672" s="237"/>
      <c r="H672" s="4" t="s">
        <v>628</v>
      </c>
      <c r="I672" s="137">
        <v>11314.9575</v>
      </c>
      <c r="J672" s="137">
        <v>10286.325000000001</v>
      </c>
      <c r="K672" s="137">
        <v>9796.5</v>
      </c>
    </row>
    <row r="673" spans="1:11" ht="33.950000000000003" customHeight="1">
      <c r="A673" s="79">
        <v>28</v>
      </c>
      <c r="B673" s="2" t="s">
        <v>637</v>
      </c>
      <c r="C673" s="37">
        <v>119.25216479999999</v>
      </c>
      <c r="D673" s="36">
        <v>0.1984356022272</v>
      </c>
      <c r="E673" s="102"/>
      <c r="F673" s="237" t="s">
        <v>627</v>
      </c>
      <c r="G673" s="237"/>
      <c r="H673" s="4" t="s">
        <v>628</v>
      </c>
      <c r="I673" s="137">
        <v>12047.458500000001</v>
      </c>
      <c r="J673" s="137">
        <v>10952.235000000001</v>
      </c>
      <c r="K673" s="137">
        <v>10430.700000000001</v>
      </c>
    </row>
    <row r="674" spans="1:11" ht="33.950000000000003" customHeight="1">
      <c r="A674" s="79">
        <v>29</v>
      </c>
      <c r="B674" s="2" t="s">
        <v>638</v>
      </c>
      <c r="C674" s="37">
        <v>117.60412419999999</v>
      </c>
      <c r="D674" s="36">
        <v>0.19569326266879999</v>
      </c>
      <c r="E674" s="102"/>
      <c r="F674" s="237" t="s">
        <v>639</v>
      </c>
      <c r="G674" s="237"/>
      <c r="H674" s="4" t="s">
        <v>628</v>
      </c>
      <c r="I674" s="137">
        <v>11296.766250000001</v>
      </c>
      <c r="J674" s="137">
        <v>10269.7875</v>
      </c>
      <c r="K674" s="137">
        <v>9780.75</v>
      </c>
    </row>
    <row r="675" spans="1:11" ht="33.950000000000003" customHeight="1">
      <c r="A675" s="79">
        <v>30</v>
      </c>
      <c r="B675" s="2" t="s">
        <v>640</v>
      </c>
      <c r="C675" s="37">
        <v>117.58045659999996</v>
      </c>
      <c r="D675" s="36">
        <v>0.19565387978239995</v>
      </c>
      <c r="E675" s="102"/>
      <c r="F675" s="237" t="s">
        <v>639</v>
      </c>
      <c r="G675" s="237"/>
      <c r="H675" s="4" t="s">
        <v>628</v>
      </c>
      <c r="I675" s="137">
        <v>11290.702499999999</v>
      </c>
      <c r="J675" s="137">
        <v>10264.275</v>
      </c>
      <c r="K675" s="137">
        <v>9775.5</v>
      </c>
    </row>
    <row r="676" spans="1:11" ht="33.950000000000003" customHeight="1">
      <c r="A676" s="79">
        <v>31</v>
      </c>
      <c r="B676" s="2" t="s">
        <v>641</v>
      </c>
      <c r="C676" s="37">
        <v>119.84547859999998</v>
      </c>
      <c r="D676" s="36">
        <v>0.19942287639039999</v>
      </c>
      <c r="E676" s="102"/>
      <c r="F676" s="237" t="s">
        <v>642</v>
      </c>
      <c r="G676" s="237"/>
      <c r="H676" s="4" t="s">
        <v>643</v>
      </c>
      <c r="I676" s="137">
        <v>12008.6505</v>
      </c>
      <c r="J676" s="137">
        <v>10916.955</v>
      </c>
      <c r="K676" s="137">
        <v>10397.1</v>
      </c>
    </row>
    <row r="677" spans="1:11" ht="33.950000000000003" customHeight="1">
      <c r="A677" s="79">
        <v>32</v>
      </c>
      <c r="B677" s="2" t="s">
        <v>644</v>
      </c>
      <c r="C677" s="37">
        <v>67.037570800000012</v>
      </c>
      <c r="D677" s="36">
        <v>0.11155051781120003</v>
      </c>
      <c r="E677" s="102"/>
      <c r="F677" s="237" t="s">
        <v>645</v>
      </c>
      <c r="G677" s="237"/>
      <c r="H677" s="4" t="s">
        <v>646</v>
      </c>
      <c r="I677" s="137">
        <v>6653.1465000000007</v>
      </c>
      <c r="J677" s="137">
        <v>6048.3150000000005</v>
      </c>
      <c r="K677" s="137">
        <v>5760.3</v>
      </c>
    </row>
    <row r="678" spans="1:11" ht="33.950000000000003" customHeight="1">
      <c r="A678" s="79">
        <v>33</v>
      </c>
      <c r="B678" s="2" t="s">
        <v>647</v>
      </c>
      <c r="C678" s="37">
        <v>118.99117580000001</v>
      </c>
      <c r="D678" s="36">
        <v>0.19800131653120004</v>
      </c>
      <c r="E678" s="102"/>
      <c r="F678" s="179" t="s">
        <v>660</v>
      </c>
      <c r="G678" s="179"/>
      <c r="H678" s="80" t="s">
        <v>649</v>
      </c>
      <c r="I678" s="137">
        <v>10263.50325</v>
      </c>
      <c r="J678" s="137">
        <v>9330.4575000000004</v>
      </c>
      <c r="K678" s="137">
        <v>8886.15</v>
      </c>
    </row>
    <row r="679" spans="1:11" ht="33.950000000000003" customHeight="1">
      <c r="A679" s="79">
        <v>34</v>
      </c>
      <c r="B679" s="2" t="s">
        <v>650</v>
      </c>
      <c r="C679" s="37">
        <v>133.4362126</v>
      </c>
      <c r="D679" s="36">
        <v>0.22203785776640003</v>
      </c>
      <c r="E679" s="102"/>
      <c r="F679" s="179" t="s">
        <v>661</v>
      </c>
      <c r="G679" s="179"/>
      <c r="H679" s="4" t="s">
        <v>652</v>
      </c>
      <c r="I679" s="137">
        <v>11939.523749999998</v>
      </c>
      <c r="J679" s="137">
        <v>10854.112499999999</v>
      </c>
      <c r="K679" s="137">
        <v>10337.25</v>
      </c>
    </row>
    <row r="680" spans="1:11" ht="33.950000000000003" customHeight="1">
      <c r="A680" s="79">
        <v>35</v>
      </c>
      <c r="B680" s="2" t="s">
        <v>653</v>
      </c>
      <c r="C680" s="37">
        <v>166.47621520000004</v>
      </c>
      <c r="D680" s="36">
        <v>0.27701642209280009</v>
      </c>
      <c r="E680" s="102"/>
      <c r="F680" s="179" t="s">
        <v>662</v>
      </c>
      <c r="G680" s="179"/>
      <c r="H680" s="80" t="s">
        <v>649</v>
      </c>
      <c r="I680" s="137">
        <v>12029.267250000001</v>
      </c>
      <c r="J680" s="137">
        <v>10935.6975</v>
      </c>
      <c r="K680" s="137">
        <v>10414.950000000001</v>
      </c>
    </row>
    <row r="681" spans="1:11" ht="21" customHeight="1">
      <c r="A681" s="82">
        <v>36</v>
      </c>
      <c r="B681" s="62" t="s">
        <v>76</v>
      </c>
      <c r="C681" s="38">
        <v>6</v>
      </c>
      <c r="D681" s="36">
        <v>9.9840000000000016E-3</v>
      </c>
      <c r="E681" s="175"/>
      <c r="F681" s="151" t="s">
        <v>663</v>
      </c>
      <c r="G681" s="151"/>
      <c r="H681" s="35" t="s">
        <v>335</v>
      </c>
      <c r="I681" s="140">
        <v>826</v>
      </c>
      <c r="J681" s="140">
        <v>826</v>
      </c>
      <c r="K681" s="137">
        <v>826</v>
      </c>
    </row>
    <row r="682" spans="1:11" ht="24" customHeight="1">
      <c r="A682" s="82">
        <v>37</v>
      </c>
      <c r="B682" s="62" t="s">
        <v>79</v>
      </c>
      <c r="C682" s="38">
        <v>8</v>
      </c>
      <c r="D682" s="36">
        <v>1.3312000000000001E-2</v>
      </c>
      <c r="E682" s="176"/>
      <c r="F682" s="151" t="s">
        <v>663</v>
      </c>
      <c r="G682" s="151"/>
      <c r="H682" s="35" t="s">
        <v>336</v>
      </c>
      <c r="I682" s="137">
        <v>1181</v>
      </c>
      <c r="J682" s="137">
        <v>1181</v>
      </c>
      <c r="K682" s="137">
        <v>1181</v>
      </c>
    </row>
    <row r="683" spans="1:11" ht="15.75">
      <c r="A683" s="188" t="s">
        <v>664</v>
      </c>
      <c r="B683" s="188"/>
      <c r="C683" s="188"/>
      <c r="D683" s="188"/>
      <c r="E683" s="188"/>
      <c r="F683" s="188"/>
      <c r="G683" s="188"/>
      <c r="H683" s="188"/>
      <c r="I683" s="188"/>
      <c r="J683" s="188"/>
      <c r="K683" s="188"/>
    </row>
    <row r="684" spans="1:11" ht="33.75">
      <c r="A684" s="15" t="s">
        <v>2</v>
      </c>
      <c r="B684" s="15" t="s">
        <v>3</v>
      </c>
      <c r="C684" s="15" t="s">
        <v>179</v>
      </c>
      <c r="D684" s="15" t="s">
        <v>180</v>
      </c>
      <c r="E684" s="94"/>
      <c r="F684" s="167" t="s">
        <v>181</v>
      </c>
      <c r="G684" s="167"/>
      <c r="H684" s="15" t="s">
        <v>125</v>
      </c>
      <c r="I684" s="119" t="s">
        <v>8</v>
      </c>
      <c r="J684" s="119" t="s">
        <v>9</v>
      </c>
      <c r="K684" s="119" t="s">
        <v>10</v>
      </c>
    </row>
    <row r="685" spans="1:11" ht="33.950000000000003" customHeight="1">
      <c r="A685" s="7">
        <v>1</v>
      </c>
      <c r="B685" s="2" t="s">
        <v>665</v>
      </c>
      <c r="C685" s="68">
        <v>15.85</v>
      </c>
      <c r="D685" s="69">
        <v>2.6374400000000003E-2</v>
      </c>
      <c r="E685" s="105"/>
      <c r="F685" s="237" t="s">
        <v>666</v>
      </c>
      <c r="G685" s="237"/>
      <c r="H685" s="84" t="s">
        <v>667</v>
      </c>
      <c r="I685" s="122">
        <v>2850</v>
      </c>
      <c r="J685" s="122">
        <v>2591</v>
      </c>
      <c r="K685" s="122">
        <v>2468</v>
      </c>
    </row>
    <row r="686" spans="1:11" ht="33.950000000000003" customHeight="1">
      <c r="A686" s="7">
        <v>2</v>
      </c>
      <c r="B686" s="2" t="s">
        <v>668</v>
      </c>
      <c r="C686" s="68">
        <v>27.1</v>
      </c>
      <c r="D686" s="69">
        <v>4.5094400000000007E-2</v>
      </c>
      <c r="E686" s="102"/>
      <c r="F686" s="237" t="s">
        <v>669</v>
      </c>
      <c r="G686" s="237"/>
      <c r="H686" s="84" t="s">
        <v>670</v>
      </c>
      <c r="I686" s="122">
        <v>2993.0670000000005</v>
      </c>
      <c r="J686" s="122">
        <v>2720.9700000000003</v>
      </c>
      <c r="K686" s="122">
        <v>2591.4</v>
      </c>
    </row>
    <row r="687" spans="1:11" ht="33.950000000000003" customHeight="1">
      <c r="A687" s="7">
        <v>3</v>
      </c>
      <c r="B687" s="2" t="s">
        <v>671</v>
      </c>
      <c r="C687" s="68">
        <v>23.05</v>
      </c>
      <c r="D687" s="69">
        <v>3.8355200000000006E-2</v>
      </c>
      <c r="E687" s="102"/>
      <c r="F687" s="237" t="s">
        <v>666</v>
      </c>
      <c r="G687" s="237"/>
      <c r="H687" s="84" t="s">
        <v>672</v>
      </c>
      <c r="I687" s="122">
        <v>3273</v>
      </c>
      <c r="J687" s="122">
        <v>2976</v>
      </c>
      <c r="K687" s="122">
        <v>2834</v>
      </c>
    </row>
    <row r="688" spans="1:11" ht="33.950000000000003" customHeight="1">
      <c r="A688" s="7">
        <v>4</v>
      </c>
      <c r="B688" s="2" t="s">
        <v>673</v>
      </c>
      <c r="C688" s="68">
        <v>28.78</v>
      </c>
      <c r="D688" s="69">
        <v>4.7889920000000009E-2</v>
      </c>
      <c r="E688" s="102"/>
      <c r="F688" s="237" t="s">
        <v>669</v>
      </c>
      <c r="G688" s="237"/>
      <c r="H688" s="85" t="s">
        <v>674</v>
      </c>
      <c r="I688" s="122">
        <v>3436.9334999999996</v>
      </c>
      <c r="J688" s="122">
        <v>3124.4849999999997</v>
      </c>
      <c r="K688" s="122">
        <v>2975.7</v>
      </c>
    </row>
    <row r="689" spans="1:11" ht="33.950000000000003" customHeight="1">
      <c r="A689" s="7">
        <v>5</v>
      </c>
      <c r="B689" s="2" t="s">
        <v>675</v>
      </c>
      <c r="C689" s="68">
        <v>47.72</v>
      </c>
      <c r="D689" s="69">
        <v>7.9406080000000004E-2</v>
      </c>
      <c r="E689" s="107"/>
      <c r="F689" s="237" t="s">
        <v>676</v>
      </c>
      <c r="G689" s="237"/>
      <c r="H689" s="4" t="s">
        <v>677</v>
      </c>
      <c r="I689" s="122">
        <v>5374.9080000000004</v>
      </c>
      <c r="J689" s="122">
        <v>4886.2800000000007</v>
      </c>
      <c r="K689" s="122">
        <v>4653.6000000000004</v>
      </c>
    </row>
    <row r="690" spans="1:11" ht="33.950000000000003" customHeight="1">
      <c r="A690" s="7">
        <v>6</v>
      </c>
      <c r="B690" s="2" t="s">
        <v>678</v>
      </c>
      <c r="C690" s="68">
        <v>59.31</v>
      </c>
      <c r="D690" s="69">
        <v>9.8691840000000017E-2</v>
      </c>
      <c r="E690" s="106"/>
      <c r="F690" s="179" t="s">
        <v>816</v>
      </c>
      <c r="G690" s="179"/>
      <c r="H690" s="3" t="s">
        <v>815</v>
      </c>
      <c r="I690" s="122">
        <v>5493.7574999999997</v>
      </c>
      <c r="J690" s="122">
        <v>4994.3249999999998</v>
      </c>
      <c r="K690" s="122">
        <v>4756.5</v>
      </c>
    </row>
    <row r="691" spans="1:11" ht="33.950000000000003" customHeight="1">
      <c r="A691" s="7">
        <v>7</v>
      </c>
      <c r="B691" s="2" t="s">
        <v>679</v>
      </c>
      <c r="C691" s="68">
        <v>90</v>
      </c>
      <c r="D691" s="69">
        <v>0.14976000000000003</v>
      </c>
      <c r="E691" s="69"/>
      <c r="F691" s="237" t="s">
        <v>680</v>
      </c>
      <c r="G691" s="237"/>
      <c r="H691" s="83" t="s">
        <v>817</v>
      </c>
      <c r="I691" s="122">
        <v>9352.7279999999992</v>
      </c>
      <c r="J691" s="122">
        <v>8502.48</v>
      </c>
      <c r="K691" s="122">
        <v>8097.6</v>
      </c>
    </row>
    <row r="692" spans="1:11" ht="33.950000000000003" customHeight="1">
      <c r="A692" s="7">
        <v>8</v>
      </c>
      <c r="B692" s="2" t="s">
        <v>681</v>
      </c>
      <c r="C692" s="68">
        <v>159.44</v>
      </c>
      <c r="D692" s="69">
        <v>0.26530816000000002</v>
      </c>
      <c r="E692" s="69"/>
      <c r="F692" s="179" t="s">
        <v>682</v>
      </c>
      <c r="G692" s="179"/>
      <c r="H692" s="3" t="s">
        <v>683</v>
      </c>
      <c r="I692" s="122">
        <v>16659.546750000001</v>
      </c>
      <c r="J692" s="122">
        <v>15145.0425</v>
      </c>
      <c r="K692" s="122">
        <v>14423.85</v>
      </c>
    </row>
    <row r="693" spans="1:11" ht="33.950000000000003" customHeight="1">
      <c r="A693" s="7">
        <v>9</v>
      </c>
      <c r="B693" s="2" t="s">
        <v>684</v>
      </c>
      <c r="C693" s="68">
        <v>87.88</v>
      </c>
      <c r="D693" s="69">
        <v>0.14623232000000003</v>
      </c>
      <c r="E693" s="69"/>
      <c r="F693" s="237" t="s">
        <v>685</v>
      </c>
      <c r="G693" s="237"/>
      <c r="H693" s="84" t="s">
        <v>686</v>
      </c>
      <c r="I693" s="122">
        <v>12908.511</v>
      </c>
      <c r="J693" s="122">
        <v>11735.01</v>
      </c>
      <c r="K693" s="122">
        <v>11176.2</v>
      </c>
    </row>
    <row r="694" spans="1:11" ht="33.950000000000003" customHeight="1">
      <c r="A694" s="7">
        <v>10</v>
      </c>
      <c r="B694" s="2" t="s">
        <v>687</v>
      </c>
      <c r="C694" s="68">
        <v>44.24</v>
      </c>
      <c r="D694" s="69">
        <v>7.3615360000000005E-2</v>
      </c>
      <c r="E694" s="69"/>
      <c r="F694" s="237" t="s">
        <v>688</v>
      </c>
      <c r="G694" s="237"/>
      <c r="H694" s="85" t="s">
        <v>689</v>
      </c>
      <c r="I694" s="122">
        <v>5239.08</v>
      </c>
      <c r="J694" s="122">
        <v>4762.8</v>
      </c>
      <c r="K694" s="122">
        <v>4536</v>
      </c>
    </row>
    <row r="695" spans="1:11" ht="33.950000000000003" customHeight="1">
      <c r="A695" s="7">
        <v>11</v>
      </c>
      <c r="B695" s="2" t="s">
        <v>690</v>
      </c>
      <c r="C695" s="68">
        <v>46.66</v>
      </c>
      <c r="D695" s="69">
        <v>7.7642240000000001E-2</v>
      </c>
      <c r="E695" s="69"/>
      <c r="F695" s="237" t="s">
        <v>688</v>
      </c>
      <c r="G695" s="237"/>
      <c r="H695" s="84" t="s">
        <v>691</v>
      </c>
      <c r="I695" s="122">
        <v>5451.3112500000007</v>
      </c>
      <c r="J695" s="122">
        <v>4955.7375000000002</v>
      </c>
      <c r="K695" s="122">
        <v>4719.75</v>
      </c>
    </row>
    <row r="696" spans="1:11" ht="33.950000000000003" customHeight="1">
      <c r="A696" s="7">
        <v>12</v>
      </c>
      <c r="B696" s="2" t="s">
        <v>692</v>
      </c>
      <c r="C696" s="68">
        <v>55</v>
      </c>
      <c r="D696" s="69">
        <v>9.1520000000000018E-2</v>
      </c>
      <c r="E696" s="69"/>
      <c r="F696" s="237" t="s">
        <v>693</v>
      </c>
      <c r="G696" s="237"/>
      <c r="H696" s="85" t="s">
        <v>694</v>
      </c>
      <c r="I696" s="122">
        <v>6432.4259999999995</v>
      </c>
      <c r="J696" s="122">
        <v>5847.66</v>
      </c>
      <c r="K696" s="122">
        <v>5569.2</v>
      </c>
    </row>
    <row r="697" spans="1:11" ht="33.950000000000003" customHeight="1">
      <c r="A697" s="7">
        <v>13</v>
      </c>
      <c r="B697" s="2" t="s">
        <v>695</v>
      </c>
      <c r="C697" s="68">
        <v>28.58</v>
      </c>
      <c r="D697" s="69">
        <v>4.7557120000000001E-2</v>
      </c>
      <c r="E697" s="69"/>
      <c r="F697" s="237" t="s">
        <v>696</v>
      </c>
      <c r="G697" s="237"/>
      <c r="H697" s="85" t="s">
        <v>697</v>
      </c>
      <c r="I697" s="122">
        <v>3314.4457500000003</v>
      </c>
      <c r="J697" s="122">
        <v>3013.1325000000002</v>
      </c>
      <c r="K697" s="122">
        <v>2869.65</v>
      </c>
    </row>
    <row r="698" spans="1:11" ht="33.950000000000003" customHeight="1">
      <c r="A698" s="7">
        <v>14</v>
      </c>
      <c r="B698" s="2" t="s">
        <v>698</v>
      </c>
      <c r="C698" s="68">
        <v>48.47</v>
      </c>
      <c r="D698" s="69">
        <v>8.0654080000000003E-2</v>
      </c>
      <c r="E698" s="69"/>
      <c r="F698" s="246" t="s">
        <v>699</v>
      </c>
      <c r="G698" s="246"/>
      <c r="H698" s="85" t="s">
        <v>700</v>
      </c>
      <c r="I698" s="122">
        <v>5811.4980000000005</v>
      </c>
      <c r="J698" s="122">
        <v>5283.18</v>
      </c>
      <c r="K698" s="122">
        <v>5031.6000000000004</v>
      </c>
    </row>
    <row r="699" spans="1:11" ht="33.950000000000003" customHeight="1">
      <c r="A699" s="7">
        <v>15</v>
      </c>
      <c r="B699" s="2" t="s">
        <v>701</v>
      </c>
      <c r="C699" s="68">
        <v>64.400000000000006</v>
      </c>
      <c r="D699" s="69">
        <v>0.10716160000000002</v>
      </c>
      <c r="E699" s="69"/>
      <c r="F699" s="179" t="s">
        <v>702</v>
      </c>
      <c r="G699" s="247"/>
      <c r="H699" s="85" t="s">
        <v>700</v>
      </c>
      <c r="I699" s="122">
        <v>7442.6467500000008</v>
      </c>
      <c r="J699" s="122">
        <v>6766.0425000000005</v>
      </c>
      <c r="K699" s="122">
        <v>6443.85</v>
      </c>
    </row>
    <row r="700" spans="1:11" ht="33.950000000000003" customHeight="1">
      <c r="A700" s="7">
        <v>16</v>
      </c>
      <c r="B700" s="2" t="s">
        <v>703</v>
      </c>
      <c r="C700" s="68">
        <v>56.69</v>
      </c>
      <c r="D700" s="69">
        <v>9.4332160000000012E-2</v>
      </c>
      <c r="E700" s="69"/>
      <c r="F700" s="237" t="s">
        <v>704</v>
      </c>
      <c r="G700" s="237"/>
      <c r="H700" s="85" t="s">
        <v>705</v>
      </c>
      <c r="I700" s="122">
        <v>9116.241750000001</v>
      </c>
      <c r="J700" s="122">
        <v>8287.4925000000003</v>
      </c>
      <c r="K700" s="122">
        <v>7892.85</v>
      </c>
    </row>
    <row r="701" spans="1:11" ht="33.950000000000003" customHeight="1">
      <c r="A701" s="7">
        <v>17</v>
      </c>
      <c r="B701" s="2" t="s">
        <v>706</v>
      </c>
      <c r="C701" s="68">
        <v>81.96</v>
      </c>
      <c r="D701" s="69">
        <v>0.13638144000000002</v>
      </c>
      <c r="E701" s="69"/>
      <c r="F701" s="237" t="s">
        <v>707</v>
      </c>
      <c r="G701" s="237"/>
      <c r="H701" s="85" t="s">
        <v>708</v>
      </c>
      <c r="I701" s="122">
        <v>9466.7265000000007</v>
      </c>
      <c r="J701" s="122">
        <v>8606.1149999999998</v>
      </c>
      <c r="K701" s="122">
        <v>8196.2999999999993</v>
      </c>
    </row>
    <row r="702" spans="1:11" ht="33.950000000000003" customHeight="1">
      <c r="A702" s="7">
        <v>18</v>
      </c>
      <c r="B702" s="2" t="s">
        <v>709</v>
      </c>
      <c r="C702" s="68">
        <v>85.56</v>
      </c>
      <c r="D702" s="69">
        <v>0.14237184000000003</v>
      </c>
      <c r="E702" s="69"/>
      <c r="F702" s="179" t="s">
        <v>710</v>
      </c>
      <c r="G702" s="179"/>
      <c r="H702" s="85" t="s">
        <v>705</v>
      </c>
      <c r="I702" s="122">
        <v>8762.1187499999996</v>
      </c>
      <c r="J702" s="122">
        <v>7965.5625</v>
      </c>
      <c r="K702" s="122">
        <v>7586.25</v>
      </c>
    </row>
    <row r="703" spans="1:11" ht="33.950000000000003" customHeight="1">
      <c r="A703" s="7">
        <v>19</v>
      </c>
      <c r="B703" s="2" t="s">
        <v>711</v>
      </c>
      <c r="C703" s="68">
        <v>86.38</v>
      </c>
      <c r="D703" s="69">
        <v>0.14373632</v>
      </c>
      <c r="E703" s="69"/>
      <c r="F703" s="237" t="s">
        <v>712</v>
      </c>
      <c r="G703" s="237"/>
      <c r="H703" s="85" t="s">
        <v>705</v>
      </c>
      <c r="I703" s="122">
        <v>10126.4625</v>
      </c>
      <c r="J703" s="122">
        <v>9205.875</v>
      </c>
      <c r="K703" s="122">
        <v>8767.5</v>
      </c>
    </row>
    <row r="704" spans="1:11" ht="33.950000000000003" customHeight="1">
      <c r="A704" s="7">
        <v>20</v>
      </c>
      <c r="B704" s="2" t="s">
        <v>713</v>
      </c>
      <c r="C704" s="68">
        <v>111.05</v>
      </c>
      <c r="D704" s="69">
        <v>0.18478720000000001</v>
      </c>
      <c r="E704" s="69"/>
      <c r="F704" s="179" t="s">
        <v>714</v>
      </c>
      <c r="G704" s="179"/>
      <c r="H704" s="84" t="s">
        <v>715</v>
      </c>
      <c r="I704" s="122">
        <v>12668.386500000001</v>
      </c>
      <c r="J704" s="122">
        <v>11516.715</v>
      </c>
      <c r="K704" s="122">
        <v>10968.3</v>
      </c>
    </row>
    <row r="705" spans="1:11">
      <c r="A705" s="248" t="s">
        <v>716</v>
      </c>
      <c r="B705" s="248"/>
      <c r="C705" s="248"/>
      <c r="D705" s="248"/>
      <c r="E705" s="248"/>
      <c r="F705" s="248"/>
      <c r="G705" s="248"/>
      <c r="H705" s="248"/>
      <c r="I705" s="248"/>
      <c r="J705" s="248"/>
      <c r="K705" s="248"/>
    </row>
    <row r="706" spans="1:11">
      <c r="A706" s="7">
        <v>21</v>
      </c>
      <c r="B706" s="2" t="s">
        <v>717</v>
      </c>
      <c r="C706" s="69">
        <v>0.6</v>
      </c>
      <c r="D706" s="69">
        <v>9.9839999999999998E-4</v>
      </c>
      <c r="E706" s="69"/>
      <c r="F706" s="237" t="s">
        <v>718</v>
      </c>
      <c r="G706" s="238"/>
      <c r="H706" s="84" t="s">
        <v>719</v>
      </c>
      <c r="I706" s="122">
        <v>477.82349999999997</v>
      </c>
      <c r="J706" s="122">
        <v>434.38499999999999</v>
      </c>
      <c r="K706" s="122">
        <v>413.7</v>
      </c>
    </row>
    <row r="707" spans="1:11">
      <c r="A707" s="7">
        <v>22</v>
      </c>
      <c r="B707" s="2" t="s">
        <v>720</v>
      </c>
      <c r="C707" s="69">
        <v>0.6</v>
      </c>
      <c r="D707" s="69">
        <v>9.9839999999999998E-4</v>
      </c>
      <c r="E707" s="69"/>
      <c r="F707" s="237" t="s">
        <v>718</v>
      </c>
      <c r="G707" s="238"/>
      <c r="H707" s="84" t="s">
        <v>719</v>
      </c>
      <c r="I707" s="122">
        <v>477.82349999999997</v>
      </c>
      <c r="J707" s="122">
        <v>434.38499999999999</v>
      </c>
      <c r="K707" s="122">
        <v>413.7</v>
      </c>
    </row>
    <row r="708" spans="1:11" ht="12.75" customHeight="1">
      <c r="A708" s="7">
        <v>23</v>
      </c>
      <c r="B708" s="2" t="s">
        <v>721</v>
      </c>
      <c r="C708" s="69">
        <v>0.4</v>
      </c>
      <c r="D708" s="69">
        <v>6.6560000000000002E-4</v>
      </c>
      <c r="E708" s="69"/>
      <c r="F708" s="237" t="s">
        <v>722</v>
      </c>
      <c r="G708" s="238"/>
      <c r="H708" s="86" t="s">
        <v>723</v>
      </c>
      <c r="I708" s="122">
        <v>292.27274999999997</v>
      </c>
      <c r="J708" s="122">
        <v>265.70249999999999</v>
      </c>
      <c r="K708" s="122">
        <v>253.05</v>
      </c>
    </row>
    <row r="709" spans="1:11" ht="13.5" customHeight="1">
      <c r="A709" s="7">
        <v>24</v>
      </c>
      <c r="B709" s="2" t="s">
        <v>724</v>
      </c>
      <c r="C709" s="69">
        <v>0.4</v>
      </c>
      <c r="D709" s="69">
        <v>6.6560000000000002E-4</v>
      </c>
      <c r="E709" s="69"/>
      <c r="F709" s="237" t="s">
        <v>722</v>
      </c>
      <c r="G709" s="238"/>
      <c r="H709" s="86" t="s">
        <v>723</v>
      </c>
      <c r="I709" s="122">
        <v>292.27274999999997</v>
      </c>
      <c r="J709" s="122">
        <v>265.70249999999999</v>
      </c>
      <c r="K709" s="122">
        <v>253.05</v>
      </c>
    </row>
    <row r="710" spans="1:11" ht="16.5" customHeight="1">
      <c r="A710" s="7">
        <v>25</v>
      </c>
      <c r="B710" s="2" t="s">
        <v>725</v>
      </c>
      <c r="C710" s="69">
        <v>0.8</v>
      </c>
      <c r="D710" s="69">
        <v>1.3312E-3</v>
      </c>
      <c r="E710" s="69"/>
      <c r="F710" s="237" t="s">
        <v>726</v>
      </c>
      <c r="G710" s="238"/>
      <c r="H710" s="86" t="s">
        <v>727</v>
      </c>
      <c r="I710" s="122">
        <v>673.07625000000007</v>
      </c>
      <c r="J710" s="122">
        <v>611.88750000000005</v>
      </c>
      <c r="K710" s="122">
        <v>582.75</v>
      </c>
    </row>
    <row r="711" spans="1:11" ht="15.75" customHeight="1">
      <c r="A711" s="7">
        <v>26</v>
      </c>
      <c r="B711" s="2" t="s">
        <v>728</v>
      </c>
      <c r="C711" s="69">
        <v>0.8</v>
      </c>
      <c r="D711" s="69">
        <v>1.3312E-3</v>
      </c>
      <c r="E711" s="69"/>
      <c r="F711" s="237" t="s">
        <v>726</v>
      </c>
      <c r="G711" s="238"/>
      <c r="H711" s="86" t="s">
        <v>727</v>
      </c>
      <c r="I711" s="122">
        <v>673.07625000000007</v>
      </c>
      <c r="J711" s="122">
        <v>611.88750000000005</v>
      </c>
      <c r="K711" s="122">
        <v>582.75</v>
      </c>
    </row>
    <row r="712" spans="1:11" ht="15" customHeight="1">
      <c r="A712" s="7">
        <v>27</v>
      </c>
      <c r="B712" s="2" t="s">
        <v>729</v>
      </c>
      <c r="C712" s="69">
        <v>2.2000000000000002</v>
      </c>
      <c r="D712" s="69">
        <v>3.6608000000000005E-3</v>
      </c>
      <c r="E712" s="69"/>
      <c r="F712" s="237" t="s">
        <v>730</v>
      </c>
      <c r="G712" s="237"/>
      <c r="H712" s="5" t="s">
        <v>731</v>
      </c>
      <c r="I712" s="122">
        <v>1680.8715</v>
      </c>
      <c r="J712" s="122">
        <v>1528.0650000000001</v>
      </c>
      <c r="K712" s="122">
        <v>1455.3</v>
      </c>
    </row>
    <row r="713" spans="1:11">
      <c r="A713" s="7">
        <v>28</v>
      </c>
      <c r="B713" s="2" t="s">
        <v>732</v>
      </c>
      <c r="C713" s="69">
        <v>2.2000000000000002</v>
      </c>
      <c r="D713" s="69">
        <v>3.6608000000000005E-3</v>
      </c>
      <c r="E713" s="69"/>
      <c r="F713" s="237" t="s">
        <v>730</v>
      </c>
      <c r="G713" s="237"/>
      <c r="H713" s="85" t="s">
        <v>733</v>
      </c>
      <c r="I713" s="122">
        <v>1680.8715</v>
      </c>
      <c r="J713" s="122">
        <v>1528.0650000000001</v>
      </c>
      <c r="K713" s="122">
        <v>1455.3</v>
      </c>
    </row>
    <row r="714" spans="1:11">
      <c r="A714" s="7">
        <v>29</v>
      </c>
      <c r="B714" s="2" t="s">
        <v>734</v>
      </c>
      <c r="C714" s="69" t="s">
        <v>735</v>
      </c>
      <c r="D714" s="69">
        <v>0</v>
      </c>
      <c r="E714" s="69"/>
      <c r="F714" s="237" t="s">
        <v>736</v>
      </c>
      <c r="G714" s="237"/>
      <c r="H714" s="85" t="s">
        <v>737</v>
      </c>
      <c r="I714" s="122">
        <v>715.52250000000004</v>
      </c>
      <c r="J714" s="122">
        <v>650.47500000000002</v>
      </c>
      <c r="K714" s="122">
        <v>619.5</v>
      </c>
    </row>
    <row r="715" spans="1:11">
      <c r="A715" s="7">
        <v>30</v>
      </c>
      <c r="B715" s="2" t="s">
        <v>738</v>
      </c>
      <c r="C715" s="69">
        <v>0.9</v>
      </c>
      <c r="D715" s="69">
        <v>1.4976000000000002E-3</v>
      </c>
      <c r="E715" s="69"/>
      <c r="F715" s="237" t="s">
        <v>736</v>
      </c>
      <c r="G715" s="237"/>
      <c r="H715" s="85" t="s">
        <v>737</v>
      </c>
      <c r="I715" s="122">
        <v>715.52250000000004</v>
      </c>
      <c r="J715" s="122">
        <v>650.47500000000002</v>
      </c>
      <c r="K715" s="122">
        <v>619.5</v>
      </c>
    </row>
    <row r="716" spans="1:11">
      <c r="A716" s="7">
        <v>31</v>
      </c>
      <c r="B716" s="2" t="s">
        <v>739</v>
      </c>
      <c r="C716" s="69">
        <v>0.8</v>
      </c>
      <c r="D716" s="69">
        <v>1.3312E-3</v>
      </c>
      <c r="E716" s="69"/>
      <c r="F716" s="237" t="s">
        <v>740</v>
      </c>
      <c r="G716" s="237"/>
      <c r="H716" s="85" t="s">
        <v>741</v>
      </c>
      <c r="I716" s="122">
        <v>640</v>
      </c>
      <c r="J716" s="122">
        <v>582</v>
      </c>
      <c r="K716" s="122">
        <v>554</v>
      </c>
    </row>
    <row r="717" spans="1:11">
      <c r="A717" s="7">
        <v>32</v>
      </c>
      <c r="B717" s="2" t="s">
        <v>742</v>
      </c>
      <c r="C717" s="69">
        <v>0.8</v>
      </c>
      <c r="D717" s="69">
        <v>1.3312E-3</v>
      </c>
      <c r="E717" s="69"/>
      <c r="F717" s="237" t="s">
        <v>740</v>
      </c>
      <c r="G717" s="237"/>
      <c r="H717" s="85" t="s">
        <v>741</v>
      </c>
      <c r="I717" s="122">
        <v>640</v>
      </c>
      <c r="J717" s="122">
        <v>582</v>
      </c>
      <c r="K717" s="122">
        <v>554</v>
      </c>
    </row>
    <row r="718" spans="1:11" ht="22.5">
      <c r="A718" s="79">
        <v>33</v>
      </c>
      <c r="B718" s="62" t="s">
        <v>76</v>
      </c>
      <c r="C718" s="78">
        <v>6</v>
      </c>
      <c r="D718" s="69">
        <v>9.9840000000000016E-3</v>
      </c>
      <c r="E718" s="177"/>
      <c r="F718" s="151" t="s">
        <v>743</v>
      </c>
      <c r="G718" s="151"/>
      <c r="H718" s="35" t="s">
        <v>335</v>
      </c>
      <c r="I718" s="122">
        <v>826</v>
      </c>
      <c r="J718" s="122">
        <v>826</v>
      </c>
      <c r="K718" s="122">
        <v>826</v>
      </c>
    </row>
    <row r="719" spans="1:11" ht="22.5">
      <c r="A719" s="79">
        <v>34</v>
      </c>
      <c r="B719" s="62" t="s">
        <v>79</v>
      </c>
      <c r="C719" s="78">
        <v>8</v>
      </c>
      <c r="D719" s="69">
        <v>1.3312000000000001E-2</v>
      </c>
      <c r="E719" s="178"/>
      <c r="F719" s="151" t="s">
        <v>743</v>
      </c>
      <c r="G719" s="151"/>
      <c r="H719" s="35" t="s">
        <v>336</v>
      </c>
      <c r="I719" s="122">
        <v>1181</v>
      </c>
      <c r="J719" s="122">
        <v>1181</v>
      </c>
      <c r="K719" s="122">
        <v>1181</v>
      </c>
    </row>
    <row r="720" spans="1:11" ht="15.75">
      <c r="A720" s="188" t="s">
        <v>744</v>
      </c>
      <c r="B720" s="188"/>
      <c r="C720" s="188"/>
      <c r="D720" s="188"/>
      <c r="E720" s="188"/>
      <c r="F720" s="188"/>
      <c r="G720" s="188"/>
      <c r="H720" s="188"/>
      <c r="I720" s="188"/>
      <c r="J720" s="188"/>
      <c r="K720" s="188"/>
    </row>
    <row r="721" spans="1:11" ht="33.75">
      <c r="A721" s="15" t="s">
        <v>2</v>
      </c>
      <c r="B721" s="15" t="s">
        <v>3</v>
      </c>
      <c r="C721" s="15" t="s">
        <v>179</v>
      </c>
      <c r="D721" s="15" t="s">
        <v>180</v>
      </c>
      <c r="E721" s="94"/>
      <c r="F721" s="167" t="s">
        <v>181</v>
      </c>
      <c r="G721" s="167"/>
      <c r="H721" s="15" t="s">
        <v>125</v>
      </c>
      <c r="I721" s="119" t="s">
        <v>8</v>
      </c>
      <c r="J721" s="119" t="s">
        <v>9</v>
      </c>
      <c r="K721" s="119" t="s">
        <v>10</v>
      </c>
    </row>
    <row r="722" spans="1:11" ht="32.25" customHeight="1">
      <c r="A722" s="7">
        <v>1</v>
      </c>
      <c r="B722" s="2" t="s">
        <v>745</v>
      </c>
      <c r="C722" s="68">
        <v>90.64</v>
      </c>
      <c r="D722" s="69">
        <v>0.15082496000000001</v>
      </c>
      <c r="E722" s="69"/>
      <c r="F722" s="237" t="s">
        <v>746</v>
      </c>
      <c r="G722" s="237"/>
      <c r="H722" s="3" t="s">
        <v>747</v>
      </c>
      <c r="I722" s="122">
        <v>7965.3419999999996</v>
      </c>
      <c r="J722" s="122">
        <v>7241.2199999999993</v>
      </c>
      <c r="K722" s="122">
        <v>6896.4</v>
      </c>
    </row>
    <row r="723" spans="1:11" ht="33.75" customHeight="1">
      <c r="A723" s="7">
        <v>2</v>
      </c>
      <c r="B723" s="2" t="s">
        <v>748</v>
      </c>
      <c r="C723" s="68">
        <v>31.610700000000001</v>
      </c>
      <c r="D723" s="69">
        <v>5.2600204800000008E-2</v>
      </c>
      <c r="E723" s="69"/>
      <c r="F723" s="179" t="s">
        <v>749</v>
      </c>
      <c r="G723" s="179"/>
      <c r="H723" s="4" t="s">
        <v>750</v>
      </c>
      <c r="I723" s="122">
        <v>3121.6185</v>
      </c>
      <c r="J723" s="122">
        <v>2837.835</v>
      </c>
      <c r="K723" s="122">
        <v>2702.7</v>
      </c>
    </row>
    <row r="724" spans="1:11" ht="25.5" customHeight="1">
      <c r="A724" s="7">
        <v>3</v>
      </c>
      <c r="B724" s="2" t="s">
        <v>751</v>
      </c>
      <c r="C724" s="68">
        <v>31.610700000000001</v>
      </c>
      <c r="D724" s="69">
        <v>5.2600204800000008E-2</v>
      </c>
      <c r="E724" s="69"/>
      <c r="F724" s="179" t="s">
        <v>752</v>
      </c>
      <c r="G724" s="179"/>
      <c r="H724" s="4" t="s">
        <v>750</v>
      </c>
      <c r="I724" s="122">
        <v>3121.6185</v>
      </c>
      <c r="J724" s="122">
        <v>2837.835</v>
      </c>
      <c r="K724" s="122">
        <v>2702.7</v>
      </c>
    </row>
    <row r="725" spans="1:11" ht="27.75" customHeight="1">
      <c r="A725" s="7">
        <v>4</v>
      </c>
      <c r="B725" s="71" t="s">
        <v>753</v>
      </c>
      <c r="C725" s="68">
        <v>47.925900000000006</v>
      </c>
      <c r="D725" s="69">
        <v>7.9748697600000015E-2</v>
      </c>
      <c r="E725" s="108"/>
      <c r="F725" s="237" t="s">
        <v>754</v>
      </c>
      <c r="G725" s="237"/>
      <c r="H725" s="75" t="s">
        <v>755</v>
      </c>
      <c r="I725" s="122">
        <v>4834.0215000000007</v>
      </c>
      <c r="J725" s="122">
        <v>4394.5650000000005</v>
      </c>
      <c r="K725" s="122">
        <v>4185.3</v>
      </c>
    </row>
    <row r="726" spans="1:11" ht="29.25" customHeight="1">
      <c r="A726" s="7">
        <v>5</v>
      </c>
      <c r="B726" s="71" t="s">
        <v>756</v>
      </c>
      <c r="C726" s="68">
        <v>47.925900000000006</v>
      </c>
      <c r="D726" s="69">
        <v>7.9748697600000015E-2</v>
      </c>
      <c r="E726" s="108"/>
      <c r="F726" s="237" t="s">
        <v>754</v>
      </c>
      <c r="G726" s="237"/>
      <c r="H726" s="76" t="s">
        <v>755</v>
      </c>
      <c r="I726" s="122">
        <v>4843.7235000000001</v>
      </c>
      <c r="J726" s="122">
        <v>4403.3850000000002</v>
      </c>
      <c r="K726" s="122">
        <v>4193.7</v>
      </c>
    </row>
    <row r="727" spans="1:11" ht="28.5" customHeight="1">
      <c r="A727" s="7">
        <v>6</v>
      </c>
      <c r="B727" s="2" t="s">
        <v>757</v>
      </c>
      <c r="C727" s="68">
        <v>84.975000000000009</v>
      </c>
      <c r="D727" s="69">
        <v>0.14139840000000004</v>
      </c>
      <c r="E727" s="69"/>
      <c r="F727" s="179" t="s">
        <v>758</v>
      </c>
      <c r="G727" s="179"/>
      <c r="H727" s="4" t="s">
        <v>759</v>
      </c>
      <c r="I727" s="122">
        <v>8312.1885000000002</v>
      </c>
      <c r="J727" s="122">
        <v>7556.5349999999999</v>
      </c>
      <c r="K727" s="122">
        <v>7196.7</v>
      </c>
    </row>
    <row r="728" spans="1:11" ht="30" customHeight="1">
      <c r="A728" s="7">
        <v>7</v>
      </c>
      <c r="B728" s="56" t="s">
        <v>760</v>
      </c>
      <c r="C728" s="68">
        <v>89.846899999999991</v>
      </c>
      <c r="D728" s="69">
        <v>0.14950524160000001</v>
      </c>
      <c r="E728" s="109"/>
      <c r="F728" s="179" t="s">
        <v>758</v>
      </c>
      <c r="G728" s="179"/>
      <c r="H728" s="4" t="s">
        <v>761</v>
      </c>
      <c r="I728" s="122">
        <v>8708.7577500000007</v>
      </c>
      <c r="J728" s="122">
        <v>7917.0524999999998</v>
      </c>
      <c r="K728" s="122">
        <v>7540.05</v>
      </c>
    </row>
    <row r="729" spans="1:11" ht="24.75" customHeight="1">
      <c r="A729" s="7">
        <v>8</v>
      </c>
      <c r="B729" s="2" t="s">
        <v>762</v>
      </c>
      <c r="C729" s="68">
        <v>36.709200000000003</v>
      </c>
      <c r="D729" s="69">
        <v>6.1084108800000009E-2</v>
      </c>
      <c r="E729" s="69"/>
      <c r="F729" s="237" t="s">
        <v>763</v>
      </c>
      <c r="G729" s="237"/>
      <c r="H729" s="4" t="s">
        <v>764</v>
      </c>
      <c r="I729" s="122">
        <v>3939.0120000000002</v>
      </c>
      <c r="J729" s="122">
        <v>3580.92</v>
      </c>
      <c r="K729" s="122">
        <v>3410.4</v>
      </c>
    </row>
    <row r="730" spans="1:11" ht="32.25" customHeight="1">
      <c r="A730" s="7">
        <v>9</v>
      </c>
      <c r="B730" s="56" t="s">
        <v>765</v>
      </c>
      <c r="C730" s="68">
        <v>90.64</v>
      </c>
      <c r="D730" s="69">
        <v>0.15082496000000001</v>
      </c>
      <c r="E730" s="69"/>
      <c r="F730" s="179" t="s">
        <v>766</v>
      </c>
      <c r="G730" s="179"/>
      <c r="H730" s="4" t="s">
        <v>818</v>
      </c>
      <c r="I730" s="122">
        <v>8985.2647500000003</v>
      </c>
      <c r="J730" s="122">
        <v>8168.4224999999997</v>
      </c>
      <c r="K730" s="122">
        <v>7779.45</v>
      </c>
    </row>
    <row r="731" spans="1:11" ht="36" customHeight="1">
      <c r="A731" s="7">
        <v>10</v>
      </c>
      <c r="B731" s="56" t="s">
        <v>767</v>
      </c>
      <c r="C731" s="69">
        <v>93</v>
      </c>
      <c r="D731" s="69">
        <v>0.15475200000000003</v>
      </c>
      <c r="E731" s="69"/>
      <c r="F731" s="179" t="s">
        <v>768</v>
      </c>
      <c r="G731" s="179"/>
      <c r="H731" s="4" t="s">
        <v>769</v>
      </c>
      <c r="I731" s="122">
        <v>7800.4080000000013</v>
      </c>
      <c r="J731" s="122">
        <v>7091.2800000000007</v>
      </c>
      <c r="K731" s="122">
        <v>6753.6</v>
      </c>
    </row>
    <row r="732" spans="1:11" ht="39" customHeight="1">
      <c r="A732" s="7">
        <v>11</v>
      </c>
      <c r="B732" s="56" t="s">
        <v>770</v>
      </c>
      <c r="C732" s="69">
        <v>93</v>
      </c>
      <c r="D732" s="69">
        <v>0.15475200000000003</v>
      </c>
      <c r="E732" s="69"/>
      <c r="F732" s="179" t="s">
        <v>768</v>
      </c>
      <c r="G732" s="179"/>
      <c r="H732" s="4" t="s">
        <v>769</v>
      </c>
      <c r="I732" s="122">
        <v>7800.4080000000013</v>
      </c>
      <c r="J732" s="122">
        <v>7091.2800000000007</v>
      </c>
      <c r="K732" s="122">
        <v>6753.6</v>
      </c>
    </row>
    <row r="733" spans="1:11" ht="15.75">
      <c r="A733" s="249" t="s">
        <v>771</v>
      </c>
      <c r="B733" s="249"/>
      <c r="C733" s="249"/>
      <c r="D733" s="249"/>
      <c r="E733" s="249"/>
      <c r="F733" s="249"/>
      <c r="G733" s="249"/>
      <c r="H733" s="249"/>
      <c r="I733" s="249"/>
      <c r="J733" s="249"/>
      <c r="K733" s="249"/>
    </row>
    <row r="734" spans="1:11" ht="15" customHeight="1">
      <c r="A734" s="250" t="s">
        <v>2</v>
      </c>
      <c r="B734" s="245" t="s">
        <v>546</v>
      </c>
      <c r="C734" s="168" t="s">
        <v>179</v>
      </c>
      <c r="D734" s="168" t="s">
        <v>180</v>
      </c>
      <c r="E734" s="96"/>
      <c r="F734" s="245" t="s">
        <v>181</v>
      </c>
      <c r="G734" s="245"/>
      <c r="H734" s="245" t="s">
        <v>772</v>
      </c>
      <c r="I734" s="252" t="s">
        <v>8</v>
      </c>
      <c r="J734" s="252" t="s">
        <v>9</v>
      </c>
      <c r="K734" s="252" t="s">
        <v>10</v>
      </c>
    </row>
    <row r="735" spans="1:11">
      <c r="A735" s="251"/>
      <c r="B735" s="245"/>
      <c r="C735" s="169"/>
      <c r="D735" s="169"/>
      <c r="E735" s="104"/>
      <c r="F735" s="245"/>
      <c r="G735" s="245"/>
      <c r="H735" s="245"/>
      <c r="I735" s="252"/>
      <c r="J735" s="252"/>
      <c r="K735" s="252"/>
    </row>
    <row r="736" spans="1:11" ht="31.5" customHeight="1">
      <c r="A736" s="7">
        <v>1</v>
      </c>
      <c r="B736" s="2" t="s">
        <v>745</v>
      </c>
      <c r="C736" s="68">
        <v>90.64</v>
      </c>
      <c r="D736" s="69">
        <v>0.15082496000000001</v>
      </c>
      <c r="E736" s="69"/>
      <c r="F736" s="237" t="s">
        <v>746</v>
      </c>
      <c r="G736" s="237"/>
      <c r="H736" s="3" t="s">
        <v>747</v>
      </c>
      <c r="I736" s="122">
        <v>8204</v>
      </c>
      <c r="J736" s="122">
        <v>7458</v>
      </c>
      <c r="K736" s="122">
        <v>7103</v>
      </c>
    </row>
    <row r="737" spans="1:11" ht="31.5" customHeight="1">
      <c r="A737" s="7">
        <v>2</v>
      </c>
      <c r="B737" s="2" t="s">
        <v>748</v>
      </c>
      <c r="C737" s="68">
        <v>31.610700000000001</v>
      </c>
      <c r="D737" s="69">
        <v>5.2600204800000008E-2</v>
      </c>
      <c r="E737" s="69"/>
      <c r="F737" s="179" t="s">
        <v>749</v>
      </c>
      <c r="G737" s="179"/>
      <c r="H737" s="4" t="s">
        <v>750</v>
      </c>
      <c r="I737" s="122">
        <v>3215</v>
      </c>
      <c r="J737" s="122">
        <v>2923</v>
      </c>
      <c r="K737" s="122">
        <v>2784</v>
      </c>
    </row>
    <row r="738" spans="1:11" ht="28.5" customHeight="1">
      <c r="A738" s="7">
        <v>3</v>
      </c>
      <c r="B738" s="2" t="s">
        <v>751</v>
      </c>
      <c r="C738" s="68">
        <v>31.610700000000001</v>
      </c>
      <c r="D738" s="69">
        <v>5.2600204800000008E-2</v>
      </c>
      <c r="E738" s="69"/>
      <c r="F738" s="179" t="s">
        <v>752</v>
      </c>
      <c r="G738" s="179"/>
      <c r="H738" s="4" t="s">
        <v>750</v>
      </c>
      <c r="I738" s="122">
        <v>3215</v>
      </c>
      <c r="J738" s="122">
        <v>2923</v>
      </c>
      <c r="K738" s="122">
        <v>2784</v>
      </c>
    </row>
    <row r="739" spans="1:11" ht="30.75" customHeight="1">
      <c r="A739" s="7">
        <v>4</v>
      </c>
      <c r="B739" s="71" t="s">
        <v>753</v>
      </c>
      <c r="C739" s="68">
        <v>47.925900000000006</v>
      </c>
      <c r="D739" s="69">
        <v>7.9748697600000015E-2</v>
      </c>
      <c r="E739" s="108"/>
      <c r="F739" s="237" t="s">
        <v>754</v>
      </c>
      <c r="G739" s="237"/>
      <c r="H739" s="75" t="s">
        <v>755</v>
      </c>
      <c r="I739" s="122">
        <v>4972</v>
      </c>
      <c r="J739" s="122">
        <v>4520</v>
      </c>
      <c r="K739" s="122">
        <v>4305</v>
      </c>
    </row>
    <row r="740" spans="1:11" ht="26.25" customHeight="1">
      <c r="A740" s="7">
        <v>5</v>
      </c>
      <c r="B740" s="71" t="s">
        <v>756</v>
      </c>
      <c r="C740" s="68">
        <v>47.925900000000006</v>
      </c>
      <c r="D740" s="69">
        <v>7.9748697600000015E-2</v>
      </c>
      <c r="E740" s="108"/>
      <c r="F740" s="237" t="s">
        <v>754</v>
      </c>
      <c r="G740" s="237"/>
      <c r="H740" s="76" t="s">
        <v>755</v>
      </c>
      <c r="I740" s="122">
        <v>4972</v>
      </c>
      <c r="J740" s="122">
        <v>4520</v>
      </c>
      <c r="K740" s="122">
        <v>4305</v>
      </c>
    </row>
    <row r="741" spans="1:11" ht="29.25" customHeight="1">
      <c r="A741" s="7">
        <v>6</v>
      </c>
      <c r="B741" s="2" t="s">
        <v>757</v>
      </c>
      <c r="C741" s="68">
        <v>84.975000000000009</v>
      </c>
      <c r="D741" s="69">
        <v>0.14139840000000004</v>
      </c>
      <c r="E741" s="69"/>
      <c r="F741" s="179" t="s">
        <v>758</v>
      </c>
      <c r="G741" s="179"/>
      <c r="H741" s="4" t="s">
        <v>759</v>
      </c>
      <c r="I741" s="122">
        <v>8562</v>
      </c>
      <c r="J741" s="122">
        <v>7784</v>
      </c>
      <c r="K741" s="122">
        <v>7413</v>
      </c>
    </row>
    <row r="742" spans="1:11" ht="32.25" customHeight="1">
      <c r="A742" s="7">
        <v>7</v>
      </c>
      <c r="B742" s="56" t="s">
        <v>760</v>
      </c>
      <c r="C742" s="68">
        <v>89.846899999999991</v>
      </c>
      <c r="D742" s="69">
        <v>0.14950524160000001</v>
      </c>
      <c r="E742" s="109"/>
      <c r="F742" s="179" t="s">
        <v>758</v>
      </c>
      <c r="G742" s="179"/>
      <c r="H742" s="4" t="s">
        <v>761</v>
      </c>
      <c r="I742" s="122">
        <v>8968</v>
      </c>
      <c r="J742" s="122">
        <v>8153</v>
      </c>
      <c r="K742" s="122">
        <v>7765</v>
      </c>
    </row>
    <row r="743" spans="1:11" ht="23.25" customHeight="1">
      <c r="A743" s="7">
        <v>8</v>
      </c>
      <c r="B743" s="2" t="s">
        <v>762</v>
      </c>
      <c r="C743" s="68">
        <v>36.709200000000003</v>
      </c>
      <c r="D743" s="69">
        <v>6.1084108800000009E-2</v>
      </c>
      <c r="E743" s="69"/>
      <c r="F743" s="237" t="s">
        <v>763</v>
      </c>
      <c r="G743" s="237"/>
      <c r="H743" s="4" t="s">
        <v>764</v>
      </c>
      <c r="I743" s="122">
        <v>5171.1659999999993</v>
      </c>
      <c r="J743" s="122">
        <v>4701.0599999999995</v>
      </c>
      <c r="K743" s="122">
        <v>4477.2</v>
      </c>
    </row>
    <row r="744" spans="1:11" ht="34.5" customHeight="1">
      <c r="A744" s="7">
        <v>9</v>
      </c>
      <c r="B744" s="56" t="s">
        <v>765</v>
      </c>
      <c r="C744" s="68">
        <v>90.64</v>
      </c>
      <c r="D744" s="69">
        <v>0.15082496000000001</v>
      </c>
      <c r="E744" s="69"/>
      <c r="F744" s="179" t="s">
        <v>766</v>
      </c>
      <c r="G744" s="179"/>
      <c r="H744" s="4" t="s">
        <v>818</v>
      </c>
      <c r="I744" s="122">
        <v>9544.3424999999988</v>
      </c>
      <c r="J744" s="122">
        <v>8676.6749999999993</v>
      </c>
      <c r="K744" s="122">
        <v>8263.5</v>
      </c>
    </row>
    <row r="745" spans="1:11" ht="42" customHeight="1">
      <c r="A745" s="7">
        <v>10</v>
      </c>
      <c r="B745" s="87" t="s">
        <v>773</v>
      </c>
      <c r="C745" s="88">
        <v>91</v>
      </c>
      <c r="D745" s="69">
        <v>0.151424</v>
      </c>
      <c r="E745" s="69"/>
      <c r="F745" s="253" t="s">
        <v>766</v>
      </c>
      <c r="G745" s="253"/>
      <c r="H745" s="66" t="s">
        <v>818</v>
      </c>
      <c r="I745" s="122">
        <v>10256.226750000002</v>
      </c>
      <c r="J745" s="122">
        <v>9323.8425000000007</v>
      </c>
      <c r="K745" s="122">
        <v>8879.85</v>
      </c>
    </row>
    <row r="746" spans="1:11" ht="39" customHeight="1">
      <c r="A746" s="7">
        <v>11</v>
      </c>
      <c r="B746" s="56" t="s">
        <v>767</v>
      </c>
      <c r="C746" s="68">
        <v>93</v>
      </c>
      <c r="D746" s="69">
        <v>0.15475200000000003</v>
      </c>
      <c r="E746" s="69"/>
      <c r="F746" s="179" t="s">
        <v>768</v>
      </c>
      <c r="G746" s="179"/>
      <c r="H746" s="4" t="s">
        <v>769</v>
      </c>
      <c r="I746" s="122">
        <v>7800</v>
      </c>
      <c r="J746" s="122">
        <v>7091</v>
      </c>
      <c r="K746" s="122">
        <v>6754</v>
      </c>
    </row>
    <row r="747" spans="1:11" ht="40.5" customHeight="1">
      <c r="A747" s="89">
        <v>12</v>
      </c>
      <c r="B747" s="56" t="s">
        <v>770</v>
      </c>
      <c r="C747" s="68">
        <v>93</v>
      </c>
      <c r="D747" s="69">
        <v>0.15475200000000003</v>
      </c>
      <c r="E747" s="69"/>
      <c r="F747" s="179" t="s">
        <v>768</v>
      </c>
      <c r="G747" s="179"/>
      <c r="H747" s="4" t="s">
        <v>769</v>
      </c>
      <c r="I747" s="122">
        <v>7800</v>
      </c>
      <c r="J747" s="122">
        <v>7091</v>
      </c>
      <c r="K747" s="122">
        <v>6754</v>
      </c>
    </row>
    <row r="748" spans="1:11" ht="18.75">
      <c r="A748" s="165" t="s">
        <v>545</v>
      </c>
      <c r="B748" s="165"/>
      <c r="C748" s="165"/>
      <c r="D748" s="165"/>
      <c r="E748" s="165"/>
      <c r="F748" s="165"/>
      <c r="G748" s="165"/>
      <c r="H748" s="165"/>
      <c r="I748" s="165"/>
      <c r="J748" s="165"/>
      <c r="K748" s="165"/>
    </row>
    <row r="749" spans="1:11" ht="15" customHeight="1">
      <c r="A749" s="166" t="s">
        <v>2</v>
      </c>
      <c r="B749" s="166" t="s">
        <v>546</v>
      </c>
      <c r="C749" s="167" t="s">
        <v>179</v>
      </c>
      <c r="D749" s="167" t="s">
        <v>180</v>
      </c>
      <c r="E749" s="168" t="s">
        <v>829</v>
      </c>
      <c r="F749" s="166" t="s">
        <v>181</v>
      </c>
      <c r="G749" s="166"/>
      <c r="H749" s="166" t="s">
        <v>125</v>
      </c>
      <c r="I749" s="170" t="s">
        <v>8</v>
      </c>
      <c r="J749" s="170" t="s">
        <v>9</v>
      </c>
      <c r="K749" s="170" t="s">
        <v>10</v>
      </c>
    </row>
    <row r="750" spans="1:11">
      <c r="A750" s="166"/>
      <c r="B750" s="166"/>
      <c r="C750" s="167"/>
      <c r="D750" s="167"/>
      <c r="E750" s="169"/>
      <c r="F750" s="166"/>
      <c r="G750" s="166"/>
      <c r="H750" s="166"/>
      <c r="I750" s="171"/>
      <c r="J750" s="171"/>
      <c r="K750" s="171"/>
    </row>
    <row r="751" spans="1:11" ht="26.25" customHeight="1">
      <c r="A751" s="74">
        <v>1</v>
      </c>
      <c r="B751" s="115" t="s">
        <v>547</v>
      </c>
      <c r="C751" s="68">
        <v>29.15</v>
      </c>
      <c r="D751" s="73">
        <v>4.8505600000000003E-2</v>
      </c>
      <c r="E751" s="115"/>
      <c r="F751" s="162" t="s">
        <v>548</v>
      </c>
      <c r="G751" s="162"/>
      <c r="H751" s="117" t="s">
        <v>549</v>
      </c>
      <c r="I751" s="120">
        <v>2190.2265000000002</v>
      </c>
      <c r="J751" s="120">
        <v>1991.115</v>
      </c>
      <c r="K751" s="120">
        <v>1896.3</v>
      </c>
    </row>
    <row r="752" spans="1:11" ht="29.25" customHeight="1">
      <c r="A752" s="74">
        <v>2</v>
      </c>
      <c r="B752" s="115" t="s">
        <v>550</v>
      </c>
      <c r="C752" s="68">
        <v>97.73</v>
      </c>
      <c r="D752" s="73">
        <v>0.16262272000000003</v>
      </c>
      <c r="E752" s="115"/>
      <c r="F752" s="162" t="s">
        <v>551</v>
      </c>
      <c r="G752" s="162"/>
      <c r="H752" s="117" t="s">
        <v>552</v>
      </c>
      <c r="I752" s="137">
        <v>7071.5452500000001</v>
      </c>
      <c r="J752" s="137">
        <v>6428.6774999999998</v>
      </c>
      <c r="K752" s="137">
        <v>6122.55</v>
      </c>
    </row>
    <row r="753" spans="1:11" ht="33.950000000000003" customHeight="1">
      <c r="A753" s="74">
        <v>3</v>
      </c>
      <c r="B753" s="56" t="s">
        <v>553</v>
      </c>
      <c r="C753" s="70">
        <v>45.96</v>
      </c>
      <c r="D753" s="73">
        <v>7.6477440000000008E-2</v>
      </c>
      <c r="E753" s="56"/>
      <c r="F753" s="162" t="s">
        <v>554</v>
      </c>
      <c r="G753" s="162"/>
      <c r="H753" s="117" t="s">
        <v>555</v>
      </c>
      <c r="I753" s="137">
        <v>3451.4865</v>
      </c>
      <c r="J753" s="137">
        <v>3137.7150000000001</v>
      </c>
      <c r="K753" s="137">
        <v>2988.3</v>
      </c>
    </row>
    <row r="754" spans="1:11" ht="33.950000000000003" customHeight="1">
      <c r="A754" s="74">
        <v>4</v>
      </c>
      <c r="B754" s="56" t="s">
        <v>556</v>
      </c>
      <c r="C754" s="70">
        <v>52.23</v>
      </c>
      <c r="D754" s="73">
        <v>8.6910720000000011E-2</v>
      </c>
      <c r="E754" s="56"/>
      <c r="F754" s="162" t="s">
        <v>557</v>
      </c>
      <c r="G754" s="162"/>
      <c r="H754" s="117" t="s">
        <v>555</v>
      </c>
      <c r="I754" s="137">
        <v>3949.9267499999996</v>
      </c>
      <c r="J754" s="137">
        <v>3590.8424999999997</v>
      </c>
      <c r="K754" s="137">
        <v>3419.85</v>
      </c>
    </row>
    <row r="755" spans="1:11" ht="33.950000000000003" customHeight="1">
      <c r="A755" s="74">
        <v>5</v>
      </c>
      <c r="B755" s="56" t="s">
        <v>558</v>
      </c>
      <c r="C755" s="70">
        <v>54.53</v>
      </c>
      <c r="D755" s="73">
        <v>9.0737920000000014E-2</v>
      </c>
      <c r="E755" s="56"/>
      <c r="F755" s="162" t="s">
        <v>559</v>
      </c>
      <c r="G755" s="162"/>
      <c r="H755" s="117" t="s">
        <v>560</v>
      </c>
      <c r="I755" s="137">
        <v>3507.2729999999997</v>
      </c>
      <c r="J755" s="137">
        <v>3188.43</v>
      </c>
      <c r="K755" s="137">
        <v>3036.6</v>
      </c>
    </row>
    <row r="756" spans="1:11" ht="25.5" customHeight="1">
      <c r="A756" s="74">
        <v>6</v>
      </c>
      <c r="B756" s="71" t="s">
        <v>561</v>
      </c>
      <c r="C756" s="72">
        <v>23.09</v>
      </c>
      <c r="D756" s="73">
        <v>3.8421760000000006E-2</v>
      </c>
      <c r="E756" s="71"/>
      <c r="F756" s="162" t="s">
        <v>562</v>
      </c>
      <c r="G756" s="162"/>
      <c r="H756" s="75" t="s">
        <v>563</v>
      </c>
      <c r="I756" s="137">
        <v>1532.9159999999999</v>
      </c>
      <c r="J756" s="137">
        <v>1393.56</v>
      </c>
      <c r="K756" s="137">
        <v>1327.2</v>
      </c>
    </row>
    <row r="757" spans="1:11" ht="30" customHeight="1">
      <c r="A757" s="74">
        <v>7</v>
      </c>
      <c r="B757" s="71" t="s">
        <v>564</v>
      </c>
      <c r="C757" s="72">
        <v>34.14</v>
      </c>
      <c r="D757" s="73">
        <v>5.6808960000000006E-2</v>
      </c>
      <c r="E757" s="71"/>
      <c r="F757" s="162" t="s">
        <v>562</v>
      </c>
      <c r="G757" s="162"/>
      <c r="H757" s="76" t="s">
        <v>565</v>
      </c>
      <c r="I757" s="137">
        <v>2376.9900000000002</v>
      </c>
      <c r="J757" s="137">
        <v>2160.9</v>
      </c>
      <c r="K757" s="137">
        <v>2058</v>
      </c>
    </row>
    <row r="758" spans="1:11" ht="33.950000000000003" customHeight="1">
      <c r="A758" s="74">
        <v>8</v>
      </c>
      <c r="B758" s="115" t="s">
        <v>566</v>
      </c>
      <c r="C758" s="68">
        <v>91.05</v>
      </c>
      <c r="D758" s="73">
        <v>0.15150720000000001</v>
      </c>
      <c r="E758" s="115"/>
      <c r="F758" s="162" t="s">
        <v>567</v>
      </c>
      <c r="G758" s="162"/>
      <c r="H758" s="117" t="s">
        <v>568</v>
      </c>
      <c r="I758" s="137">
        <v>5742.3712499999992</v>
      </c>
      <c r="J758" s="137">
        <v>5220.3374999999996</v>
      </c>
      <c r="K758" s="137">
        <v>4971.75</v>
      </c>
    </row>
    <row r="759" spans="1:11" ht="22.5">
      <c r="A759" s="74">
        <v>9</v>
      </c>
      <c r="B759" s="62" t="s">
        <v>76</v>
      </c>
      <c r="C759" s="77">
        <v>6</v>
      </c>
      <c r="D759" s="73">
        <v>9.9840000000000016E-3</v>
      </c>
      <c r="E759" s="163"/>
      <c r="F759" s="151" t="s">
        <v>569</v>
      </c>
      <c r="G759" s="151"/>
      <c r="H759" s="114" t="s">
        <v>78</v>
      </c>
      <c r="I759" s="140">
        <v>826</v>
      </c>
      <c r="J759" s="140">
        <v>826</v>
      </c>
      <c r="K759" s="137">
        <v>826</v>
      </c>
    </row>
    <row r="760" spans="1:11" ht="22.5">
      <c r="A760" s="74">
        <v>10</v>
      </c>
      <c r="B760" s="62" t="s">
        <v>79</v>
      </c>
      <c r="C760" s="78">
        <v>8</v>
      </c>
      <c r="D760" s="73">
        <v>1.3312000000000001E-2</v>
      </c>
      <c r="E760" s="164"/>
      <c r="F760" s="151" t="s">
        <v>570</v>
      </c>
      <c r="G760" s="151"/>
      <c r="H760" s="114" t="s">
        <v>571</v>
      </c>
      <c r="I760" s="139">
        <v>1181</v>
      </c>
      <c r="J760" s="139">
        <v>1181</v>
      </c>
      <c r="K760" s="137">
        <v>1181</v>
      </c>
    </row>
  </sheetData>
  <mergeCells count="835">
    <mergeCell ref="F16:G16"/>
    <mergeCell ref="F17:G17"/>
    <mergeCell ref="F18:G18"/>
    <mergeCell ref="F43:G43"/>
    <mergeCell ref="F162:G162"/>
    <mergeCell ref="F19:G19"/>
    <mergeCell ref="F20:G20"/>
    <mergeCell ref="F28:G28"/>
    <mergeCell ref="F30:G30"/>
    <mergeCell ref="F44:G44"/>
    <mergeCell ref="F29:G29"/>
    <mergeCell ref="F47:G47"/>
    <mergeCell ref="A21:K21"/>
    <mergeCell ref="F26:G26"/>
    <mergeCell ref="F22:G22"/>
    <mergeCell ref="F23:G23"/>
    <mergeCell ref="F24:G24"/>
    <mergeCell ref="F25:G25"/>
    <mergeCell ref="A27:K27"/>
    <mergeCell ref="A50:K50"/>
    <mergeCell ref="F80:G80"/>
    <mergeCell ref="F82:G82"/>
    <mergeCell ref="F52:G52"/>
    <mergeCell ref="F51:G51"/>
    <mergeCell ref="F163:G163"/>
    <mergeCell ref="F164:G164"/>
    <mergeCell ref="F165:G165"/>
    <mergeCell ref="F166:G166"/>
    <mergeCell ref="A31:K31"/>
    <mergeCell ref="A35:K35"/>
    <mergeCell ref="A39:K39"/>
    <mergeCell ref="F38:G38"/>
    <mergeCell ref="F46:G46"/>
    <mergeCell ref="F40:G40"/>
    <mergeCell ref="F45:G45"/>
    <mergeCell ref="F33:G33"/>
    <mergeCell ref="F37:G37"/>
    <mergeCell ref="F34:G34"/>
    <mergeCell ref="F41:G41"/>
    <mergeCell ref="F42:G42"/>
    <mergeCell ref="F104:G104"/>
    <mergeCell ref="F89:G90"/>
    <mergeCell ref="C89:C90"/>
    <mergeCell ref="F49:G49"/>
    <mergeCell ref="F57:G57"/>
    <mergeCell ref="F32:G32"/>
    <mergeCell ref="F36:G36"/>
    <mergeCell ref="F48:G48"/>
    <mergeCell ref="F745:G745"/>
    <mergeCell ref="F746:G746"/>
    <mergeCell ref="F747:G747"/>
    <mergeCell ref="F736:G736"/>
    <mergeCell ref="F737:G737"/>
    <mergeCell ref="F738:G738"/>
    <mergeCell ref="F739:G739"/>
    <mergeCell ref="F740:G740"/>
    <mergeCell ref="F741:G741"/>
    <mergeCell ref="F742:G742"/>
    <mergeCell ref="F743:G743"/>
    <mergeCell ref="F744:G744"/>
    <mergeCell ref="C734:C735"/>
    <mergeCell ref="D734:D735"/>
    <mergeCell ref="F721:G721"/>
    <mergeCell ref="F722:G722"/>
    <mergeCell ref="F723:G723"/>
    <mergeCell ref="F724:G724"/>
    <mergeCell ref="F725:G725"/>
    <mergeCell ref="F726:G726"/>
    <mergeCell ref="F727:G727"/>
    <mergeCell ref="F728:G728"/>
    <mergeCell ref="F729:G729"/>
    <mergeCell ref="F730:G730"/>
    <mergeCell ref="F731:G731"/>
    <mergeCell ref="F732:G732"/>
    <mergeCell ref="A733:K733"/>
    <mergeCell ref="A734:A735"/>
    <mergeCell ref="B734:B735"/>
    <mergeCell ref="F734:G735"/>
    <mergeCell ref="H734:H735"/>
    <mergeCell ref="I734:I735"/>
    <mergeCell ref="J734:J735"/>
    <mergeCell ref="K734:K735"/>
    <mergeCell ref="F718:G718"/>
    <mergeCell ref="F719:G719"/>
    <mergeCell ref="A720:K720"/>
    <mergeCell ref="F703:G703"/>
    <mergeCell ref="F704:G704"/>
    <mergeCell ref="A705:K705"/>
    <mergeCell ref="F706:G706"/>
    <mergeCell ref="F707:G707"/>
    <mergeCell ref="F708:G708"/>
    <mergeCell ref="F709:G709"/>
    <mergeCell ref="F710:G710"/>
    <mergeCell ref="F711:G711"/>
    <mergeCell ref="F712:G712"/>
    <mergeCell ref="F713:G713"/>
    <mergeCell ref="F714:G714"/>
    <mergeCell ref="F715:G715"/>
    <mergeCell ref="F716:G716"/>
    <mergeCell ref="F717:G717"/>
    <mergeCell ref="E718:E719"/>
    <mergeCell ref="F700:G700"/>
    <mergeCell ref="F701:G701"/>
    <mergeCell ref="F702:G702"/>
    <mergeCell ref="F685:G685"/>
    <mergeCell ref="F686:G686"/>
    <mergeCell ref="F687:G687"/>
    <mergeCell ref="F688:G688"/>
    <mergeCell ref="F689:G689"/>
    <mergeCell ref="F690:G690"/>
    <mergeCell ref="F691:G691"/>
    <mergeCell ref="F692:G692"/>
    <mergeCell ref="F693:G693"/>
    <mergeCell ref="F694:G694"/>
    <mergeCell ref="F695:G695"/>
    <mergeCell ref="F696:G696"/>
    <mergeCell ref="F697:G697"/>
    <mergeCell ref="F698:G698"/>
    <mergeCell ref="F699:G699"/>
    <mergeCell ref="F682:G682"/>
    <mergeCell ref="A683:K683"/>
    <mergeCell ref="F684:G684"/>
    <mergeCell ref="F667:G667"/>
    <mergeCell ref="F668:G668"/>
    <mergeCell ref="F669:G669"/>
    <mergeCell ref="F670:G670"/>
    <mergeCell ref="F671:G671"/>
    <mergeCell ref="F672:G672"/>
    <mergeCell ref="F673:G673"/>
    <mergeCell ref="F674:G674"/>
    <mergeCell ref="F675:G675"/>
    <mergeCell ref="F676:G676"/>
    <mergeCell ref="F677:G677"/>
    <mergeCell ref="F678:G678"/>
    <mergeCell ref="F679:G679"/>
    <mergeCell ref="F680:G680"/>
    <mergeCell ref="F681:G681"/>
    <mergeCell ref="E681:E682"/>
    <mergeCell ref="F664:G664"/>
    <mergeCell ref="F665:G665"/>
    <mergeCell ref="F666:G666"/>
    <mergeCell ref="F649:G649"/>
    <mergeCell ref="F650:G650"/>
    <mergeCell ref="F651:G651"/>
    <mergeCell ref="F652:G652"/>
    <mergeCell ref="F653:G653"/>
    <mergeCell ref="F654:G654"/>
    <mergeCell ref="F655:G655"/>
    <mergeCell ref="F656:G656"/>
    <mergeCell ref="F657:G657"/>
    <mergeCell ref="F658:G658"/>
    <mergeCell ref="F659:G659"/>
    <mergeCell ref="F660:G660"/>
    <mergeCell ref="F661:G661"/>
    <mergeCell ref="F662:G662"/>
    <mergeCell ref="F663:G663"/>
    <mergeCell ref="F646:G646"/>
    <mergeCell ref="F647:G647"/>
    <mergeCell ref="F648:G648"/>
    <mergeCell ref="F631:G631"/>
    <mergeCell ref="F632:G632"/>
    <mergeCell ref="F633:G633"/>
    <mergeCell ref="F634:G634"/>
    <mergeCell ref="F635:G635"/>
    <mergeCell ref="F636:G636"/>
    <mergeCell ref="F637:G637"/>
    <mergeCell ref="F638:G638"/>
    <mergeCell ref="F639:G639"/>
    <mergeCell ref="F640:G640"/>
    <mergeCell ref="F641:G641"/>
    <mergeCell ref="F642:G642"/>
    <mergeCell ref="F643:G643"/>
    <mergeCell ref="B644:K644"/>
    <mergeCell ref="F645:G645"/>
    <mergeCell ref="E642:E643"/>
    <mergeCell ref="F628:G628"/>
    <mergeCell ref="F629:G629"/>
    <mergeCell ref="F630:G630"/>
    <mergeCell ref="F613:G613"/>
    <mergeCell ref="F614:G614"/>
    <mergeCell ref="F615:G615"/>
    <mergeCell ref="F616:G616"/>
    <mergeCell ref="F617:G617"/>
    <mergeCell ref="F618:G618"/>
    <mergeCell ref="F619:G619"/>
    <mergeCell ref="F620:G620"/>
    <mergeCell ref="F621:G621"/>
    <mergeCell ref="F622:G622"/>
    <mergeCell ref="F623:G623"/>
    <mergeCell ref="F624:G624"/>
    <mergeCell ref="F625:G625"/>
    <mergeCell ref="F626:G626"/>
    <mergeCell ref="F627:G627"/>
    <mergeCell ref="F602:G602"/>
    <mergeCell ref="F603:G603"/>
    <mergeCell ref="F604:G604"/>
    <mergeCell ref="F610:G610"/>
    <mergeCell ref="F611:G611"/>
    <mergeCell ref="F612:G612"/>
    <mergeCell ref="A605:K605"/>
    <mergeCell ref="F606:G606"/>
    <mergeCell ref="F607:G607"/>
    <mergeCell ref="F608:G608"/>
    <mergeCell ref="F609:G609"/>
    <mergeCell ref="E603:E604"/>
    <mergeCell ref="F593:G593"/>
    <mergeCell ref="F594:G594"/>
    <mergeCell ref="F595:G595"/>
    <mergeCell ref="F596:G596"/>
    <mergeCell ref="F597:G597"/>
    <mergeCell ref="F598:G598"/>
    <mergeCell ref="F599:G599"/>
    <mergeCell ref="F600:G600"/>
    <mergeCell ref="F601:G601"/>
    <mergeCell ref="F590:G590"/>
    <mergeCell ref="F591:G591"/>
    <mergeCell ref="F592:G592"/>
    <mergeCell ref="F575:G575"/>
    <mergeCell ref="F576:G576"/>
    <mergeCell ref="F577:G577"/>
    <mergeCell ref="F578:G578"/>
    <mergeCell ref="F579:G579"/>
    <mergeCell ref="F580:G580"/>
    <mergeCell ref="F581:G581"/>
    <mergeCell ref="A582:K582"/>
    <mergeCell ref="F583:G583"/>
    <mergeCell ref="F584:G584"/>
    <mergeCell ref="F585:G585"/>
    <mergeCell ref="F586:G586"/>
    <mergeCell ref="F587:G587"/>
    <mergeCell ref="F588:G588"/>
    <mergeCell ref="F589:G589"/>
    <mergeCell ref="F572:G572"/>
    <mergeCell ref="F573:G573"/>
    <mergeCell ref="F574:G574"/>
    <mergeCell ref="F557:G557"/>
    <mergeCell ref="F558:G558"/>
    <mergeCell ref="A559:K559"/>
    <mergeCell ref="F560:G560"/>
    <mergeCell ref="F561:G561"/>
    <mergeCell ref="F562:G562"/>
    <mergeCell ref="F563:G563"/>
    <mergeCell ref="F564:G564"/>
    <mergeCell ref="F565:G565"/>
    <mergeCell ref="F566:G566"/>
    <mergeCell ref="F567:G567"/>
    <mergeCell ref="F568:G568"/>
    <mergeCell ref="F569:G569"/>
    <mergeCell ref="F570:G570"/>
    <mergeCell ref="F571:G571"/>
    <mergeCell ref="F554:G554"/>
    <mergeCell ref="F555:G555"/>
    <mergeCell ref="F556:G556"/>
    <mergeCell ref="F539:G539"/>
    <mergeCell ref="F540:G540"/>
    <mergeCell ref="F541:G541"/>
    <mergeCell ref="F542:G542"/>
    <mergeCell ref="F543:G543"/>
    <mergeCell ref="F544:G544"/>
    <mergeCell ref="F545:G545"/>
    <mergeCell ref="F546:G546"/>
    <mergeCell ref="F547:G547"/>
    <mergeCell ref="F548:G548"/>
    <mergeCell ref="F549:G549"/>
    <mergeCell ref="F550:G550"/>
    <mergeCell ref="F551:G551"/>
    <mergeCell ref="F552:G552"/>
    <mergeCell ref="F553:G553"/>
    <mergeCell ref="F536:G536"/>
    <mergeCell ref="F537:G537"/>
    <mergeCell ref="F538:G538"/>
    <mergeCell ref="F521:G521"/>
    <mergeCell ref="F522:G522"/>
    <mergeCell ref="F523:G523"/>
    <mergeCell ref="F524:G524"/>
    <mergeCell ref="F525:G525"/>
    <mergeCell ref="F526:G526"/>
    <mergeCell ref="F527:G527"/>
    <mergeCell ref="F528:G528"/>
    <mergeCell ref="F529:G529"/>
    <mergeCell ref="F531:G531"/>
    <mergeCell ref="F530:G530"/>
    <mergeCell ref="F532:G532"/>
    <mergeCell ref="F533:G533"/>
    <mergeCell ref="F534:G534"/>
    <mergeCell ref="F535:G535"/>
    <mergeCell ref="F518:G518"/>
    <mergeCell ref="F519:G519"/>
    <mergeCell ref="F520:G520"/>
    <mergeCell ref="F503:G503"/>
    <mergeCell ref="F504:G504"/>
    <mergeCell ref="F505:G505"/>
    <mergeCell ref="F506:G506"/>
    <mergeCell ref="F507:G507"/>
    <mergeCell ref="F508:G508"/>
    <mergeCell ref="F509:G509"/>
    <mergeCell ref="F510:G510"/>
    <mergeCell ref="F511:G511"/>
    <mergeCell ref="F512:G512"/>
    <mergeCell ref="F513:G513"/>
    <mergeCell ref="F514:G514"/>
    <mergeCell ref="F515:G515"/>
    <mergeCell ref="F516:G516"/>
    <mergeCell ref="F517:G517"/>
    <mergeCell ref="F500:G500"/>
    <mergeCell ref="F501:G501"/>
    <mergeCell ref="F502:G502"/>
    <mergeCell ref="F487:G487"/>
    <mergeCell ref="F488:G488"/>
    <mergeCell ref="F489:G489"/>
    <mergeCell ref="F490:G490"/>
    <mergeCell ref="F491:G491"/>
    <mergeCell ref="F492:G492"/>
    <mergeCell ref="F493:G493"/>
    <mergeCell ref="F494:G494"/>
    <mergeCell ref="F495:G495"/>
    <mergeCell ref="F496:G496"/>
    <mergeCell ref="F497:G497"/>
    <mergeCell ref="A498:K498"/>
    <mergeCell ref="F499:G499"/>
    <mergeCell ref="F484:G484"/>
    <mergeCell ref="F485:G485"/>
    <mergeCell ref="F486:G486"/>
    <mergeCell ref="F469:G469"/>
    <mergeCell ref="F470:G470"/>
    <mergeCell ref="F471:G471"/>
    <mergeCell ref="F472:G472"/>
    <mergeCell ref="F473:G473"/>
    <mergeCell ref="F474:G474"/>
    <mergeCell ref="F475:G475"/>
    <mergeCell ref="F476:G476"/>
    <mergeCell ref="F477:G477"/>
    <mergeCell ref="F478:G478"/>
    <mergeCell ref="F479:G479"/>
    <mergeCell ref="F480:G480"/>
    <mergeCell ref="F481:G481"/>
    <mergeCell ref="F482:G482"/>
    <mergeCell ref="F483:G483"/>
    <mergeCell ref="F466:G466"/>
    <mergeCell ref="F467:G467"/>
    <mergeCell ref="F468:G468"/>
    <mergeCell ref="F451:G451"/>
    <mergeCell ref="F452:G452"/>
    <mergeCell ref="F453:G453"/>
    <mergeCell ref="F454:G454"/>
    <mergeCell ref="F455:G455"/>
    <mergeCell ref="F456:G456"/>
    <mergeCell ref="F457:G457"/>
    <mergeCell ref="F458:G458"/>
    <mergeCell ref="F459:G459"/>
    <mergeCell ref="F460:G460"/>
    <mergeCell ref="F461:G461"/>
    <mergeCell ref="F462:G462"/>
    <mergeCell ref="F463:G463"/>
    <mergeCell ref="F464:G464"/>
    <mergeCell ref="F465:G465"/>
    <mergeCell ref="F448:G448"/>
    <mergeCell ref="F449:G449"/>
    <mergeCell ref="F450:G450"/>
    <mergeCell ref="F433:G433"/>
    <mergeCell ref="F434:G434"/>
    <mergeCell ref="F435:G435"/>
    <mergeCell ref="F436:G436"/>
    <mergeCell ref="F437:G437"/>
    <mergeCell ref="F438:G438"/>
    <mergeCell ref="F439:G439"/>
    <mergeCell ref="F440:G440"/>
    <mergeCell ref="F441:G441"/>
    <mergeCell ref="F442:G442"/>
    <mergeCell ref="F443:G443"/>
    <mergeCell ref="F444:G444"/>
    <mergeCell ref="F445:G445"/>
    <mergeCell ref="F446:G446"/>
    <mergeCell ref="F447:G447"/>
    <mergeCell ref="F430:G430"/>
    <mergeCell ref="F431:G431"/>
    <mergeCell ref="F432:G432"/>
    <mergeCell ref="F417:G417"/>
    <mergeCell ref="F418:G418"/>
    <mergeCell ref="F419:G419"/>
    <mergeCell ref="F420:G420"/>
    <mergeCell ref="F421:G421"/>
    <mergeCell ref="F422:G422"/>
    <mergeCell ref="F423:G423"/>
    <mergeCell ref="F424:G424"/>
    <mergeCell ref="F425:G425"/>
    <mergeCell ref="F426:G426"/>
    <mergeCell ref="F427:G427"/>
    <mergeCell ref="A428:K428"/>
    <mergeCell ref="F429:G429"/>
    <mergeCell ref="F414:G414"/>
    <mergeCell ref="F415:G415"/>
    <mergeCell ref="F416:G416"/>
    <mergeCell ref="F399:G399"/>
    <mergeCell ref="F400:G400"/>
    <mergeCell ref="F401:G401"/>
    <mergeCell ref="F402:G402"/>
    <mergeCell ref="F403:G403"/>
    <mergeCell ref="F404:G404"/>
    <mergeCell ref="F405:G405"/>
    <mergeCell ref="F406:G406"/>
    <mergeCell ref="F407:G407"/>
    <mergeCell ref="F408:G408"/>
    <mergeCell ref="F409:G409"/>
    <mergeCell ref="F410:G410"/>
    <mergeCell ref="F411:G411"/>
    <mergeCell ref="F412:G412"/>
    <mergeCell ref="F413:G413"/>
    <mergeCell ref="F396:G396"/>
    <mergeCell ref="F397:G397"/>
    <mergeCell ref="F398:G398"/>
    <mergeCell ref="F381:G381"/>
    <mergeCell ref="F382:G382"/>
    <mergeCell ref="F383:G383"/>
    <mergeCell ref="F384:G384"/>
    <mergeCell ref="F385:G385"/>
    <mergeCell ref="F386:G386"/>
    <mergeCell ref="F387:G387"/>
    <mergeCell ref="F388:G388"/>
    <mergeCell ref="F389:G389"/>
    <mergeCell ref="F390:G390"/>
    <mergeCell ref="F391:G391"/>
    <mergeCell ref="F392:G392"/>
    <mergeCell ref="F393:G393"/>
    <mergeCell ref="F394:G394"/>
    <mergeCell ref="F395:G395"/>
    <mergeCell ref="F378:G378"/>
    <mergeCell ref="F379:G379"/>
    <mergeCell ref="F380:G380"/>
    <mergeCell ref="F363:G363"/>
    <mergeCell ref="F364:G364"/>
    <mergeCell ref="F365:G365"/>
    <mergeCell ref="F366:G366"/>
    <mergeCell ref="F367:G367"/>
    <mergeCell ref="F368:G368"/>
    <mergeCell ref="F369:G369"/>
    <mergeCell ref="F370:G370"/>
    <mergeCell ref="F371:G371"/>
    <mergeCell ref="F372:G372"/>
    <mergeCell ref="F373:G373"/>
    <mergeCell ref="F374:G374"/>
    <mergeCell ref="F375:G375"/>
    <mergeCell ref="F376:G376"/>
    <mergeCell ref="F377:G377"/>
    <mergeCell ref="F360:G360"/>
    <mergeCell ref="F361:G361"/>
    <mergeCell ref="F362:G362"/>
    <mergeCell ref="F347:G347"/>
    <mergeCell ref="F348:G348"/>
    <mergeCell ref="F349:G349"/>
    <mergeCell ref="F350:G350"/>
    <mergeCell ref="F351:G351"/>
    <mergeCell ref="F352:G352"/>
    <mergeCell ref="F353:G353"/>
    <mergeCell ref="F354:G354"/>
    <mergeCell ref="F355:G355"/>
    <mergeCell ref="F356:G356"/>
    <mergeCell ref="F357:G357"/>
    <mergeCell ref="A358:K358"/>
    <mergeCell ref="F359:G359"/>
    <mergeCell ref="F344:G344"/>
    <mergeCell ref="F345:G345"/>
    <mergeCell ref="F346:G346"/>
    <mergeCell ref="F329:G329"/>
    <mergeCell ref="F330:G330"/>
    <mergeCell ref="F331:G331"/>
    <mergeCell ref="F332:G332"/>
    <mergeCell ref="F333:G333"/>
    <mergeCell ref="F334:G334"/>
    <mergeCell ref="F335:G335"/>
    <mergeCell ref="F336:G336"/>
    <mergeCell ref="F337:G337"/>
    <mergeCell ref="F338:G338"/>
    <mergeCell ref="F339:G339"/>
    <mergeCell ref="F340:G340"/>
    <mergeCell ref="F341:G341"/>
    <mergeCell ref="F342:G342"/>
    <mergeCell ref="F343:G343"/>
    <mergeCell ref="F326:G326"/>
    <mergeCell ref="F327:G327"/>
    <mergeCell ref="F328:G328"/>
    <mergeCell ref="F311:G311"/>
    <mergeCell ref="F312:G312"/>
    <mergeCell ref="F313:G313"/>
    <mergeCell ref="F314:G314"/>
    <mergeCell ref="F315:G315"/>
    <mergeCell ref="F316:G316"/>
    <mergeCell ref="F317:G317"/>
    <mergeCell ref="F318:G318"/>
    <mergeCell ref="F319:G319"/>
    <mergeCell ref="F320:G320"/>
    <mergeCell ref="F321:G321"/>
    <mergeCell ref="F322:G322"/>
    <mergeCell ref="F323:G323"/>
    <mergeCell ref="F324:G324"/>
    <mergeCell ref="F325:G325"/>
    <mergeCell ref="F308:G308"/>
    <mergeCell ref="F309:G309"/>
    <mergeCell ref="F310:G310"/>
    <mergeCell ref="F293:G293"/>
    <mergeCell ref="F294:G294"/>
    <mergeCell ref="F295:G295"/>
    <mergeCell ref="F296:G296"/>
    <mergeCell ref="F297:G297"/>
    <mergeCell ref="F298:G298"/>
    <mergeCell ref="F299:G299"/>
    <mergeCell ref="F300:G300"/>
    <mergeCell ref="F301:G301"/>
    <mergeCell ref="F302:G302"/>
    <mergeCell ref="F303:G303"/>
    <mergeCell ref="F304:G304"/>
    <mergeCell ref="F305:G305"/>
    <mergeCell ref="F306:G306"/>
    <mergeCell ref="F307:G307"/>
    <mergeCell ref="F290:G290"/>
    <mergeCell ref="F291:G291"/>
    <mergeCell ref="F292:G292"/>
    <mergeCell ref="F277:G277"/>
    <mergeCell ref="F278:G278"/>
    <mergeCell ref="F279:G279"/>
    <mergeCell ref="F280:G280"/>
    <mergeCell ref="F281:G281"/>
    <mergeCell ref="F282:G282"/>
    <mergeCell ref="F283:G283"/>
    <mergeCell ref="F284:G284"/>
    <mergeCell ref="F285:G285"/>
    <mergeCell ref="F286:G286"/>
    <mergeCell ref="F287:G287"/>
    <mergeCell ref="A288:K288"/>
    <mergeCell ref="F289:G289"/>
    <mergeCell ref="F274:G274"/>
    <mergeCell ref="F275:G275"/>
    <mergeCell ref="F276:G276"/>
    <mergeCell ref="F259:G259"/>
    <mergeCell ref="F260:G260"/>
    <mergeCell ref="F261:G261"/>
    <mergeCell ref="F262:G262"/>
    <mergeCell ref="F263:G263"/>
    <mergeCell ref="F264:G264"/>
    <mergeCell ref="F265:G265"/>
    <mergeCell ref="F266:G266"/>
    <mergeCell ref="F267:G267"/>
    <mergeCell ref="F268:G268"/>
    <mergeCell ref="F269:G269"/>
    <mergeCell ref="F270:G270"/>
    <mergeCell ref="F271:G271"/>
    <mergeCell ref="F272:G272"/>
    <mergeCell ref="F273:G273"/>
    <mergeCell ref="F256:G256"/>
    <mergeCell ref="F257:G257"/>
    <mergeCell ref="F258:G258"/>
    <mergeCell ref="F241:G241"/>
    <mergeCell ref="F242:G242"/>
    <mergeCell ref="F243:G243"/>
    <mergeCell ref="F244:G244"/>
    <mergeCell ref="F245:G245"/>
    <mergeCell ref="F246:G246"/>
    <mergeCell ref="F247:G247"/>
    <mergeCell ref="F248:G248"/>
    <mergeCell ref="F249:G249"/>
    <mergeCell ref="F250:G250"/>
    <mergeCell ref="F251:G251"/>
    <mergeCell ref="F252:G252"/>
    <mergeCell ref="F253:G253"/>
    <mergeCell ref="F254:G254"/>
    <mergeCell ref="F255:G255"/>
    <mergeCell ref="F238:G238"/>
    <mergeCell ref="F239:G239"/>
    <mergeCell ref="F240:G240"/>
    <mergeCell ref="F223:G223"/>
    <mergeCell ref="F224:G224"/>
    <mergeCell ref="F225:G225"/>
    <mergeCell ref="F226:G226"/>
    <mergeCell ref="F227:G227"/>
    <mergeCell ref="F228:G228"/>
    <mergeCell ref="F229:G229"/>
    <mergeCell ref="F230:G230"/>
    <mergeCell ref="F231:G231"/>
    <mergeCell ref="F232:G232"/>
    <mergeCell ref="F233:G233"/>
    <mergeCell ref="F234:G234"/>
    <mergeCell ref="F235:G235"/>
    <mergeCell ref="F236:G236"/>
    <mergeCell ref="F237:G237"/>
    <mergeCell ref="F221:G221"/>
    <mergeCell ref="F222:G222"/>
    <mergeCell ref="F207:G207"/>
    <mergeCell ref="F208:G208"/>
    <mergeCell ref="F209:G209"/>
    <mergeCell ref="F210:G210"/>
    <mergeCell ref="F211:G211"/>
    <mergeCell ref="F212:G212"/>
    <mergeCell ref="F213:G213"/>
    <mergeCell ref="F214:G214"/>
    <mergeCell ref="F215:G215"/>
    <mergeCell ref="F216:G216"/>
    <mergeCell ref="F217:G217"/>
    <mergeCell ref="A218:K218"/>
    <mergeCell ref="F219:G219"/>
    <mergeCell ref="F196:G196"/>
    <mergeCell ref="F197:G197"/>
    <mergeCell ref="F198:G198"/>
    <mergeCell ref="F199:G199"/>
    <mergeCell ref="F200:G200"/>
    <mergeCell ref="F201:G201"/>
    <mergeCell ref="F202:G202"/>
    <mergeCell ref="F203:G203"/>
    <mergeCell ref="F220:G220"/>
    <mergeCell ref="F174:G174"/>
    <mergeCell ref="F175:G175"/>
    <mergeCell ref="F176:G176"/>
    <mergeCell ref="F177:G177"/>
    <mergeCell ref="F178:G178"/>
    <mergeCell ref="F179:G179"/>
    <mergeCell ref="F180:G180"/>
    <mergeCell ref="F181:G181"/>
    <mergeCell ref="F63:G63"/>
    <mergeCell ref="F84:G84"/>
    <mergeCell ref="F85:G85"/>
    <mergeCell ref="F81:G81"/>
    <mergeCell ref="F86:G86"/>
    <mergeCell ref="F87:G87"/>
    <mergeCell ref="A88:K88"/>
    <mergeCell ref="F83:G83"/>
    <mergeCell ref="A74:K74"/>
    <mergeCell ref="D89:D90"/>
    <mergeCell ref="H89:H90"/>
    <mergeCell ref="C94:C95"/>
    <mergeCell ref="D94:D95"/>
    <mergeCell ref="F94:G95"/>
    <mergeCell ref="F78:G78"/>
    <mergeCell ref="F79:G79"/>
    <mergeCell ref="A1:B5"/>
    <mergeCell ref="F8:G8"/>
    <mergeCell ref="F9:G9"/>
    <mergeCell ref="F10:G10"/>
    <mergeCell ref="A6:K6"/>
    <mergeCell ref="A7:K7"/>
    <mergeCell ref="B15:K15"/>
    <mergeCell ref="C1:K4"/>
    <mergeCell ref="C5:K5"/>
    <mergeCell ref="F11:G11"/>
    <mergeCell ref="F14:G14"/>
    <mergeCell ref="F13:G13"/>
    <mergeCell ref="F12:G12"/>
    <mergeCell ref="F53:G53"/>
    <mergeCell ref="F56:G56"/>
    <mergeCell ref="F64:G64"/>
    <mergeCell ref="F65:G65"/>
    <mergeCell ref="F73:G73"/>
    <mergeCell ref="F75:G75"/>
    <mergeCell ref="F77:G77"/>
    <mergeCell ref="F76:G76"/>
    <mergeCell ref="F54:G54"/>
    <mergeCell ref="F58:G58"/>
    <mergeCell ref="F60:G60"/>
    <mergeCell ref="F61:G61"/>
    <mergeCell ref="F55:G55"/>
    <mergeCell ref="F62:G62"/>
    <mergeCell ref="A59:K59"/>
    <mergeCell ref="A66:K66"/>
    <mergeCell ref="F67:G67"/>
    <mergeCell ref="F68:G68"/>
    <mergeCell ref="F69:G69"/>
    <mergeCell ref="F70:G70"/>
    <mergeCell ref="F71:G71"/>
    <mergeCell ref="F114:G114"/>
    <mergeCell ref="I114:K114"/>
    <mergeCell ref="F115:G115"/>
    <mergeCell ref="I115:K115"/>
    <mergeCell ref="E116:E118"/>
    <mergeCell ref="F116:G116"/>
    <mergeCell ref="A93:K93"/>
    <mergeCell ref="F101:G101"/>
    <mergeCell ref="C99:C100"/>
    <mergeCell ref="D99:D100"/>
    <mergeCell ref="F99:G100"/>
    <mergeCell ref="H99:H100"/>
    <mergeCell ref="H94:H95"/>
    <mergeCell ref="F106:G106"/>
    <mergeCell ref="F103:G103"/>
    <mergeCell ref="F105:G105"/>
    <mergeCell ref="F102:G102"/>
    <mergeCell ref="I116:K116"/>
    <mergeCell ref="F117:G117"/>
    <mergeCell ref="I117:K117"/>
    <mergeCell ref="F118:G118"/>
    <mergeCell ref="I118:K118"/>
    <mergeCell ref="E377:E378"/>
    <mergeCell ref="A148:K148"/>
    <mergeCell ref="F149:G149"/>
    <mergeCell ref="F150:G150"/>
    <mergeCell ref="F151:G151"/>
    <mergeCell ref="F152:G152"/>
    <mergeCell ref="F168:G168"/>
    <mergeCell ref="F169:G169"/>
    <mergeCell ref="F170:G170"/>
    <mergeCell ref="F153:G153"/>
    <mergeCell ref="F154:G154"/>
    <mergeCell ref="F158:G158"/>
    <mergeCell ref="F155:G155"/>
    <mergeCell ref="F156:G156"/>
    <mergeCell ref="F157:G157"/>
    <mergeCell ref="F182:G182"/>
    <mergeCell ref="F183:G183"/>
    <mergeCell ref="F189:G189"/>
    <mergeCell ref="F190:G190"/>
    <mergeCell ref="F191:G191"/>
    <mergeCell ref="F192:G192"/>
    <mergeCell ref="F193:G193"/>
    <mergeCell ref="F194:G194"/>
    <mergeCell ref="F195:G195"/>
    <mergeCell ref="E375:E376"/>
    <mergeCell ref="E305:E306"/>
    <mergeCell ref="E235:E236"/>
    <mergeCell ref="F91:G91"/>
    <mergeCell ref="F92:G92"/>
    <mergeCell ref="F98:I98"/>
    <mergeCell ref="F108:G108"/>
    <mergeCell ref="E165:E166"/>
    <mergeCell ref="E167:E168"/>
    <mergeCell ref="E237:E238"/>
    <mergeCell ref="E307:E308"/>
    <mergeCell ref="F109:G109"/>
    <mergeCell ref="F107:G107"/>
    <mergeCell ref="F96:G96"/>
    <mergeCell ref="F97:G97"/>
    <mergeCell ref="A110:K110"/>
    <mergeCell ref="F111:G111"/>
    <mergeCell ref="I111:K111"/>
    <mergeCell ref="E112:E115"/>
    <mergeCell ref="F112:G112"/>
    <mergeCell ref="H112:H118"/>
    <mergeCell ref="I112:K112"/>
    <mergeCell ref="F113:G113"/>
    <mergeCell ref="I113:K113"/>
    <mergeCell ref="E447:E448"/>
    <mergeCell ref="E216:E217"/>
    <mergeCell ref="E286:E287"/>
    <mergeCell ref="E356:E357"/>
    <mergeCell ref="E426:E427"/>
    <mergeCell ref="E496:E497"/>
    <mergeCell ref="E557:E558"/>
    <mergeCell ref="E580:E581"/>
    <mergeCell ref="F159:G159"/>
    <mergeCell ref="F160:G160"/>
    <mergeCell ref="F161:G161"/>
    <mergeCell ref="F167:G167"/>
    <mergeCell ref="F186:G186"/>
    <mergeCell ref="F187:G187"/>
    <mergeCell ref="F188:G188"/>
    <mergeCell ref="F171:G171"/>
    <mergeCell ref="F172:G172"/>
    <mergeCell ref="F173:G173"/>
    <mergeCell ref="F184:G184"/>
    <mergeCell ref="F185:G185"/>
    <mergeCell ref="F204:G204"/>
    <mergeCell ref="F205:G205"/>
    <mergeCell ref="F206:G206"/>
    <mergeCell ref="E445:E446"/>
    <mergeCell ref="A748:K748"/>
    <mergeCell ref="A749:A750"/>
    <mergeCell ref="B749:B750"/>
    <mergeCell ref="C749:C750"/>
    <mergeCell ref="D749:D750"/>
    <mergeCell ref="E749:E750"/>
    <mergeCell ref="F749:G750"/>
    <mergeCell ref="H749:H750"/>
    <mergeCell ref="I749:I750"/>
    <mergeCell ref="J749:J750"/>
    <mergeCell ref="K749:K750"/>
    <mergeCell ref="F751:G751"/>
    <mergeCell ref="F752:G752"/>
    <mergeCell ref="F753:G753"/>
    <mergeCell ref="F754:G754"/>
    <mergeCell ref="F755:G755"/>
    <mergeCell ref="F756:G756"/>
    <mergeCell ref="F757:G757"/>
    <mergeCell ref="F758:G758"/>
    <mergeCell ref="E759:E760"/>
    <mergeCell ref="F759:G759"/>
    <mergeCell ref="F760:G760"/>
    <mergeCell ref="F119:G119"/>
    <mergeCell ref="I119:K119"/>
    <mergeCell ref="F120:G120"/>
    <mergeCell ref="I120:K120"/>
    <mergeCell ref="F131:G131"/>
    <mergeCell ref="I131:K131"/>
    <mergeCell ref="F123:G123"/>
    <mergeCell ref="I123:K123"/>
    <mergeCell ref="F124:G124"/>
    <mergeCell ref="I124:K124"/>
    <mergeCell ref="F125:G125"/>
    <mergeCell ref="I125:K125"/>
    <mergeCell ref="F126:G126"/>
    <mergeCell ref="I126:K126"/>
    <mergeCell ref="F127:G127"/>
    <mergeCell ref="I127:K127"/>
    <mergeCell ref="F128:H128"/>
    <mergeCell ref="I128:K128"/>
    <mergeCell ref="E132:E133"/>
    <mergeCell ref="F132:G132"/>
    <mergeCell ref="H132:H134"/>
    <mergeCell ref="I132:K132"/>
    <mergeCell ref="F133:G133"/>
    <mergeCell ref="I133:K133"/>
    <mergeCell ref="E134:E135"/>
    <mergeCell ref="F134:G134"/>
    <mergeCell ref="I134:K134"/>
    <mergeCell ref="F135:G135"/>
    <mergeCell ref="I135:K135"/>
    <mergeCell ref="E129:E131"/>
    <mergeCell ref="F129:G129"/>
    <mergeCell ref="H129:H131"/>
    <mergeCell ref="F121:G121"/>
    <mergeCell ref="I121:K121"/>
    <mergeCell ref="F122:G122"/>
    <mergeCell ref="I122:K122"/>
    <mergeCell ref="I129:K129"/>
    <mergeCell ref="F130:G130"/>
    <mergeCell ref="I130:K130"/>
    <mergeCell ref="F145:G145"/>
    <mergeCell ref="F146:G146"/>
    <mergeCell ref="F147:G147"/>
    <mergeCell ref="F144:G144"/>
    <mergeCell ref="F142:G142"/>
    <mergeCell ref="F141:G141"/>
    <mergeCell ref="F143:G143"/>
    <mergeCell ref="F136:H136"/>
    <mergeCell ref="I136:K136"/>
    <mergeCell ref="A137:K137"/>
    <mergeCell ref="E138:E140"/>
    <mergeCell ref="F138:G138"/>
    <mergeCell ref="F139:G139"/>
    <mergeCell ref="F140:G140"/>
  </mergeCells>
  <pageMargins left="0.23622047244094491" right="0.23622047244094491" top="0" bottom="0" header="0.31496062992125984" footer="0.31496062992125984"/>
  <pageSetup paperSize="9" scale="10"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Людмила</dc:creator>
  <cp:lastModifiedBy>Людмила</cp:lastModifiedBy>
  <dcterms:modified xsi:type="dcterms:W3CDTF">2018-10-08T04:39:11Z</dcterms:modified>
</cp:coreProperties>
</file>