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activeTab="0"/>
  </bookViews>
  <sheets>
    <sheet name="Белье женское" sheetId="1" r:id="rId1"/>
    <sheet name="Выборка по товарам" sheetId="2" r:id="rId2"/>
  </sheets>
  <definedNames>
    <definedName name="_xlnm._FilterDatabase" localSheetId="0" hidden="1">'Белье женское'!$A$5:$B$10</definedName>
  </definedNames>
  <calcPr fullCalcOnLoad="1"/>
</workbook>
</file>

<file path=xl/sharedStrings.xml><?xml version="1.0" encoding="utf-8"?>
<sst xmlns="http://schemas.openxmlformats.org/spreadsheetml/2006/main" count="47" uniqueCount="31">
  <si>
    <r>
      <t>ЮЖНЫЕ САДЫ</t>
    </r>
    <r>
      <rPr>
        <sz val="36"/>
        <color indexed="14"/>
        <rFont val="Segoe Script"/>
        <family val="2"/>
      </rPr>
      <t xml:space="preserve"> </t>
    </r>
    <r>
      <rPr>
        <sz val="14"/>
        <color indexed="56"/>
        <rFont val="Tahoma"/>
        <family val="2"/>
      </rPr>
      <t xml:space="preserve">                                                                                                                                                                                                Перенесемся в воспоминания  о лете: в тенистый сад, где мягкое солнце касается верхушек деревьев, вокруг царит тишина и покой, а на закате дня в ветвях листвы прячутся последние лучи света. Именно на такое восприятие настраивает блок «Южные сады». Цветочный орнамент с сочетанием молочных и нежно розовых оттенков на припыленно синем фоне с изумрудными нюансами. В капсуле превалирует набивное полотно, разбавленное лишь в нескольких моделях гладями. Принты транслируют цветочную тематику в сочетании с текстовой графикой.                                        
</t>
    </r>
  </si>
  <si>
    <t>Белье женское</t>
  </si>
  <si>
    <t>Цена</t>
  </si>
  <si>
    <t>р42</t>
  </si>
  <si>
    <t>р44</t>
  </si>
  <si>
    <t>р46</t>
  </si>
  <si>
    <t>р48</t>
  </si>
  <si>
    <t>р50</t>
  </si>
  <si>
    <t>р52</t>
  </si>
  <si>
    <t>р54</t>
  </si>
  <si>
    <t>р56</t>
  </si>
  <si>
    <t>р58</t>
  </si>
  <si>
    <t>р60</t>
  </si>
  <si>
    <t>Сумма (цв)</t>
  </si>
  <si>
    <t>Сумма (арт)</t>
  </si>
  <si>
    <t>CLE LP27-583/1 Пижама жен.Юж с</t>
  </si>
  <si>
    <t>Всего</t>
  </si>
  <si>
    <t>Цвет: молочный/джинсовый</t>
  </si>
  <si>
    <t>*</t>
  </si>
  <si>
    <t>Описание: Пижама ,состоящая из однотонной фуфайки с принтом и набивных леггинсов
Состав: 92% Хлопок, 8% Эластан</t>
  </si>
  <si>
    <t>Итого</t>
  </si>
  <si>
    <t>CLE LS27-583 Сорочка жен.Юж.са</t>
  </si>
  <si>
    <t>Артикул</t>
  </si>
  <si>
    <t>CLE B583 Бикини жен.Юж.сады</t>
  </si>
  <si>
    <t>CLE B583/1 Бикини жен. Юж.сады</t>
  </si>
  <si>
    <t>CLE LDR27-583 Платье дом.ж.Юж.</t>
  </si>
  <si>
    <t>CLE LP27-583 Пижама жен.Юж сад</t>
  </si>
  <si>
    <t>CLE LP27-583/2 Пижама жен.Юж.с</t>
  </si>
  <si>
    <t>CLE LX27-583 Халат жен.Юж.сады</t>
  </si>
  <si>
    <t>CLE SH583 Шорты жен.Юж сады</t>
  </si>
  <si>
    <t>CLE SH583/1 Шорты жен.Юж сады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</si>
</sst>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64&quot;"/>
  </numFmts>
  <fonts count="47">
    <font>
      <sz val="10"/>
      <name val="Arial Cyr"/>
      <family val="2"/>
    </font>
    <font>
      <sz val="10"/>
      <name val="Arial"/>
      <family val="0"/>
    </font>
    <font>
      <sz val="14"/>
      <name val="Tahoma"/>
      <family val="2"/>
    </font>
    <font>
      <sz val="10"/>
      <name val="Tahoma"/>
      <family val="2"/>
    </font>
    <font>
      <b/>
      <i/>
      <sz val="36"/>
      <color indexed="14"/>
      <name val="Segoe Script"/>
      <family val="2"/>
    </font>
    <font>
      <sz val="36"/>
      <color indexed="14"/>
      <name val="Segoe Script"/>
      <family val="2"/>
    </font>
    <font>
      <sz val="14"/>
      <color indexed="56"/>
      <name val="Tahoma"/>
      <family val="2"/>
    </font>
    <font>
      <sz val="14"/>
      <color indexed="9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4" fontId="9" fillId="33" borderId="0" xfId="0" applyNumberFormat="1" applyFont="1" applyFill="1" applyAlignment="1">
      <alignment/>
    </xf>
    <xf numFmtId="4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16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9" fillId="34" borderId="0" xfId="0" applyFont="1" applyFill="1" applyAlignment="1">
      <alignment/>
    </xf>
    <xf numFmtId="0" fontId="10" fillId="34" borderId="0" xfId="0" applyFont="1" applyFill="1" applyAlignment="1">
      <alignment/>
    </xf>
    <xf numFmtId="4" fontId="10" fillId="34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4" fillId="35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3" fillId="36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7</xdr:row>
      <xdr:rowOff>9525</xdr:rowOff>
    </xdr:from>
    <xdr:to>
      <xdr:col>5</xdr:col>
      <xdr:colOff>161925</xdr:colOff>
      <xdr:row>7</xdr:row>
      <xdr:rowOff>2362200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3486150"/>
          <a:ext cx="190500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X10"/>
  <sheetViews>
    <sheetView tabSelected="1"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V8" sqref="V8"/>
    </sheetView>
  </sheetViews>
  <sheetFormatPr defaultColWidth="9.00390625" defaultRowHeight="12.75" outlineLevelRow="1"/>
  <cols>
    <col min="1" max="1" width="50.75390625" style="1" customWidth="1"/>
    <col min="2" max="2" width="12.125" style="2" customWidth="1"/>
    <col min="3" max="4" width="9.125" style="2" customWidth="1"/>
    <col min="5" max="14" width="5.375" style="2" customWidth="1"/>
    <col min="15" max="15" width="17.25390625" style="2" customWidth="1"/>
    <col min="16" max="16" width="9.125" style="2" customWidth="1"/>
    <col min="17" max="17" width="18.75390625" style="2" customWidth="1"/>
    <col min="18" max="22" width="9.125" style="2" customWidth="1"/>
    <col min="23" max="24" width="0" style="2" hidden="1" customWidth="1"/>
    <col min="25" max="16384" width="9.125" style="2" customWidth="1"/>
  </cols>
  <sheetData>
    <row r="1" spans="1:17" ht="174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5" ht="19.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5" spans="1:17" ht="18">
      <c r="A5" s="3" t="s">
        <v>1</v>
      </c>
      <c r="B5" s="4" t="s">
        <v>2</v>
      </c>
      <c r="C5" s="5"/>
      <c r="D5" s="5"/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4" t="s">
        <v>13</v>
      </c>
      <c r="P5" s="5"/>
      <c r="Q5" s="4" t="s">
        <v>14</v>
      </c>
    </row>
    <row r="6" spans="1:17" ht="18">
      <c r="A6" s="6" t="s">
        <v>15</v>
      </c>
      <c r="B6" s="7">
        <v>980</v>
      </c>
      <c r="C6" s="8"/>
      <c r="D6" s="8"/>
      <c r="E6" s="8" t="s">
        <v>3</v>
      </c>
      <c r="F6" s="8" t="s">
        <v>4</v>
      </c>
      <c r="G6" s="8" t="s">
        <v>5</v>
      </c>
      <c r="H6" s="8" t="s">
        <v>6</v>
      </c>
      <c r="I6" s="8" t="s">
        <v>7</v>
      </c>
      <c r="J6" s="8" t="s">
        <v>8</v>
      </c>
      <c r="K6" s="8" t="s">
        <v>9</v>
      </c>
      <c r="L6" s="8" t="s">
        <v>10</v>
      </c>
      <c r="M6" s="8" t="s">
        <v>11</v>
      </c>
      <c r="N6" s="8" t="s">
        <v>12</v>
      </c>
      <c r="O6" s="8" t="s">
        <v>16</v>
      </c>
      <c r="P6" s="8"/>
      <c r="Q6" s="8"/>
    </row>
    <row r="7" spans="1:24" ht="18" outlineLevel="1">
      <c r="A7" s="9" t="s">
        <v>17</v>
      </c>
      <c r="E7" s="18" t="s">
        <v>18</v>
      </c>
      <c r="G7" s="2" t="s">
        <v>18</v>
      </c>
      <c r="H7" s="2" t="s">
        <v>18</v>
      </c>
      <c r="I7" s="2" t="s">
        <v>18</v>
      </c>
      <c r="O7" s="2">
        <f>SUM(E7:N7)</f>
        <v>0</v>
      </c>
      <c r="Q7" s="10">
        <f>B6*O7</f>
        <v>0</v>
      </c>
      <c r="W7" s="2">
        <v>462792</v>
      </c>
      <c r="X7" s="2">
        <v>13829</v>
      </c>
    </row>
    <row r="8" ht="186.75" customHeight="1" outlineLevel="1">
      <c r="A8" s="11" t="s">
        <v>19</v>
      </c>
    </row>
    <row r="9" spans="1:17" ht="18">
      <c r="A9" s="1" t="s">
        <v>20</v>
      </c>
      <c r="O9" s="2">
        <f>SUM(O7:O8)</f>
        <v>0</v>
      </c>
      <c r="Q9" s="10">
        <f>SUM(Q7:Q8)</f>
        <v>0</v>
      </c>
    </row>
    <row r="10" spans="1:17" ht="18">
      <c r="A10" s="12" t="s">
        <v>20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4">
        <f>SUM(O1:O9)/2</f>
        <v>0</v>
      </c>
      <c r="P10" s="13"/>
      <c r="Q10" s="14">
        <f>SUM(Q1:Q9)/2</f>
        <v>0</v>
      </c>
    </row>
  </sheetData>
  <sheetProtection/>
  <autoFilter ref="A5:B10"/>
  <mergeCells count="2">
    <mergeCell ref="A1:Q1"/>
    <mergeCell ref="A2:O2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B14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40.75390625" style="0" customWidth="1"/>
  </cols>
  <sheetData>
    <row r="2" ht="12.75">
      <c r="B2" t="s">
        <v>22</v>
      </c>
    </row>
    <row r="4" ht="18">
      <c r="B4" s="15" t="s">
        <v>1</v>
      </c>
    </row>
    <row r="5" ht="12.75">
      <c r="A5" t="s">
        <v>23</v>
      </c>
    </row>
    <row r="6" ht="12.75">
      <c r="A6" t="s">
        <v>24</v>
      </c>
    </row>
    <row r="7" ht="12.75">
      <c r="A7" t="s">
        <v>25</v>
      </c>
    </row>
    <row r="8" ht="12.75">
      <c r="A8" t="s">
        <v>26</v>
      </c>
    </row>
    <row r="9" ht="12.75">
      <c r="A9" t="s">
        <v>15</v>
      </c>
    </row>
    <row r="10" ht="12.75">
      <c r="A10" t="s">
        <v>27</v>
      </c>
    </row>
    <row r="11" ht="12.75">
      <c r="A11" t="s">
        <v>21</v>
      </c>
    </row>
    <row r="12" ht="12.75">
      <c r="A12" t="s">
        <v>28</v>
      </c>
    </row>
    <row r="13" ht="12.75">
      <c r="A13" t="s">
        <v>29</v>
      </c>
    </row>
    <row r="14" ht="12.75">
      <c r="A14" t="s">
        <v>30</v>
      </c>
    </row>
  </sheetData>
  <sheetProtection/>
  <printOptions/>
  <pageMargins left="0.75" right="0.75" top="1" bottom="1" header="0.5118055555555555" footer="0.5118055555555555"/>
  <pageSetup horizontalDpi="300" verticalDpi="3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</cp:lastModifiedBy>
  <dcterms:modified xsi:type="dcterms:W3CDTF">2018-02-25T13:23:29Z</dcterms:modified>
  <cp:category/>
  <cp:version/>
  <cp:contentType/>
  <cp:contentStatus/>
</cp:coreProperties>
</file>