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250" windowHeight="13170" activeTab="0"/>
  </bookViews>
  <sheets>
    <sheet name="Белье женское" sheetId="1" r:id="rId1"/>
    <sheet name="Выборка по товарам" sheetId="2" r:id="rId2"/>
  </sheets>
  <definedNames/>
  <calcPr fullCalcOnLoad="1"/>
</workbook>
</file>

<file path=xl/sharedStrings.xml><?xml version="1.0" encoding="utf-8"?>
<sst xmlns="http://schemas.openxmlformats.org/spreadsheetml/2006/main" count="56" uniqueCount="39">
  <si>
    <t>Артикул</t>
  </si>
  <si>
    <t>Белье женское</t>
  </si>
  <si>
    <t>CLE LDR16-100 Платье д.жен.ФУТ</t>
  </si>
  <si>
    <t>CLE LF16-100 Фуфайка жен.ФУТ</t>
  </si>
  <si>
    <t>CLE LF16-100/1 Фуфайка жен.ФУТ</t>
  </si>
  <si>
    <t>CLE LF16-100/1у Фуфайка жен.ФУ</t>
  </si>
  <si>
    <t>CLE LF16-100-2/1у Фуфайка жен.</t>
  </si>
  <si>
    <t>CLE LF16-100-2у Фуфайка жен.ФУ</t>
  </si>
  <si>
    <t>CLE LH16-100 Куртка жен.ФУТЕР</t>
  </si>
  <si>
    <t>CLE LJ16-100/1у Куртка жен.ФУТ</t>
  </si>
  <si>
    <t>CLE LJ16-100у Куртка жен.ФУТЕР</t>
  </si>
  <si>
    <t>CLE LL16-100 Брюки жен.Фут</t>
  </si>
  <si>
    <t>CLE LSW16-100 Джемпер жен.Фут</t>
  </si>
  <si>
    <t>CLE LSW16-100/1 Джемпер жен.Ф</t>
  </si>
  <si>
    <t>CLE LSW16-100/2 Джемпер жен.Ф</t>
  </si>
  <si>
    <t>CLE LTR16-100 Брюки жен.ФУТЕР</t>
  </si>
  <si>
    <t>CLE LTR16-100/1 Брюки жен.ФУТ</t>
  </si>
  <si>
    <t>CLE LTR16-100/1у Брюки жен.ФУТ</t>
  </si>
  <si>
    <t>CLE LTR16-100у Брюки жен.ФУТЕР</t>
  </si>
  <si>
    <t>Цена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</si>
  <si>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</si>
  <si>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</si>
  <si>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</si>
  <si>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</si>
  <si>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</si>
  <si>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</si>
  <si>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</si>
  <si>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</si>
  <si>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</si>
  <si>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</si>
  <si>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Всего</t>
  </si>
  <si>
    <t>Сумма (цв)</t>
  </si>
  <si>
    <t>Сумма (арт)</t>
  </si>
  <si>
    <t>Цвет: меланж св.серый</t>
  </si>
  <si>
    <t>*</t>
  </si>
  <si>
    <t xml:space="preserve">
Состав: 80% Хлопок, 20% ПЭ</t>
  </si>
  <si>
    <t>Итого</t>
  </si>
  <si>
    <t xml:space="preserve">СПОРТИВНАЯ КОЛЛЕКЦИЯ ИЗ ФУТЕРА                      </t>
  </si>
  <si>
    <t xml:space="preserve">СКИДКА 15 %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</si>
</sst>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6\4"/>
  </numFmts>
  <fonts count="44">
    <font>
      <sz val="10"/>
      <name val="Arial Cyr"/>
      <family val="0"/>
    </font>
    <font>
      <b/>
      <sz val="14"/>
      <name val="Arial Cyr"/>
      <family val="0"/>
    </font>
    <font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36"/>
      <color indexed="9"/>
      <name val="Tahoma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36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6500FA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172" fontId="4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172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6" fillId="34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43" fillId="35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tp.acewear.ru/public/Photo/44488597782.jpeg" TargetMode="External" /><Relationship Id="rId3" Type="http://schemas.openxmlformats.org/officeDocument/2006/relationships/hyperlink" Target="http://ftp.acewear.ru/public/Photo/44488597782.jpe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ftp.acewear.ru/public/Photo/44488597783.jpeg" TargetMode="External" /><Relationship Id="rId6" Type="http://schemas.openxmlformats.org/officeDocument/2006/relationships/hyperlink" Target="http://ftp.acewear.ru/public/Photo/44488597783.jpeg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ftp.acewear.ru/public/Photo/44488597781.jpeg" TargetMode="External" /><Relationship Id="rId9" Type="http://schemas.openxmlformats.org/officeDocument/2006/relationships/hyperlink" Target="http://ftp.acewear.ru/public/Photo/44488597781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7</xdr:row>
      <xdr:rowOff>9525</xdr:rowOff>
    </xdr:from>
    <xdr:to>
      <xdr:col>5</xdr:col>
      <xdr:colOff>9525</xdr:colOff>
      <xdr:row>7</xdr:row>
      <xdr:rowOff>2362200</xdr:rowOff>
    </xdr:to>
    <xdr:pic>
      <xdr:nvPicPr>
        <xdr:cNvPr id="1" name="Picture 1" descr="temp8239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305752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7</xdr:row>
      <xdr:rowOff>9525</xdr:rowOff>
    </xdr:from>
    <xdr:to>
      <xdr:col>12</xdr:col>
      <xdr:colOff>19050</xdr:colOff>
      <xdr:row>7</xdr:row>
      <xdr:rowOff>2362200</xdr:rowOff>
    </xdr:to>
    <xdr:pic>
      <xdr:nvPicPr>
        <xdr:cNvPr id="2" name="Picture 2" descr="temp8239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3057525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7</xdr:row>
      <xdr:rowOff>9525</xdr:rowOff>
    </xdr:from>
    <xdr:to>
      <xdr:col>16</xdr:col>
      <xdr:colOff>85725</xdr:colOff>
      <xdr:row>7</xdr:row>
      <xdr:rowOff>2362200</xdr:rowOff>
    </xdr:to>
    <xdr:pic>
      <xdr:nvPicPr>
        <xdr:cNvPr id="3" name="Picture 3" descr="temp8239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0" y="305752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2009775</xdr:colOff>
      <xdr:row>7</xdr:row>
      <xdr:rowOff>762000</xdr:rowOff>
    </xdr:from>
    <xdr:to>
      <xdr:col>1</xdr:col>
      <xdr:colOff>533400</xdr:colOff>
      <xdr:row>7</xdr:row>
      <xdr:rowOff>1323975</xdr:rowOff>
    </xdr:to>
    <xdr:sp>
      <xdr:nvSpPr>
        <xdr:cNvPr id="4" name="Пятиугольник 1"/>
        <xdr:cNvSpPr>
          <a:spLocks/>
        </xdr:cNvSpPr>
      </xdr:nvSpPr>
      <xdr:spPr>
        <a:xfrm>
          <a:off x="2009775" y="3810000"/>
          <a:ext cx="2390775" cy="561975"/>
        </a:xfrm>
        <a:prstGeom prst="homePlate">
          <a:avLst>
            <a:gd name="adj" fmla="val 36791"/>
          </a:avLst>
        </a:prstGeom>
        <a:solidFill>
          <a:srgbClr val="F319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НОВЫЙ</a:t>
          </a:r>
          <a:r>
            <a:rPr lang="en-US" cap="none" sz="1400" b="1" i="0" u="none" baseline="0">
              <a:solidFill>
                <a:srgbClr val="FFFFFF"/>
              </a:solidFill>
            </a:rPr>
            <a:t> ТРЕНД - ПЛАТЬЕ-ТОЛСТОВКА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2" sqref="A2:O2"/>
    </sheetView>
  </sheetViews>
  <sheetFormatPr defaultColWidth="9.00390625" defaultRowHeight="12.75" outlineLevelRow="1"/>
  <cols>
    <col min="1" max="1" width="50.75390625" style="3" customWidth="1"/>
    <col min="2" max="2" width="11.125" style="2" bestFit="1" customWidth="1"/>
    <col min="3" max="4" width="9.125" style="2" customWidth="1"/>
    <col min="5" max="14" width="5.375" style="2" bestFit="1" customWidth="1"/>
    <col min="15" max="15" width="17.25390625" style="2" bestFit="1" customWidth="1"/>
    <col min="16" max="16" width="9.125" style="2" customWidth="1"/>
    <col min="17" max="17" width="18.75390625" style="2" bestFit="1" customWidth="1"/>
    <col min="18" max="22" width="9.125" style="2" customWidth="1"/>
    <col min="23" max="24" width="0" style="2" hidden="1" customWidth="1"/>
    <col min="25" max="16384" width="9.125" style="2" customWidth="1"/>
  </cols>
  <sheetData>
    <row r="1" spans="1:17" ht="141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5" ht="19.5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5" spans="1:17" ht="18">
      <c r="A5" s="6" t="s">
        <v>1</v>
      </c>
      <c r="B5" s="4" t="s">
        <v>19</v>
      </c>
      <c r="C5" s="5"/>
      <c r="D5" s="5"/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4" t="s">
        <v>31</v>
      </c>
      <c r="P5" s="5"/>
      <c r="Q5" s="4" t="s">
        <v>32</v>
      </c>
    </row>
    <row r="6" spans="1:17" ht="18">
      <c r="A6" s="8" t="s">
        <v>2</v>
      </c>
      <c r="B6" s="9">
        <v>1540</v>
      </c>
      <c r="C6" s="7"/>
      <c r="D6" s="7"/>
      <c r="E6" s="7" t="s">
        <v>20</v>
      </c>
      <c r="F6" s="7" t="s">
        <v>21</v>
      </c>
      <c r="G6" s="7" t="s">
        <v>22</v>
      </c>
      <c r="H6" s="7" t="s">
        <v>23</v>
      </c>
      <c r="I6" s="7" t="s">
        <v>24</v>
      </c>
      <c r="J6" s="7" t="s">
        <v>25</v>
      </c>
      <c r="K6" s="7" t="s">
        <v>26</v>
      </c>
      <c r="L6" s="7" t="s">
        <v>27</v>
      </c>
      <c r="M6" s="7" t="s">
        <v>28</v>
      </c>
      <c r="N6" s="7" t="s">
        <v>29</v>
      </c>
      <c r="O6" s="7" t="s">
        <v>30</v>
      </c>
      <c r="P6" s="7"/>
      <c r="Q6" s="7"/>
    </row>
    <row r="7" spans="1:24" ht="18" outlineLevel="1">
      <c r="A7" s="10" t="s">
        <v>33</v>
      </c>
      <c r="E7" s="2" t="s">
        <v>34</v>
      </c>
      <c r="F7" s="2" t="s">
        <v>34</v>
      </c>
      <c r="G7" s="2" t="s">
        <v>34</v>
      </c>
      <c r="H7" s="2" t="s">
        <v>34</v>
      </c>
      <c r="I7" s="2" t="s">
        <v>34</v>
      </c>
      <c r="O7" s="2">
        <f>SUM(E7:N7)</f>
        <v>0</v>
      </c>
      <c r="Q7" s="11">
        <f>B6*O7</f>
        <v>0</v>
      </c>
      <c r="W7" s="2">
        <v>444885</v>
      </c>
      <c r="X7" s="2">
        <v>9778</v>
      </c>
    </row>
    <row r="8" ht="186.75" customHeight="1" outlineLevel="1">
      <c r="A8" s="12" t="s">
        <v>35</v>
      </c>
    </row>
    <row r="9" spans="1:17" ht="18">
      <c r="A9" s="3" t="s">
        <v>36</v>
      </c>
      <c r="O9" s="2">
        <f>SUM(O7:O8)</f>
        <v>0</v>
      </c>
      <c r="Q9" s="11">
        <f>SUM(Q7:Q8)</f>
        <v>0</v>
      </c>
    </row>
    <row r="10" spans="1:17" ht="18">
      <c r="A10" s="13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>
        <f>SUM(O1:O9)/2</f>
        <v>0</v>
      </c>
      <c r="P10" s="14"/>
      <c r="Q10" s="15">
        <f>SUM(Q1:Q9)/2</f>
        <v>0</v>
      </c>
    </row>
  </sheetData>
  <sheetProtection/>
  <mergeCells count="2">
    <mergeCell ref="A2:O2"/>
    <mergeCell ref="A1:Q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40.75390625" style="0" customWidth="1"/>
  </cols>
  <sheetData>
    <row r="2" ht="12.75">
      <c r="B2" t="s">
        <v>0</v>
      </c>
    </row>
    <row r="4" ht="18">
      <c r="B4" s="1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  <row r="18" ht="12.75">
      <c r="A18" t="s">
        <v>15</v>
      </c>
    </row>
    <row r="19" ht="12.75">
      <c r="A19" t="s">
        <v>16</v>
      </c>
    </row>
    <row r="20" ht="12.75">
      <c r="A20" t="s">
        <v>17</v>
      </c>
    </row>
    <row r="21" ht="12.75">
      <c r="A21" t="s">
        <v>18</v>
      </c>
    </row>
  </sheetData>
  <sheetProtection/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irusskih</dc:creator>
  <cp:keywords/>
  <dc:description/>
  <cp:lastModifiedBy>Наталья</cp:lastModifiedBy>
  <dcterms:created xsi:type="dcterms:W3CDTF">2016-06-27T10:16:46Z</dcterms:created>
  <dcterms:modified xsi:type="dcterms:W3CDTF">2018-06-19T15:11:12Z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