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374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<sst xmlns="http://schemas.openxmlformats.org/spreadsheetml/2006/main" count="66" uniqueCount="28">
  <si>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Где меньше пяти отмечено данным цветом</t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</si>
  <si>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</si>
  <si>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</si>
  <si>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</si>
  <si>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</si>
  <si>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</si>
  <si>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</si>
  <si>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</si>
  <si>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</si>
  <si>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</si>
  <si>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</si>
  <si>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</si>
  <si>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</si>
  <si>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</si>
  <si>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Сумма (цв)</t>
  </si>
  <si>
    <t>Сумма (арт)</t>
  </si>
  <si>
    <t>Цвет: серый/св.розовый</t>
  </si>
  <si>
    <t>Итого</t>
  </si>
  <si>
    <t>CLE LP28-624 Комплект жен.(Ори</t>
  </si>
  <si>
    <t>Цвет: св.розовый</t>
  </si>
  <si>
    <t xml:space="preserve">
Состав: Состав: верх: 50% хлопок, 50% модал низ: 100% хлопок</t>
  </si>
  <si>
    <t>CLE LP28-624/1 Комплект жен.(О</t>
  </si>
  <si>
    <t>Цвет: молочный/меланж серый</t>
  </si>
  <si>
    <t>CLE LS28-624 Сорочка жен.(Ориг</t>
  </si>
  <si>
    <t xml:space="preserve">
Состав: Состав: 100% хлопок, отделка: 50% хлопок, 50% модал</t>
  </si>
  <si>
    <t>Блок "Оригами"</t>
  </si>
  <si>
    <t xml:space="preserve">
Состав: верх: 50%хлопок, 50% модал низ: 23%хлопок, 70% п/э,  7%эластан</t>
  </si>
  <si>
    <t>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</si>
</sst>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6\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i/>
      <u val="single"/>
      <sz val="48"/>
      <color indexed="23"/>
      <name val="Tahoma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u val="single"/>
      <sz val="48"/>
      <color theme="1" tint="0.34999001026153564"/>
      <name val="Tahoma"/>
      <family val="2"/>
    </font>
    <font>
      <b/>
      <sz val="16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D853F"/>
        <bgColor indexed="64"/>
      </patternFill>
    </fill>
    <fill>
      <patternFill patternType="solid">
        <fgColor rgb="FF66CDAA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172" fontId="43" fillId="33" borderId="0" xfId="0" applyNumberFormat="1" applyFont="1" applyFill="1" applyAlignment="1">
      <alignment/>
    </xf>
    <xf numFmtId="4" fontId="44" fillId="33" borderId="0" xfId="0" applyNumberFormat="1" applyFont="1" applyFill="1" applyAlignment="1">
      <alignment/>
    </xf>
    <xf numFmtId="172" fontId="42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0" fontId="45" fillId="35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6" fillId="36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48335077181.jpeg" TargetMode="External" /><Relationship Id="rId3" Type="http://schemas.openxmlformats.org/officeDocument/2006/relationships/hyperlink" Target="http://ftp.acewear.ru/public/Photo/48335077181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483348131421.jpeg" TargetMode="External" /><Relationship Id="rId6" Type="http://schemas.openxmlformats.org/officeDocument/2006/relationships/hyperlink" Target="http://ftp.acewear.ru/public/Photo/483348131421.jpe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ftp.acewear.ru/public/Photo/48335197431.jpeg" TargetMode="External" /><Relationship Id="rId9" Type="http://schemas.openxmlformats.org/officeDocument/2006/relationships/hyperlink" Target="http://ftp.acewear.ru/public/Photo/4833519743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8</xdr:row>
      <xdr:rowOff>9525</xdr:rowOff>
    </xdr:from>
    <xdr:to>
      <xdr:col>5</xdr:col>
      <xdr:colOff>152400</xdr:colOff>
      <xdr:row>8</xdr:row>
      <xdr:rowOff>2352675</xdr:rowOff>
    </xdr:to>
    <xdr:pic>
      <xdr:nvPicPr>
        <xdr:cNvPr id="1" name="Рисунок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38600" y="1809750"/>
          <a:ext cx="1685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12</xdr:row>
      <xdr:rowOff>9525</xdr:rowOff>
    </xdr:from>
    <xdr:to>
      <xdr:col>5</xdr:col>
      <xdr:colOff>152400</xdr:colOff>
      <xdr:row>12</xdr:row>
      <xdr:rowOff>2362200</xdr:rowOff>
    </xdr:to>
    <xdr:pic>
      <xdr:nvPicPr>
        <xdr:cNvPr id="2" name="Рисунок 3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38600" y="4867275"/>
          <a:ext cx="16859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16</xdr:row>
      <xdr:rowOff>19050</xdr:rowOff>
    </xdr:from>
    <xdr:to>
      <xdr:col>5</xdr:col>
      <xdr:colOff>152400</xdr:colOff>
      <xdr:row>16</xdr:row>
      <xdr:rowOff>2371725</xdr:rowOff>
    </xdr:to>
    <xdr:pic>
      <xdr:nvPicPr>
        <xdr:cNvPr id="3" name="Рисунок 6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38600" y="7934325"/>
          <a:ext cx="16859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A13" sqref="AA13"/>
    </sheetView>
  </sheetViews>
  <sheetFormatPr defaultColWidth="9.140625" defaultRowHeight="15" outlineLevelRow="1"/>
  <cols>
    <col min="1" max="1" width="50.7109375" style="2" customWidth="1"/>
    <col min="2" max="4" width="9.140625" style="1" customWidth="1"/>
    <col min="5" max="14" width="5.421875" style="1" bestFit="1" customWidth="1"/>
    <col min="15" max="15" width="17.28125" style="1" bestFit="1" customWidth="1"/>
    <col min="16" max="16" width="9.140625" style="1" customWidth="1"/>
    <col min="17" max="17" width="18.7109375" style="1" bestFit="1" customWidth="1"/>
    <col min="18" max="22" width="9.140625" style="1" customWidth="1"/>
    <col min="23" max="24" width="0" style="1" hidden="1" customWidth="1"/>
    <col min="25" max="16384" width="9.140625" style="1" customWidth="1"/>
  </cols>
  <sheetData>
    <row r="1" spans="1:17" ht="18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4.2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">
      <c r="A6" s="5" t="s">
        <v>1</v>
      </c>
      <c r="B6" s="3" t="s">
        <v>2</v>
      </c>
      <c r="C6" s="4"/>
      <c r="D6" s="4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3" t="s">
        <v>14</v>
      </c>
      <c r="P6" s="4"/>
      <c r="Q6" s="3" t="s">
        <v>15</v>
      </c>
    </row>
    <row r="7" spans="1:17" ht="18">
      <c r="A7" s="7" t="s">
        <v>18</v>
      </c>
      <c r="B7" s="8">
        <v>614</v>
      </c>
      <c r="C7" s="6"/>
      <c r="D7" s="6"/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/>
      <c r="Q7" s="6"/>
    </row>
    <row r="8" spans="1:24" ht="18" outlineLevel="1">
      <c r="A8" s="9" t="s">
        <v>19</v>
      </c>
      <c r="H8" s="1" t="s">
        <v>27</v>
      </c>
      <c r="O8" s="1">
        <f>SUM(E8:N8)</f>
        <v>0</v>
      </c>
      <c r="Q8" s="10">
        <f>B7*O8</f>
        <v>0</v>
      </c>
      <c r="W8" s="1">
        <v>483350</v>
      </c>
      <c r="X8" s="1">
        <v>5890</v>
      </c>
    </row>
    <row r="9" ht="186.75" customHeight="1" outlineLevel="1">
      <c r="A9" s="11" t="s">
        <v>20</v>
      </c>
    </row>
    <row r="10" spans="1:17" ht="18">
      <c r="A10" s="2" t="s">
        <v>17</v>
      </c>
      <c r="O10" s="1">
        <f>SUM(O8:O9)</f>
        <v>0</v>
      </c>
      <c r="Q10" s="10">
        <f>SUM(Q8:Q9)</f>
        <v>0</v>
      </c>
    </row>
    <row r="11" spans="1:17" ht="18">
      <c r="A11" s="7" t="s">
        <v>21</v>
      </c>
      <c r="B11" s="8">
        <v>959</v>
      </c>
      <c r="C11" s="6"/>
      <c r="D11" s="6"/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12</v>
      </c>
      <c r="O11" s="6" t="s">
        <v>13</v>
      </c>
      <c r="P11" s="6"/>
      <c r="Q11" s="6"/>
    </row>
    <row r="12" spans="1:24" ht="18" outlineLevel="1">
      <c r="A12" s="9" t="s">
        <v>22</v>
      </c>
      <c r="F12" s="1" t="s">
        <v>27</v>
      </c>
      <c r="O12" s="1">
        <f>SUM(E12:N12)</f>
        <v>0</v>
      </c>
      <c r="Q12" s="10">
        <f>B11*O12</f>
        <v>0</v>
      </c>
      <c r="W12" s="1">
        <v>483348</v>
      </c>
      <c r="X12" s="1">
        <v>13142</v>
      </c>
    </row>
    <row r="13" ht="186.75" customHeight="1" outlineLevel="1">
      <c r="A13" s="11" t="s">
        <v>26</v>
      </c>
    </row>
    <row r="14" spans="1:17" ht="18">
      <c r="A14" s="2" t="s">
        <v>17</v>
      </c>
      <c r="O14" s="1">
        <f>SUM(O12:O13)</f>
        <v>0</v>
      </c>
      <c r="Q14" s="10">
        <f>SUM(Q12:Q13)</f>
        <v>0</v>
      </c>
    </row>
    <row r="15" spans="1:17" ht="18">
      <c r="A15" s="7" t="s">
        <v>23</v>
      </c>
      <c r="B15" s="8">
        <v>452</v>
      </c>
      <c r="C15" s="6"/>
      <c r="D15" s="6"/>
      <c r="E15" s="6" t="s">
        <v>3</v>
      </c>
      <c r="F15" s="6" t="s">
        <v>4</v>
      </c>
      <c r="G15" s="6" t="s">
        <v>5</v>
      </c>
      <c r="H15" s="6" t="s">
        <v>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  <c r="P15" s="6"/>
      <c r="Q15" s="6"/>
    </row>
    <row r="16" spans="1:24" ht="18" outlineLevel="1">
      <c r="A16" s="9" t="s">
        <v>16</v>
      </c>
      <c r="F16" s="1" t="s">
        <v>27</v>
      </c>
      <c r="O16" s="1">
        <f>SUM(E16:N16)</f>
        <v>0</v>
      </c>
      <c r="Q16" s="10">
        <f>B15*O16</f>
        <v>0</v>
      </c>
      <c r="W16" s="1">
        <v>483351</v>
      </c>
      <c r="X16" s="1">
        <v>9743</v>
      </c>
    </row>
    <row r="17" ht="186.75" customHeight="1" outlineLevel="1">
      <c r="A17" s="11" t="s">
        <v>24</v>
      </c>
    </row>
    <row r="18" spans="1:17" ht="18">
      <c r="A18" s="2" t="s">
        <v>17</v>
      </c>
      <c r="O18" s="1">
        <f>SUM(O16:O17)</f>
        <v>0</v>
      </c>
      <c r="Q18" s="10">
        <f>SUM(Q16:Q17)</f>
        <v>0</v>
      </c>
    </row>
    <row r="19" spans="1:17" ht="18">
      <c r="A19" s="12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>SUM(O1:O18)/2</f>
        <v>0</v>
      </c>
      <c r="P19" s="13"/>
      <c r="Q19" s="14">
        <f>SUM(Q1:Q18)/2</f>
        <v>0</v>
      </c>
    </row>
    <row r="22" spans="1:17" ht="14.25">
      <c r="A22" s="15" t="s"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</sheetData>
  <sheetProtection/>
  <mergeCells count="3">
    <mergeCell ref="A5:Q5"/>
    <mergeCell ref="A22:Q22"/>
    <mergeCell ref="A1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Русских</dc:creator>
  <cp:keywords/>
  <dc:description/>
  <cp:lastModifiedBy>Наталья</cp:lastModifiedBy>
  <dcterms:created xsi:type="dcterms:W3CDTF">2017-11-24T13:52:10Z</dcterms:created>
  <dcterms:modified xsi:type="dcterms:W3CDTF">2018-10-10T09:57:36Z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