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елье женское" sheetId="1" r:id="rId1"/>
    <sheet name="Выборка по товарам" sheetId="2" r:id="rId2"/>
  </sheets>
  <definedNames/>
  <calcPr fullCalcOnLoad="1"/>
</workbook>
</file>

<file path=xl/sharedStrings.xml><?xml version="1.0" encoding="utf-8"?>
<sst xmlns="http://schemas.openxmlformats.org/spreadsheetml/2006/main" count="135" uniqueCount="31">
  <si>
    <t>ЦЕНЫ ПРЕДВАРИТЕЛЬНЫЕ</t>
  </si>
  <si>
    <t>Где меньше пяти отмечено данным цветом</t>
  </si>
  <si>
    <t>Название</t>
  </si>
  <si>
    <t>Цена</t>
  </si>
  <si>
    <t>Сумма (цв)</t>
  </si>
  <si>
    <t>Сумма (арт)</t>
  </si>
  <si>
    <t>CLE B736 Трусы жен.(Трусы)</t>
  </si>
  <si>
    <t>р42</t>
  </si>
  <si>
    <t>р44</t>
  </si>
  <si>
    <t>р46</t>
  </si>
  <si>
    <t>р48</t>
  </si>
  <si>
    <t>р50</t>
  </si>
  <si>
    <t>р52</t>
  </si>
  <si>
    <t>р54</t>
  </si>
  <si>
    <t>р56</t>
  </si>
  <si>
    <t>р58</t>
  </si>
  <si>
    <t>р60</t>
  </si>
  <si>
    <t>Всего</t>
  </si>
  <si>
    <t>Цвет: т.малиновый/молочный</t>
  </si>
  <si>
    <t>*</t>
  </si>
  <si>
    <t>Описание: 
Состав: 
92% Хлопок, 8% Эластан</t>
  </si>
  <si>
    <t>Итого</t>
  </si>
  <si>
    <t>CLE B736/1 Трусы жен.(Трусы)</t>
  </si>
  <si>
    <t>Описание: 
Состав: 
92%Хлопок, 8%Эластан</t>
  </si>
  <si>
    <t>CLE C736 Трусы жен.(Трусы)</t>
  </si>
  <si>
    <t>CLE C736/1 Трусы жен.(Трусы)</t>
  </si>
  <si>
    <t>CLE SH736 Трусы жен.(Трусы)</t>
  </si>
  <si>
    <t>CLE SH736/1 Трусы жен.(Трусы)</t>
  </si>
  <si>
    <t>Артикул</t>
  </si>
  <si>
    <t>Белье женское</t>
  </si>
  <si>
    <t>Продажи с  декабря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</si>
</sst>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64&quot;"/>
  </numFmts>
  <fonts count="43">
    <font>
      <sz val="10"/>
      <name val="Arial"/>
      <family val="2"/>
    </font>
    <font>
      <sz val="10"/>
      <name val="Arial Cyr"/>
      <family val="2"/>
    </font>
    <font>
      <sz val="14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sz val="10"/>
      <color indexed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33" applyFont="1">
      <alignment/>
      <protection/>
    </xf>
    <xf numFmtId="2" fontId="3" fillId="0" borderId="0" xfId="33" applyNumberFormat="1" applyFont="1" applyAlignment="1">
      <alignment horizontal="center" vertical="center"/>
      <protection/>
    </xf>
    <xf numFmtId="0" fontId="3" fillId="0" borderId="0" xfId="33" applyFont="1">
      <alignment/>
      <protection/>
    </xf>
    <xf numFmtId="164" fontId="6" fillId="0" borderId="0" xfId="33" applyNumberFormat="1" applyFont="1">
      <alignment/>
      <protection/>
    </xf>
    <xf numFmtId="2" fontId="6" fillId="0" borderId="0" xfId="33" applyNumberFormat="1" applyFont="1" applyAlignment="1">
      <alignment horizontal="center" vertical="center"/>
      <protection/>
    </xf>
    <xf numFmtId="0" fontId="7" fillId="0" borderId="0" xfId="33" applyFont="1">
      <alignment/>
      <protection/>
    </xf>
    <xf numFmtId="0" fontId="6" fillId="0" borderId="0" xfId="33" applyFont="1">
      <alignment/>
      <protection/>
    </xf>
    <xf numFmtId="164" fontId="6" fillId="33" borderId="0" xfId="33" applyNumberFormat="1" applyFont="1" applyFill="1">
      <alignment/>
      <protection/>
    </xf>
    <xf numFmtId="2" fontId="7" fillId="33" borderId="0" xfId="33" applyNumberFormat="1" applyFont="1" applyFill="1" applyAlignment="1" applyProtection="1">
      <alignment horizontal="center" vertical="center"/>
      <protection locked="0"/>
    </xf>
    <xf numFmtId="0" fontId="7" fillId="33" borderId="0" xfId="33" applyFont="1" applyFill="1" applyProtection="1">
      <alignment/>
      <protection locked="0"/>
    </xf>
    <xf numFmtId="0" fontId="7" fillId="33" borderId="0" xfId="33" applyFont="1" applyFill="1">
      <alignment/>
      <protection/>
    </xf>
    <xf numFmtId="164" fontId="2" fillId="0" borderId="0" xfId="33" applyNumberFormat="1" applyFont="1">
      <alignment/>
      <protection/>
    </xf>
    <xf numFmtId="2" fontId="3" fillId="0" borderId="0" xfId="33" applyNumberFormat="1" applyFont="1" applyAlignment="1" applyProtection="1">
      <alignment horizontal="center" vertical="center"/>
      <protection locked="0"/>
    </xf>
    <xf numFmtId="4" fontId="3" fillId="0" borderId="0" xfId="33" applyNumberFormat="1" applyFont="1" applyProtection="1">
      <alignment/>
      <protection locked="0"/>
    </xf>
    <xf numFmtId="0" fontId="3" fillId="0" borderId="0" xfId="33" applyFont="1" applyProtection="1">
      <alignment/>
      <protection locked="0"/>
    </xf>
    <xf numFmtId="4" fontId="3" fillId="0" borderId="0" xfId="33" applyNumberFormat="1" applyFont="1">
      <alignment/>
      <protection/>
    </xf>
    <xf numFmtId="0" fontId="2" fillId="0" borderId="0" xfId="33" applyFont="1" applyAlignment="1">
      <alignment wrapText="1"/>
      <protection/>
    </xf>
    <xf numFmtId="0" fontId="6" fillId="34" borderId="0" xfId="33" applyFont="1" applyFill="1">
      <alignment/>
      <protection/>
    </xf>
    <xf numFmtId="2" fontId="7" fillId="34" borderId="0" xfId="33" applyNumberFormat="1" applyFont="1" applyFill="1" applyAlignment="1">
      <alignment horizontal="center" vertical="center"/>
      <protection/>
    </xf>
    <xf numFmtId="0" fontId="7" fillId="34" borderId="0" xfId="33" applyFont="1" applyFill="1">
      <alignment/>
      <protection/>
    </xf>
    <xf numFmtId="4" fontId="7" fillId="34" borderId="0" xfId="33" applyNumberFormat="1" applyFont="1" applyFill="1">
      <alignment/>
      <protection/>
    </xf>
    <xf numFmtId="0" fontId="1" fillId="0" borderId="0" xfId="33">
      <alignment/>
      <protection/>
    </xf>
    <xf numFmtId="0" fontId="8" fillId="0" borderId="0" xfId="33" applyFont="1">
      <alignment/>
      <protection/>
    </xf>
    <xf numFmtId="0" fontId="2" fillId="0" borderId="0" xfId="33" applyFont="1" applyBorder="1" applyAlignment="1">
      <alignment horizontal="left"/>
      <protection/>
    </xf>
    <xf numFmtId="0" fontId="4" fillId="0" borderId="0" xfId="33" applyFont="1" applyBorder="1" applyAlignment="1">
      <alignment horizontal="center"/>
      <protection/>
    </xf>
    <xf numFmtId="2" fontId="5" fillId="35" borderId="0" xfId="33" applyNumberFormat="1" applyFont="1" applyFill="1" applyBorder="1" applyAlignment="1">
      <alignment horizontal="center" vertical="center"/>
      <protection/>
    </xf>
    <xf numFmtId="0" fontId="3" fillId="36" borderId="0" xfId="33" applyFont="1" applyFill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219075</xdr:rowOff>
    </xdr:from>
    <xdr:to>
      <xdr:col>4</xdr:col>
      <xdr:colOff>133350</xdr:colOff>
      <xdr:row>8</xdr:row>
      <xdr:rowOff>2362200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77165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7</xdr:row>
      <xdr:rowOff>219075</xdr:rowOff>
    </xdr:from>
    <xdr:to>
      <xdr:col>9</xdr:col>
      <xdr:colOff>314325</xdr:colOff>
      <xdr:row>8</xdr:row>
      <xdr:rowOff>2362200</xdr:rowOff>
    </xdr:to>
    <xdr:pic>
      <xdr:nvPicPr>
        <xdr:cNvPr id="2" name="imag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771650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11</xdr:row>
      <xdr:rowOff>219075</xdr:rowOff>
    </xdr:from>
    <xdr:to>
      <xdr:col>4</xdr:col>
      <xdr:colOff>133350</xdr:colOff>
      <xdr:row>12</xdr:row>
      <xdr:rowOff>2362200</xdr:rowOff>
    </xdr:to>
    <xdr:pic>
      <xdr:nvPicPr>
        <xdr:cNvPr id="3" name="image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482917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11</xdr:row>
      <xdr:rowOff>219075</xdr:rowOff>
    </xdr:from>
    <xdr:to>
      <xdr:col>9</xdr:col>
      <xdr:colOff>314325</xdr:colOff>
      <xdr:row>12</xdr:row>
      <xdr:rowOff>2362200</xdr:rowOff>
    </xdr:to>
    <xdr:pic>
      <xdr:nvPicPr>
        <xdr:cNvPr id="4" name="image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4829175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15</xdr:row>
      <xdr:rowOff>219075</xdr:rowOff>
    </xdr:from>
    <xdr:to>
      <xdr:col>4</xdr:col>
      <xdr:colOff>133350</xdr:colOff>
      <xdr:row>16</xdr:row>
      <xdr:rowOff>2362200</xdr:rowOff>
    </xdr:to>
    <xdr:pic>
      <xdr:nvPicPr>
        <xdr:cNvPr id="5" name="image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86400" y="788670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15</xdr:row>
      <xdr:rowOff>219075</xdr:rowOff>
    </xdr:from>
    <xdr:to>
      <xdr:col>9</xdr:col>
      <xdr:colOff>314325</xdr:colOff>
      <xdr:row>16</xdr:row>
      <xdr:rowOff>2362200</xdr:rowOff>
    </xdr:to>
    <xdr:pic>
      <xdr:nvPicPr>
        <xdr:cNvPr id="6" name="image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39025" y="7886700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19</xdr:row>
      <xdr:rowOff>219075</xdr:rowOff>
    </xdr:from>
    <xdr:to>
      <xdr:col>4</xdr:col>
      <xdr:colOff>133350</xdr:colOff>
      <xdr:row>20</xdr:row>
      <xdr:rowOff>2362200</xdr:rowOff>
    </xdr:to>
    <xdr:pic>
      <xdr:nvPicPr>
        <xdr:cNvPr id="7" name="image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86400" y="1094422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19</xdr:row>
      <xdr:rowOff>219075</xdr:rowOff>
    </xdr:from>
    <xdr:to>
      <xdr:col>9</xdr:col>
      <xdr:colOff>314325</xdr:colOff>
      <xdr:row>20</xdr:row>
      <xdr:rowOff>2362200</xdr:rowOff>
    </xdr:to>
    <xdr:pic>
      <xdr:nvPicPr>
        <xdr:cNvPr id="8" name="image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39025" y="10944225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27</xdr:row>
      <xdr:rowOff>219075</xdr:rowOff>
    </xdr:from>
    <xdr:to>
      <xdr:col>4</xdr:col>
      <xdr:colOff>133350</xdr:colOff>
      <xdr:row>28</xdr:row>
      <xdr:rowOff>2362200</xdr:rowOff>
    </xdr:to>
    <xdr:pic>
      <xdr:nvPicPr>
        <xdr:cNvPr id="9" name="image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86400" y="1705927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27</xdr:row>
      <xdr:rowOff>219075</xdr:rowOff>
    </xdr:from>
    <xdr:to>
      <xdr:col>9</xdr:col>
      <xdr:colOff>314325</xdr:colOff>
      <xdr:row>28</xdr:row>
      <xdr:rowOff>2362200</xdr:rowOff>
    </xdr:to>
    <xdr:pic>
      <xdr:nvPicPr>
        <xdr:cNvPr id="10" name="image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39025" y="17059275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1</xdr:col>
      <xdr:colOff>228600</xdr:colOff>
      <xdr:row>24</xdr:row>
      <xdr:rowOff>47625</xdr:rowOff>
    </xdr:from>
    <xdr:to>
      <xdr:col>3</xdr:col>
      <xdr:colOff>304800</xdr:colOff>
      <xdr:row>24</xdr:row>
      <xdr:rowOff>2247900</xdr:rowOff>
    </xdr:to>
    <xdr:pic>
      <xdr:nvPicPr>
        <xdr:cNvPr id="11" name="Рисунок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43475" y="14058900"/>
          <a:ext cx="156210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24</xdr:row>
      <xdr:rowOff>28575</xdr:rowOff>
    </xdr:from>
    <xdr:to>
      <xdr:col>8</xdr:col>
      <xdr:colOff>142875</xdr:colOff>
      <xdr:row>24</xdr:row>
      <xdr:rowOff>2276475</xdr:rowOff>
    </xdr:to>
    <xdr:pic>
      <xdr:nvPicPr>
        <xdr:cNvPr id="12" name="Рисунок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924675" y="14039850"/>
          <a:ext cx="16097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X9" sqref="X9"/>
    </sheetView>
  </sheetViews>
  <sheetFormatPr defaultColWidth="9.140625" defaultRowHeight="18" customHeight="1" outlineLevelRow="1"/>
  <cols>
    <col min="1" max="1" width="70.7109375" style="1" customWidth="1"/>
    <col min="2" max="2" width="11.140625" style="2" customWidth="1"/>
    <col min="3" max="4" width="11.140625" style="3" customWidth="1"/>
    <col min="5" max="14" width="5.421875" style="3" customWidth="1"/>
    <col min="15" max="15" width="17.28125" style="3" customWidth="1"/>
    <col min="16" max="16" width="9.140625" style="3" customWidth="1"/>
    <col min="17" max="17" width="18.7109375" style="3" customWidth="1"/>
    <col min="18" max="25" width="9.140625" style="3" customWidth="1"/>
    <col min="26" max="26" width="9.00390625" style="3" customWidth="1"/>
    <col min="27" max="37" width="0" style="3" hidden="1" customWidth="1"/>
    <col min="38" max="16384" width="9.140625" style="3" customWidth="1"/>
  </cols>
  <sheetData>
    <row r="1" spans="1:29" ht="18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AA1" s="3">
        <v>5</v>
      </c>
      <c r="AB1" s="3">
        <v>10</v>
      </c>
      <c r="AC1" s="3">
        <v>27</v>
      </c>
    </row>
    <row r="2" spans="1:17" ht="19.5" customHeight="1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4" spans="2:15" ht="18" customHeight="1">
      <c r="B4" s="26" t="s">
        <v>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7" ht="12.75" customHeight="1">
      <c r="A5" s="27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8" customHeight="1">
      <c r="A6" s="4" t="s">
        <v>2</v>
      </c>
      <c r="B6" s="5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 t="s">
        <v>4</v>
      </c>
      <c r="P6" s="6"/>
      <c r="Q6" s="7" t="s">
        <v>5</v>
      </c>
    </row>
    <row r="7" spans="1:17" ht="18" customHeight="1">
      <c r="A7" s="8" t="s">
        <v>6</v>
      </c>
      <c r="B7" s="9">
        <v>150</v>
      </c>
      <c r="C7" s="10"/>
      <c r="D7" s="10"/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/>
      <c r="Q7" s="11"/>
    </row>
    <row r="8" spans="1:28" ht="18" customHeight="1" outlineLevel="1">
      <c r="A8" s="12" t="s">
        <v>18</v>
      </c>
      <c r="B8" s="13"/>
      <c r="C8" s="14"/>
      <c r="D8" s="14"/>
      <c r="E8" s="15" t="s">
        <v>19</v>
      </c>
      <c r="F8" s="15" t="s">
        <v>19</v>
      </c>
      <c r="G8" s="15" t="s">
        <v>19</v>
      </c>
      <c r="H8" s="15" t="s">
        <v>19</v>
      </c>
      <c r="I8" s="15" t="s">
        <v>19</v>
      </c>
      <c r="J8" s="15"/>
      <c r="K8" s="15"/>
      <c r="L8" s="15"/>
      <c r="M8" s="15"/>
      <c r="N8" s="15"/>
      <c r="O8" s="3">
        <f>SUM(E8:N8)</f>
        <v>0</v>
      </c>
      <c r="Q8" s="16">
        <f>B7*O8</f>
        <v>0</v>
      </c>
      <c r="AA8" s="3">
        <v>625042</v>
      </c>
      <c r="AB8" s="3">
        <v>5506</v>
      </c>
    </row>
    <row r="9" spans="1:4" ht="186.75" customHeight="1" outlineLevel="1">
      <c r="A9" s="17" t="s">
        <v>20</v>
      </c>
      <c r="B9" s="13"/>
      <c r="C9" s="14"/>
      <c r="D9" s="14"/>
    </row>
    <row r="10" spans="1:17" ht="18" customHeight="1">
      <c r="A10" s="1" t="s">
        <v>21</v>
      </c>
      <c r="B10" s="13"/>
      <c r="C10" s="14"/>
      <c r="D10" s="14"/>
      <c r="O10" s="3">
        <f>SUM(O7:O9)</f>
        <v>0</v>
      </c>
      <c r="Q10" s="16">
        <f>SUM(Q7:Q9)</f>
        <v>0</v>
      </c>
    </row>
    <row r="11" spans="1:17" ht="18" customHeight="1">
      <c r="A11" s="8" t="s">
        <v>22</v>
      </c>
      <c r="B11" s="9">
        <v>150</v>
      </c>
      <c r="C11" s="10"/>
      <c r="D11" s="10"/>
      <c r="E11" s="11" t="s">
        <v>7</v>
      </c>
      <c r="F11" s="11" t="s">
        <v>8</v>
      </c>
      <c r="G11" s="11" t="s">
        <v>9</v>
      </c>
      <c r="H11" s="11" t="s">
        <v>10</v>
      </c>
      <c r="I11" s="11" t="s">
        <v>11</v>
      </c>
      <c r="J11" s="11" t="s">
        <v>12</v>
      </c>
      <c r="K11" s="11" t="s">
        <v>13</v>
      </c>
      <c r="L11" s="11" t="s">
        <v>14</v>
      </c>
      <c r="M11" s="11" t="s">
        <v>15</v>
      </c>
      <c r="N11" s="11" t="s">
        <v>16</v>
      </c>
      <c r="O11" s="11" t="s">
        <v>17</v>
      </c>
      <c r="P11" s="11"/>
      <c r="Q11" s="11"/>
    </row>
    <row r="12" spans="1:28" ht="18" customHeight="1" outlineLevel="1">
      <c r="A12" s="12" t="s">
        <v>18</v>
      </c>
      <c r="B12" s="13"/>
      <c r="C12" s="14"/>
      <c r="D12" s="14"/>
      <c r="E12" s="15" t="s">
        <v>19</v>
      </c>
      <c r="F12" s="15" t="s">
        <v>19</v>
      </c>
      <c r="G12" s="15" t="s">
        <v>19</v>
      </c>
      <c r="H12" s="15" t="s">
        <v>19</v>
      </c>
      <c r="I12" s="15" t="s">
        <v>19</v>
      </c>
      <c r="J12" s="15"/>
      <c r="K12" s="15"/>
      <c r="L12" s="15"/>
      <c r="M12" s="15"/>
      <c r="N12" s="15"/>
      <c r="O12" s="3">
        <f>SUM(E12:N12)</f>
        <v>0</v>
      </c>
      <c r="Q12" s="16">
        <f>B11*O12</f>
        <v>0</v>
      </c>
      <c r="AA12" s="3">
        <v>625043</v>
      </c>
      <c r="AB12" s="3">
        <v>5506</v>
      </c>
    </row>
    <row r="13" spans="1:4" ht="186.75" customHeight="1" outlineLevel="1">
      <c r="A13" s="17" t="s">
        <v>23</v>
      </c>
      <c r="B13" s="13"/>
      <c r="C13" s="14"/>
      <c r="D13" s="14"/>
    </row>
    <row r="14" spans="1:17" ht="18" customHeight="1">
      <c r="A14" s="1" t="s">
        <v>21</v>
      </c>
      <c r="B14" s="13"/>
      <c r="C14" s="14"/>
      <c r="D14" s="14"/>
      <c r="O14" s="3">
        <f>SUM(O11:O13)</f>
        <v>0</v>
      </c>
      <c r="Q14" s="16">
        <f>SUM(Q11:Q13)</f>
        <v>0</v>
      </c>
    </row>
    <row r="15" spans="1:17" ht="18" customHeight="1">
      <c r="A15" s="8" t="s">
        <v>24</v>
      </c>
      <c r="B15" s="9">
        <v>160</v>
      </c>
      <c r="C15" s="10"/>
      <c r="D15" s="10"/>
      <c r="E15" s="11" t="s">
        <v>7</v>
      </c>
      <c r="F15" s="11" t="s">
        <v>8</v>
      </c>
      <c r="G15" s="11" t="s">
        <v>9</v>
      </c>
      <c r="H15" s="11" t="s">
        <v>10</v>
      </c>
      <c r="I15" s="11" t="s">
        <v>11</v>
      </c>
      <c r="J15" s="11" t="s">
        <v>12</v>
      </c>
      <c r="K15" s="11" t="s">
        <v>13</v>
      </c>
      <c r="L15" s="11" t="s">
        <v>14</v>
      </c>
      <c r="M15" s="11" t="s">
        <v>15</v>
      </c>
      <c r="N15" s="11" t="s">
        <v>16</v>
      </c>
      <c r="O15" s="11" t="s">
        <v>17</v>
      </c>
      <c r="P15" s="11"/>
      <c r="Q15" s="11"/>
    </row>
    <row r="16" spans="1:28" ht="18" customHeight="1" outlineLevel="1">
      <c r="A16" s="12" t="s">
        <v>18</v>
      </c>
      <c r="B16" s="13"/>
      <c r="C16" s="14"/>
      <c r="D16" s="14"/>
      <c r="E16" s="15"/>
      <c r="F16" s="15" t="s">
        <v>19</v>
      </c>
      <c r="G16" s="15" t="s">
        <v>19</v>
      </c>
      <c r="H16" s="15" t="s">
        <v>19</v>
      </c>
      <c r="I16" s="15" t="s">
        <v>19</v>
      </c>
      <c r="J16" s="15" t="s">
        <v>19</v>
      </c>
      <c r="K16" s="15"/>
      <c r="L16" s="15"/>
      <c r="M16" s="15"/>
      <c r="N16" s="15"/>
      <c r="O16" s="3">
        <f>SUM(E16:N16)</f>
        <v>0</v>
      </c>
      <c r="Q16" s="16">
        <f>B15*O16</f>
        <v>0</v>
      </c>
      <c r="AA16" s="3">
        <v>624859</v>
      </c>
      <c r="AB16" s="3">
        <v>5506</v>
      </c>
    </row>
    <row r="17" spans="1:4" ht="186.75" customHeight="1" outlineLevel="1">
      <c r="A17" s="17" t="s">
        <v>20</v>
      </c>
      <c r="B17" s="13"/>
      <c r="C17" s="14"/>
      <c r="D17" s="14"/>
    </row>
    <row r="18" spans="1:17" ht="18" customHeight="1">
      <c r="A18" s="1" t="s">
        <v>21</v>
      </c>
      <c r="B18" s="13"/>
      <c r="C18" s="14"/>
      <c r="D18" s="14"/>
      <c r="O18" s="3">
        <f>SUM(O15:O17)</f>
        <v>0</v>
      </c>
      <c r="Q18" s="16">
        <f>SUM(Q15:Q17)</f>
        <v>0</v>
      </c>
    </row>
    <row r="19" spans="1:17" ht="18" customHeight="1">
      <c r="A19" s="8" t="s">
        <v>25</v>
      </c>
      <c r="B19" s="9">
        <v>160</v>
      </c>
      <c r="C19" s="10"/>
      <c r="D19" s="10"/>
      <c r="E19" s="11" t="s">
        <v>7</v>
      </c>
      <c r="F19" s="11" t="s">
        <v>8</v>
      </c>
      <c r="G19" s="11" t="s">
        <v>9</v>
      </c>
      <c r="H19" s="11" t="s">
        <v>10</v>
      </c>
      <c r="I19" s="11" t="s">
        <v>11</v>
      </c>
      <c r="J19" s="11" t="s">
        <v>12</v>
      </c>
      <c r="K19" s="11" t="s">
        <v>13</v>
      </c>
      <c r="L19" s="11" t="s">
        <v>14</v>
      </c>
      <c r="M19" s="11" t="s">
        <v>15</v>
      </c>
      <c r="N19" s="11" t="s">
        <v>16</v>
      </c>
      <c r="O19" s="11" t="s">
        <v>17</v>
      </c>
      <c r="P19" s="11"/>
      <c r="Q19" s="11"/>
    </row>
    <row r="20" spans="1:28" ht="18" customHeight="1" outlineLevel="1">
      <c r="A20" s="12" t="s">
        <v>18</v>
      </c>
      <c r="B20" s="13"/>
      <c r="C20" s="14"/>
      <c r="D20" s="14"/>
      <c r="E20" s="15"/>
      <c r="F20" s="15" t="s">
        <v>19</v>
      </c>
      <c r="G20" s="15" t="s">
        <v>19</v>
      </c>
      <c r="H20" s="15" t="s">
        <v>19</v>
      </c>
      <c r="I20" s="15" t="s">
        <v>19</v>
      </c>
      <c r="J20" s="15" t="s">
        <v>19</v>
      </c>
      <c r="K20" s="15"/>
      <c r="L20" s="15"/>
      <c r="M20" s="15"/>
      <c r="N20" s="15"/>
      <c r="O20" s="3">
        <f>SUM(E20:N20)</f>
        <v>0</v>
      </c>
      <c r="Q20" s="16">
        <f>B19*O20</f>
        <v>0</v>
      </c>
      <c r="AA20" s="3">
        <v>624375</v>
      </c>
      <c r="AB20" s="3">
        <v>5506</v>
      </c>
    </row>
    <row r="21" spans="1:4" ht="186.75" customHeight="1" outlineLevel="1">
      <c r="A21" s="17" t="s">
        <v>23</v>
      </c>
      <c r="B21" s="13"/>
      <c r="C21" s="14"/>
      <c r="D21" s="14"/>
    </row>
    <row r="22" spans="1:17" ht="18" customHeight="1">
      <c r="A22" s="1" t="s">
        <v>21</v>
      </c>
      <c r="B22" s="13"/>
      <c r="C22" s="14"/>
      <c r="D22" s="14"/>
      <c r="O22" s="3">
        <f>SUM(O19:O21)</f>
        <v>0</v>
      </c>
      <c r="Q22" s="16">
        <f>SUM(Q19:Q21)</f>
        <v>0</v>
      </c>
    </row>
    <row r="23" spans="1:17" ht="18" customHeight="1">
      <c r="A23" s="8" t="s">
        <v>26</v>
      </c>
      <c r="B23" s="9">
        <v>150</v>
      </c>
      <c r="C23" s="10"/>
      <c r="D23" s="10"/>
      <c r="E23" s="11" t="s">
        <v>7</v>
      </c>
      <c r="F23" s="11" t="s">
        <v>8</v>
      </c>
      <c r="G23" s="11" t="s">
        <v>9</v>
      </c>
      <c r="H23" s="11" t="s">
        <v>10</v>
      </c>
      <c r="I23" s="11" t="s">
        <v>11</v>
      </c>
      <c r="J23" s="11" t="s">
        <v>12</v>
      </c>
      <c r="K23" s="11" t="s">
        <v>13</v>
      </c>
      <c r="L23" s="11" t="s">
        <v>14</v>
      </c>
      <c r="M23" s="11" t="s">
        <v>15</v>
      </c>
      <c r="N23" s="11" t="s">
        <v>16</v>
      </c>
      <c r="O23" s="11" t="s">
        <v>17</v>
      </c>
      <c r="P23" s="11"/>
      <c r="Q23" s="11"/>
    </row>
    <row r="24" spans="1:28" ht="18" customHeight="1" outlineLevel="1">
      <c r="A24" s="12" t="s">
        <v>18</v>
      </c>
      <c r="B24" s="13"/>
      <c r="C24" s="14"/>
      <c r="D24" s="14"/>
      <c r="E24" s="15" t="s">
        <v>19</v>
      </c>
      <c r="F24" s="15" t="s">
        <v>19</v>
      </c>
      <c r="G24" s="15" t="s">
        <v>19</v>
      </c>
      <c r="H24" s="15" t="s">
        <v>19</v>
      </c>
      <c r="I24" s="15" t="s">
        <v>19</v>
      </c>
      <c r="J24" s="15"/>
      <c r="K24" s="15"/>
      <c r="L24" s="15"/>
      <c r="M24" s="15"/>
      <c r="N24" s="15"/>
      <c r="O24" s="3">
        <f>SUM(E24:N24)</f>
        <v>0</v>
      </c>
      <c r="Q24" s="16">
        <f>B23*O24</f>
        <v>0</v>
      </c>
      <c r="AA24" s="3">
        <v>625632</v>
      </c>
      <c r="AB24" s="3">
        <v>5506</v>
      </c>
    </row>
    <row r="25" spans="1:4" ht="186.75" customHeight="1" outlineLevel="1">
      <c r="A25" s="17" t="s">
        <v>20</v>
      </c>
      <c r="B25" s="13"/>
      <c r="C25" s="14"/>
      <c r="D25" s="14"/>
    </row>
    <row r="26" spans="1:17" ht="18" customHeight="1">
      <c r="A26" s="1" t="s">
        <v>21</v>
      </c>
      <c r="B26" s="13"/>
      <c r="C26" s="14"/>
      <c r="D26" s="14"/>
      <c r="O26" s="3">
        <f>SUM(O23:O25)</f>
        <v>0</v>
      </c>
      <c r="Q26" s="16">
        <f>SUM(Q23:Q25)</f>
        <v>0</v>
      </c>
    </row>
    <row r="27" spans="1:17" ht="18" customHeight="1">
      <c r="A27" s="8" t="s">
        <v>27</v>
      </c>
      <c r="B27" s="9">
        <v>150</v>
      </c>
      <c r="C27" s="10"/>
      <c r="D27" s="10"/>
      <c r="E27" s="11" t="s">
        <v>7</v>
      </c>
      <c r="F27" s="11" t="s">
        <v>8</v>
      </c>
      <c r="G27" s="11" t="s">
        <v>9</v>
      </c>
      <c r="H27" s="11" t="s">
        <v>10</v>
      </c>
      <c r="I27" s="11" t="s">
        <v>11</v>
      </c>
      <c r="J27" s="11" t="s">
        <v>12</v>
      </c>
      <c r="K27" s="11" t="s">
        <v>13</v>
      </c>
      <c r="L27" s="11" t="s">
        <v>14</v>
      </c>
      <c r="M27" s="11" t="s">
        <v>15</v>
      </c>
      <c r="N27" s="11" t="s">
        <v>16</v>
      </c>
      <c r="O27" s="11" t="s">
        <v>17</v>
      </c>
      <c r="P27" s="11"/>
      <c r="Q27" s="11"/>
    </row>
    <row r="28" spans="1:28" ht="18" customHeight="1" outlineLevel="1">
      <c r="A28" s="12" t="s">
        <v>18</v>
      </c>
      <c r="B28" s="13"/>
      <c r="C28" s="14"/>
      <c r="D28" s="14"/>
      <c r="E28" s="15" t="s">
        <v>19</v>
      </c>
      <c r="F28" s="15" t="s">
        <v>19</v>
      </c>
      <c r="G28" s="15" t="s">
        <v>19</v>
      </c>
      <c r="H28" s="15" t="s">
        <v>19</v>
      </c>
      <c r="I28" s="15" t="s">
        <v>19</v>
      </c>
      <c r="J28" s="15"/>
      <c r="K28" s="15"/>
      <c r="L28" s="15"/>
      <c r="M28" s="15"/>
      <c r="N28" s="15"/>
      <c r="O28" s="3">
        <f>SUM(E28:N28)</f>
        <v>0</v>
      </c>
      <c r="Q28" s="16">
        <f>B27*O28</f>
        <v>0</v>
      </c>
      <c r="AA28" s="3">
        <v>625632</v>
      </c>
      <c r="AB28" s="3">
        <v>5506</v>
      </c>
    </row>
    <row r="29" spans="1:4" ht="186.75" customHeight="1" outlineLevel="1">
      <c r="A29" s="17" t="s">
        <v>20</v>
      </c>
      <c r="B29" s="13"/>
      <c r="C29" s="14"/>
      <c r="D29" s="14"/>
    </row>
    <row r="30" spans="1:17" ht="18" customHeight="1">
      <c r="A30" s="1" t="s">
        <v>21</v>
      </c>
      <c r="B30" s="13"/>
      <c r="C30" s="14"/>
      <c r="D30" s="14"/>
      <c r="O30" s="3">
        <f>SUM(O27:O29)</f>
        <v>0</v>
      </c>
      <c r="Q30" s="16">
        <f>SUM(Q27:Q29)</f>
        <v>0</v>
      </c>
    </row>
    <row r="31" spans="1:17" ht="18" customHeight="1">
      <c r="A31" s="18" t="s">
        <v>21</v>
      </c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>
        <f>SUM(O1:O30)/2</f>
        <v>0</v>
      </c>
      <c r="P31" s="20"/>
      <c r="Q31" s="21">
        <f>SUM(Q1:Q30)/2</f>
        <v>0</v>
      </c>
    </row>
  </sheetData>
  <sheetProtection/>
  <mergeCells count="4">
    <mergeCell ref="A1:Q1"/>
    <mergeCell ref="A2:Q2"/>
    <mergeCell ref="B4:O4"/>
    <mergeCell ref="A5:Q5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F8" sqref="F8"/>
    </sheetView>
  </sheetViews>
  <sheetFormatPr defaultColWidth="8.7109375" defaultRowHeight="12.75"/>
  <cols>
    <col min="1" max="1" width="8.7109375" style="22" customWidth="1"/>
    <col min="2" max="2" width="40.7109375" style="22" customWidth="1"/>
    <col min="3" max="16384" width="8.7109375" style="22" customWidth="1"/>
  </cols>
  <sheetData>
    <row r="2" ht="12.75">
      <c r="B2" s="22" t="s">
        <v>28</v>
      </c>
    </row>
    <row r="4" ht="18" customHeight="1">
      <c r="B4" s="23" t="s">
        <v>29</v>
      </c>
    </row>
    <row r="5" ht="12.75">
      <c r="A5" s="22" t="s">
        <v>6</v>
      </c>
    </row>
    <row r="6" ht="12.75">
      <c r="A6" s="22" t="s">
        <v>22</v>
      </c>
    </row>
    <row r="7" ht="12.75">
      <c r="A7" s="22" t="s">
        <v>24</v>
      </c>
    </row>
    <row r="8" ht="12.75">
      <c r="A8" s="22" t="s">
        <v>25</v>
      </c>
    </row>
    <row r="9" ht="12.75">
      <c r="A9" s="22" t="s">
        <v>27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</cp:lastModifiedBy>
  <dcterms:modified xsi:type="dcterms:W3CDTF">2018-11-27T03:16:52Z</dcterms:modified>
  <cp:category/>
  <cp:version/>
  <cp:contentType/>
  <cp:contentStatus/>
</cp:coreProperties>
</file>