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23250" windowHeight="13170" activeTab="0"/>
  </bookViews>
  <sheets>
    <sheet name="Белье женское" sheetId="1" r:id="rId1"/>
    <sheet name="Выборка по товарам" sheetId="2" r:id="rId2"/>
  </sheets>
  <definedNames/>
  <calcPr fullCalcOnLoad="1"/>
</workbook>
</file>

<file path=xl/sharedStrings.xml><?xml version="1.0" encoding="utf-8"?>
<sst xmlns="http://schemas.openxmlformats.org/spreadsheetml/2006/main" count="96" uniqueCount="29">
  <si>
    <t>Где меньше пяти отмечено данным цветом</t>
  </si>
  <si>
    <t>Название</t>
  </si>
  <si>
    <t>Цена</t>
  </si>
  <si>
    <t/>
  </si>
  <si>
    <t>Сумма (цв)</t>
  </si>
  <si>
    <t>Сумма (арт)</t>
  </si>
  <si>
    <t>ТаТ LDR18-013у Платье жен.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</si>
  <si>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</si>
  <si>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</si>
  <si>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</si>
  <si>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</si>
  <si>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</si>
  <si>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</si>
  <si>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</si>
  <si>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</si>
  <si>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</si>
  <si>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</si>
  <si>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Всего</t>
  </si>
  <si>
    <t>Цвет: розовый/молочный</t>
  </si>
  <si>
    <t>*</t>
  </si>
  <si>
    <t>Описание: 
Состав: 
100% хлопок</t>
  </si>
  <si>
    <t>Итого</t>
  </si>
  <si>
    <t>ТаТ LP18-013/1у Комплект жен.</t>
  </si>
  <si>
    <t>Цвет: розовый/т.синий</t>
  </si>
  <si>
    <t>ТаТ LP18-013у Комплект жен.</t>
  </si>
  <si>
    <t>ТаТ LS18-013у Сорочка ноч.жен</t>
  </si>
  <si>
    <t>Артикул</t>
  </si>
  <si>
    <t>Белье женское</t>
  </si>
  <si>
    <t>Наличие в САМАРЕ Бланк заказа   ПАРТНЕРСКОЙ  СКИДКИ на ДАННУЮ  КОЛЛЕКЦИЮ НЕТ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</si>
</sst>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6\4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164" fontId="3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6" fillId="3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2" fontId="5" fillId="0" borderId="0" xfId="0" applyNumberFormat="1" applyFont="1" applyAlignment="1">
      <alignment/>
    </xf>
    <xf numFmtId="2" fontId="6" fillId="33" borderId="0" xfId="0" applyNumberFormat="1" applyFont="1" applyFill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2" fontId="6" fillId="34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2" fillId="35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6" borderId="0" xfId="0" applyFont="1" applyFill="1" applyAlignment="1">
      <alignment horizontal="left"/>
    </xf>
    <xf numFmtId="2" fontId="42" fillId="35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tp.acewear.ru/public/Photo/1500/121165/61391866571-9745315.jpeg" TargetMode="External" /><Relationship Id="rId3" Type="http://schemas.openxmlformats.org/officeDocument/2006/relationships/hyperlink" Target="http://ftp.acewear.ru/public/Photo/1500/121165/61391866571-9745315.jpe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ftp.acewear.ru/public/Photo/1500/121165/61392242071-9745315.jpeg" TargetMode="External" /><Relationship Id="rId6" Type="http://schemas.openxmlformats.org/officeDocument/2006/relationships/hyperlink" Target="http://ftp.acewear.ru/public/Photo/1500/121165/61392242071-9745315.jpeg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ftp.acewear.ru/public/Photo/1500/121165/61392466571-9745316.jpeg" TargetMode="External" /><Relationship Id="rId9" Type="http://schemas.openxmlformats.org/officeDocument/2006/relationships/hyperlink" Target="http://ftp.acewear.ru/public/Photo/1500/121165/61392466571-9745316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4</xdr:col>
      <xdr:colOff>133350</xdr:colOff>
      <xdr:row>9</xdr:row>
      <xdr:rowOff>0</xdr:rowOff>
    </xdr:to>
    <xdr:pic>
      <xdr:nvPicPr>
        <xdr:cNvPr id="1" name="image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781175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133350</xdr:colOff>
      <xdr:row>13</xdr:row>
      <xdr:rowOff>0</xdr:rowOff>
    </xdr:to>
    <xdr:pic>
      <xdr:nvPicPr>
        <xdr:cNvPr id="2" name="image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4838700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4</xdr:col>
      <xdr:colOff>133350</xdr:colOff>
      <xdr:row>17</xdr:row>
      <xdr:rowOff>0</xdr:rowOff>
    </xdr:to>
    <xdr:pic>
      <xdr:nvPicPr>
        <xdr:cNvPr id="3" name="image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38875" y="7896225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9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Z9" sqref="Z9"/>
    </sheetView>
  </sheetViews>
  <sheetFormatPr defaultColWidth="9.00390625" defaultRowHeight="18" customHeight="1" outlineLevelRow="1"/>
  <cols>
    <col min="1" max="1" width="70.75390625" style="2" customWidth="1"/>
    <col min="2" max="2" width="11.125" style="23" bestFit="1" customWidth="1"/>
    <col min="3" max="4" width="11.125" style="1" bestFit="1" customWidth="1"/>
    <col min="5" max="14" width="5.375" style="1" bestFit="1" customWidth="1"/>
    <col min="15" max="15" width="17.25390625" style="1" bestFit="1" customWidth="1"/>
    <col min="16" max="16" width="9.125" style="1" customWidth="1"/>
    <col min="17" max="17" width="18.75390625" style="1" bestFit="1" customWidth="1"/>
    <col min="18" max="21" width="9.125" style="1" customWidth="1"/>
    <col min="22" max="22" width="9.00390625" style="1" customWidth="1"/>
    <col min="23" max="23" width="7.125" style="1" hidden="1" customWidth="1"/>
    <col min="24" max="24" width="8.00390625" style="1" hidden="1" customWidth="1"/>
    <col min="25" max="16384" width="9.125" style="1" customWidth="1"/>
  </cols>
  <sheetData>
    <row r="1" spans="1:17" ht="18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9.5" customHeight="1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4" spans="2:15" ht="18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7" ht="12.75" customHeight="1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23" ht="18" customHeight="1">
      <c r="A6" s="3" t="s">
        <v>1</v>
      </c>
      <c r="B6" s="19" t="s">
        <v>2</v>
      </c>
      <c r="C6" s="5"/>
      <c r="D6" s="5"/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 t="s">
        <v>3</v>
      </c>
      <c r="M6" s="5" t="s">
        <v>3</v>
      </c>
      <c r="N6" s="5" t="s">
        <v>3</v>
      </c>
      <c r="O6" s="4" t="s">
        <v>4</v>
      </c>
      <c r="P6" s="5"/>
      <c r="Q6" s="4" t="s">
        <v>5</v>
      </c>
      <c r="W6" s="1">
        <v>0</v>
      </c>
    </row>
    <row r="7" spans="1:17" ht="18" customHeight="1">
      <c r="A7" s="6" t="s">
        <v>6</v>
      </c>
      <c r="B7" s="20">
        <v>501</v>
      </c>
      <c r="C7" s="7"/>
      <c r="D7" s="7"/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/>
      <c r="Q7" s="8"/>
    </row>
    <row r="8" spans="1:24" ht="18" customHeight="1" outlineLevel="1">
      <c r="A8" s="9" t="s">
        <v>18</v>
      </c>
      <c r="B8" s="21"/>
      <c r="C8" s="10"/>
      <c r="D8" s="10"/>
      <c r="E8" s="18" t="s">
        <v>19</v>
      </c>
      <c r="F8" s="18" t="s">
        <v>19</v>
      </c>
      <c r="G8" s="18" t="s">
        <v>19</v>
      </c>
      <c r="H8" s="18" t="s">
        <v>19</v>
      </c>
      <c r="I8" s="18" t="s">
        <v>19</v>
      </c>
      <c r="J8" s="11" t="s">
        <v>3</v>
      </c>
      <c r="K8" s="11" t="s">
        <v>3</v>
      </c>
      <c r="L8" s="11" t="s">
        <v>3</v>
      </c>
      <c r="M8" s="11" t="s">
        <v>3</v>
      </c>
      <c r="N8" s="11" t="s">
        <v>3</v>
      </c>
      <c r="O8" s="1">
        <f>SUM(E8:N8)</f>
        <v>0</v>
      </c>
      <c r="Q8" s="12">
        <f>B7*O8</f>
        <v>0</v>
      </c>
      <c r="T8" s="24"/>
      <c r="W8" s="1">
        <v>613918</v>
      </c>
      <c r="X8" s="1">
        <v>6657</v>
      </c>
    </row>
    <row r="9" spans="1:4" ht="186.75" customHeight="1" outlineLevel="1">
      <c r="A9" s="13" t="s">
        <v>20</v>
      </c>
      <c r="B9" s="21"/>
      <c r="C9" s="10"/>
      <c r="D9" s="10"/>
    </row>
    <row r="10" spans="1:17" ht="18" customHeight="1">
      <c r="A10" s="2" t="s">
        <v>21</v>
      </c>
      <c r="B10" s="21"/>
      <c r="C10" s="10"/>
      <c r="D10" s="10"/>
      <c r="O10" s="1">
        <f>SUM(O7:O9)</f>
        <v>0</v>
      </c>
      <c r="Q10" s="12">
        <f>SUM(Q7:Q9)</f>
        <v>0</v>
      </c>
    </row>
    <row r="11" spans="1:17" ht="18" customHeight="1">
      <c r="A11" s="6" t="s">
        <v>22</v>
      </c>
      <c r="B11" s="20">
        <v>730</v>
      </c>
      <c r="C11" s="7"/>
      <c r="D11" s="7"/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13</v>
      </c>
      <c r="L11" s="8" t="s">
        <v>14</v>
      </c>
      <c r="M11" s="8" t="s">
        <v>15</v>
      </c>
      <c r="N11" s="8" t="s">
        <v>16</v>
      </c>
      <c r="O11" s="8" t="s">
        <v>17</v>
      </c>
      <c r="P11" s="8"/>
      <c r="Q11" s="8"/>
    </row>
    <row r="12" spans="1:24" ht="18" customHeight="1" outlineLevel="1">
      <c r="A12" s="9" t="s">
        <v>23</v>
      </c>
      <c r="B12" s="21"/>
      <c r="C12" s="10"/>
      <c r="D12" s="10"/>
      <c r="E12" s="18" t="s">
        <v>19</v>
      </c>
      <c r="F12" s="18" t="s">
        <v>19</v>
      </c>
      <c r="G12" s="18"/>
      <c r="H12" s="18" t="s">
        <v>19</v>
      </c>
      <c r="I12" s="18"/>
      <c r="J12" s="11" t="s">
        <v>3</v>
      </c>
      <c r="K12" s="11" t="s">
        <v>3</v>
      </c>
      <c r="L12" s="11" t="s">
        <v>3</v>
      </c>
      <c r="M12" s="11" t="s">
        <v>3</v>
      </c>
      <c r="N12" s="11" t="s">
        <v>3</v>
      </c>
      <c r="O12" s="1">
        <f>SUM(E12:N12)</f>
        <v>0</v>
      </c>
      <c r="Q12" s="12">
        <f>B11*O12</f>
        <v>0</v>
      </c>
      <c r="T12" s="24"/>
      <c r="W12" s="1">
        <v>613922</v>
      </c>
      <c r="X12" s="1">
        <v>4207</v>
      </c>
    </row>
    <row r="13" spans="1:4" ht="186.75" customHeight="1" outlineLevel="1">
      <c r="A13" s="13" t="s">
        <v>20</v>
      </c>
      <c r="B13" s="21"/>
      <c r="C13" s="10"/>
      <c r="D13" s="10"/>
    </row>
    <row r="14" spans="1:17" ht="18" customHeight="1">
      <c r="A14" s="2" t="s">
        <v>21</v>
      </c>
      <c r="B14" s="21"/>
      <c r="C14" s="10"/>
      <c r="D14" s="10"/>
      <c r="O14" s="1">
        <f>SUM(O11:O13)</f>
        <v>0</v>
      </c>
      <c r="Q14" s="12">
        <f>SUM(Q11:Q13)</f>
        <v>0</v>
      </c>
    </row>
    <row r="15" spans="1:17" ht="18" customHeight="1">
      <c r="A15" s="6" t="s">
        <v>25</v>
      </c>
      <c r="B15" s="20">
        <v>407</v>
      </c>
      <c r="C15" s="7"/>
      <c r="D15" s="7"/>
      <c r="E15" s="8" t="s">
        <v>7</v>
      </c>
      <c r="F15" s="8" t="s">
        <v>8</v>
      </c>
      <c r="G15" s="8" t="s">
        <v>9</v>
      </c>
      <c r="H15" s="8" t="s">
        <v>10</v>
      </c>
      <c r="I15" s="8" t="s">
        <v>11</v>
      </c>
      <c r="J15" s="8" t="s">
        <v>12</v>
      </c>
      <c r="K15" s="8" t="s">
        <v>13</v>
      </c>
      <c r="L15" s="8" t="s">
        <v>14</v>
      </c>
      <c r="M15" s="8" t="s">
        <v>15</v>
      </c>
      <c r="N15" s="8" t="s">
        <v>16</v>
      </c>
      <c r="O15" s="8" t="s">
        <v>17</v>
      </c>
      <c r="P15" s="8"/>
      <c r="Q15" s="8"/>
    </row>
    <row r="16" spans="1:24" ht="18" customHeight="1" outlineLevel="1">
      <c r="A16" s="9" t="s">
        <v>18</v>
      </c>
      <c r="B16" s="21"/>
      <c r="C16" s="10"/>
      <c r="D16" s="10"/>
      <c r="E16" s="18" t="s">
        <v>19</v>
      </c>
      <c r="F16" s="18" t="s">
        <v>19</v>
      </c>
      <c r="G16" s="18" t="s">
        <v>19</v>
      </c>
      <c r="H16" s="18" t="s">
        <v>19</v>
      </c>
      <c r="I16" s="18" t="s">
        <v>19</v>
      </c>
      <c r="J16" s="11" t="s">
        <v>3</v>
      </c>
      <c r="K16" s="11" t="s">
        <v>3</v>
      </c>
      <c r="L16" s="11" t="s">
        <v>3</v>
      </c>
      <c r="M16" s="11" t="s">
        <v>3</v>
      </c>
      <c r="N16" s="11" t="s">
        <v>3</v>
      </c>
      <c r="O16" s="1">
        <f>SUM(E16:N16)</f>
        <v>0</v>
      </c>
      <c r="Q16" s="12">
        <f>B15*O16</f>
        <v>0</v>
      </c>
      <c r="T16" s="24"/>
      <c r="W16" s="1">
        <v>613924</v>
      </c>
      <c r="X16" s="1">
        <v>6657</v>
      </c>
    </row>
    <row r="17" spans="1:4" ht="186.75" customHeight="1" outlineLevel="1">
      <c r="A17" s="13" t="s">
        <v>20</v>
      </c>
      <c r="B17" s="21"/>
      <c r="C17" s="10"/>
      <c r="D17" s="10"/>
    </row>
    <row r="18" spans="1:17" ht="18" customHeight="1">
      <c r="A18" s="2" t="s">
        <v>21</v>
      </c>
      <c r="B18" s="21"/>
      <c r="C18" s="10"/>
      <c r="D18" s="10"/>
      <c r="O18" s="1">
        <f>SUM(O15:O17)</f>
        <v>0</v>
      </c>
      <c r="Q18" s="12">
        <f>SUM(Q15:Q17)</f>
        <v>0</v>
      </c>
    </row>
    <row r="19" spans="1:17" ht="18" customHeight="1">
      <c r="A19" s="14" t="s">
        <v>21</v>
      </c>
      <c r="B19" s="2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f>SUM(O1:O18)/2</f>
        <v>0</v>
      </c>
      <c r="P19" s="15"/>
      <c r="Q19" s="16">
        <f>SUM(Q1:Q18)/2</f>
        <v>0</v>
      </c>
    </row>
  </sheetData>
  <sheetProtection/>
  <mergeCells count="4">
    <mergeCell ref="A1:Q1"/>
    <mergeCell ref="A2:Q2"/>
    <mergeCell ref="A5:Q5"/>
    <mergeCell ref="B4:O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B8"/>
  <sheetViews>
    <sheetView zoomScalePageLayoutView="0" workbookViewId="0" topLeftCell="A1">
      <selection activeCell="F8" sqref="F8"/>
    </sheetView>
  </sheetViews>
  <sheetFormatPr defaultColWidth="9.00390625" defaultRowHeight="12.75"/>
  <cols>
    <col min="2" max="2" width="40.75390625" style="0" customWidth="1"/>
  </cols>
  <sheetData>
    <row r="2" ht="12.75">
      <c r="B2" t="s">
        <v>26</v>
      </c>
    </row>
    <row r="4" ht="18" customHeight="1">
      <c r="B4" s="17" t="s">
        <v>27</v>
      </c>
    </row>
    <row r="5" ht="12.75">
      <c r="A5" t="s">
        <v>6</v>
      </c>
    </row>
    <row r="6" ht="12.75">
      <c r="A6" t="s">
        <v>22</v>
      </c>
    </row>
    <row r="7" ht="12.75">
      <c r="A7" t="s">
        <v>24</v>
      </c>
    </row>
    <row r="8" ht="12.75">
      <c r="A8" t="s">
        <v>25</v>
      </c>
    </row>
  </sheetData>
  <sheetProtection/>
  <printOptions/>
  <pageMargins left="0.75" right="0.75" top="1" bottom="1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ИП Юдинцев</dc:creator>
  <cp:keywords/>
  <dc:description/>
  <cp:lastModifiedBy>Наталья</cp:lastModifiedBy>
  <dcterms:created xsi:type="dcterms:W3CDTF">2018-08-31T10:51:51Z</dcterms:created>
  <dcterms:modified xsi:type="dcterms:W3CDTF">2018-10-31T08:10:28Z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