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1720" windowHeight="12585"/>
  </bookViews>
  <sheets>
    <sheet name="таблица" sheetId="1" r:id="rId1"/>
  </sheets>
  <definedNames>
    <definedName name="_xlnm._FilterDatabase" localSheetId="0" hidden="1">таблица!$A$4:$N$4</definedName>
    <definedName name="_xlnm.Print_Area" localSheetId="0">таблица!$B$5:$H$81</definedName>
  </definedNames>
  <calcPr calcId="125725"/>
</workbook>
</file>

<file path=xl/calcChain.xml><?xml version="1.0" encoding="utf-8"?>
<calcChain xmlns="http://schemas.openxmlformats.org/spreadsheetml/2006/main">
  <c r="L24" i="1"/>
  <c r="M81"/>
  <c r="M80"/>
  <c r="M79"/>
  <c r="M78"/>
  <c r="L81"/>
  <c r="L80"/>
  <c r="L79"/>
  <c r="L78"/>
  <c r="M74"/>
  <c r="M73"/>
  <c r="M72"/>
  <c r="M71"/>
  <c r="L74"/>
  <c r="L73"/>
  <c r="L72"/>
  <c r="L71"/>
  <c r="M67"/>
  <c r="M66"/>
  <c r="M65"/>
  <c r="M64"/>
  <c r="M63"/>
  <c r="M62"/>
  <c r="M61"/>
  <c r="L67"/>
  <c r="L66"/>
  <c r="L65"/>
  <c r="L64"/>
  <c r="L63"/>
  <c r="L62"/>
  <c r="L61"/>
  <c r="M56"/>
  <c r="M55"/>
  <c r="M54"/>
  <c r="L56"/>
  <c r="L55"/>
  <c r="L54"/>
  <c r="M49"/>
  <c r="M48"/>
  <c r="M47"/>
  <c r="L49"/>
  <c r="L48"/>
  <c r="L47"/>
  <c r="M46"/>
  <c r="M45"/>
  <c r="M44"/>
  <c r="M43"/>
  <c r="L46"/>
  <c r="L45"/>
  <c r="L44"/>
  <c r="L43"/>
  <c r="M39"/>
  <c r="M38"/>
  <c r="M37"/>
  <c r="M36"/>
  <c r="L39"/>
  <c r="L38"/>
  <c r="L37"/>
  <c r="L36"/>
  <c r="M32"/>
  <c r="M31"/>
  <c r="M30"/>
  <c r="M29"/>
  <c r="L32"/>
  <c r="L31"/>
  <c r="L30"/>
  <c r="L29"/>
  <c r="M25"/>
  <c r="M24"/>
  <c r="M23"/>
  <c r="M22"/>
  <c r="M21"/>
  <c r="M20"/>
  <c r="M19"/>
  <c r="L25"/>
  <c r="L23"/>
  <c r="L22"/>
  <c r="L21"/>
  <c r="L20"/>
  <c r="L19"/>
  <c r="M14"/>
  <c r="M13"/>
  <c r="M12"/>
  <c r="L14"/>
  <c r="L13"/>
  <c r="L12"/>
  <c r="M7"/>
  <c r="M6"/>
  <c r="M5"/>
  <c r="M83" s="1"/>
  <c r="L7"/>
  <c r="L6"/>
  <c r="L5"/>
  <c r="L83" s="1"/>
</calcChain>
</file>

<file path=xl/sharedStrings.xml><?xml version="1.0" encoding="utf-8"?>
<sst xmlns="http://schemas.openxmlformats.org/spreadsheetml/2006/main" count="151" uniqueCount="46">
  <si>
    <t>№ п/п</t>
  </si>
  <si>
    <t>Название изделия</t>
  </si>
  <si>
    <t>Фото</t>
  </si>
  <si>
    <t>Производитель</t>
  </si>
  <si>
    <t>описание</t>
  </si>
  <si>
    <t>ткань</t>
  </si>
  <si>
    <t>К 420</t>
  </si>
  <si>
    <t>Боди с коротким рукавом и карманом белый</t>
  </si>
  <si>
    <t>К 421</t>
  </si>
  <si>
    <t>Штанишки комбинтрованные</t>
  </si>
  <si>
    <t>К 422</t>
  </si>
  <si>
    <t>Кофта толстовка серый меланж</t>
  </si>
  <si>
    <t>К 423</t>
  </si>
  <si>
    <t>Кофточка серая в белый горошек</t>
  </si>
  <si>
    <t>К 424</t>
  </si>
  <si>
    <t>Брюки  с деккоративными коленями желтые</t>
  </si>
  <si>
    <t>К 425</t>
  </si>
  <si>
    <t>Платье желтое</t>
  </si>
  <si>
    <t>К 431</t>
  </si>
  <si>
    <t>Боди желтый с серыми короткими рукавами и карманом</t>
  </si>
  <si>
    <t>К 432</t>
  </si>
  <si>
    <t>Штанишки шалуны желтые</t>
  </si>
  <si>
    <t>К 433</t>
  </si>
  <si>
    <t>Толстовка серая с карманом</t>
  </si>
  <si>
    <t>К 434</t>
  </si>
  <si>
    <t>Кофточка желтая с серыми короткими рукавами и карманом</t>
  </si>
  <si>
    <t>К 435</t>
  </si>
  <si>
    <t>Брюки  с деккоративными коленями серые</t>
  </si>
  <si>
    <t>ЦЕНЫ</t>
  </si>
  <si>
    <t>Спец цена (от 50 тыс) руб</t>
  </si>
  <si>
    <t>МРЦ</t>
  </si>
  <si>
    <t>Атрикул</t>
  </si>
  <si>
    <t>Размер</t>
  </si>
  <si>
    <t>ВАШ ЗАКАЗ</t>
  </si>
  <si>
    <t>СУММА при заказе от 20т.р.</t>
  </si>
  <si>
    <t>Always Smile</t>
  </si>
  <si>
    <t>Опт. цена              (от 20 тыс) руб</t>
  </si>
  <si>
    <t>СУММА при заказе                   от 50т.р.</t>
  </si>
  <si>
    <t xml:space="preserve">ИТОГО </t>
  </si>
  <si>
    <t>062</t>
  </si>
  <si>
    <t>068</t>
  </si>
  <si>
    <t>074</t>
  </si>
  <si>
    <t>080</t>
  </si>
  <si>
    <t>086</t>
  </si>
  <si>
    <t>092</t>
  </si>
  <si>
    <t>098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</si>
</sst>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b/>
      <sz val="16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6"/>
      <name val="Arial"/>
      <family val="2"/>
      <charset val="204"/>
    </font>
    <font>
      <sz val="50"/>
      <color theme="0"/>
      <name val="Calibri"/>
      <family val="2"/>
      <charset val="204"/>
      <scheme val="minor"/>
    </font>
    <font>
      <b/>
      <sz val="16"/>
      <color theme="1" tint="0.49998474074526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101">
    <xf numFmtId="0" fontId="0" fillId="0" borderId="0" xfId="0"/>
    <xf numFmtId="0" fontId="2" fillId="0" borderId="0" xfId="0" applyFont="1"/>
    <xf numFmtId="0" fontId="4" fillId="0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Font="1" applyAlignment="1">
      <alignment vertical="top" wrapText="1"/>
    </xf>
    <xf numFmtId="0" fontId="0" fillId="0" borderId="3" xfId="0" applyBorder="1"/>
    <xf numFmtId="0" fontId="5" fillId="0" borderId="9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/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3" fillId="0" borderId="0" xfId="0" applyFont="1" applyFill="1"/>
    <xf numFmtId="164" fontId="7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3" borderId="7" xfId="0" applyFont="1" applyFill="1" applyBorder="1" applyAlignment="1">
      <alignment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vertical="top" wrapText="1"/>
    </xf>
    <xf numFmtId="0" fontId="3" fillId="3" borderId="12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164" fontId="13" fillId="0" borderId="8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1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vertical="top" wrapText="1"/>
    </xf>
    <xf numFmtId="0" fontId="3" fillId="3" borderId="14" xfId="0" applyFont="1" applyFill="1" applyBorder="1" applyAlignment="1">
      <alignment wrapText="1"/>
    </xf>
    <xf numFmtId="0" fontId="12" fillId="0" borderId="0" xfId="0" applyFont="1" applyFill="1" applyAlignment="1">
      <alignment horizontal="right" vertical="top" wrapText="1"/>
    </xf>
    <xf numFmtId="0" fontId="12" fillId="0" borderId="7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8" fillId="4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wrapText="1"/>
    </xf>
    <xf numFmtId="49" fontId="3" fillId="2" borderId="12" xfId="0" applyNumberFormat="1" applyFont="1" applyFill="1" applyBorder="1" applyAlignment="1">
      <alignment wrapText="1"/>
    </xf>
    <xf numFmtId="49" fontId="3" fillId="0" borderId="0" xfId="0" applyNumberFormat="1" applyFont="1"/>
    <xf numFmtId="49" fontId="0" fillId="0" borderId="0" xfId="0" applyNumberFormat="1"/>
    <xf numFmtId="0" fontId="0" fillId="5" borderId="0" xfId="0" applyFill="1"/>
    <xf numFmtId="0" fontId="2" fillId="5" borderId="0" xfId="0" applyFont="1" applyFill="1"/>
    <xf numFmtId="0" fontId="8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15" fillId="0" borderId="8" xfId="0" applyNumberFormat="1" applyFont="1" applyFill="1" applyBorder="1" applyAlignment="1">
      <alignment horizontal="center" vertical="center"/>
    </xf>
    <xf numFmtId="164" fontId="15" fillId="0" borderId="7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164" fontId="15" fillId="0" borderId="8" xfId="0" applyNumberFormat="1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164" fontId="15" fillId="0" borderId="12" xfId="0" applyNumberFormat="1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15" fillId="0" borderId="14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49" fontId="8" fillId="4" borderId="7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26818</xdr:colOff>
      <xdr:row>19</xdr:row>
      <xdr:rowOff>207737</xdr:rowOff>
    </xdr:from>
    <xdr:to>
      <xdr:col>3</xdr:col>
      <xdr:colOff>1483178</xdr:colOff>
      <xdr:row>23</xdr:row>
      <xdr:rowOff>146824</xdr:rowOff>
    </xdr:to>
    <xdr:pic>
      <xdr:nvPicPr>
        <xdr:cNvPr id="2" name="Изображение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36818" y="6793594"/>
          <a:ext cx="1456360" cy="1082087"/>
        </a:xfrm>
        <a:prstGeom prst="rect">
          <a:avLst/>
        </a:prstGeom>
      </xdr:spPr>
    </xdr:pic>
    <xdr:clientData/>
  </xdr:twoCellAnchor>
  <xdr:twoCellAnchor editAs="oneCell">
    <xdr:from>
      <xdr:col>3</xdr:col>
      <xdr:colOff>195036</xdr:colOff>
      <xdr:row>54</xdr:row>
      <xdr:rowOff>207414</xdr:rowOff>
    </xdr:from>
    <xdr:to>
      <xdr:col>3</xdr:col>
      <xdr:colOff>1228404</xdr:colOff>
      <xdr:row>58</xdr:row>
      <xdr:rowOff>128511</xdr:rowOff>
    </xdr:to>
    <xdr:pic>
      <xdr:nvPicPr>
        <xdr:cNvPr id="3" name="Изображение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5036" y="16794521"/>
          <a:ext cx="1033368" cy="1064097"/>
        </a:xfrm>
        <a:prstGeom prst="rect">
          <a:avLst/>
        </a:prstGeom>
      </xdr:spPr>
    </xdr:pic>
    <xdr:clientData/>
  </xdr:twoCellAnchor>
  <xdr:twoCellAnchor editAs="oneCell">
    <xdr:from>
      <xdr:col>3</xdr:col>
      <xdr:colOff>181946</xdr:colOff>
      <xdr:row>61</xdr:row>
      <xdr:rowOff>276678</xdr:rowOff>
    </xdr:from>
    <xdr:to>
      <xdr:col>3</xdr:col>
      <xdr:colOff>1222413</xdr:colOff>
      <xdr:row>65</xdr:row>
      <xdr:rowOff>178704</xdr:rowOff>
    </xdr:to>
    <xdr:pic>
      <xdr:nvPicPr>
        <xdr:cNvPr id="4" name="Изображение 5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91946" y="18864035"/>
          <a:ext cx="1040467" cy="1045026"/>
        </a:xfrm>
        <a:prstGeom prst="rect">
          <a:avLst/>
        </a:prstGeom>
      </xdr:spPr>
    </xdr:pic>
    <xdr:clientData/>
  </xdr:twoCellAnchor>
  <xdr:twoCellAnchor editAs="oneCell">
    <xdr:from>
      <xdr:col>3</xdr:col>
      <xdr:colOff>81643</xdr:colOff>
      <xdr:row>4</xdr:row>
      <xdr:rowOff>136071</xdr:rowOff>
    </xdr:from>
    <xdr:to>
      <xdr:col>3</xdr:col>
      <xdr:colOff>1076224</xdr:colOff>
      <xdr:row>8</xdr:row>
      <xdr:rowOff>231321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3993" y="1364796"/>
          <a:ext cx="994581" cy="121783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394606</xdr:colOff>
      <xdr:row>12</xdr:row>
      <xdr:rowOff>190499</xdr:rowOff>
    </xdr:from>
    <xdr:to>
      <xdr:col>3</xdr:col>
      <xdr:colOff>1142999</xdr:colOff>
      <xdr:row>16</xdr:row>
      <xdr:rowOff>272780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4606" y="4776106"/>
          <a:ext cx="748393" cy="122528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13608</xdr:colOff>
      <xdr:row>40</xdr:row>
      <xdr:rowOff>54430</xdr:rowOff>
    </xdr:from>
    <xdr:to>
      <xdr:col>3</xdr:col>
      <xdr:colOff>1206356</xdr:colOff>
      <xdr:row>44</xdr:row>
      <xdr:rowOff>176894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3608" y="12641037"/>
          <a:ext cx="1192748" cy="126546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272143</xdr:colOff>
      <xdr:row>33</xdr:row>
      <xdr:rowOff>27214</xdr:rowOff>
    </xdr:from>
    <xdr:to>
      <xdr:col>3</xdr:col>
      <xdr:colOff>1238251</xdr:colOff>
      <xdr:row>37</xdr:row>
      <xdr:rowOff>187508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43" y="10613571"/>
          <a:ext cx="966108" cy="130329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244929</xdr:colOff>
      <xdr:row>74</xdr:row>
      <xdr:rowOff>258537</xdr:rowOff>
    </xdr:from>
    <xdr:to>
      <xdr:col>3</xdr:col>
      <xdr:colOff>1115786</xdr:colOff>
      <xdr:row>79</xdr:row>
      <xdr:rowOff>86402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4929" y="22819180"/>
          <a:ext cx="870857" cy="125661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136072</xdr:colOff>
      <xdr:row>47</xdr:row>
      <xdr:rowOff>54428</xdr:rowOff>
    </xdr:from>
    <xdr:to>
      <xdr:col>3</xdr:col>
      <xdr:colOff>1238251</xdr:colOff>
      <xdr:row>51</xdr:row>
      <xdr:rowOff>158196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2" y="14641285"/>
          <a:ext cx="1102179" cy="12467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176892</xdr:colOff>
      <xdr:row>68</xdr:row>
      <xdr:rowOff>122463</xdr:rowOff>
    </xdr:from>
    <xdr:to>
      <xdr:col>3</xdr:col>
      <xdr:colOff>1265464</xdr:colOff>
      <xdr:row>72</xdr:row>
      <xdr:rowOff>41442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6892" y="20710070"/>
          <a:ext cx="1088572" cy="106197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285749</xdr:colOff>
      <xdr:row>26</xdr:row>
      <xdr:rowOff>40822</xdr:rowOff>
    </xdr:from>
    <xdr:to>
      <xdr:col>3</xdr:col>
      <xdr:colOff>1458805</xdr:colOff>
      <xdr:row>30</xdr:row>
      <xdr:rowOff>163286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9" y="8626929"/>
          <a:ext cx="1173056" cy="126546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2</xdr:col>
      <xdr:colOff>979715</xdr:colOff>
      <xdr:row>0</xdr:row>
      <xdr:rowOff>884464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036" y="27214"/>
          <a:ext cx="2612572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6"/>
  <sheetViews>
    <sheetView tabSelected="1" zoomScale="70" zoomScaleNormal="70" workbookViewId="0">
      <pane xSplit="5" ySplit="3" topLeftCell="I4" activePane="bottomRight" state="frozen"/>
      <selection pane="topRight" activeCell="I1" sqref="I1"/>
      <selection pane="bottomLeft" activeCell="A4" sqref="A4"/>
      <selection pane="bottomRight" activeCell="T10" sqref="T10"/>
    </sheetView>
  </sheetViews>
  <sheetFormatPr defaultColWidth="11" defaultRowHeight="18.75"/>
  <cols>
    <col min="1" max="1" width="6.5" customWidth="1"/>
    <col min="2" max="2" width="15.875" style="1" customWidth="1"/>
    <col min="3" max="3" width="27.625" style="10" customWidth="1"/>
    <col min="4" max="4" width="20" customWidth="1"/>
    <col min="5" max="5" width="11" style="57"/>
    <col min="6" max="6" width="22.875" style="3" hidden="1" customWidth="1"/>
    <col min="7" max="7" width="52" style="4" hidden="1" customWidth="1"/>
    <col min="8" max="8" width="7.375" style="3" hidden="1" customWidth="1"/>
    <col min="9" max="9" width="13.75" style="3" customWidth="1"/>
    <col min="10" max="12" width="18.5" style="2" customWidth="1"/>
    <col min="13" max="13" width="18.625" style="2" customWidth="1"/>
    <col min="14" max="14" width="15" style="2" customWidth="1"/>
  </cols>
  <sheetData>
    <row r="1" spans="1:16" ht="71.25" customHeight="1">
      <c r="A1" s="58"/>
      <c r="B1" s="59"/>
      <c r="C1" s="87" t="s">
        <v>35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s="5" customFormat="1" ht="24" customHeight="1">
      <c r="A2" s="89" t="s">
        <v>0</v>
      </c>
      <c r="B2" s="88" t="s">
        <v>31</v>
      </c>
      <c r="C2" s="90" t="s">
        <v>1</v>
      </c>
      <c r="D2" s="88" t="s">
        <v>2</v>
      </c>
      <c r="E2" s="91" t="s">
        <v>32</v>
      </c>
      <c r="F2" s="92" t="s">
        <v>3</v>
      </c>
      <c r="G2" s="94" t="s">
        <v>4</v>
      </c>
      <c r="H2" s="92" t="s">
        <v>5</v>
      </c>
      <c r="I2" s="99" t="s">
        <v>33</v>
      </c>
      <c r="J2" s="96" t="s">
        <v>28</v>
      </c>
      <c r="K2" s="97"/>
      <c r="L2" s="97"/>
      <c r="M2" s="97"/>
      <c r="N2" s="98"/>
    </row>
    <row r="3" spans="1:16" s="6" customFormat="1" ht="83.25" customHeight="1">
      <c r="A3" s="89"/>
      <c r="B3" s="88"/>
      <c r="C3" s="90"/>
      <c r="D3" s="88"/>
      <c r="E3" s="91"/>
      <c r="F3" s="93"/>
      <c r="G3" s="95"/>
      <c r="H3" s="93"/>
      <c r="I3" s="100"/>
      <c r="J3" s="16" t="s">
        <v>29</v>
      </c>
      <c r="K3" s="16" t="s">
        <v>36</v>
      </c>
      <c r="L3" s="16" t="s">
        <v>37</v>
      </c>
      <c r="M3" s="16" t="s">
        <v>34</v>
      </c>
      <c r="N3" s="16" t="s">
        <v>30</v>
      </c>
    </row>
    <row r="4" spans="1:16" s="48" customFormat="1" ht="20.25" customHeight="1">
      <c r="A4" s="60"/>
      <c r="B4" s="45"/>
      <c r="C4" s="46"/>
      <c r="D4" s="45"/>
      <c r="E4" s="49"/>
      <c r="F4" s="47"/>
      <c r="G4" s="47"/>
      <c r="H4" s="47"/>
      <c r="I4" s="17"/>
      <c r="J4" s="16"/>
      <c r="K4" s="16"/>
      <c r="L4" s="16"/>
      <c r="M4" s="16"/>
      <c r="N4" s="16"/>
    </row>
    <row r="5" spans="1:16" ht="22.5" customHeight="1">
      <c r="A5" s="61">
        <v>1</v>
      </c>
      <c r="B5" s="13" t="s">
        <v>6</v>
      </c>
      <c r="C5" s="64" t="s">
        <v>7</v>
      </c>
      <c r="D5" s="61"/>
      <c r="E5" s="50" t="s">
        <v>39</v>
      </c>
      <c r="F5" s="19"/>
      <c r="G5" s="20"/>
      <c r="H5" s="19"/>
      <c r="I5" s="21"/>
      <c r="J5" s="68">
        <v>530</v>
      </c>
      <c r="K5" s="68">
        <v>583</v>
      </c>
      <c r="L5" s="22">
        <f>J5*I5</f>
        <v>0</v>
      </c>
      <c r="M5" s="22">
        <f>K5*I5</f>
        <v>0</v>
      </c>
      <c r="N5" s="76">
        <v>795</v>
      </c>
      <c r="O5" s="7"/>
      <c r="P5" s="7"/>
    </row>
    <row r="6" spans="1:16" ht="22.5" customHeight="1">
      <c r="A6" s="62"/>
      <c r="B6" s="13" t="s">
        <v>6</v>
      </c>
      <c r="C6" s="65"/>
      <c r="D6" s="62"/>
      <c r="E6" s="50" t="s">
        <v>40</v>
      </c>
      <c r="F6" s="19"/>
      <c r="G6" s="20"/>
      <c r="H6" s="19"/>
      <c r="I6" s="21"/>
      <c r="J6" s="68"/>
      <c r="K6" s="68"/>
      <c r="L6" s="22">
        <f>J5*I6</f>
        <v>0</v>
      </c>
      <c r="M6" s="22">
        <f>K5*I6</f>
        <v>0</v>
      </c>
      <c r="N6" s="76"/>
      <c r="O6" s="7"/>
      <c r="P6" s="7"/>
    </row>
    <row r="7" spans="1:16" ht="22.5" customHeight="1">
      <c r="A7" s="62"/>
      <c r="B7" s="13" t="s">
        <v>6</v>
      </c>
      <c r="C7" s="65"/>
      <c r="D7" s="62"/>
      <c r="E7" s="50" t="s">
        <v>41</v>
      </c>
      <c r="F7" s="19"/>
      <c r="G7" s="20"/>
      <c r="H7" s="19"/>
      <c r="I7" s="21"/>
      <c r="J7" s="68"/>
      <c r="K7" s="68"/>
      <c r="L7" s="22">
        <f>J5*I7</f>
        <v>0</v>
      </c>
      <c r="M7" s="22">
        <f>K5*I7</f>
        <v>0</v>
      </c>
      <c r="N7" s="76"/>
      <c r="O7" s="7"/>
      <c r="P7" s="7"/>
    </row>
    <row r="8" spans="1:16" ht="22.5" customHeight="1">
      <c r="A8" s="62"/>
      <c r="B8" s="13" t="s">
        <v>6</v>
      </c>
      <c r="C8" s="65"/>
      <c r="D8" s="62"/>
      <c r="E8" s="50"/>
      <c r="F8" s="19"/>
      <c r="G8" s="20"/>
      <c r="H8" s="19"/>
      <c r="I8" s="21"/>
      <c r="J8" s="68"/>
      <c r="K8" s="68"/>
      <c r="L8" s="22"/>
      <c r="M8" s="22"/>
      <c r="N8" s="76"/>
      <c r="O8" s="7"/>
      <c r="P8" s="7"/>
    </row>
    <row r="9" spans="1:16" ht="22.5" customHeight="1">
      <c r="A9" s="62"/>
      <c r="B9" s="13" t="s">
        <v>6</v>
      </c>
      <c r="C9" s="65"/>
      <c r="D9" s="62"/>
      <c r="E9" s="50"/>
      <c r="F9" s="19"/>
      <c r="G9" s="20"/>
      <c r="H9" s="19"/>
      <c r="I9" s="21"/>
      <c r="J9" s="68"/>
      <c r="K9" s="68"/>
      <c r="L9" s="22"/>
      <c r="M9" s="22"/>
      <c r="N9" s="76"/>
      <c r="O9" s="7"/>
      <c r="P9" s="7"/>
    </row>
    <row r="10" spans="1:16" ht="22.5" customHeight="1">
      <c r="A10" s="62"/>
      <c r="B10" s="13" t="s">
        <v>6</v>
      </c>
      <c r="C10" s="65"/>
      <c r="D10" s="62"/>
      <c r="E10" s="50"/>
      <c r="F10" s="19"/>
      <c r="G10" s="20"/>
      <c r="H10" s="19"/>
      <c r="I10" s="21"/>
      <c r="J10" s="68"/>
      <c r="K10" s="68"/>
      <c r="L10" s="22"/>
      <c r="M10" s="22"/>
      <c r="N10" s="76"/>
      <c r="O10" s="7"/>
      <c r="P10" s="7"/>
    </row>
    <row r="11" spans="1:16" ht="22.5" customHeight="1" thickBot="1">
      <c r="A11" s="63"/>
      <c r="B11" s="13" t="s">
        <v>6</v>
      </c>
      <c r="C11" s="66"/>
      <c r="D11" s="63"/>
      <c r="E11" s="50"/>
      <c r="F11" s="19"/>
      <c r="G11" s="20"/>
      <c r="H11" s="19"/>
      <c r="I11" s="21"/>
      <c r="J11" s="68"/>
      <c r="K11" s="68"/>
      <c r="L11" s="23"/>
      <c r="M11" s="23"/>
      <c r="N11" s="76"/>
      <c r="O11" s="7"/>
      <c r="P11" s="7"/>
    </row>
    <row r="12" spans="1:16" ht="22.5" customHeight="1">
      <c r="A12" s="61">
        <v>2</v>
      </c>
      <c r="B12" s="13" t="s">
        <v>8</v>
      </c>
      <c r="C12" s="84" t="s">
        <v>9</v>
      </c>
      <c r="D12" s="61"/>
      <c r="E12" s="50" t="s">
        <v>39</v>
      </c>
      <c r="F12" s="24"/>
      <c r="G12" s="25"/>
      <c r="H12" s="24"/>
      <c r="I12" s="21"/>
      <c r="J12" s="68">
        <v>600</v>
      </c>
      <c r="K12" s="68">
        <v>660</v>
      </c>
      <c r="L12" s="26">
        <f>J12*I12</f>
        <v>0</v>
      </c>
      <c r="M12" s="26">
        <f>K12*I12</f>
        <v>0</v>
      </c>
      <c r="N12" s="76">
        <v>900</v>
      </c>
      <c r="O12" s="7"/>
      <c r="P12" s="7"/>
    </row>
    <row r="13" spans="1:16" ht="22.5" customHeight="1">
      <c r="A13" s="62"/>
      <c r="B13" s="13" t="s">
        <v>8</v>
      </c>
      <c r="C13" s="85"/>
      <c r="D13" s="62"/>
      <c r="E13" s="50" t="s">
        <v>40</v>
      </c>
      <c r="F13" s="24"/>
      <c r="G13" s="25"/>
      <c r="H13" s="24"/>
      <c r="I13" s="21"/>
      <c r="J13" s="68"/>
      <c r="K13" s="68"/>
      <c r="L13" s="22">
        <f>J12*I13</f>
        <v>0</v>
      </c>
      <c r="M13" s="22">
        <f>K12*I13</f>
        <v>0</v>
      </c>
      <c r="N13" s="76"/>
      <c r="O13" s="7"/>
      <c r="P13" s="7"/>
    </row>
    <row r="14" spans="1:16" ht="22.5" customHeight="1">
      <c r="A14" s="62"/>
      <c r="B14" s="13" t="s">
        <v>8</v>
      </c>
      <c r="C14" s="85"/>
      <c r="D14" s="62"/>
      <c r="E14" s="50" t="s">
        <v>41</v>
      </c>
      <c r="F14" s="24"/>
      <c r="G14" s="25"/>
      <c r="H14" s="24"/>
      <c r="I14" s="21"/>
      <c r="J14" s="68"/>
      <c r="K14" s="68"/>
      <c r="L14" s="22">
        <f>J12*I14</f>
        <v>0</v>
      </c>
      <c r="M14" s="22">
        <f>K12*I14</f>
        <v>0</v>
      </c>
      <c r="N14" s="76"/>
      <c r="O14" s="7"/>
      <c r="P14" s="7"/>
    </row>
    <row r="15" spans="1:16" ht="22.5" customHeight="1">
      <c r="A15" s="62"/>
      <c r="B15" s="13" t="s">
        <v>8</v>
      </c>
      <c r="C15" s="85"/>
      <c r="D15" s="62"/>
      <c r="E15" s="50"/>
      <c r="F15" s="24"/>
      <c r="G15" s="25"/>
      <c r="H15" s="24"/>
      <c r="I15" s="21"/>
      <c r="J15" s="68"/>
      <c r="K15" s="68"/>
      <c r="L15" s="22"/>
      <c r="M15" s="22"/>
      <c r="N15" s="76"/>
      <c r="O15" s="7"/>
      <c r="P15" s="7"/>
    </row>
    <row r="16" spans="1:16" ht="22.5" customHeight="1">
      <c r="A16" s="62"/>
      <c r="B16" s="13" t="s">
        <v>8</v>
      </c>
      <c r="C16" s="85"/>
      <c r="D16" s="62"/>
      <c r="E16" s="50"/>
      <c r="F16" s="24"/>
      <c r="G16" s="25"/>
      <c r="H16" s="24"/>
      <c r="I16" s="21"/>
      <c r="J16" s="68"/>
      <c r="K16" s="68"/>
      <c r="L16" s="22"/>
      <c r="M16" s="22"/>
      <c r="N16" s="76"/>
      <c r="O16" s="7"/>
      <c r="P16" s="7"/>
    </row>
    <row r="17" spans="1:16" ht="22.5" customHeight="1">
      <c r="A17" s="62"/>
      <c r="B17" s="13" t="s">
        <v>8</v>
      </c>
      <c r="C17" s="85"/>
      <c r="D17" s="62"/>
      <c r="E17" s="50"/>
      <c r="F17" s="24"/>
      <c r="G17" s="25"/>
      <c r="H17" s="24"/>
      <c r="I17" s="21"/>
      <c r="J17" s="68"/>
      <c r="K17" s="68"/>
      <c r="L17" s="22"/>
      <c r="M17" s="22"/>
      <c r="N17" s="76"/>
      <c r="O17" s="7"/>
      <c r="P17" s="7"/>
    </row>
    <row r="18" spans="1:16" ht="22.5" customHeight="1" thickBot="1">
      <c r="A18" s="63"/>
      <c r="B18" s="13" t="s">
        <v>8</v>
      </c>
      <c r="C18" s="86"/>
      <c r="D18" s="63"/>
      <c r="E18" s="51"/>
      <c r="F18" s="27"/>
      <c r="G18" s="28"/>
      <c r="H18" s="27"/>
      <c r="I18" s="29"/>
      <c r="J18" s="69"/>
      <c r="K18" s="69"/>
      <c r="L18" s="23"/>
      <c r="M18" s="23"/>
      <c r="N18" s="77"/>
      <c r="O18" s="7"/>
      <c r="P18" s="7"/>
    </row>
    <row r="19" spans="1:16" ht="22.5" customHeight="1">
      <c r="A19" s="61">
        <v>3</v>
      </c>
      <c r="B19" s="13" t="s">
        <v>10</v>
      </c>
      <c r="C19" s="64" t="s">
        <v>11</v>
      </c>
      <c r="D19" s="61"/>
      <c r="E19" s="52" t="s">
        <v>39</v>
      </c>
      <c r="F19" s="19"/>
      <c r="G19" s="20"/>
      <c r="H19" s="19"/>
      <c r="I19" s="30"/>
      <c r="J19" s="83">
        <v>700</v>
      </c>
      <c r="K19" s="83">
        <v>770.00000000000011</v>
      </c>
      <c r="L19" s="31">
        <f>J19*I19</f>
        <v>0</v>
      </c>
      <c r="M19" s="31">
        <f>K19*I19</f>
        <v>0</v>
      </c>
      <c r="N19" s="70">
        <v>1050</v>
      </c>
      <c r="O19" s="7"/>
      <c r="P19" s="7"/>
    </row>
    <row r="20" spans="1:16" ht="22.5" customHeight="1">
      <c r="A20" s="62"/>
      <c r="B20" s="13" t="s">
        <v>10</v>
      </c>
      <c r="C20" s="65"/>
      <c r="D20" s="62"/>
      <c r="E20" s="50" t="s">
        <v>40</v>
      </c>
      <c r="F20" s="19"/>
      <c r="G20" s="20"/>
      <c r="H20" s="19"/>
      <c r="I20" s="21"/>
      <c r="J20" s="72"/>
      <c r="K20" s="72"/>
      <c r="L20" s="32">
        <f>J19*I20</f>
        <v>0</v>
      </c>
      <c r="M20" s="32">
        <f>K19*I20</f>
        <v>0</v>
      </c>
      <c r="N20" s="71"/>
      <c r="O20" s="7"/>
      <c r="P20" s="7"/>
    </row>
    <row r="21" spans="1:16" ht="22.5" customHeight="1">
      <c r="A21" s="62"/>
      <c r="B21" s="13" t="s">
        <v>10</v>
      </c>
      <c r="C21" s="65"/>
      <c r="D21" s="62"/>
      <c r="E21" s="50" t="s">
        <v>41</v>
      </c>
      <c r="F21" s="19"/>
      <c r="G21" s="20"/>
      <c r="H21" s="19"/>
      <c r="I21" s="21"/>
      <c r="J21" s="72"/>
      <c r="K21" s="72"/>
      <c r="L21" s="32">
        <f>J19*I21</f>
        <v>0</v>
      </c>
      <c r="M21" s="32">
        <f>K19*I21</f>
        <v>0</v>
      </c>
      <c r="N21" s="71"/>
      <c r="O21" s="7"/>
      <c r="P21" s="7"/>
    </row>
    <row r="22" spans="1:16" ht="22.5" customHeight="1">
      <c r="A22" s="62"/>
      <c r="B22" s="13" t="s">
        <v>10</v>
      </c>
      <c r="C22" s="65"/>
      <c r="D22" s="62"/>
      <c r="E22" s="50" t="s">
        <v>42</v>
      </c>
      <c r="F22" s="19"/>
      <c r="G22" s="20"/>
      <c r="H22" s="19"/>
      <c r="I22" s="21"/>
      <c r="J22" s="72">
        <v>735</v>
      </c>
      <c r="K22" s="72">
        <v>809</v>
      </c>
      <c r="L22" s="32">
        <f>J22*I22</f>
        <v>0</v>
      </c>
      <c r="M22" s="32">
        <f>K22*I22</f>
        <v>0</v>
      </c>
      <c r="N22" s="71">
        <v>1103</v>
      </c>
      <c r="O22" s="7"/>
      <c r="P22" s="7"/>
    </row>
    <row r="23" spans="1:16" ht="22.5" customHeight="1">
      <c r="A23" s="62"/>
      <c r="B23" s="13" t="s">
        <v>10</v>
      </c>
      <c r="C23" s="65"/>
      <c r="D23" s="62"/>
      <c r="E23" s="50" t="s">
        <v>43</v>
      </c>
      <c r="F23" s="19"/>
      <c r="G23" s="20"/>
      <c r="H23" s="19"/>
      <c r="I23" s="21"/>
      <c r="J23" s="72"/>
      <c r="K23" s="72"/>
      <c r="L23" s="32">
        <f>J22*I23</f>
        <v>0</v>
      </c>
      <c r="M23" s="32">
        <f>K22*I23</f>
        <v>0</v>
      </c>
      <c r="N23" s="71"/>
      <c r="O23" s="7"/>
      <c r="P23" s="7"/>
    </row>
    <row r="24" spans="1:16" ht="22.5" customHeight="1">
      <c r="A24" s="62"/>
      <c r="B24" s="13" t="s">
        <v>10</v>
      </c>
      <c r="C24" s="65"/>
      <c r="D24" s="62"/>
      <c r="E24" s="50" t="s">
        <v>44</v>
      </c>
      <c r="F24" s="19"/>
      <c r="G24" s="20"/>
      <c r="H24" s="19"/>
      <c r="I24" s="21"/>
      <c r="J24" s="72"/>
      <c r="K24" s="72"/>
      <c r="L24" s="32">
        <f>J22*I24</f>
        <v>0</v>
      </c>
      <c r="M24" s="32">
        <f>K22*I24</f>
        <v>0</v>
      </c>
      <c r="N24" s="71"/>
      <c r="O24" s="7"/>
      <c r="P24" s="7"/>
    </row>
    <row r="25" spans="1:16" ht="22.5" customHeight="1" thickBot="1">
      <c r="A25" s="63"/>
      <c r="B25" s="13" t="s">
        <v>10</v>
      </c>
      <c r="C25" s="66"/>
      <c r="D25" s="63"/>
      <c r="E25" s="50" t="s">
        <v>45</v>
      </c>
      <c r="F25" s="19"/>
      <c r="G25" s="20"/>
      <c r="H25" s="19"/>
      <c r="I25" s="21"/>
      <c r="J25" s="73"/>
      <c r="K25" s="73"/>
      <c r="L25" s="33">
        <f>J22*I25</f>
        <v>0</v>
      </c>
      <c r="M25" s="33">
        <f>K22*I25</f>
        <v>0</v>
      </c>
      <c r="N25" s="74"/>
      <c r="O25" s="7"/>
      <c r="P25" s="7"/>
    </row>
    <row r="26" spans="1:16" ht="22.5" customHeight="1">
      <c r="A26" s="61">
        <v>4</v>
      </c>
      <c r="B26" s="13" t="s">
        <v>12</v>
      </c>
      <c r="C26" s="64" t="s">
        <v>13</v>
      </c>
      <c r="D26" s="61"/>
      <c r="E26" s="50"/>
      <c r="F26" s="19"/>
      <c r="G26" s="20"/>
      <c r="H26" s="19"/>
      <c r="I26" s="21"/>
      <c r="J26" s="78">
        <v>460</v>
      </c>
      <c r="K26" s="78">
        <v>506</v>
      </c>
      <c r="L26" s="34"/>
      <c r="M26" s="34"/>
      <c r="N26" s="82">
        <v>690</v>
      </c>
      <c r="O26" s="7"/>
      <c r="P26" s="7"/>
    </row>
    <row r="27" spans="1:16" ht="22.5" customHeight="1">
      <c r="A27" s="62"/>
      <c r="B27" s="13" t="s">
        <v>12</v>
      </c>
      <c r="C27" s="65"/>
      <c r="D27" s="62"/>
      <c r="E27" s="50"/>
      <c r="F27" s="19"/>
      <c r="G27" s="20"/>
      <c r="H27" s="19"/>
      <c r="I27" s="21"/>
      <c r="J27" s="68"/>
      <c r="K27" s="68"/>
      <c r="L27" s="22"/>
      <c r="M27" s="22"/>
      <c r="N27" s="76"/>
      <c r="O27" s="7"/>
      <c r="P27" s="7"/>
    </row>
    <row r="28" spans="1:16" ht="22.5" customHeight="1">
      <c r="A28" s="62"/>
      <c r="B28" s="13" t="s">
        <v>12</v>
      </c>
      <c r="C28" s="65"/>
      <c r="D28" s="62"/>
      <c r="E28" s="50"/>
      <c r="F28" s="19"/>
      <c r="G28" s="20"/>
      <c r="H28" s="19"/>
      <c r="I28" s="21"/>
      <c r="J28" s="68"/>
      <c r="K28" s="68"/>
      <c r="L28" s="22"/>
      <c r="M28" s="22"/>
      <c r="N28" s="76"/>
      <c r="O28" s="7"/>
      <c r="P28" s="7"/>
    </row>
    <row r="29" spans="1:16" ht="22.5" customHeight="1">
      <c r="A29" s="62"/>
      <c r="B29" s="13" t="s">
        <v>12</v>
      </c>
      <c r="C29" s="65"/>
      <c r="D29" s="62"/>
      <c r="E29" s="50" t="s">
        <v>42</v>
      </c>
      <c r="F29" s="20"/>
      <c r="G29" s="19"/>
      <c r="H29" s="35"/>
      <c r="I29" s="36"/>
      <c r="J29" s="68"/>
      <c r="K29" s="68"/>
      <c r="L29" s="22">
        <f>J26*I29</f>
        <v>0</v>
      </c>
      <c r="M29" s="22">
        <f>K26*I29</f>
        <v>0</v>
      </c>
      <c r="N29" s="76"/>
      <c r="O29" s="7"/>
      <c r="P29" s="7"/>
    </row>
    <row r="30" spans="1:16" ht="22.5" customHeight="1">
      <c r="A30" s="62"/>
      <c r="B30" s="13" t="s">
        <v>12</v>
      </c>
      <c r="C30" s="65"/>
      <c r="D30" s="62"/>
      <c r="E30" s="50" t="s">
        <v>43</v>
      </c>
      <c r="F30" s="20"/>
      <c r="G30" s="19"/>
      <c r="H30" s="35"/>
      <c r="I30" s="36"/>
      <c r="J30" s="68"/>
      <c r="K30" s="68"/>
      <c r="L30" s="22">
        <f>J26*I30</f>
        <v>0</v>
      </c>
      <c r="M30" s="22">
        <f>K26*I30</f>
        <v>0</v>
      </c>
      <c r="N30" s="76"/>
      <c r="O30" s="7"/>
      <c r="P30" s="7"/>
    </row>
    <row r="31" spans="1:16" ht="22.5" customHeight="1">
      <c r="A31" s="62"/>
      <c r="B31" s="13" t="s">
        <v>12</v>
      </c>
      <c r="C31" s="65"/>
      <c r="D31" s="62"/>
      <c r="E31" s="50" t="s">
        <v>44</v>
      </c>
      <c r="F31" s="20"/>
      <c r="G31" s="19"/>
      <c r="H31" s="35"/>
      <c r="I31" s="36"/>
      <c r="J31" s="68"/>
      <c r="K31" s="68"/>
      <c r="L31" s="22">
        <f>J26*I31</f>
        <v>0</v>
      </c>
      <c r="M31" s="22">
        <f>K26*I31</f>
        <v>0</v>
      </c>
      <c r="N31" s="76"/>
      <c r="O31" s="7"/>
      <c r="P31" s="7"/>
    </row>
    <row r="32" spans="1:16" ht="22.5" customHeight="1" thickBot="1">
      <c r="A32" s="63"/>
      <c r="B32" s="13" t="s">
        <v>12</v>
      </c>
      <c r="C32" s="66"/>
      <c r="D32" s="63"/>
      <c r="E32" s="50" t="s">
        <v>45</v>
      </c>
      <c r="F32" s="20"/>
      <c r="G32" s="19"/>
      <c r="H32" s="35"/>
      <c r="I32" s="36"/>
      <c r="J32" s="69"/>
      <c r="K32" s="69"/>
      <c r="L32" s="23">
        <f>J26*I32</f>
        <v>0</v>
      </c>
      <c r="M32" s="23">
        <f>K26*I32</f>
        <v>0</v>
      </c>
      <c r="N32" s="77"/>
      <c r="O32" s="7"/>
      <c r="P32" s="7"/>
    </row>
    <row r="33" spans="1:16" ht="22.5" customHeight="1">
      <c r="A33" s="61">
        <v>5</v>
      </c>
      <c r="B33" s="13" t="s">
        <v>14</v>
      </c>
      <c r="C33" s="64" t="s">
        <v>15</v>
      </c>
      <c r="D33" s="61"/>
      <c r="E33" s="50"/>
      <c r="F33" s="24"/>
      <c r="G33" s="25"/>
      <c r="H33" s="24"/>
      <c r="I33" s="21"/>
      <c r="J33" s="67">
        <v>1190</v>
      </c>
      <c r="K33" s="67">
        <v>1309</v>
      </c>
      <c r="L33" s="26"/>
      <c r="M33" s="26"/>
      <c r="N33" s="75">
        <v>1785</v>
      </c>
      <c r="O33" s="7"/>
      <c r="P33" s="7"/>
    </row>
    <row r="34" spans="1:16" ht="22.5" customHeight="1">
      <c r="A34" s="62"/>
      <c r="B34" s="13" t="s">
        <v>14</v>
      </c>
      <c r="C34" s="65"/>
      <c r="D34" s="62"/>
      <c r="E34" s="50"/>
      <c r="F34" s="24"/>
      <c r="G34" s="25"/>
      <c r="H34" s="24"/>
      <c r="I34" s="21"/>
      <c r="J34" s="68"/>
      <c r="K34" s="68"/>
      <c r="L34" s="22"/>
      <c r="M34" s="22"/>
      <c r="N34" s="76"/>
      <c r="O34" s="7"/>
      <c r="P34" s="7"/>
    </row>
    <row r="35" spans="1:16" ht="22.5" customHeight="1">
      <c r="A35" s="62"/>
      <c r="B35" s="13" t="s">
        <v>14</v>
      </c>
      <c r="C35" s="65"/>
      <c r="D35" s="62"/>
      <c r="E35" s="50"/>
      <c r="F35" s="24"/>
      <c r="G35" s="25"/>
      <c r="H35" s="24"/>
      <c r="I35" s="21"/>
      <c r="J35" s="68"/>
      <c r="K35" s="68"/>
      <c r="L35" s="22"/>
      <c r="M35" s="22"/>
      <c r="N35" s="76"/>
      <c r="O35" s="7"/>
      <c r="P35" s="7"/>
    </row>
    <row r="36" spans="1:16" ht="22.5" customHeight="1">
      <c r="A36" s="62"/>
      <c r="B36" s="13" t="s">
        <v>14</v>
      </c>
      <c r="C36" s="65"/>
      <c r="D36" s="62"/>
      <c r="E36" s="50" t="s">
        <v>42</v>
      </c>
      <c r="F36" s="25"/>
      <c r="G36" s="24"/>
      <c r="H36" s="37"/>
      <c r="I36" s="36"/>
      <c r="J36" s="68"/>
      <c r="K36" s="68"/>
      <c r="L36" s="22">
        <f>J33*I36</f>
        <v>0</v>
      </c>
      <c r="M36" s="22">
        <f>K33*I36</f>
        <v>0</v>
      </c>
      <c r="N36" s="76"/>
      <c r="O36" s="7"/>
      <c r="P36" s="7"/>
    </row>
    <row r="37" spans="1:16" ht="22.5" customHeight="1">
      <c r="A37" s="62"/>
      <c r="B37" s="13" t="s">
        <v>14</v>
      </c>
      <c r="C37" s="65"/>
      <c r="D37" s="62"/>
      <c r="E37" s="50" t="s">
        <v>43</v>
      </c>
      <c r="F37" s="25"/>
      <c r="G37" s="24"/>
      <c r="H37" s="37"/>
      <c r="I37" s="36"/>
      <c r="J37" s="68"/>
      <c r="K37" s="68"/>
      <c r="L37" s="22">
        <f>J33*I37</f>
        <v>0</v>
      </c>
      <c r="M37" s="22">
        <f>K33*I37</f>
        <v>0</v>
      </c>
      <c r="N37" s="76"/>
      <c r="O37" s="7"/>
      <c r="P37" s="7"/>
    </row>
    <row r="38" spans="1:16" ht="22.5" customHeight="1">
      <c r="A38" s="62"/>
      <c r="B38" s="13" t="s">
        <v>14</v>
      </c>
      <c r="C38" s="65"/>
      <c r="D38" s="62"/>
      <c r="E38" s="50" t="s">
        <v>44</v>
      </c>
      <c r="F38" s="25"/>
      <c r="G38" s="24"/>
      <c r="H38" s="37"/>
      <c r="I38" s="36"/>
      <c r="J38" s="68"/>
      <c r="K38" s="68"/>
      <c r="L38" s="22">
        <f>J33*I38</f>
        <v>0</v>
      </c>
      <c r="M38" s="22">
        <f>K33*I38</f>
        <v>0</v>
      </c>
      <c r="N38" s="76"/>
      <c r="O38" s="7"/>
      <c r="P38" s="7"/>
    </row>
    <row r="39" spans="1:16" ht="22.5" customHeight="1" thickBot="1">
      <c r="A39" s="63"/>
      <c r="B39" s="13" t="s">
        <v>14</v>
      </c>
      <c r="C39" s="66"/>
      <c r="D39" s="63"/>
      <c r="E39" s="51" t="s">
        <v>45</v>
      </c>
      <c r="F39" s="28"/>
      <c r="G39" s="27"/>
      <c r="H39" s="38"/>
      <c r="I39" s="39"/>
      <c r="J39" s="69"/>
      <c r="K39" s="69"/>
      <c r="L39" s="23">
        <f>J33*I39</f>
        <v>0</v>
      </c>
      <c r="M39" s="23">
        <f>K33*I39</f>
        <v>0</v>
      </c>
      <c r="N39" s="77"/>
      <c r="O39" s="7"/>
      <c r="P39" s="7"/>
    </row>
    <row r="40" spans="1:16" ht="22.5" customHeight="1">
      <c r="A40" s="61">
        <v>6</v>
      </c>
      <c r="B40" s="13" t="s">
        <v>16</v>
      </c>
      <c r="C40" s="64" t="s">
        <v>17</v>
      </c>
      <c r="D40" s="61"/>
      <c r="E40" s="53"/>
      <c r="F40" s="40"/>
      <c r="G40" s="41"/>
      <c r="H40" s="40"/>
      <c r="I40" s="42"/>
      <c r="J40" s="78">
        <v>690</v>
      </c>
      <c r="K40" s="78">
        <v>759</v>
      </c>
      <c r="L40" s="34"/>
      <c r="M40" s="34"/>
      <c r="N40" s="82">
        <v>1035</v>
      </c>
      <c r="O40" s="7"/>
      <c r="P40" s="7"/>
    </row>
    <row r="41" spans="1:16" ht="22.5" customHeight="1">
      <c r="A41" s="62"/>
      <c r="B41" s="13" t="s">
        <v>16</v>
      </c>
      <c r="C41" s="65"/>
      <c r="D41" s="62"/>
      <c r="E41" s="50"/>
      <c r="F41" s="24"/>
      <c r="G41" s="25"/>
      <c r="H41" s="24"/>
      <c r="I41" s="21"/>
      <c r="J41" s="68"/>
      <c r="K41" s="68"/>
      <c r="L41" s="22"/>
      <c r="M41" s="22"/>
      <c r="N41" s="76"/>
      <c r="O41" s="7"/>
      <c r="P41" s="7"/>
    </row>
    <row r="42" spans="1:16" ht="22.5" customHeight="1">
      <c r="A42" s="62"/>
      <c r="B42" s="13" t="s">
        <v>16</v>
      </c>
      <c r="C42" s="65"/>
      <c r="D42" s="62"/>
      <c r="E42" s="50"/>
      <c r="F42" s="24"/>
      <c r="G42" s="25"/>
      <c r="H42" s="24"/>
      <c r="I42" s="21"/>
      <c r="J42" s="68"/>
      <c r="K42" s="68"/>
      <c r="L42" s="22"/>
      <c r="M42" s="22"/>
      <c r="N42" s="76"/>
      <c r="O42" s="7"/>
      <c r="P42" s="7"/>
    </row>
    <row r="43" spans="1:16" ht="22.5" customHeight="1">
      <c r="A43" s="62"/>
      <c r="B43" s="13" t="s">
        <v>16</v>
      </c>
      <c r="C43" s="65"/>
      <c r="D43" s="62"/>
      <c r="E43" s="50" t="s">
        <v>42</v>
      </c>
      <c r="F43" s="25"/>
      <c r="G43" s="24"/>
      <c r="H43" s="37"/>
      <c r="I43" s="36"/>
      <c r="J43" s="68"/>
      <c r="K43" s="68"/>
      <c r="L43" s="22">
        <f>J40*I43</f>
        <v>0</v>
      </c>
      <c r="M43" s="22">
        <f>K40*I43</f>
        <v>0</v>
      </c>
      <c r="N43" s="76"/>
      <c r="O43" s="7"/>
      <c r="P43" s="7"/>
    </row>
    <row r="44" spans="1:16" ht="22.5" customHeight="1">
      <c r="A44" s="62"/>
      <c r="B44" s="13" t="s">
        <v>16</v>
      </c>
      <c r="C44" s="65"/>
      <c r="D44" s="62"/>
      <c r="E44" s="50" t="s">
        <v>43</v>
      </c>
      <c r="F44" s="25"/>
      <c r="G44" s="24"/>
      <c r="H44" s="37"/>
      <c r="I44" s="36"/>
      <c r="J44" s="68"/>
      <c r="K44" s="68"/>
      <c r="L44" s="22">
        <f>J40*I44</f>
        <v>0</v>
      </c>
      <c r="M44" s="22">
        <f>K40*I44</f>
        <v>0</v>
      </c>
      <c r="N44" s="76"/>
      <c r="O44" s="7"/>
      <c r="P44" s="7"/>
    </row>
    <row r="45" spans="1:16" ht="22.5" customHeight="1">
      <c r="A45" s="62"/>
      <c r="B45" s="13" t="s">
        <v>16</v>
      </c>
      <c r="C45" s="65"/>
      <c r="D45" s="62"/>
      <c r="E45" s="50" t="s">
        <v>44</v>
      </c>
      <c r="F45" s="25"/>
      <c r="G45" s="24"/>
      <c r="H45" s="37"/>
      <c r="I45" s="36"/>
      <c r="J45" s="68"/>
      <c r="K45" s="68"/>
      <c r="L45" s="22">
        <f>J40*I45</f>
        <v>0</v>
      </c>
      <c r="M45" s="22">
        <f>K40*I45</f>
        <v>0</v>
      </c>
      <c r="N45" s="76"/>
      <c r="O45" s="7"/>
      <c r="P45" s="7"/>
    </row>
    <row r="46" spans="1:16" ht="22.5" customHeight="1" thickBot="1">
      <c r="A46" s="63"/>
      <c r="B46" s="13" t="s">
        <v>16</v>
      </c>
      <c r="C46" s="66"/>
      <c r="D46" s="63"/>
      <c r="E46" s="51" t="s">
        <v>45</v>
      </c>
      <c r="F46" s="28"/>
      <c r="G46" s="27"/>
      <c r="H46" s="38"/>
      <c r="I46" s="39"/>
      <c r="J46" s="69"/>
      <c r="K46" s="69"/>
      <c r="L46" s="23">
        <f>J40*I46</f>
        <v>0</v>
      </c>
      <c r="M46" s="23">
        <f>K40*I46</f>
        <v>0</v>
      </c>
      <c r="N46" s="77"/>
      <c r="O46" s="7"/>
      <c r="P46" s="7"/>
    </row>
    <row r="47" spans="1:16" ht="22.5" customHeight="1">
      <c r="A47" s="61">
        <v>7</v>
      </c>
      <c r="B47" s="13" t="s">
        <v>18</v>
      </c>
      <c r="C47" s="64" t="s">
        <v>19</v>
      </c>
      <c r="D47" s="61"/>
      <c r="E47" s="53" t="s">
        <v>39</v>
      </c>
      <c r="F47" s="40"/>
      <c r="G47" s="41"/>
      <c r="H47" s="40"/>
      <c r="I47" s="42"/>
      <c r="J47" s="78">
        <v>530</v>
      </c>
      <c r="K47" s="78">
        <v>583</v>
      </c>
      <c r="L47" s="34">
        <f>J47*I47</f>
        <v>0</v>
      </c>
      <c r="M47" s="34">
        <f>K47*I47</f>
        <v>0</v>
      </c>
      <c r="N47" s="82">
        <v>795</v>
      </c>
      <c r="O47" s="7"/>
      <c r="P47" s="7"/>
    </row>
    <row r="48" spans="1:16" ht="22.5" customHeight="1">
      <c r="A48" s="62"/>
      <c r="B48" s="13" t="s">
        <v>18</v>
      </c>
      <c r="C48" s="65"/>
      <c r="D48" s="62"/>
      <c r="E48" s="50" t="s">
        <v>40</v>
      </c>
      <c r="F48" s="24"/>
      <c r="G48" s="25"/>
      <c r="H48" s="24"/>
      <c r="I48" s="21"/>
      <c r="J48" s="68"/>
      <c r="K48" s="68"/>
      <c r="L48" s="22">
        <f>J47*I48</f>
        <v>0</v>
      </c>
      <c r="M48" s="22">
        <f>K47*I48</f>
        <v>0</v>
      </c>
      <c r="N48" s="76"/>
      <c r="O48" s="7"/>
      <c r="P48" s="7"/>
    </row>
    <row r="49" spans="1:16" ht="22.5" customHeight="1">
      <c r="A49" s="62"/>
      <c r="B49" s="13" t="s">
        <v>18</v>
      </c>
      <c r="C49" s="65"/>
      <c r="D49" s="62"/>
      <c r="E49" s="50" t="s">
        <v>41</v>
      </c>
      <c r="F49" s="24"/>
      <c r="G49" s="25"/>
      <c r="H49" s="24"/>
      <c r="I49" s="21"/>
      <c r="J49" s="68"/>
      <c r="K49" s="68"/>
      <c r="L49" s="22">
        <f>J47*I49</f>
        <v>0</v>
      </c>
      <c r="M49" s="22">
        <f>K47*I49</f>
        <v>0</v>
      </c>
      <c r="N49" s="76"/>
      <c r="O49" s="7"/>
      <c r="P49" s="7"/>
    </row>
    <row r="50" spans="1:16" ht="22.5" customHeight="1">
      <c r="A50" s="62"/>
      <c r="B50" s="13" t="s">
        <v>18</v>
      </c>
      <c r="C50" s="65"/>
      <c r="D50" s="62"/>
      <c r="E50" s="54"/>
      <c r="F50" s="25"/>
      <c r="G50" s="24"/>
      <c r="H50" s="37"/>
      <c r="I50" s="36"/>
      <c r="J50" s="68"/>
      <c r="K50" s="68"/>
      <c r="L50" s="22"/>
      <c r="M50" s="22"/>
      <c r="N50" s="76"/>
      <c r="O50" s="7"/>
      <c r="P50" s="7"/>
    </row>
    <row r="51" spans="1:16" ht="22.5" customHeight="1">
      <c r="A51" s="62"/>
      <c r="B51" s="13" t="s">
        <v>18</v>
      </c>
      <c r="C51" s="65"/>
      <c r="D51" s="62"/>
      <c r="E51" s="54"/>
      <c r="F51" s="25"/>
      <c r="G51" s="24"/>
      <c r="H51" s="37"/>
      <c r="I51" s="36"/>
      <c r="J51" s="68"/>
      <c r="K51" s="68"/>
      <c r="L51" s="22"/>
      <c r="M51" s="22"/>
      <c r="N51" s="76"/>
      <c r="O51" s="7"/>
      <c r="P51" s="7"/>
    </row>
    <row r="52" spans="1:16" ht="22.5" customHeight="1">
      <c r="A52" s="62"/>
      <c r="B52" s="13" t="s">
        <v>18</v>
      </c>
      <c r="C52" s="65"/>
      <c r="D52" s="62"/>
      <c r="E52" s="54"/>
      <c r="F52" s="25"/>
      <c r="G52" s="24"/>
      <c r="H52" s="37"/>
      <c r="I52" s="36"/>
      <c r="J52" s="68"/>
      <c r="K52" s="68"/>
      <c r="L52" s="22"/>
      <c r="M52" s="22"/>
      <c r="N52" s="76"/>
      <c r="O52" s="7"/>
      <c r="P52" s="7"/>
    </row>
    <row r="53" spans="1:16" ht="22.5" customHeight="1" thickBot="1">
      <c r="A53" s="63"/>
      <c r="B53" s="13" t="s">
        <v>18</v>
      </c>
      <c r="C53" s="66"/>
      <c r="D53" s="63"/>
      <c r="E53" s="55"/>
      <c r="F53" s="28"/>
      <c r="G53" s="27"/>
      <c r="H53" s="38"/>
      <c r="I53" s="39"/>
      <c r="J53" s="69"/>
      <c r="K53" s="69"/>
      <c r="L53" s="23"/>
      <c r="M53" s="23"/>
      <c r="N53" s="77"/>
      <c r="O53" s="7"/>
      <c r="P53" s="7"/>
    </row>
    <row r="54" spans="1:16" ht="22.5" customHeight="1">
      <c r="A54" s="61">
        <v>8</v>
      </c>
      <c r="B54" s="13" t="s">
        <v>20</v>
      </c>
      <c r="C54" s="64" t="s">
        <v>21</v>
      </c>
      <c r="D54" s="79"/>
      <c r="E54" s="53" t="s">
        <v>39</v>
      </c>
      <c r="F54" s="40"/>
      <c r="G54" s="41"/>
      <c r="H54" s="40"/>
      <c r="I54" s="42"/>
      <c r="J54" s="78">
        <v>530</v>
      </c>
      <c r="K54" s="78">
        <v>583</v>
      </c>
      <c r="L54" s="34">
        <f>J54*I54</f>
        <v>0</v>
      </c>
      <c r="M54" s="34">
        <f>K54*I54</f>
        <v>0</v>
      </c>
      <c r="N54" s="82">
        <v>795</v>
      </c>
      <c r="O54" s="7"/>
      <c r="P54" s="7"/>
    </row>
    <row r="55" spans="1:16" ht="22.5" customHeight="1">
      <c r="A55" s="62"/>
      <c r="B55" s="13" t="s">
        <v>20</v>
      </c>
      <c r="C55" s="65"/>
      <c r="D55" s="80"/>
      <c r="E55" s="50" t="s">
        <v>40</v>
      </c>
      <c r="F55" s="24"/>
      <c r="G55" s="25"/>
      <c r="H55" s="24"/>
      <c r="I55" s="21"/>
      <c r="J55" s="68"/>
      <c r="K55" s="68"/>
      <c r="L55" s="22">
        <f>J54*I55</f>
        <v>0</v>
      </c>
      <c r="M55" s="22">
        <f>K54*I55</f>
        <v>0</v>
      </c>
      <c r="N55" s="76"/>
      <c r="O55" s="7"/>
      <c r="P55" s="7"/>
    </row>
    <row r="56" spans="1:16" ht="22.5" customHeight="1">
      <c r="A56" s="62"/>
      <c r="B56" s="13" t="s">
        <v>20</v>
      </c>
      <c r="C56" s="65"/>
      <c r="D56" s="80"/>
      <c r="E56" s="50" t="s">
        <v>41</v>
      </c>
      <c r="F56" s="24"/>
      <c r="G56" s="25"/>
      <c r="H56" s="24"/>
      <c r="I56" s="21"/>
      <c r="J56" s="68"/>
      <c r="K56" s="68"/>
      <c r="L56" s="22">
        <f>J54*I56</f>
        <v>0</v>
      </c>
      <c r="M56" s="22">
        <f>K54*I56</f>
        <v>0</v>
      </c>
      <c r="N56" s="76"/>
      <c r="O56" s="7"/>
      <c r="P56" s="7"/>
    </row>
    <row r="57" spans="1:16" ht="22.5" customHeight="1">
      <c r="A57" s="62"/>
      <c r="B57" s="13" t="s">
        <v>20</v>
      </c>
      <c r="C57" s="65"/>
      <c r="D57" s="80"/>
      <c r="E57" s="54"/>
      <c r="F57" s="25"/>
      <c r="G57" s="24"/>
      <c r="H57" s="37"/>
      <c r="I57" s="36"/>
      <c r="J57" s="68"/>
      <c r="K57" s="68"/>
      <c r="L57" s="22"/>
      <c r="M57" s="22"/>
      <c r="N57" s="76"/>
      <c r="O57" s="7"/>
      <c r="P57" s="7"/>
    </row>
    <row r="58" spans="1:16" ht="22.5" customHeight="1">
      <c r="A58" s="62"/>
      <c r="B58" s="13" t="s">
        <v>20</v>
      </c>
      <c r="C58" s="65"/>
      <c r="D58" s="80"/>
      <c r="E58" s="54"/>
      <c r="F58" s="25"/>
      <c r="G58" s="24"/>
      <c r="H58" s="37"/>
      <c r="I58" s="36"/>
      <c r="J58" s="68"/>
      <c r="K58" s="68"/>
      <c r="L58" s="22"/>
      <c r="M58" s="22"/>
      <c r="N58" s="76"/>
      <c r="O58" s="7"/>
      <c r="P58" s="7"/>
    </row>
    <row r="59" spans="1:16" ht="22.5" customHeight="1">
      <c r="A59" s="62"/>
      <c r="B59" s="13" t="s">
        <v>20</v>
      </c>
      <c r="C59" s="65"/>
      <c r="D59" s="80"/>
      <c r="E59" s="54"/>
      <c r="F59" s="25"/>
      <c r="G59" s="24"/>
      <c r="H59" s="37"/>
      <c r="I59" s="36"/>
      <c r="J59" s="68"/>
      <c r="K59" s="68"/>
      <c r="L59" s="22"/>
      <c r="M59" s="22"/>
      <c r="N59" s="76"/>
      <c r="O59" s="7"/>
      <c r="P59" s="7"/>
    </row>
    <row r="60" spans="1:16" ht="22.5" customHeight="1" thickBot="1">
      <c r="A60" s="63"/>
      <c r="B60" s="13" t="s">
        <v>20</v>
      </c>
      <c r="C60" s="66"/>
      <c r="D60" s="81"/>
      <c r="E60" s="55"/>
      <c r="F60" s="28"/>
      <c r="G60" s="27"/>
      <c r="H60" s="38"/>
      <c r="I60" s="39"/>
      <c r="J60" s="69"/>
      <c r="K60" s="69"/>
      <c r="L60" s="23"/>
      <c r="M60" s="23"/>
      <c r="N60" s="77"/>
      <c r="O60" s="7"/>
      <c r="P60" s="7"/>
    </row>
    <row r="61" spans="1:16" ht="22.5" customHeight="1">
      <c r="A61" s="61">
        <v>9</v>
      </c>
      <c r="B61" s="13" t="s">
        <v>22</v>
      </c>
      <c r="C61" s="64" t="s">
        <v>23</v>
      </c>
      <c r="D61" s="79"/>
      <c r="E61" s="52" t="s">
        <v>39</v>
      </c>
      <c r="F61" s="19"/>
      <c r="G61" s="20"/>
      <c r="H61" s="19"/>
      <c r="I61" s="30"/>
      <c r="J61" s="83">
        <v>700</v>
      </c>
      <c r="K61" s="83">
        <v>770.00000000000011</v>
      </c>
      <c r="L61" s="31">
        <f>J61*I61</f>
        <v>0</v>
      </c>
      <c r="M61" s="31">
        <f>K61*I61</f>
        <v>0</v>
      </c>
      <c r="N61" s="70">
        <v>1050</v>
      </c>
      <c r="O61" s="7"/>
      <c r="P61" s="7"/>
    </row>
    <row r="62" spans="1:16" ht="22.5" customHeight="1">
      <c r="A62" s="62"/>
      <c r="B62" s="13" t="s">
        <v>22</v>
      </c>
      <c r="C62" s="65"/>
      <c r="D62" s="80"/>
      <c r="E62" s="50" t="s">
        <v>40</v>
      </c>
      <c r="F62" s="19"/>
      <c r="G62" s="20"/>
      <c r="H62" s="19"/>
      <c r="I62" s="21"/>
      <c r="J62" s="72"/>
      <c r="K62" s="72"/>
      <c r="L62" s="32">
        <f>J61*I62</f>
        <v>0</v>
      </c>
      <c r="M62" s="32">
        <f>K61*I62</f>
        <v>0</v>
      </c>
      <c r="N62" s="71"/>
      <c r="O62" s="7"/>
      <c r="P62" s="7"/>
    </row>
    <row r="63" spans="1:16" ht="22.5" customHeight="1">
      <c r="A63" s="62"/>
      <c r="B63" s="13" t="s">
        <v>22</v>
      </c>
      <c r="C63" s="65"/>
      <c r="D63" s="80"/>
      <c r="E63" s="50" t="s">
        <v>41</v>
      </c>
      <c r="F63" s="19"/>
      <c r="G63" s="20"/>
      <c r="H63" s="19"/>
      <c r="I63" s="21"/>
      <c r="J63" s="72"/>
      <c r="K63" s="72"/>
      <c r="L63" s="32">
        <f>J61*I63</f>
        <v>0</v>
      </c>
      <c r="M63" s="32">
        <f>K61*I63</f>
        <v>0</v>
      </c>
      <c r="N63" s="71"/>
      <c r="O63" s="7"/>
      <c r="P63" s="7"/>
    </row>
    <row r="64" spans="1:16" ht="22.5" customHeight="1">
      <c r="A64" s="62"/>
      <c r="B64" s="13" t="s">
        <v>22</v>
      </c>
      <c r="C64" s="65"/>
      <c r="D64" s="80"/>
      <c r="E64" s="50" t="s">
        <v>42</v>
      </c>
      <c r="F64" s="20"/>
      <c r="G64" s="19"/>
      <c r="H64" s="35"/>
      <c r="I64" s="36"/>
      <c r="J64" s="72">
        <v>735</v>
      </c>
      <c r="K64" s="72">
        <v>809</v>
      </c>
      <c r="L64" s="32">
        <f>J64*I64</f>
        <v>0</v>
      </c>
      <c r="M64" s="32">
        <f>K64*I64</f>
        <v>0</v>
      </c>
      <c r="N64" s="71">
        <v>1103</v>
      </c>
      <c r="O64" s="7"/>
      <c r="P64" s="7"/>
    </row>
    <row r="65" spans="1:16" ht="22.5" customHeight="1">
      <c r="A65" s="62"/>
      <c r="B65" s="13" t="s">
        <v>22</v>
      </c>
      <c r="C65" s="65"/>
      <c r="D65" s="80"/>
      <c r="E65" s="50" t="s">
        <v>43</v>
      </c>
      <c r="F65" s="20"/>
      <c r="G65" s="19"/>
      <c r="H65" s="35"/>
      <c r="I65" s="36"/>
      <c r="J65" s="72"/>
      <c r="K65" s="72"/>
      <c r="L65" s="32">
        <f>J64*I65</f>
        <v>0</v>
      </c>
      <c r="M65" s="32">
        <f>K64*I65</f>
        <v>0</v>
      </c>
      <c r="N65" s="71"/>
      <c r="O65" s="7"/>
      <c r="P65" s="7"/>
    </row>
    <row r="66" spans="1:16" ht="22.5" customHeight="1">
      <c r="A66" s="62"/>
      <c r="B66" s="13" t="s">
        <v>22</v>
      </c>
      <c r="C66" s="65"/>
      <c r="D66" s="80"/>
      <c r="E66" s="50" t="s">
        <v>44</v>
      </c>
      <c r="F66" s="20"/>
      <c r="G66" s="19"/>
      <c r="H66" s="35"/>
      <c r="I66" s="36"/>
      <c r="J66" s="72"/>
      <c r="K66" s="72"/>
      <c r="L66" s="32">
        <f>J64*I66</f>
        <v>0</v>
      </c>
      <c r="M66" s="32">
        <f>K64*I66</f>
        <v>0</v>
      </c>
      <c r="N66" s="71"/>
      <c r="O66" s="7"/>
      <c r="P66" s="7"/>
    </row>
    <row r="67" spans="1:16" ht="22.5" customHeight="1" thickBot="1">
      <c r="A67" s="63"/>
      <c r="B67" s="13" t="s">
        <v>22</v>
      </c>
      <c r="C67" s="66"/>
      <c r="D67" s="81"/>
      <c r="E67" s="51" t="s">
        <v>45</v>
      </c>
      <c r="F67" s="20"/>
      <c r="G67" s="19"/>
      <c r="H67" s="35"/>
      <c r="I67" s="39"/>
      <c r="J67" s="73"/>
      <c r="K67" s="73"/>
      <c r="L67" s="33">
        <f>J64*I67</f>
        <v>0</v>
      </c>
      <c r="M67" s="33">
        <f>K64*I67</f>
        <v>0</v>
      </c>
      <c r="N67" s="74"/>
      <c r="O67" s="7"/>
      <c r="P67" s="7"/>
    </row>
    <row r="68" spans="1:16" ht="22.5" customHeight="1">
      <c r="A68" s="61">
        <v>10</v>
      </c>
      <c r="B68" s="13" t="s">
        <v>24</v>
      </c>
      <c r="C68" s="64" t="s">
        <v>25</v>
      </c>
      <c r="D68" s="61"/>
      <c r="E68" s="52"/>
      <c r="F68" s="24"/>
      <c r="G68" s="25"/>
      <c r="H68" s="24"/>
      <c r="I68" s="30"/>
      <c r="J68" s="67">
        <v>510</v>
      </c>
      <c r="K68" s="67">
        <v>561</v>
      </c>
      <c r="L68" s="26"/>
      <c r="M68" s="26"/>
      <c r="N68" s="75">
        <v>765</v>
      </c>
      <c r="O68" s="7"/>
      <c r="P68" s="7"/>
    </row>
    <row r="69" spans="1:16" ht="22.5" customHeight="1">
      <c r="A69" s="62"/>
      <c r="B69" s="13" t="s">
        <v>24</v>
      </c>
      <c r="C69" s="65"/>
      <c r="D69" s="62"/>
      <c r="E69" s="50"/>
      <c r="F69" s="24"/>
      <c r="G69" s="25"/>
      <c r="H69" s="24"/>
      <c r="I69" s="21"/>
      <c r="J69" s="68"/>
      <c r="K69" s="68"/>
      <c r="L69" s="22"/>
      <c r="M69" s="22"/>
      <c r="N69" s="76"/>
      <c r="O69" s="7"/>
      <c r="P69" s="7"/>
    </row>
    <row r="70" spans="1:16" ht="22.5" customHeight="1">
      <c r="A70" s="62"/>
      <c r="B70" s="13" t="s">
        <v>24</v>
      </c>
      <c r="C70" s="65"/>
      <c r="D70" s="62"/>
      <c r="E70" s="50"/>
      <c r="F70" s="24"/>
      <c r="G70" s="25"/>
      <c r="H70" s="24"/>
      <c r="I70" s="21"/>
      <c r="J70" s="68"/>
      <c r="K70" s="68"/>
      <c r="L70" s="22"/>
      <c r="M70" s="22"/>
      <c r="N70" s="76"/>
      <c r="O70" s="7"/>
      <c r="P70" s="7"/>
    </row>
    <row r="71" spans="1:16" ht="22.5" customHeight="1">
      <c r="A71" s="62"/>
      <c r="B71" s="13" t="s">
        <v>24</v>
      </c>
      <c r="C71" s="65"/>
      <c r="D71" s="62"/>
      <c r="E71" s="50" t="s">
        <v>42</v>
      </c>
      <c r="F71" s="25"/>
      <c r="G71" s="24"/>
      <c r="H71" s="37"/>
      <c r="I71" s="36"/>
      <c r="J71" s="68"/>
      <c r="K71" s="68"/>
      <c r="L71" s="22">
        <f>J68*I71</f>
        <v>0</v>
      </c>
      <c r="M71" s="22">
        <f>K68*I71</f>
        <v>0</v>
      </c>
      <c r="N71" s="76"/>
      <c r="O71" s="7"/>
      <c r="P71" s="7"/>
    </row>
    <row r="72" spans="1:16" ht="22.5" customHeight="1">
      <c r="A72" s="62"/>
      <c r="B72" s="13" t="s">
        <v>24</v>
      </c>
      <c r="C72" s="65"/>
      <c r="D72" s="62"/>
      <c r="E72" s="50" t="s">
        <v>43</v>
      </c>
      <c r="F72" s="25"/>
      <c r="G72" s="24"/>
      <c r="H72" s="37"/>
      <c r="I72" s="36"/>
      <c r="J72" s="68"/>
      <c r="K72" s="68"/>
      <c r="L72" s="22">
        <f>J68*I72</f>
        <v>0</v>
      </c>
      <c r="M72" s="22">
        <f>K68*I72</f>
        <v>0</v>
      </c>
      <c r="N72" s="76"/>
      <c r="O72" s="7"/>
      <c r="P72" s="7"/>
    </row>
    <row r="73" spans="1:16" ht="22.5" customHeight="1">
      <c r="A73" s="62"/>
      <c r="B73" s="13" t="s">
        <v>24</v>
      </c>
      <c r="C73" s="65"/>
      <c r="D73" s="62"/>
      <c r="E73" s="50" t="s">
        <v>44</v>
      </c>
      <c r="F73" s="25"/>
      <c r="G73" s="24"/>
      <c r="H73" s="37"/>
      <c r="I73" s="36"/>
      <c r="J73" s="68"/>
      <c r="K73" s="68"/>
      <c r="L73" s="22">
        <f>J68*I73</f>
        <v>0</v>
      </c>
      <c r="M73" s="22">
        <f>K68*I73</f>
        <v>0</v>
      </c>
      <c r="N73" s="76"/>
      <c r="O73" s="7"/>
      <c r="P73" s="7"/>
    </row>
    <row r="74" spans="1:16" ht="22.5" customHeight="1" thickBot="1">
      <c r="A74" s="63"/>
      <c r="B74" s="13" t="s">
        <v>24</v>
      </c>
      <c r="C74" s="66"/>
      <c r="D74" s="63"/>
      <c r="E74" s="51" t="s">
        <v>45</v>
      </c>
      <c r="F74" s="28"/>
      <c r="G74" s="27"/>
      <c r="H74" s="38"/>
      <c r="I74" s="39"/>
      <c r="J74" s="69"/>
      <c r="K74" s="69"/>
      <c r="L74" s="14">
        <f>J68*I74</f>
        <v>0</v>
      </c>
      <c r="M74" s="14">
        <f>K68*I74</f>
        <v>0</v>
      </c>
      <c r="N74" s="77"/>
      <c r="O74" s="7"/>
      <c r="P74" s="7"/>
    </row>
    <row r="75" spans="1:16" ht="22.5" customHeight="1">
      <c r="A75" s="61">
        <v>11</v>
      </c>
      <c r="B75" s="13" t="s">
        <v>26</v>
      </c>
      <c r="C75" s="64" t="s">
        <v>27</v>
      </c>
      <c r="D75" s="61"/>
      <c r="E75" s="52"/>
      <c r="F75" s="19"/>
      <c r="G75" s="20"/>
      <c r="H75" s="19"/>
      <c r="I75" s="30"/>
      <c r="J75" s="67">
        <v>1190</v>
      </c>
      <c r="K75" s="67">
        <v>1309</v>
      </c>
      <c r="L75" s="15"/>
      <c r="M75" s="15"/>
      <c r="N75" s="75">
        <v>1785</v>
      </c>
      <c r="O75" s="7"/>
      <c r="P75" s="7"/>
    </row>
    <row r="76" spans="1:16" ht="22.5" customHeight="1">
      <c r="A76" s="62"/>
      <c r="B76" s="13" t="s">
        <v>26</v>
      </c>
      <c r="C76" s="65"/>
      <c r="D76" s="62"/>
      <c r="E76" s="50"/>
      <c r="F76" s="19"/>
      <c r="G76" s="20"/>
      <c r="H76" s="19"/>
      <c r="I76" s="21"/>
      <c r="J76" s="68"/>
      <c r="K76" s="68"/>
      <c r="L76" s="12"/>
      <c r="M76" s="12"/>
      <c r="N76" s="76"/>
      <c r="O76" s="7"/>
      <c r="P76" s="7"/>
    </row>
    <row r="77" spans="1:16" ht="22.5" customHeight="1">
      <c r="A77" s="62"/>
      <c r="B77" s="13" t="s">
        <v>26</v>
      </c>
      <c r="C77" s="65"/>
      <c r="D77" s="62"/>
      <c r="E77" s="50"/>
      <c r="F77" s="19"/>
      <c r="G77" s="20"/>
      <c r="H77" s="19"/>
      <c r="I77" s="21"/>
      <c r="J77" s="68"/>
      <c r="K77" s="68"/>
      <c r="L77" s="22"/>
      <c r="M77" s="22"/>
      <c r="N77" s="76"/>
      <c r="O77" s="7"/>
      <c r="P77" s="7"/>
    </row>
    <row r="78" spans="1:16" ht="22.5" customHeight="1">
      <c r="A78" s="62"/>
      <c r="B78" s="13" t="s">
        <v>26</v>
      </c>
      <c r="C78" s="65"/>
      <c r="D78" s="62"/>
      <c r="E78" s="50" t="s">
        <v>42</v>
      </c>
      <c r="F78" s="20"/>
      <c r="G78" s="19"/>
      <c r="H78" s="35"/>
      <c r="I78" s="36"/>
      <c r="J78" s="68"/>
      <c r="K78" s="68"/>
      <c r="L78" s="22">
        <f>J75*I78</f>
        <v>0</v>
      </c>
      <c r="M78" s="22">
        <f>K75*I78</f>
        <v>0</v>
      </c>
      <c r="N78" s="76"/>
      <c r="O78" s="7"/>
      <c r="P78" s="7"/>
    </row>
    <row r="79" spans="1:16" ht="22.5" customHeight="1">
      <c r="A79" s="62"/>
      <c r="B79" s="13" t="s">
        <v>26</v>
      </c>
      <c r="C79" s="65"/>
      <c r="D79" s="62"/>
      <c r="E79" s="50" t="s">
        <v>43</v>
      </c>
      <c r="F79" s="20"/>
      <c r="G79" s="19"/>
      <c r="H79" s="35"/>
      <c r="I79" s="36"/>
      <c r="J79" s="68"/>
      <c r="K79" s="68"/>
      <c r="L79" s="22">
        <f>J75*I79</f>
        <v>0</v>
      </c>
      <c r="M79" s="22">
        <f>K75*I79</f>
        <v>0</v>
      </c>
      <c r="N79" s="76"/>
      <c r="O79" s="7"/>
      <c r="P79" s="7"/>
    </row>
    <row r="80" spans="1:16" ht="22.5" customHeight="1">
      <c r="A80" s="62"/>
      <c r="B80" s="13" t="s">
        <v>26</v>
      </c>
      <c r="C80" s="65"/>
      <c r="D80" s="62"/>
      <c r="E80" s="50" t="s">
        <v>44</v>
      </c>
      <c r="F80" s="20"/>
      <c r="G80" s="19"/>
      <c r="H80" s="35"/>
      <c r="I80" s="36"/>
      <c r="J80" s="68"/>
      <c r="K80" s="68"/>
      <c r="L80" s="22">
        <f>J75*I80</f>
        <v>0</v>
      </c>
      <c r="M80" s="22">
        <f>K75*I80</f>
        <v>0</v>
      </c>
      <c r="N80" s="76"/>
      <c r="O80" s="7"/>
      <c r="P80" s="7"/>
    </row>
    <row r="81" spans="1:16" ht="22.5" customHeight="1">
      <c r="A81" s="63"/>
      <c r="B81" s="18" t="s">
        <v>26</v>
      </c>
      <c r="C81" s="66"/>
      <c r="D81" s="63"/>
      <c r="E81" s="50" t="s">
        <v>45</v>
      </c>
      <c r="F81" s="20"/>
      <c r="G81" s="19"/>
      <c r="H81" s="35"/>
      <c r="I81" s="36"/>
      <c r="J81" s="68"/>
      <c r="K81" s="68"/>
      <c r="L81" s="22">
        <f>J75*I81</f>
        <v>0</v>
      </c>
      <c r="M81" s="22">
        <f>K75*I81</f>
        <v>0</v>
      </c>
      <c r="N81" s="76"/>
      <c r="O81" s="7"/>
      <c r="P81" s="7"/>
    </row>
    <row r="82" spans="1:16" ht="15.75" customHeight="1">
      <c r="A82" s="8"/>
      <c r="B82" s="11"/>
      <c r="C82" s="9"/>
      <c r="D82" s="8"/>
      <c r="E82" s="56"/>
    </row>
    <row r="83" spans="1:16" ht="24" customHeight="1">
      <c r="A83" s="8"/>
      <c r="B83" s="11"/>
      <c r="C83" s="9"/>
      <c r="D83" s="8"/>
      <c r="E83" s="56"/>
      <c r="K83" s="43" t="s">
        <v>38</v>
      </c>
      <c r="L83" s="44">
        <f>SUM(L5:L81)</f>
        <v>0</v>
      </c>
      <c r="M83" s="44">
        <f>SUM(M5:M81)</f>
        <v>0</v>
      </c>
    </row>
    <row r="84" spans="1:16" ht="15.75" customHeight="1">
      <c r="A84" s="8"/>
      <c r="B84" s="11"/>
      <c r="C84" s="9"/>
      <c r="D84" s="8"/>
      <c r="E84" s="56"/>
    </row>
    <row r="85" spans="1:16" ht="15.75" customHeight="1">
      <c r="A85" s="8"/>
      <c r="B85" s="11"/>
      <c r="C85" s="9"/>
      <c r="D85" s="8"/>
      <c r="E85" s="56"/>
    </row>
    <row r="86" spans="1:16" ht="15.75" customHeight="1">
      <c r="A86" s="8"/>
      <c r="B86" s="11"/>
      <c r="C86" s="9"/>
      <c r="D86" s="8"/>
      <c r="E86" s="56"/>
    </row>
    <row r="87" spans="1:16" ht="15" customHeight="1">
      <c r="A87" s="8"/>
      <c r="B87" s="11"/>
      <c r="C87" s="9"/>
      <c r="D87" s="8"/>
      <c r="E87" s="56"/>
    </row>
    <row r="88" spans="1:16" ht="15.75" customHeight="1">
      <c r="A88" s="8"/>
      <c r="B88" s="11"/>
      <c r="C88" s="9"/>
      <c r="D88" s="8"/>
      <c r="E88" s="56"/>
    </row>
    <row r="89" spans="1:16" ht="15.75" customHeight="1">
      <c r="A89" s="8"/>
      <c r="B89" s="11"/>
      <c r="C89" s="9"/>
      <c r="D89" s="8"/>
      <c r="E89" s="56"/>
    </row>
    <row r="90" spans="1:16" ht="15.75" customHeight="1">
      <c r="A90" s="8"/>
      <c r="B90" s="8"/>
      <c r="C90" s="9"/>
      <c r="D90" s="8"/>
      <c r="E90" s="56"/>
    </row>
    <row r="91" spans="1:16" ht="15.75" customHeight="1">
      <c r="A91" s="8"/>
      <c r="B91" s="8"/>
      <c r="C91" s="9"/>
      <c r="D91" s="8"/>
      <c r="E91" s="56"/>
    </row>
    <row r="92" spans="1:16" ht="15.75" customHeight="1">
      <c r="A92" s="8"/>
      <c r="B92" s="8"/>
      <c r="C92" s="9"/>
      <c r="D92" s="8"/>
      <c r="E92" s="56"/>
    </row>
    <row r="93" spans="1:16" ht="15.75" customHeight="1">
      <c r="A93" s="8"/>
      <c r="B93" s="8"/>
      <c r="C93" s="9"/>
      <c r="D93" s="8"/>
      <c r="E93" s="56"/>
    </row>
    <row r="94" spans="1:16" ht="15" customHeight="1">
      <c r="A94" s="8"/>
      <c r="B94" s="8"/>
      <c r="C94" s="9"/>
      <c r="D94" s="8"/>
      <c r="E94" s="56"/>
    </row>
    <row r="95" spans="1:16" ht="15.75" customHeight="1">
      <c r="A95" s="8"/>
      <c r="B95" s="8"/>
      <c r="C95" s="9"/>
      <c r="D95" s="8"/>
      <c r="E95" s="56"/>
    </row>
    <row r="96" spans="1:16" ht="15.75" customHeight="1">
      <c r="A96" s="8"/>
      <c r="B96" s="8"/>
      <c r="C96" s="9"/>
      <c r="D96" s="8"/>
      <c r="E96" s="56"/>
    </row>
    <row r="97" spans="1:5" ht="15.75" customHeight="1">
      <c r="A97" s="8"/>
      <c r="B97" s="8"/>
      <c r="C97" s="9"/>
      <c r="D97" s="8"/>
      <c r="E97" s="56"/>
    </row>
    <row r="98" spans="1:5" ht="15.75" customHeight="1">
      <c r="A98" s="8"/>
      <c r="B98" s="8"/>
      <c r="C98" s="9"/>
      <c r="D98" s="8"/>
      <c r="E98" s="56"/>
    </row>
    <row r="99" spans="1:5" ht="15.75" customHeight="1">
      <c r="A99" s="8"/>
      <c r="B99" s="8"/>
      <c r="C99" s="9"/>
      <c r="D99" s="8"/>
      <c r="E99" s="56"/>
    </row>
    <row r="100" spans="1:5" ht="15.75" customHeight="1">
      <c r="A100" s="8"/>
      <c r="B100" s="8"/>
      <c r="C100" s="9"/>
      <c r="D100" s="8"/>
      <c r="E100" s="56"/>
    </row>
    <row r="101" spans="1:5" ht="15" customHeight="1">
      <c r="A101" s="8"/>
      <c r="B101" s="8"/>
      <c r="C101" s="9"/>
      <c r="D101" s="8"/>
      <c r="E101" s="56"/>
    </row>
    <row r="102" spans="1:5" ht="15.75" customHeight="1">
      <c r="A102" s="8"/>
      <c r="B102" s="8"/>
      <c r="C102" s="9"/>
      <c r="D102" s="8"/>
      <c r="E102" s="56"/>
    </row>
    <row r="103" spans="1:5" ht="15.75" customHeight="1">
      <c r="A103" s="8"/>
      <c r="B103" s="8"/>
      <c r="C103" s="9"/>
      <c r="D103" s="8"/>
      <c r="E103" s="56"/>
    </row>
    <row r="104" spans="1:5" ht="15.75" customHeight="1">
      <c r="A104" s="8"/>
      <c r="B104" s="8"/>
      <c r="C104" s="9"/>
      <c r="D104" s="8"/>
      <c r="E104" s="56"/>
    </row>
    <row r="105" spans="1:5" ht="15.75" customHeight="1">
      <c r="A105" s="8"/>
      <c r="B105" s="8"/>
      <c r="C105" s="9"/>
      <c r="D105" s="8"/>
      <c r="E105" s="56"/>
    </row>
    <row r="106" spans="1:5" ht="15.75" customHeight="1">
      <c r="A106" s="8"/>
      <c r="B106" s="8"/>
      <c r="C106" s="9"/>
      <c r="D106" s="8"/>
      <c r="E106" s="56"/>
    </row>
    <row r="107" spans="1:5" ht="15.75" customHeight="1">
      <c r="A107" s="8"/>
      <c r="B107" s="8"/>
      <c r="C107" s="9"/>
      <c r="D107" s="8"/>
      <c r="E107" s="56"/>
    </row>
    <row r="108" spans="1:5" ht="15" customHeight="1">
      <c r="A108" s="8"/>
      <c r="B108" s="8"/>
      <c r="C108" s="9"/>
      <c r="D108" s="8"/>
      <c r="E108" s="56"/>
    </row>
    <row r="109" spans="1:5" ht="15.75" customHeight="1">
      <c r="A109" s="8"/>
      <c r="B109" s="8"/>
      <c r="C109" s="9"/>
      <c r="D109" s="8"/>
      <c r="E109" s="56"/>
    </row>
    <row r="110" spans="1:5" ht="15.75" customHeight="1">
      <c r="A110" s="8"/>
      <c r="B110" s="8"/>
      <c r="C110" s="9"/>
      <c r="D110" s="8"/>
      <c r="E110" s="56"/>
    </row>
    <row r="111" spans="1:5" ht="15.75" customHeight="1">
      <c r="A111" s="8"/>
      <c r="B111" s="8"/>
      <c r="C111" s="9"/>
      <c r="D111" s="8"/>
      <c r="E111" s="56"/>
    </row>
    <row r="112" spans="1:5" ht="15.75" customHeight="1">
      <c r="A112" s="8"/>
      <c r="B112" s="8"/>
      <c r="C112" s="9"/>
      <c r="D112" s="8"/>
      <c r="E112" s="56"/>
    </row>
    <row r="113" spans="1:16" ht="15.75" customHeight="1">
      <c r="A113" s="8"/>
      <c r="B113" s="8"/>
      <c r="C113" s="9"/>
      <c r="D113" s="8"/>
      <c r="E113" s="56"/>
    </row>
    <row r="114" spans="1:16" ht="15.75" customHeight="1">
      <c r="A114" s="8"/>
      <c r="B114" s="8"/>
      <c r="C114" s="9"/>
      <c r="D114" s="8"/>
      <c r="E114" s="56"/>
    </row>
    <row r="115" spans="1:16" ht="15.75" customHeight="1">
      <c r="A115" s="8"/>
      <c r="B115" s="8"/>
      <c r="C115" s="9"/>
      <c r="D115" s="8"/>
      <c r="E115" s="56"/>
      <c r="O115" s="7"/>
      <c r="P115" s="7"/>
    </row>
    <row r="116" spans="1:16" ht="15" customHeight="1">
      <c r="A116" s="8"/>
      <c r="B116" s="8"/>
      <c r="C116" s="9"/>
      <c r="D116" s="8"/>
      <c r="E116" s="56"/>
      <c r="O116" s="7"/>
      <c r="P116" s="7"/>
    </row>
    <row r="117" spans="1:16" ht="15" customHeight="1">
      <c r="A117" s="8"/>
      <c r="B117" s="8"/>
      <c r="C117" s="9"/>
      <c r="D117" s="8"/>
      <c r="E117" s="56"/>
      <c r="O117" s="7"/>
      <c r="P117" s="7"/>
    </row>
    <row r="118" spans="1:16" ht="15" customHeight="1">
      <c r="A118" s="8"/>
      <c r="B118" s="8"/>
      <c r="C118" s="9"/>
      <c r="D118" s="8"/>
      <c r="E118" s="56"/>
      <c r="O118" s="7"/>
      <c r="P118" s="7"/>
    </row>
    <row r="119" spans="1:16" ht="15" customHeight="1">
      <c r="A119" s="8"/>
      <c r="B119" s="8"/>
      <c r="C119" s="9"/>
      <c r="D119" s="8"/>
      <c r="E119" s="56"/>
      <c r="O119" s="7"/>
      <c r="P119" s="7"/>
    </row>
    <row r="120" spans="1:16" ht="15" customHeight="1">
      <c r="A120" s="8"/>
      <c r="B120" s="8"/>
      <c r="C120" s="9"/>
      <c r="D120" s="8"/>
      <c r="E120" s="56"/>
      <c r="O120" s="7"/>
      <c r="P120" s="7"/>
    </row>
    <row r="121" spans="1:16" ht="15" customHeight="1">
      <c r="A121" s="8"/>
      <c r="B121" s="8"/>
      <c r="C121" s="9"/>
      <c r="D121" s="8"/>
      <c r="E121" s="56"/>
      <c r="O121" s="7"/>
      <c r="P121" s="7"/>
    </row>
    <row r="122" spans="1:16" ht="15.75" customHeight="1">
      <c r="A122" s="8"/>
      <c r="B122" s="8"/>
      <c r="C122" s="9"/>
      <c r="D122" s="8"/>
      <c r="E122" s="56"/>
      <c r="O122" s="7"/>
      <c r="P122" s="7"/>
    </row>
    <row r="123" spans="1:16" ht="15" customHeight="1">
      <c r="A123" s="8"/>
      <c r="B123" s="8"/>
      <c r="C123" s="9"/>
      <c r="D123" s="8"/>
      <c r="E123" s="56"/>
      <c r="O123" s="7"/>
      <c r="P123" s="7"/>
    </row>
    <row r="124" spans="1:16" ht="15" customHeight="1">
      <c r="A124" s="8"/>
      <c r="B124" s="8"/>
      <c r="C124" s="9"/>
      <c r="D124" s="8"/>
      <c r="E124" s="56"/>
      <c r="O124" s="7"/>
      <c r="P124" s="7"/>
    </row>
    <row r="125" spans="1:16" ht="15" customHeight="1">
      <c r="A125" s="8"/>
      <c r="B125" s="8"/>
      <c r="C125" s="9"/>
      <c r="D125" s="8"/>
      <c r="E125" s="56"/>
      <c r="O125" s="7"/>
      <c r="P125" s="7"/>
    </row>
    <row r="126" spans="1:16" ht="15" customHeight="1">
      <c r="A126" s="8"/>
      <c r="B126" s="8"/>
      <c r="C126" s="9"/>
      <c r="D126" s="8"/>
      <c r="E126" s="56"/>
      <c r="O126" s="7"/>
      <c r="P126" s="7"/>
    </row>
    <row r="127" spans="1:16" ht="15" customHeight="1">
      <c r="A127" s="8"/>
      <c r="B127" s="8"/>
      <c r="C127" s="9"/>
      <c r="D127" s="8"/>
      <c r="E127" s="56"/>
      <c r="O127" s="7"/>
      <c r="P127" s="7"/>
    </row>
    <row r="128" spans="1:16" ht="15" customHeight="1">
      <c r="A128" s="8"/>
      <c r="B128" s="8"/>
      <c r="C128" s="9"/>
      <c r="D128" s="8"/>
      <c r="E128" s="56"/>
      <c r="O128" s="7"/>
      <c r="P128" s="7"/>
    </row>
    <row r="129" spans="1:5" ht="15" customHeight="1">
      <c r="A129" s="8"/>
      <c r="B129" s="8"/>
      <c r="C129" s="9"/>
      <c r="D129" s="8"/>
      <c r="E129" s="56"/>
    </row>
    <row r="130" spans="1:5" ht="15.75" customHeight="1">
      <c r="A130" s="8"/>
      <c r="B130" s="8"/>
      <c r="C130" s="9"/>
      <c r="D130" s="8"/>
      <c r="E130" s="56"/>
    </row>
    <row r="131" spans="1:5" ht="15.75" customHeight="1">
      <c r="A131" s="8"/>
      <c r="B131" s="8"/>
      <c r="C131" s="9"/>
      <c r="D131" s="8"/>
      <c r="E131" s="56"/>
    </row>
    <row r="132" spans="1:5" ht="15.75" customHeight="1">
      <c r="A132" s="8"/>
      <c r="B132" s="8"/>
      <c r="C132" s="9"/>
      <c r="D132" s="8"/>
      <c r="E132" s="56"/>
    </row>
    <row r="133" spans="1:5" ht="15.75" customHeight="1">
      <c r="A133" s="8"/>
      <c r="B133" s="8"/>
      <c r="C133" s="9"/>
      <c r="D133" s="8"/>
      <c r="E133" s="56"/>
    </row>
    <row r="134" spans="1:5" ht="15.75" customHeight="1">
      <c r="A134" s="8"/>
      <c r="B134" s="8"/>
      <c r="C134" s="9"/>
      <c r="D134" s="8"/>
      <c r="E134" s="56"/>
    </row>
    <row r="135" spans="1:5" ht="15.75" customHeight="1">
      <c r="A135" s="8"/>
      <c r="B135" s="8"/>
      <c r="C135" s="9"/>
      <c r="D135" s="8"/>
      <c r="E135" s="56"/>
    </row>
    <row r="136" spans="1:5" ht="15" customHeight="1">
      <c r="A136" s="8"/>
      <c r="B136" s="8"/>
      <c r="C136" s="9"/>
      <c r="D136" s="8"/>
      <c r="E136" s="56"/>
    </row>
    <row r="137" spans="1:5" ht="15.75" customHeight="1">
      <c r="A137" s="8"/>
      <c r="B137" s="8"/>
      <c r="C137" s="9"/>
      <c r="D137" s="8"/>
      <c r="E137" s="56"/>
    </row>
    <row r="138" spans="1:5" ht="15.75" customHeight="1">
      <c r="A138" s="8"/>
      <c r="B138" s="8"/>
      <c r="C138" s="9"/>
      <c r="D138" s="8"/>
      <c r="E138" s="56"/>
    </row>
    <row r="139" spans="1:5" ht="15.75" customHeight="1">
      <c r="A139" s="8"/>
      <c r="B139" s="8"/>
      <c r="C139" s="9"/>
      <c r="D139" s="8"/>
      <c r="E139" s="56"/>
    </row>
    <row r="140" spans="1:5" ht="15.75" customHeight="1">
      <c r="A140" s="8"/>
      <c r="B140" s="8"/>
      <c r="C140" s="9"/>
      <c r="D140" s="8"/>
      <c r="E140" s="56"/>
    </row>
    <row r="141" spans="1:5" ht="15.75" customHeight="1">
      <c r="A141" s="8"/>
      <c r="B141" s="8"/>
      <c r="C141" s="9"/>
      <c r="D141" s="8"/>
      <c r="E141" s="56"/>
    </row>
    <row r="142" spans="1:5" ht="15.75" customHeight="1">
      <c r="A142" s="8"/>
      <c r="B142" s="8"/>
      <c r="C142" s="9"/>
      <c r="D142" s="8"/>
      <c r="E142" s="56"/>
    </row>
    <row r="143" spans="1:5" ht="15" customHeight="1">
      <c r="A143" s="8"/>
      <c r="B143" s="8"/>
      <c r="C143" s="9"/>
      <c r="D143" s="8"/>
      <c r="E143" s="56"/>
    </row>
    <row r="144" spans="1:5" ht="15.75" customHeight="1">
      <c r="A144" s="8"/>
      <c r="B144" s="8"/>
      <c r="C144" s="9"/>
      <c r="D144" s="8"/>
      <c r="E144" s="56"/>
    </row>
    <row r="145" spans="1:5" ht="15.75" customHeight="1">
      <c r="A145" s="8"/>
      <c r="B145" s="8"/>
      <c r="C145" s="9"/>
      <c r="D145" s="8"/>
      <c r="E145" s="56"/>
    </row>
    <row r="146" spans="1:5" ht="15.75" customHeight="1">
      <c r="A146" s="8"/>
      <c r="B146" s="8"/>
      <c r="C146" s="9"/>
      <c r="D146" s="8"/>
      <c r="E146" s="56"/>
    </row>
    <row r="147" spans="1:5" ht="15.75" customHeight="1">
      <c r="A147" s="8"/>
      <c r="B147" s="8"/>
      <c r="C147" s="9"/>
      <c r="D147" s="8"/>
      <c r="E147" s="56"/>
    </row>
    <row r="148" spans="1:5" ht="15.75" customHeight="1">
      <c r="A148" s="8"/>
      <c r="B148" s="8"/>
      <c r="C148" s="9"/>
      <c r="D148" s="8"/>
      <c r="E148" s="56"/>
    </row>
    <row r="149" spans="1:5" ht="15.75" customHeight="1">
      <c r="A149" s="8"/>
      <c r="B149" s="8"/>
      <c r="C149" s="9"/>
      <c r="D149" s="8"/>
      <c r="E149" s="56"/>
    </row>
    <row r="150" spans="1:5" ht="15" customHeight="1">
      <c r="A150" s="8"/>
      <c r="B150" s="8"/>
      <c r="C150" s="9"/>
      <c r="D150" s="8"/>
      <c r="E150" s="56"/>
    </row>
    <row r="151" spans="1:5" ht="15.75" customHeight="1">
      <c r="A151" s="8"/>
      <c r="B151" s="8"/>
      <c r="C151" s="9"/>
      <c r="D151" s="8"/>
      <c r="E151" s="56"/>
    </row>
    <row r="152" spans="1:5" ht="15.75" customHeight="1">
      <c r="A152" s="8"/>
      <c r="B152" s="8"/>
      <c r="C152" s="9"/>
      <c r="D152" s="8"/>
      <c r="E152" s="56"/>
    </row>
    <row r="153" spans="1:5" ht="15.75" customHeight="1">
      <c r="A153" s="8"/>
      <c r="B153" s="8"/>
      <c r="C153" s="9"/>
      <c r="D153" s="8"/>
      <c r="E153" s="56"/>
    </row>
    <row r="154" spans="1:5" ht="15.75" customHeight="1">
      <c r="A154" s="8"/>
      <c r="B154" s="8"/>
      <c r="C154" s="9"/>
      <c r="D154" s="8"/>
      <c r="E154" s="56"/>
    </row>
    <row r="155" spans="1:5" ht="15.75" customHeight="1">
      <c r="A155" s="8"/>
      <c r="B155" s="8"/>
      <c r="C155" s="9"/>
      <c r="D155" s="8"/>
      <c r="E155" s="56"/>
    </row>
    <row r="156" spans="1:5" ht="15.75" customHeight="1">
      <c r="A156" s="8"/>
      <c r="B156" s="8"/>
      <c r="C156" s="9"/>
      <c r="D156" s="8"/>
      <c r="E156" s="56"/>
    </row>
    <row r="157" spans="1:5" ht="15.6" customHeight="1">
      <c r="A157" s="8"/>
      <c r="B157" s="8"/>
      <c r="C157" s="9"/>
      <c r="D157" s="8"/>
      <c r="E157" s="56"/>
    </row>
    <row r="158" spans="1:5" ht="15.75" customHeight="1">
      <c r="A158" s="8"/>
      <c r="B158" s="8"/>
      <c r="C158" s="9"/>
      <c r="D158" s="8"/>
      <c r="E158" s="56"/>
    </row>
    <row r="159" spans="1:5" ht="15.75" customHeight="1">
      <c r="A159" s="8"/>
      <c r="B159" s="8"/>
      <c r="C159" s="9"/>
      <c r="D159" s="8"/>
      <c r="E159" s="56"/>
    </row>
    <row r="160" spans="1:5" ht="15.75" customHeight="1">
      <c r="A160" s="8"/>
      <c r="B160" s="8"/>
      <c r="C160" s="9"/>
      <c r="D160" s="8"/>
      <c r="E160" s="56"/>
    </row>
    <row r="161" spans="1:5" ht="15.75" customHeight="1">
      <c r="A161" s="8"/>
      <c r="B161" s="8"/>
      <c r="C161" s="9"/>
      <c r="D161" s="8"/>
      <c r="E161" s="56"/>
    </row>
    <row r="162" spans="1:5" ht="15.75" customHeight="1">
      <c r="A162" s="8"/>
      <c r="B162" s="8"/>
      <c r="C162" s="9"/>
      <c r="D162" s="8"/>
      <c r="E162" s="56"/>
    </row>
    <row r="163" spans="1:5" ht="17.25" customHeight="1">
      <c r="A163" s="8"/>
      <c r="B163" s="8"/>
      <c r="C163" s="9"/>
      <c r="D163" s="8"/>
      <c r="E163" s="56"/>
    </row>
    <row r="164" spans="1:5" ht="15" customHeight="1">
      <c r="A164" s="8"/>
      <c r="B164" s="8"/>
      <c r="C164" s="9"/>
      <c r="D164" s="8"/>
      <c r="E164" s="56"/>
    </row>
    <row r="165" spans="1:5" ht="15.75" customHeight="1">
      <c r="A165" s="8"/>
      <c r="B165" s="8"/>
      <c r="C165" s="9"/>
      <c r="D165" s="8"/>
      <c r="E165" s="56"/>
    </row>
    <row r="166" spans="1:5" ht="15.75" customHeight="1">
      <c r="A166" s="8"/>
      <c r="B166" s="8"/>
      <c r="C166" s="9"/>
      <c r="D166" s="8"/>
      <c r="E166" s="56"/>
    </row>
    <row r="167" spans="1:5" ht="15.75" customHeight="1">
      <c r="A167" s="8"/>
      <c r="B167" s="8"/>
      <c r="C167" s="9"/>
      <c r="D167" s="8"/>
      <c r="E167" s="56"/>
    </row>
    <row r="168" spans="1:5" ht="15.75" customHeight="1">
      <c r="A168" s="8"/>
      <c r="B168" s="8"/>
      <c r="C168" s="9"/>
      <c r="D168" s="8"/>
      <c r="E168" s="56"/>
    </row>
    <row r="169" spans="1:5" ht="15.75" customHeight="1">
      <c r="A169" s="8"/>
      <c r="B169" s="8"/>
      <c r="C169" s="9"/>
      <c r="D169" s="8"/>
      <c r="E169" s="56"/>
    </row>
    <row r="170" spans="1:5" ht="15.75" customHeight="1">
      <c r="A170" s="8"/>
      <c r="B170" s="8"/>
      <c r="C170" s="9"/>
      <c r="D170" s="8"/>
      <c r="E170" s="56"/>
    </row>
    <row r="171" spans="1:5" ht="15" customHeight="1">
      <c r="A171" s="8"/>
      <c r="B171" s="8"/>
      <c r="C171" s="9"/>
      <c r="D171" s="8"/>
      <c r="E171" s="56"/>
    </row>
    <row r="172" spans="1:5" ht="15.75" customHeight="1">
      <c r="A172" s="8"/>
      <c r="B172" s="8"/>
      <c r="C172" s="9"/>
      <c r="D172" s="8"/>
      <c r="E172" s="56"/>
    </row>
    <row r="173" spans="1:5" ht="15.75" customHeight="1">
      <c r="A173" s="8"/>
      <c r="B173" s="8"/>
      <c r="C173" s="9"/>
      <c r="D173" s="8"/>
      <c r="E173" s="56"/>
    </row>
    <row r="174" spans="1:5" ht="15.75" customHeight="1">
      <c r="A174" s="8"/>
      <c r="B174" s="8"/>
      <c r="C174" s="9"/>
      <c r="D174" s="8"/>
      <c r="E174" s="56"/>
    </row>
    <row r="175" spans="1:5" ht="15.75" customHeight="1">
      <c r="A175" s="8"/>
      <c r="B175" s="8"/>
      <c r="C175" s="9"/>
      <c r="D175" s="8"/>
      <c r="E175" s="56"/>
    </row>
    <row r="176" spans="1:5" ht="15.75" customHeight="1">
      <c r="A176" s="8"/>
      <c r="B176" s="8"/>
      <c r="C176" s="9"/>
      <c r="D176" s="8"/>
      <c r="E176" s="56"/>
    </row>
    <row r="177" spans="1:5" ht="15.75" customHeight="1">
      <c r="A177" s="8"/>
      <c r="B177" s="8"/>
      <c r="C177" s="9"/>
      <c r="D177" s="8"/>
      <c r="E177" s="56"/>
    </row>
    <row r="178" spans="1:5" ht="15" customHeight="1">
      <c r="A178" s="8"/>
      <c r="B178" s="8"/>
      <c r="C178" s="9"/>
      <c r="D178" s="8"/>
      <c r="E178" s="56"/>
    </row>
    <row r="179" spans="1:5" ht="15.75" customHeight="1">
      <c r="A179" s="8"/>
      <c r="B179" s="8"/>
      <c r="C179" s="9"/>
      <c r="D179" s="8"/>
      <c r="E179" s="56"/>
    </row>
    <row r="180" spans="1:5" ht="15.75" customHeight="1">
      <c r="A180" s="8"/>
      <c r="B180" s="8"/>
      <c r="C180" s="9"/>
      <c r="D180" s="8"/>
      <c r="E180" s="56"/>
    </row>
    <row r="181" spans="1:5" ht="15.75" customHeight="1">
      <c r="A181" s="8"/>
      <c r="B181" s="8"/>
      <c r="C181" s="9"/>
      <c r="D181" s="8"/>
      <c r="E181" s="56"/>
    </row>
    <row r="182" spans="1:5" ht="15" customHeight="1">
      <c r="A182" s="8"/>
      <c r="B182" s="8"/>
      <c r="C182" s="9"/>
      <c r="D182" s="8"/>
      <c r="E182" s="56"/>
    </row>
    <row r="183" spans="1:5" ht="15" customHeight="1">
      <c r="A183" s="8"/>
      <c r="B183" s="8"/>
      <c r="C183" s="9"/>
      <c r="D183" s="8"/>
      <c r="E183" s="56"/>
    </row>
    <row r="184" spans="1:5" ht="15" customHeight="1">
      <c r="A184" s="8"/>
      <c r="B184" s="8"/>
      <c r="C184" s="9"/>
      <c r="D184" s="8"/>
      <c r="E184" s="56"/>
    </row>
    <row r="185" spans="1:5" ht="15" customHeight="1">
      <c r="A185" s="8"/>
      <c r="B185" s="8"/>
      <c r="C185" s="9"/>
      <c r="D185" s="8"/>
      <c r="E185" s="56"/>
    </row>
    <row r="186" spans="1:5" ht="15.75" customHeight="1">
      <c r="A186" s="8"/>
      <c r="B186" s="8"/>
      <c r="C186" s="9"/>
      <c r="D186" s="8"/>
      <c r="E186" s="56"/>
    </row>
    <row r="187" spans="1:5" ht="15.75" customHeight="1">
      <c r="A187" s="8"/>
      <c r="B187" s="8"/>
      <c r="C187" s="9"/>
      <c r="D187" s="8"/>
      <c r="E187" s="56"/>
    </row>
    <row r="188" spans="1:5" ht="15.75" customHeight="1">
      <c r="A188" s="8"/>
      <c r="B188" s="8"/>
      <c r="C188" s="9"/>
      <c r="D188" s="8"/>
      <c r="E188" s="56"/>
    </row>
    <row r="189" spans="1:5" ht="15.75" customHeight="1">
      <c r="A189" s="8"/>
      <c r="B189" s="8"/>
      <c r="C189" s="9"/>
      <c r="D189" s="8"/>
      <c r="E189" s="56"/>
    </row>
    <row r="190" spans="1:5" ht="15.75" customHeight="1">
      <c r="A190" s="8"/>
      <c r="B190" s="8"/>
      <c r="C190" s="9"/>
      <c r="D190" s="8"/>
      <c r="E190" s="56"/>
    </row>
    <row r="191" spans="1:5" ht="15.75" customHeight="1">
      <c r="A191" s="8"/>
      <c r="B191" s="8"/>
      <c r="C191" s="9"/>
      <c r="D191" s="8"/>
      <c r="E191" s="56"/>
    </row>
    <row r="192" spans="1:5" ht="15" customHeight="1"/>
    <row r="193" spans="15:16" ht="15.75" customHeight="1"/>
    <row r="194" spans="15:16" ht="15.75" customHeight="1"/>
    <row r="195" spans="15:16" ht="15.75" customHeight="1"/>
    <row r="196" spans="15:16" ht="15.75" customHeight="1"/>
    <row r="197" spans="15:16" ht="15.75" customHeight="1"/>
    <row r="198" spans="15:16" ht="15.75" customHeight="1"/>
    <row r="199" spans="15:16" ht="15" customHeight="1">
      <c r="O199" s="7"/>
      <c r="P199" s="7"/>
    </row>
    <row r="200" spans="15:16" ht="15.75" customHeight="1">
      <c r="O200" s="7"/>
      <c r="P200" s="7"/>
    </row>
    <row r="201" spans="15:16" ht="15.75" customHeight="1">
      <c r="O201" s="7"/>
      <c r="P201" s="7"/>
    </row>
    <row r="202" spans="15:16" ht="15.75" customHeight="1">
      <c r="O202" s="7"/>
      <c r="P202" s="7"/>
    </row>
    <row r="203" spans="15:16" ht="15.75" customHeight="1">
      <c r="O203" s="7"/>
      <c r="P203" s="7"/>
    </row>
    <row r="204" spans="15:16" ht="15.75" customHeight="1">
      <c r="O204" s="7"/>
      <c r="P204" s="7"/>
    </row>
    <row r="205" spans="15:16" ht="15.75" customHeight="1">
      <c r="O205" s="7"/>
      <c r="P205" s="7"/>
    </row>
    <row r="206" spans="15:16" ht="15.6" customHeight="1"/>
    <row r="207" spans="15:16" ht="15" customHeight="1"/>
    <row r="208" spans="15:16" ht="15" customHeight="1"/>
    <row r="209" ht="15" customHeight="1"/>
    <row r="210" ht="15" customHeight="1"/>
    <row r="211" ht="15" customHeight="1"/>
    <row r="212" ht="15" customHeight="1"/>
    <row r="213" ht="1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" customHeight="1"/>
    <row r="235" ht="15" customHeight="1"/>
    <row r="236" ht="15.75" customHeight="1"/>
    <row r="237" ht="15.75" customHeight="1"/>
    <row r="238" ht="15.75" customHeight="1"/>
    <row r="239" ht="15.75" customHeight="1"/>
    <row r="240" ht="17.100000000000001" customHeight="1"/>
    <row r="241" spans="15:16" ht="15.6" customHeight="1"/>
    <row r="242" spans="15:16" ht="15.75" customHeight="1"/>
    <row r="243" spans="15:16" ht="15.75" customHeight="1"/>
    <row r="244" spans="15:16" ht="15.75" customHeight="1"/>
    <row r="245" spans="15:16" ht="15.75" customHeight="1"/>
    <row r="246" spans="15:16" ht="15.75" customHeight="1"/>
    <row r="247" spans="15:16" ht="15.75" customHeight="1"/>
    <row r="249" spans="15:16" ht="15" customHeight="1"/>
    <row r="250" spans="15:16" ht="15.75" customHeight="1"/>
    <row r="251" spans="15:16" ht="15.75" customHeight="1"/>
    <row r="252" spans="15:16" ht="15.75" customHeight="1"/>
    <row r="253" spans="15:16" ht="15.75" customHeight="1"/>
    <row r="254" spans="15:16" ht="15.75" customHeight="1"/>
    <row r="255" spans="15:16" ht="15.75" customHeight="1"/>
    <row r="256" spans="15:16" ht="15" customHeight="1">
      <c r="O256" s="7"/>
      <c r="P256" s="7"/>
    </row>
    <row r="257" spans="15:16" ht="15.75" customHeight="1">
      <c r="O257" s="7"/>
      <c r="P257" s="7"/>
    </row>
    <row r="258" spans="15:16" ht="15.75" customHeight="1">
      <c r="O258" s="7"/>
      <c r="P258" s="7"/>
    </row>
    <row r="259" spans="15:16" ht="15.75" customHeight="1">
      <c r="O259" s="7"/>
      <c r="P259" s="7"/>
    </row>
    <row r="260" spans="15:16" ht="15.75" customHeight="1">
      <c r="O260" s="7"/>
      <c r="P260" s="7"/>
    </row>
    <row r="261" spans="15:16" ht="15.75" customHeight="1">
      <c r="O261" s="7"/>
      <c r="P261" s="7"/>
    </row>
    <row r="262" spans="15:16" ht="15.75" customHeight="1">
      <c r="O262" s="7"/>
      <c r="P262" s="7"/>
    </row>
    <row r="263" spans="15:16" ht="15" customHeight="1"/>
    <row r="264" spans="15:16" ht="15.75" customHeight="1"/>
    <row r="265" spans="15:16" ht="15.75" customHeight="1"/>
    <row r="266" spans="15:16" ht="15.75" customHeight="1"/>
    <row r="267" spans="15:16" ht="15.75" customHeight="1"/>
    <row r="268" spans="15:16" ht="15.75" customHeight="1"/>
    <row r="269" spans="15:16" ht="15.75" customHeight="1"/>
    <row r="270" spans="15:16" ht="15" customHeight="1"/>
    <row r="271" spans="15:16" ht="15.75" customHeight="1"/>
    <row r="272" spans="15:16" ht="15.75" customHeight="1"/>
    <row r="273" ht="15.75" customHeight="1"/>
    <row r="274" ht="15.75" customHeight="1"/>
    <row r="275" ht="15.75" customHeight="1"/>
    <row r="276" ht="15.75" customHeight="1"/>
  </sheetData>
  <autoFilter ref="A4:N4"/>
  <mergeCells count="83">
    <mergeCell ref="N5:N11"/>
    <mergeCell ref="K5:K11"/>
    <mergeCell ref="C1:N1"/>
    <mergeCell ref="D2:D3"/>
    <mergeCell ref="A2:A3"/>
    <mergeCell ref="B2:B3"/>
    <mergeCell ref="C2:C3"/>
    <mergeCell ref="E2:E3"/>
    <mergeCell ref="F2:F3"/>
    <mergeCell ref="G2:G3"/>
    <mergeCell ref="H2:H3"/>
    <mergeCell ref="J2:N2"/>
    <mergeCell ref="I2:I3"/>
    <mergeCell ref="A12:A18"/>
    <mergeCell ref="C12:C18"/>
    <mergeCell ref="D12:D18"/>
    <mergeCell ref="J5:J11"/>
    <mergeCell ref="D5:D11"/>
    <mergeCell ref="A5:A11"/>
    <mergeCell ref="C5:C11"/>
    <mergeCell ref="A26:A32"/>
    <mergeCell ref="C26:C32"/>
    <mergeCell ref="D26:D32"/>
    <mergeCell ref="A19:A25"/>
    <mergeCell ref="C19:C25"/>
    <mergeCell ref="D19:D25"/>
    <mergeCell ref="N12:N18"/>
    <mergeCell ref="N26:N32"/>
    <mergeCell ref="J12:J18"/>
    <mergeCell ref="K12:K18"/>
    <mergeCell ref="K19:K21"/>
    <mergeCell ref="N19:N21"/>
    <mergeCell ref="K22:K25"/>
    <mergeCell ref="N22:N25"/>
    <mergeCell ref="J19:J21"/>
    <mergeCell ref="J22:J25"/>
    <mergeCell ref="J26:J32"/>
    <mergeCell ref="K26:K32"/>
    <mergeCell ref="J40:J46"/>
    <mergeCell ref="K40:K46"/>
    <mergeCell ref="D47:D53"/>
    <mergeCell ref="N33:N39"/>
    <mergeCell ref="A40:A46"/>
    <mergeCell ref="C40:C46"/>
    <mergeCell ref="D40:D46"/>
    <mergeCell ref="J33:J39"/>
    <mergeCell ref="K33:K39"/>
    <mergeCell ref="N40:N46"/>
    <mergeCell ref="A33:A39"/>
    <mergeCell ref="C33:C39"/>
    <mergeCell ref="D33:D39"/>
    <mergeCell ref="J54:J60"/>
    <mergeCell ref="K54:K60"/>
    <mergeCell ref="D61:D67"/>
    <mergeCell ref="N47:N53"/>
    <mergeCell ref="A54:A60"/>
    <mergeCell ref="C54:C60"/>
    <mergeCell ref="D54:D60"/>
    <mergeCell ref="J47:J53"/>
    <mergeCell ref="K47:K53"/>
    <mergeCell ref="N54:N60"/>
    <mergeCell ref="A47:A53"/>
    <mergeCell ref="C47:C53"/>
    <mergeCell ref="J61:J63"/>
    <mergeCell ref="K61:K63"/>
    <mergeCell ref="A61:A67"/>
    <mergeCell ref="C61:C67"/>
    <mergeCell ref="N61:N63"/>
    <mergeCell ref="J64:J67"/>
    <mergeCell ref="K64:K67"/>
    <mergeCell ref="N64:N67"/>
    <mergeCell ref="N75:N81"/>
    <mergeCell ref="N68:N74"/>
    <mergeCell ref="A75:A81"/>
    <mergeCell ref="C75:C81"/>
    <mergeCell ref="J68:J74"/>
    <mergeCell ref="K68:K74"/>
    <mergeCell ref="D75:D81"/>
    <mergeCell ref="J75:J81"/>
    <mergeCell ref="K75:K81"/>
    <mergeCell ref="A68:A74"/>
    <mergeCell ref="C68:C74"/>
    <mergeCell ref="D68:D74"/>
  </mergeCells>
  <pageMargins left="0.15748031496062992" right="0.15748031496062992" top="0.15748031496062992" bottom="0.15748031496062992" header="0.15748031496062992" footer="0.51181102362204722"/>
  <pageSetup paperSize="9" scale="125" fitToHeight="0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</vt:lpstr>
      <vt:lpstr>таблица!Область_печати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Root</cp:lastModifiedBy>
  <dcterms:created xsi:type="dcterms:W3CDTF">2018-02-16T14:51:49Z</dcterms:created>
  <dcterms:modified xsi:type="dcterms:W3CDTF">2019-03-01T10:54:45Z</dcterms:modified>
</cp:coreProperties>
</file>