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<sst xmlns="http://schemas.openxmlformats.org/spreadsheetml/2006/main" count="215" uniqueCount="203">
  <si>
    <t>Гирлянда эл. 100 LED 5мм, белое свечение, зеленый провод, 8 реж. 8м., длина от переключателя до вилки 1,5м</t>
  </si>
  <si>
    <t>Гирлянда 140 LED, 5мм, цветное свечение, зеленый провод, длина 11м, длина от переключателя до вилки 1,5м</t>
  </si>
  <si>
    <t>Гирлянда 100 миниламп "рис" 5мм, цветное свечение, зеленый провод, 8 реж.3,5м, длина от переключателя до вилки 1,5м</t>
  </si>
  <si>
    <t>Гирлянда эл. 100 миниламп "рис", желт.свечение, зел.провод, 8 реж.</t>
  </si>
  <si>
    <t>Гирлянда эл. 140 миниламп "рис"5мм, желт.свечение, зел.провод, 8 реж. 8м. Длина от переключателя до вилки 1,5м.</t>
  </si>
  <si>
    <t>Гирлянда электрическая 100LED 5мм, Портьера цветного свечения, зеленый провод 3м (+ отрезки 0,64 и 0,48м),1 реж, длина от переключателя до вилки 1,5м.</t>
  </si>
  <si>
    <t>Гирлянда электрическая 120LED 5мм, Портьера цветного свечения, белый провод 3,6м (+отрезки 0,64 И 0,48М),1 реж, длина от переключателя до вилки 1,5м</t>
  </si>
  <si>
    <t>Гирлянда электрическая Свечи 51LED Портьера цветного свечения, черный провод2,5 м, мигающий свет</t>
  </si>
  <si>
    <t>Гирлянда 30 LED Полярные звезды , цветное свечение, прозрачный провод, 5м</t>
  </si>
  <si>
    <t>Гирлянда Капли 30 LED, цветное свечение, черный провод, 5м</t>
  </si>
  <si>
    <t>Гирлянда Шарики 20 LED 2 см, длина 3,4 м, длина от переключателя до вилки 1,5м, 1 реж свечения (горят постоянно)</t>
  </si>
  <si>
    <t>Гирлянда Шарики 20 LED, 1 цвет, 1 реж-только горит, металл, длина 4,9м</t>
  </si>
  <si>
    <t>Гирлянда эл. Звездочки, 100 мини-ламп "рис", цветное свечение, 8 реж., зеленый провод</t>
  </si>
  <si>
    <t>Гирлянда эл. Снежинки, 100 мини-ламп "рис", цветное свечение, 8 реж., зеленый провод</t>
  </si>
  <si>
    <t>Бусы Новогодние, конфетки 3*6,5см, шарики 3см, бантики 5*6см, подарок 2,5см, длина 1,2м</t>
  </si>
  <si>
    <t>Бусы Новогодние, конфетки 3*6,5см, шарики 3см, санта 5см, длина 2м.</t>
  </si>
  <si>
    <t>Бусы Новогодние, подарки 2,5 см,конфетки 3*6,5см, шарики 3см, длина 1,5 м</t>
  </si>
  <si>
    <t>Бусы Новогодние, санта 5см, колокольчики 2,7см, подарок 2,5см, конфетки 3*6,5, длина 1,5 м</t>
  </si>
  <si>
    <t>Бусы Стрекозы 7,8*4,5, длина 1,4 м</t>
  </si>
  <si>
    <t>Бусы с лентой длина 2,7 м</t>
  </si>
  <si>
    <t>Бусы Сосульки, длина 2,7 м, в ассорт.</t>
  </si>
  <si>
    <t>Ел. Укр. Бабочки 8 см., 3 шт, в ассорт.</t>
  </si>
  <si>
    <t>Ел. Укр. Домик 40 см.</t>
  </si>
  <si>
    <t>Ел. Укр. Крылья 12 см. 2шт.</t>
  </si>
  <si>
    <t>Ел. Укр. 23 см., 2 шт, в ассорт.</t>
  </si>
  <si>
    <t>Ел. Укр. Колокольчики  10 см., 2 шт, в ассорт.</t>
  </si>
  <si>
    <t>Ел. Укр. Шарики 5 см., 2 шт, в ассорт.</t>
  </si>
  <si>
    <t>Н-р  прищепок Цветок 8 см, 2 шт., золото</t>
  </si>
  <si>
    <t>Н-р подвесок Яблоко 3,5 см, 9 шт., красн.</t>
  </si>
  <si>
    <t>Укр. Елочка 8*9 см, в ассорт.</t>
  </si>
  <si>
    <t>Ел.укр. "Подарок", 8 см.</t>
  </si>
  <si>
    <t>Ел.укр. "Яблоки", 6 шт., 6 см.</t>
  </si>
  <si>
    <t>Шар новогодний 7*11 см</t>
  </si>
  <si>
    <t>Ел. укр. "Лампочка" 10 см, 3 шт., в ассорт.</t>
  </si>
  <si>
    <t>Ел. укр. Мишка 8,5 см, 4 шт.,  фиолет.</t>
  </si>
  <si>
    <t>Ел. укр. Птица 11,5*9 см,  золото.</t>
  </si>
  <si>
    <t>Ел. укр. Птица 11,5*9см,  серебро.</t>
  </si>
  <si>
    <t>Ел. укр. Птица 13 см,  золото.</t>
  </si>
  <si>
    <t>Ел. укр. Снеговик 10,5*8,5см,  серебро.</t>
  </si>
  <si>
    <t>Ел. укр. Сосулька 17 см,  сереб.</t>
  </si>
  <si>
    <t>Ел. укр. Туфелька 9,5 см,  золото.</t>
  </si>
  <si>
    <t>Ел.укр. "Бабочка" 10*8,5см.</t>
  </si>
  <si>
    <t>Ел.укр. "Голуби", 2 шт.,11*10 см</t>
  </si>
  <si>
    <t>Ел.укр. "Елочка", 1 шт., 7*10 см. белый</t>
  </si>
  <si>
    <t>Ел.укр. "Звезда", 2 шт., 7,5*12,5 см</t>
  </si>
  <si>
    <t>Ел.укр. "Сосулька", 2 шт., 3,5*22 см.в ассорт.</t>
  </si>
  <si>
    <t>Ел.укр. "Цветок", 3 шт., 9 см.</t>
  </si>
  <si>
    <t>Ел.укр.  Белочка 10,5 см, пластик</t>
  </si>
  <si>
    <t>Ел.укр.  Лошадка 11 см, пластик</t>
  </si>
  <si>
    <t>Ел.укр.  Мишка с барабаном 12,5 см, пластик</t>
  </si>
  <si>
    <t>Ел.укр. Воздушный шар  12,5 см, пластик</t>
  </si>
  <si>
    <t>Ел.укр. Домик 8 см, пластик</t>
  </si>
  <si>
    <t>Ел.укр. Колокольчик с бантом 11,1 см, пластик</t>
  </si>
  <si>
    <t>Ел.укр. Коньки 11 см, пластик</t>
  </si>
  <si>
    <t>Ел.укр. Кошка 10,5 см, пластик</t>
  </si>
  <si>
    <t>Ел.укр. Лошадка 11 см, пластик</t>
  </si>
  <si>
    <t>Ел.укр. Мишка косолапый 13,5 см, пластик</t>
  </si>
  <si>
    <t>Ел.укр. Мишка с подарком 11 см, пластик</t>
  </si>
  <si>
    <t>Ел.укр. Мишка с подарком 13 см, пластик</t>
  </si>
  <si>
    <t>Ел.укр. Мишка северный 13 см, пластик</t>
  </si>
  <si>
    <t>Ел.укр. Новогодняя шапочка 11,5 см, пластик</t>
  </si>
  <si>
    <t>Ел.укр. Паровозик 9 см, пластик</t>
  </si>
  <si>
    <t>Ел.укр. Пингвин 13,2 см, пластик</t>
  </si>
  <si>
    <t>Ел.укр. Подарок 9,5 см, пластик</t>
  </si>
  <si>
    <t>Ел.укр. Подарочный носок 12,5 см, пластик</t>
  </si>
  <si>
    <t>Ел.укр. Скворечник 11 см, пластик</t>
  </si>
  <si>
    <t>Ел.укр. Снеговик 12 см, пластик</t>
  </si>
  <si>
    <t>Ел.укр. Снеговики 12 см, пластик</t>
  </si>
  <si>
    <t>Ел.укр. Торт 7,5 см, пластик</t>
  </si>
  <si>
    <t>Ел.укр.Ежик 10 см, пластик</t>
  </si>
  <si>
    <t>Н-р ел.укр.7х14 см, 2 шт., гол.</t>
  </si>
  <si>
    <t>Н-р шаров 8 см, 3 шт., гол.</t>
  </si>
  <si>
    <t>Н-р шаров 8 см, 2 шт., белый.</t>
  </si>
  <si>
    <t>Ел.укр.,колокольчик 7см,звезда 7,5см, сосулька 15см, в ассорт.</t>
  </si>
  <si>
    <t>Ел.укр. "Снеговик", 3 шт., 8 см.</t>
  </si>
  <si>
    <t>Ел.укр. "Шишки", 4 шт., 12 см.</t>
  </si>
  <si>
    <t>Н-р ел.укр.  8 см, 3 шт.</t>
  </si>
  <si>
    <t>Н-р шаров 6 см, 3 шт., золот.</t>
  </si>
  <si>
    <t>Н-р шаров 8 см, 6 шт., сереб.</t>
  </si>
  <si>
    <t>Н-р шаров, 6 шт., 6 см</t>
  </si>
  <si>
    <t>Шар с предсказанием, 6,5 см, в ассортименте</t>
  </si>
  <si>
    <t>Елочное украшение Балерина, 10*8*15 см</t>
  </si>
  <si>
    <t>Елочное украшение Балерина, 12*9*11,5 см</t>
  </si>
  <si>
    <t>Елочное украшение Фея, 11*9*15 см</t>
  </si>
  <si>
    <t>Елочное украшение Фея, 11*9*15,5 см</t>
  </si>
  <si>
    <t>Елочка с украшениями 30 см, серебр.</t>
  </si>
  <si>
    <t>Елочка искусствен.  60 см, зел.</t>
  </si>
  <si>
    <t>Елочка искусствен. 60 см.</t>
  </si>
  <si>
    <t>Елочка искусствен. 60 см., белая.</t>
  </si>
  <si>
    <t>Елочка с шишками 60 см</t>
  </si>
  <si>
    <t>Сосна искусствен. 60 см</t>
  </si>
  <si>
    <t>Ель искусственная 90 см</t>
  </si>
  <si>
    <t>Ель с шишками 90 см</t>
  </si>
  <si>
    <t>Ель искусственная 120 см</t>
  </si>
  <si>
    <t>Ель с шишками 120 см</t>
  </si>
  <si>
    <t>Ель снежная 120 см</t>
  </si>
  <si>
    <t>Сосна искусственная 120 см</t>
  </si>
  <si>
    <t>Сосна искусственная 120 см.</t>
  </si>
  <si>
    <t>Дождик 1 м 9 см , цветной, в ассорт</t>
  </si>
  <si>
    <t>Дождик 1,5 м 8 см, матовый, в ассорт</t>
  </si>
  <si>
    <t>Дождик 1,5 м 9 см, цветной, в ассорт</t>
  </si>
  <si>
    <t>Дождик 1,5 м, голографический, в ассорт</t>
  </si>
  <si>
    <t>Дождик цветной, 1,5 метра</t>
  </si>
  <si>
    <t>Мишура  2 м, диам. 5 см, в ассорт.</t>
  </si>
  <si>
    <t>Мишура "Кружочек" 8 см 2,5 см шар 2 м в ассорт.</t>
  </si>
  <si>
    <t>Мишура "Снежинка" 9 см 2 м, в ассорт</t>
  </si>
  <si>
    <t>Мишура 3 см 2 м, в ассорт.</t>
  </si>
  <si>
    <t>Мишура 5 см ширина 2 м длина, в ас-те.</t>
  </si>
  <si>
    <t>Мишура 6 см 2 м зеленая, в ассорт</t>
  </si>
  <si>
    <t>Мишура 6 см 2 м, матовая, в ассорт.</t>
  </si>
  <si>
    <t>Мишура 7 см 2 м "Классика", в ассорт</t>
  </si>
  <si>
    <t>Мишура 7 см 2 м "Мерцание", в ассорт</t>
  </si>
  <si>
    <t>Мишура 7 см 2 м "Рифлёная", в ассорт</t>
  </si>
  <si>
    <t>Мишура 9 см 2 м, "Классика", в ассорт</t>
  </si>
  <si>
    <t>Мишура 9 см 2 м, матовая, в ассорт</t>
  </si>
  <si>
    <t>Мишура 2 м, диам. 9 см.</t>
  </si>
  <si>
    <t>Мишура 9 см 2 м "Сверкающий брильянт", голографическая, белое мерцание</t>
  </si>
  <si>
    <t>Мишура 9 см 2 м "Сверкающий брильянт", голографическая, серебряное мерцание</t>
  </si>
  <si>
    <t>Веточка новогодняя 25 см.</t>
  </si>
  <si>
    <t>Веточка новогодняя 28 см, в ассорт.</t>
  </si>
  <si>
    <t>Веточка новогодняя Перо жар птицы 30*7 см.</t>
  </si>
  <si>
    <t>Веточка новогодняя Перо жар птицы 55 см.</t>
  </si>
  <si>
    <t>Веточка новогодняя с цветком 19*12 см</t>
  </si>
  <si>
    <t>Украшение на елку  Бабочка 11*10 см, красная.</t>
  </si>
  <si>
    <t>Украшение на елку  Бабочка 6*8 см, серебро.</t>
  </si>
  <si>
    <t>Подвеска в колпаке 14 см, золото, в ассорт.</t>
  </si>
  <si>
    <t>Подвеска Новогодняя 12 см, золото, в ассорт.</t>
  </si>
  <si>
    <t>Подвеска Снеговик 11 см, бел.+золото</t>
  </si>
  <si>
    <t>Подвеска Снеговик 11 см, бел.+серебро</t>
  </si>
  <si>
    <t>Подвеска LED свет 12,5 см, золото, элементы питания входят в комплект, в ассорт.</t>
  </si>
  <si>
    <t>Н-р подвесок Мишка 10 см, красн.</t>
  </si>
  <si>
    <t>Подвеска Снеговик 14 см, красн.</t>
  </si>
  <si>
    <t>Подвеска Снеговики 13 см, красн., в ассорт.</t>
  </si>
  <si>
    <t>Подвеска Снеговик 20 см, шишка</t>
  </si>
  <si>
    <t>Подвеска Новогодняя 40 см, красн.</t>
  </si>
  <si>
    <t>Подвеска LED свет 12,5 см, красн., элементы питания входят в комплект, в ассорт.</t>
  </si>
  <si>
    <t>Подвеска LED свет 12,5 см, син., элементы питания входят в комплект</t>
  </si>
  <si>
    <t>Наклейка Дед Мороз 18*18см</t>
  </si>
  <si>
    <t>Наклейка Елочка 18*18см</t>
  </si>
  <si>
    <t>Наклейка Колокольчики 18*18см</t>
  </si>
  <si>
    <t>Панно бум. Дед мороз и снегурочка, 20*23 см</t>
  </si>
  <si>
    <t>Панно бум. С новым годом!, 63*23 см</t>
  </si>
  <si>
    <t>Панно бум. Снежинка 45*45, см</t>
  </si>
  <si>
    <t>Подвеска "Елочка" 20см*18 см , в ассорт.</t>
  </si>
  <si>
    <t>Растяжка ,16 см высота,2м</t>
  </si>
  <si>
    <t>Растяжка Колокольчик, высота 27 см,2м</t>
  </si>
  <si>
    <t>Растяжка Колокольчики 3 м, 24 части, 15 см, в ассорт.</t>
  </si>
  <si>
    <t>Подвеска Дед мороз 20*35,5 см, бумага</t>
  </si>
  <si>
    <t>Подвеска Колокольчики 28,5*32,5 см, бумага</t>
  </si>
  <si>
    <t>Подвеска Снегурочка 36*22 см, бумага</t>
  </si>
  <si>
    <t>Свеча Елочка 7,5 см</t>
  </si>
  <si>
    <t>Свеча Снеговик 5,5 см, серебр., в ассорт.</t>
  </si>
  <si>
    <t>Свеча Снеговик 7 см</t>
  </si>
  <si>
    <t>Свеча Шишка 6,5 см, красн.</t>
  </si>
  <si>
    <t>Свеча Шишки 7,2 см, коричн.</t>
  </si>
  <si>
    <t>Елочка LED 16*25 см.</t>
  </si>
  <si>
    <t>Елочка дер. 17 см</t>
  </si>
  <si>
    <t>Елочка дер. 22 см</t>
  </si>
  <si>
    <t>Сув.магнит Марка С Новым годом! 5х6 см, в ассорт.</t>
  </si>
  <si>
    <t>Сув.магнит Марка С Новым годом! 6х5 см, в ассорт.</t>
  </si>
  <si>
    <t>Сув.магнит С новым годом! 4х4 см, стекло, в ассорт.</t>
  </si>
  <si>
    <t>Сув.магнит С Новым годом! 5.5*5.5*0.3 см, в ассорт.</t>
  </si>
  <si>
    <t>Кукла Дед Мороз 35 см, красн.</t>
  </si>
  <si>
    <t>Кукла Дед Мороз 45 см, золото</t>
  </si>
  <si>
    <t>Кукла Дед Мороз 45 см, серебро</t>
  </si>
  <si>
    <t>Кукла Снеговик 20 см, зол.</t>
  </si>
  <si>
    <t>Кукла Снеговик-весельчак 66х30,5 см, красн.</t>
  </si>
  <si>
    <t>Кукла Дед Мороз 28 см, золото</t>
  </si>
  <si>
    <t>Кукла Снегурочка 20 см, зол.</t>
  </si>
  <si>
    <t>Кукла Снегурочка 22,5 см, гол.</t>
  </si>
  <si>
    <t>Кукла Снегурочка 35 см, зол.</t>
  </si>
  <si>
    <t>Кукла Снегурочка 35 см, конфетница, фиолет.</t>
  </si>
  <si>
    <t>Фигурка Мишка с подарком 10*6,5*13 см</t>
  </si>
  <si>
    <t>Фигурка Мышка 7*11*15 см</t>
  </si>
  <si>
    <t>Фигурка Санта с елочкой 12,5*6*22 см</t>
  </si>
  <si>
    <t>Фигурка Снеговик в красном 19*7*15 см</t>
  </si>
  <si>
    <t>Фигурка Сова 9,5*5,5*16 см</t>
  </si>
  <si>
    <t>Подвеска-колокольчик Русские узоры 15 см, золото, в ассорт.</t>
  </si>
  <si>
    <t>Фигурка Белка под елку 19 см, мех (пенопласт)</t>
  </si>
  <si>
    <t>Фигурка Елка заснеженная 26 см, мех (пенопласт)</t>
  </si>
  <si>
    <t>Фигурка Елка заснеженная 37 см, ех (пенопласт)</t>
  </si>
  <si>
    <t>Фигурка Мишка под елку 15 см, мех (пенопласт)</t>
  </si>
  <si>
    <t>Фигурка Снежный городок 25 см, мех (пенопласт)</t>
  </si>
  <si>
    <t>Фигурка Ежик новогодний 15х10 см</t>
  </si>
  <si>
    <t>Фигурка Мишка новогодний 33 см</t>
  </si>
  <si>
    <t>Елочка - малышка мех. муз.,рус. песенка "Бубенцы", 20 см,  элементы питания не входят в комплект</t>
  </si>
  <si>
    <t>Кокошник "Боярушка" 28x0.3x28см, красный</t>
  </si>
  <si>
    <t>Кокошник "Сказочный" 20x5x23см, красный с белым, детский</t>
  </si>
  <si>
    <t>Кокошник "Снегурочка" 20x5x23см, золото, детский</t>
  </si>
  <si>
    <t>Кокошник 23х30 см, красн+зол.</t>
  </si>
  <si>
    <t>Карнавальный набор "Бабочка", ободок и палочка, в ассорт.</t>
  </si>
  <si>
    <t>Колпак новогодний с бородой 28* 35 см</t>
  </si>
  <si>
    <t>Корона "Пайетки", в ассорт.</t>
  </si>
  <si>
    <t>Маска "Узор с пером", в ассорт.</t>
  </si>
  <si>
    <t>Маска кружевная "Тайна", черная</t>
  </si>
  <si>
    <t>Ободок "Единорог"</t>
  </si>
  <si>
    <t>Костюм "Ангел", крылья, ободок,  палочка, белый</t>
  </si>
  <si>
    <t>Н-р "Бабочка", приставные крылья,  палочка, рожки</t>
  </si>
  <si>
    <t>Приставные крылья "Бабочка", белый с золотом.</t>
  </si>
  <si>
    <t>Приставные крылья "Бабочка", голуб.</t>
  </si>
  <si>
    <t>Приставные крылья "Бабочка", желт.</t>
  </si>
  <si>
    <t>Приставные крылья "Бабочка", малин.</t>
  </si>
  <si>
    <t>Приставные крылья "Бабочка", роз.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</si>
</sst>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 horizontal="left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19" fillId="33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0" fontId="19" fillId="33" borderId="10" xfId="52" applyNumberFormat="1" applyFont="1" applyFill="1" applyBorder="1" applyAlignment="1">
      <alignment horizontal="center" vertical="center" wrapText="1"/>
      <protection/>
    </xf>
    <xf numFmtId="2" fontId="19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19" fillId="33" borderId="10" xfId="52" applyNumberFormat="1" applyFont="1" applyFill="1" applyBorder="1" applyAlignment="1">
      <alignment horizontal="center" vertical="center" wrapText="1"/>
      <protection/>
    </xf>
    <xf numFmtId="1" fontId="19" fillId="33" borderId="10" xfId="52" applyNumberFormat="1" applyFont="1" applyFill="1" applyBorder="1" applyAlignment="1">
      <alignment horizontal="center" vertical="center" wrapText="1"/>
      <protection/>
    </xf>
    <xf numFmtId="165" fontId="19" fillId="33" borderId="10" xfId="52" applyNumberFormat="1" applyFont="1" applyFill="1" applyBorder="1" applyAlignment="1">
      <alignment horizontal="center" vertical="center" wrapText="1"/>
      <protection/>
    </xf>
    <xf numFmtId="0" fontId="19" fillId="34" borderId="10" xfId="52" applyNumberFormat="1" applyFont="1" applyFill="1" applyBorder="1" applyAlignment="1">
      <alignment horizontal="center" vertical="center" wrapText="1"/>
      <protection/>
    </xf>
    <xf numFmtId="4" fontId="19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1">
      <selection activeCell="A1" sqref="A1"/>
    </sheetView>
  </sheetViews>
  <sheetFormatPr defaultColWidth="9.140625" defaultRowHeight="28.5" customHeight="1"/>
  <cols>
    <col min="6" max="6" width="56.00390625" style="0" customWidth="1"/>
  </cols>
  <sheetData>
    <row r="1" spans="1:6" ht="28.5" customHeight="1">
      <c r="A1" s="1">
        <v>971602</v>
      </c>
      <c r="B1" s="1" t="s">
        <v>0</v>
      </c>
      <c r="C1" s="1">
        <v>324.36</v>
      </c>
      <c r="D1" s="2" t="str">
        <f>"старая цена  "&amp;C1&amp;"новая цена  "&amp;E1</f>
        <v>старая цена  324,36новая цена  129,744</v>
      </c>
      <c r="E1" s="3">
        <f>C1*0.4</f>
        <v>129.744</v>
      </c>
      <c r="F1" s="1" t="str">
        <f>"http://www.nashaigrushka.ru/Images/Goods/medium/"&amp;A1&amp;".jpg"</f>
        <v>http://www.nashaigrushka.ru/Images/Goods/medium/971602.jpg</v>
      </c>
    </row>
    <row r="2" spans="1:6" ht="28.5" customHeight="1">
      <c r="A2" s="4">
        <v>971201</v>
      </c>
      <c r="B2" s="4" t="s">
        <v>1</v>
      </c>
      <c r="C2" s="5">
        <v>568.44</v>
      </c>
      <c r="D2" s="6" t="str">
        <f>"старая цена  "&amp;C2&amp;"новая цена  "&amp;E2</f>
        <v>старая цена  568,44новая цена  284,22</v>
      </c>
      <c r="E2" s="7">
        <f>C2*0.5</f>
        <v>284.22</v>
      </c>
      <c r="F2" s="4" t="str">
        <f>"http://www.nashaigrushka.ru/Images/Goods/medium/"&amp;A2&amp;".jpg"</f>
        <v>http://www.nashaigrushka.ru/Images/Goods/medium/971201.jpg</v>
      </c>
    </row>
    <row r="3" spans="1:6" ht="28.5" customHeight="1">
      <c r="A3" s="4">
        <v>971200</v>
      </c>
      <c r="B3" s="4" t="s">
        <v>2</v>
      </c>
      <c r="C3" s="8">
        <v>262.8</v>
      </c>
      <c r="D3" s="6" t="str">
        <f>"старая цена  "&amp;C3&amp;"новая цена  "&amp;E3</f>
        <v>старая цена  262,8новая цена  105,12</v>
      </c>
      <c r="E3" s="7">
        <f>C3*0.4</f>
        <v>105.12</v>
      </c>
      <c r="F3" s="4" t="str">
        <f>"http://www.nashaigrushka.ru/Images/Goods/medium/"&amp;A3&amp;".jpg"</f>
        <v>http://www.nashaigrushka.ru/Images/Goods/medium/971200.jpg</v>
      </c>
    </row>
    <row r="4" spans="1:6" ht="28.5" customHeight="1">
      <c r="A4" s="4">
        <v>971560</v>
      </c>
      <c r="B4" s="4" t="s">
        <v>3</v>
      </c>
      <c r="C4" s="5">
        <v>202.32</v>
      </c>
      <c r="D4" s="6" t="str">
        <f>"старая цена  "&amp;C4&amp;"новая цена  "&amp;E4</f>
        <v>старая цена  202,32новая цена  101,16</v>
      </c>
      <c r="E4" s="7">
        <f>C4*0.5</f>
        <v>101.16</v>
      </c>
      <c r="F4" s="4" t="str">
        <f>"http://www.nashaigrushka.ru/Images/Goods/medium/"&amp;A4&amp;".jpg"</f>
        <v>http://www.nashaigrushka.ru/Images/Goods/medium/971560.jpg</v>
      </c>
    </row>
    <row r="5" spans="1:6" ht="28.5" customHeight="1">
      <c r="A5" s="4">
        <v>971561</v>
      </c>
      <c r="B5" s="4" t="s">
        <v>4</v>
      </c>
      <c r="C5" s="5">
        <v>294.96</v>
      </c>
      <c r="D5" s="6" t="str">
        <f>"старая цена  "&amp;C5&amp;"новая цена  "&amp;E5</f>
        <v>старая цена  294,96новая цена  132,732</v>
      </c>
      <c r="E5" s="7">
        <f>C5*0.45</f>
        <v>132.732</v>
      </c>
      <c r="F5" s="4" t="str">
        <f>"http://www.nashaigrushka.ru/Images/Goods/medium/"&amp;A5&amp;".jpg"</f>
        <v>http://www.nashaigrushka.ru/Images/Goods/medium/971561.jpg</v>
      </c>
    </row>
    <row r="6" spans="1:6" ht="28.5" customHeight="1">
      <c r="A6" s="4">
        <v>973388</v>
      </c>
      <c r="B6" s="4" t="s">
        <v>5</v>
      </c>
      <c r="C6" s="8">
        <v>568.8</v>
      </c>
      <c r="D6" s="6" t="str">
        <f>"старая цена  "&amp;C6&amp;"новая цена  "&amp;E6</f>
        <v>старая цена  568,8новая цена  255,96</v>
      </c>
      <c r="E6" s="7">
        <f>C6*0.45</f>
        <v>255.95999999999998</v>
      </c>
      <c r="F6" s="4" t="str">
        <f>"http://www.nashaigrushka.ru/Images/Goods/medium/"&amp;A6&amp;".jpg"</f>
        <v>http://www.nashaigrushka.ru/Images/Goods/medium/973388.jpg</v>
      </c>
    </row>
    <row r="7" spans="1:6" ht="28.5" customHeight="1">
      <c r="A7" s="4">
        <v>973389</v>
      </c>
      <c r="B7" s="4" t="s">
        <v>6</v>
      </c>
      <c r="C7" s="8">
        <v>670.2</v>
      </c>
      <c r="D7" s="6" t="str">
        <f>"старая цена  "&amp;C7&amp;"новая цена  "&amp;E7</f>
        <v>старая цена  670,2новая цена  268,08</v>
      </c>
      <c r="E7" s="7">
        <f>C7*0.4</f>
        <v>268.08000000000004</v>
      </c>
      <c r="F7" s="4" t="str">
        <f>"http://www.nashaigrushka.ru/Images/Goods/medium/"&amp;A7&amp;".jpg"</f>
        <v>http://www.nashaigrushka.ru/Images/Goods/medium/973389.jpg</v>
      </c>
    </row>
    <row r="8" spans="1:6" ht="28.5" customHeight="1">
      <c r="A8" s="4">
        <v>971035</v>
      </c>
      <c r="B8" s="4" t="s">
        <v>7</v>
      </c>
      <c r="C8" s="8">
        <v>853.2</v>
      </c>
      <c r="D8" s="6" t="str">
        <f>"старая цена  "&amp;C8&amp;"новая цена  "&amp;E8</f>
        <v>старая цена  853,2новая цена  341,28</v>
      </c>
      <c r="E8" s="7">
        <f>C8*0.4</f>
        <v>341.28000000000003</v>
      </c>
      <c r="F8" s="4" t="str">
        <f>"http://www.nashaigrushka.ru/Images/Goods/medium/"&amp;A8&amp;".jpg"</f>
        <v>http://www.nashaigrushka.ru/Images/Goods/medium/971035.jpg</v>
      </c>
    </row>
    <row r="9" spans="1:6" ht="28.5" customHeight="1">
      <c r="A9" s="4">
        <v>973255</v>
      </c>
      <c r="B9" s="4" t="s">
        <v>8</v>
      </c>
      <c r="C9" s="8">
        <v>273.6</v>
      </c>
      <c r="D9" s="6" t="str">
        <f>"старая цена  "&amp;C9&amp;"новая цена  "&amp;E9</f>
        <v>старая цена  273,6новая цена  136,8</v>
      </c>
      <c r="E9" s="7">
        <f>C9*0.5</f>
        <v>136.8</v>
      </c>
      <c r="F9" s="4" t="str">
        <f>"http://www.nashaigrushka.ru/Images/Goods/medium/"&amp;A9&amp;".jpg"</f>
        <v>http://www.nashaigrushka.ru/Images/Goods/medium/973255.jpg</v>
      </c>
    </row>
    <row r="10" spans="1:6" ht="28.5" customHeight="1">
      <c r="A10" s="4">
        <v>973252</v>
      </c>
      <c r="B10" s="4" t="s">
        <v>9</v>
      </c>
      <c r="C10" s="8">
        <v>375.6</v>
      </c>
      <c r="D10" s="6" t="str">
        <f>"старая цена  "&amp;C10&amp;"новая цена  "&amp;E10</f>
        <v>старая цена  375,6новая цена  150,24</v>
      </c>
      <c r="E10" s="7">
        <f>C10*0.4</f>
        <v>150.24</v>
      </c>
      <c r="F10" s="4" t="str">
        <f>"http://www.nashaigrushka.ru/Images/Goods/medium/"&amp;A10&amp;".jpg"</f>
        <v>http://www.nashaigrushka.ru/Images/Goods/medium/973252.jpg</v>
      </c>
    </row>
    <row r="11" spans="1:6" ht="28.5" customHeight="1">
      <c r="A11" s="4">
        <v>973394</v>
      </c>
      <c r="B11" s="4" t="s">
        <v>10</v>
      </c>
      <c r="C11" s="5">
        <v>457.56</v>
      </c>
      <c r="D11" s="6" t="str">
        <f>"старая цена  "&amp;C11&amp;"новая цена  "&amp;E11</f>
        <v>старая цена  457,56новая цена  137,268</v>
      </c>
      <c r="E11" s="7">
        <f>C11*0.3</f>
        <v>137.268</v>
      </c>
      <c r="F11" s="4" t="str">
        <f>"http://www.nashaigrushka.ru/Images/Goods/medium/"&amp;A11&amp;".jpg"</f>
        <v>http://www.nashaigrushka.ru/Images/Goods/medium/973394.jpg</v>
      </c>
    </row>
    <row r="12" spans="1:6" ht="28.5" customHeight="1">
      <c r="A12" s="4">
        <v>973393</v>
      </c>
      <c r="B12" s="4" t="s">
        <v>11</v>
      </c>
      <c r="C12" s="5">
        <v>405.72</v>
      </c>
      <c r="D12" s="6" t="str">
        <f>"старая цена  "&amp;C12&amp;"новая цена  "&amp;E12</f>
        <v>старая цена  405,72новая цена  162,288</v>
      </c>
      <c r="E12" s="7">
        <f>C12*0.4</f>
        <v>162.288</v>
      </c>
      <c r="F12" s="4" t="str">
        <f>"http://www.nashaigrushka.ru/Images/Goods/medium/"&amp;A12&amp;".jpg"</f>
        <v>http://www.nashaigrushka.ru/Images/Goods/medium/973393.jpg</v>
      </c>
    </row>
    <row r="13" spans="1:6" ht="28.5" customHeight="1">
      <c r="A13" s="4">
        <v>971240</v>
      </c>
      <c r="B13" s="4" t="s">
        <v>12</v>
      </c>
      <c r="C13" s="5">
        <v>498.36</v>
      </c>
      <c r="D13" s="6" t="str">
        <f>"старая цена  "&amp;C13&amp;"новая цена  "&amp;E13</f>
        <v>старая цена  498,36новая цена  224,262</v>
      </c>
      <c r="E13" s="7">
        <f>C13*0.45</f>
        <v>224.262</v>
      </c>
      <c r="F13" s="4" t="str">
        <f>"http://www.nashaigrushka.ru/Images/Goods/medium/"&amp;A13&amp;".jpg"</f>
        <v>http://www.nashaigrushka.ru/Images/Goods/medium/971240.jpg</v>
      </c>
    </row>
    <row r="14" spans="1:6" ht="28.5" customHeight="1">
      <c r="A14" s="4">
        <v>971239</v>
      </c>
      <c r="B14" s="4" t="s">
        <v>13</v>
      </c>
      <c r="C14" s="5">
        <v>498.36</v>
      </c>
      <c r="D14" s="6" t="str">
        <f>"старая цена  "&amp;C14&amp;"новая цена  "&amp;E14</f>
        <v>старая цена  498,36новая цена  224,262</v>
      </c>
      <c r="E14" s="7">
        <f>C14*0.45</f>
        <v>224.262</v>
      </c>
      <c r="F14" s="4" t="str">
        <f>"http://www.nashaigrushka.ru/Images/Goods/medium/"&amp;A14&amp;".jpg"</f>
        <v>http://www.nashaigrushka.ru/Images/Goods/medium/971239.jpg</v>
      </c>
    </row>
    <row r="15" spans="1:6" ht="28.5" customHeight="1">
      <c r="A15" s="4">
        <v>973259</v>
      </c>
      <c r="B15" s="4" t="s">
        <v>14</v>
      </c>
      <c r="C15" s="8">
        <v>100.8</v>
      </c>
      <c r="D15" s="6" t="str">
        <f>"старая цена  "&amp;C15&amp;"новая цена  "&amp;E15</f>
        <v>старая цена  100,8новая цена  40,32</v>
      </c>
      <c r="E15" s="7">
        <f>C15*0.4</f>
        <v>40.32</v>
      </c>
      <c r="F15" s="4" t="str">
        <f>"http://www.nashaigrushka.ru/Images/Goods/medium/"&amp;A15&amp;".jpg"</f>
        <v>http://www.nashaigrushka.ru/Images/Goods/medium/973259.jpg</v>
      </c>
    </row>
    <row r="16" spans="1:6" ht="28.5" customHeight="1">
      <c r="A16" s="4">
        <v>973258</v>
      </c>
      <c r="B16" s="4" t="s">
        <v>15</v>
      </c>
      <c r="C16" s="8">
        <v>141.6</v>
      </c>
      <c r="D16" s="6" t="str">
        <f>"старая цена  "&amp;C16&amp;"новая цена  "&amp;E16</f>
        <v>старая цена  141,6новая цена  63,72</v>
      </c>
      <c r="E16" s="7">
        <f>C16*0.45</f>
        <v>63.72</v>
      </c>
      <c r="F16" s="4" t="str">
        <f>"http://www.nashaigrushka.ru/Images/Goods/medium/"&amp;A16&amp;".jpg"</f>
        <v>http://www.nashaigrushka.ru/Images/Goods/medium/973258.jpg</v>
      </c>
    </row>
    <row r="17" spans="1:6" ht="28.5" customHeight="1">
      <c r="A17" s="4">
        <v>973261</v>
      </c>
      <c r="B17" s="4" t="s">
        <v>16</v>
      </c>
      <c r="C17" s="8">
        <v>121.2</v>
      </c>
      <c r="D17" s="6" t="str">
        <f>"старая цена  "&amp;C17&amp;"новая цена  "&amp;E17</f>
        <v>старая цена  121,2новая цена  48,48</v>
      </c>
      <c r="E17" s="7">
        <f>C17*0.4</f>
        <v>48.480000000000004</v>
      </c>
      <c r="F17" s="4" t="str">
        <f>"http://www.nashaigrushka.ru/Images/Goods/medium/"&amp;A17&amp;".jpg"</f>
        <v>http://www.nashaigrushka.ru/Images/Goods/medium/973261.jpg</v>
      </c>
    </row>
    <row r="18" spans="1:6" ht="28.5" customHeight="1">
      <c r="A18" s="4">
        <v>973262</v>
      </c>
      <c r="B18" s="4" t="s">
        <v>17</v>
      </c>
      <c r="C18" s="8">
        <v>100.8</v>
      </c>
      <c r="D18" s="6" t="str">
        <f>"старая цена  "&amp;C18&amp;"новая цена  "&amp;E18</f>
        <v>старая цена  100,8новая цена  40,32</v>
      </c>
      <c r="E18" s="7">
        <f>C18*0.4</f>
        <v>40.32</v>
      </c>
      <c r="F18" s="4" t="str">
        <f>"http://www.nashaigrushka.ru/Images/Goods/medium/"&amp;A18&amp;".jpg"</f>
        <v>http://www.nashaigrushka.ru/Images/Goods/medium/973262.jpg</v>
      </c>
    </row>
    <row r="19" spans="1:6" ht="28.5" customHeight="1">
      <c r="A19" s="4">
        <v>973257</v>
      </c>
      <c r="B19" s="4" t="s">
        <v>18</v>
      </c>
      <c r="C19" s="8">
        <v>100.8</v>
      </c>
      <c r="D19" s="6" t="str">
        <f>"старая цена  "&amp;C19&amp;"новая цена  "&amp;E19</f>
        <v>старая цена  100,8новая цена  40,32</v>
      </c>
      <c r="E19" s="7">
        <f>C19*0.4</f>
        <v>40.32</v>
      </c>
      <c r="F19" s="4" t="str">
        <f>"http://www.nashaigrushka.ru/Images/Goods/medium/"&amp;A19&amp;".jpg"</f>
        <v>http://www.nashaigrushka.ru/Images/Goods/medium/973257.jpg</v>
      </c>
    </row>
    <row r="20" spans="1:6" ht="28.5" customHeight="1">
      <c r="A20" s="4">
        <v>973180</v>
      </c>
      <c r="B20" s="4" t="s">
        <v>19</v>
      </c>
      <c r="C20" s="8">
        <v>182.4</v>
      </c>
      <c r="D20" s="6" t="str">
        <f>"старая цена  "&amp;C20&amp;"новая цена  "&amp;E20</f>
        <v>старая цена  182,4новая цена  72,96</v>
      </c>
      <c r="E20" s="7">
        <f>C20*0.4</f>
        <v>72.96000000000001</v>
      </c>
      <c r="F20" s="4" t="str">
        <f>"http://www.nashaigrushka.ru/Images/Goods/medium/"&amp;A20&amp;".jpg"</f>
        <v>http://www.nashaigrushka.ru/Images/Goods/medium/973180.jpg</v>
      </c>
    </row>
    <row r="21" spans="1:6" ht="28.5" customHeight="1">
      <c r="A21" s="4">
        <v>973178</v>
      </c>
      <c r="B21" s="4" t="s">
        <v>19</v>
      </c>
      <c r="C21" s="9">
        <v>162</v>
      </c>
      <c r="D21" s="6" t="str">
        <f>"старая цена  "&amp;C21&amp;"новая цена  "&amp;E21</f>
        <v>старая цена  162новая цена  64,8</v>
      </c>
      <c r="E21" s="7">
        <f>C21*0.4</f>
        <v>64.8</v>
      </c>
      <c r="F21" s="4" t="str">
        <f>"http://www.nashaigrushka.ru/Images/Goods/medium/"&amp;A21&amp;".jpg"</f>
        <v>http://www.nashaigrushka.ru/Images/Goods/medium/973178.jpg</v>
      </c>
    </row>
    <row r="22" spans="1:6" ht="28.5" customHeight="1">
      <c r="A22" s="4">
        <v>973175</v>
      </c>
      <c r="B22" s="4" t="s">
        <v>20</v>
      </c>
      <c r="C22" s="8">
        <v>110.4</v>
      </c>
      <c r="D22" s="6" t="str">
        <f>"старая цена  "&amp;C22&amp;"новая цена  "&amp;E22</f>
        <v>старая цена  110,4новая цена  44,16</v>
      </c>
      <c r="E22" s="7">
        <f>C22*0.4</f>
        <v>44.160000000000004</v>
      </c>
      <c r="F22" s="4" t="str">
        <f>"http://www.nashaigrushka.ru/Images/Goods/medium/"&amp;A22&amp;".jpg"</f>
        <v>http://www.nashaigrushka.ru/Images/Goods/medium/973175.jpg</v>
      </c>
    </row>
    <row r="23" spans="1:6" ht="28.5" customHeight="1">
      <c r="A23" s="4">
        <v>973657</v>
      </c>
      <c r="B23" s="4" t="s">
        <v>21</v>
      </c>
      <c r="C23" s="9">
        <v>90</v>
      </c>
      <c r="D23" s="6" t="str">
        <f>"старая цена  "&amp;C23&amp;"новая цена  "&amp;E23</f>
        <v>старая цена  90новая цена  36</v>
      </c>
      <c r="E23" s="7">
        <f>C23*0.4</f>
        <v>36</v>
      </c>
      <c r="F23" s="4" t="str">
        <f>"http://www.nashaigrushka.ru/Images/Goods/medium/"&amp;A23&amp;".jpg"</f>
        <v>http://www.nashaigrushka.ru/Images/Goods/medium/973657.jpg</v>
      </c>
    </row>
    <row r="24" spans="1:6" ht="28.5" customHeight="1">
      <c r="A24" s="4">
        <v>973658</v>
      </c>
      <c r="B24" s="4" t="s">
        <v>21</v>
      </c>
      <c r="C24" s="9">
        <v>90</v>
      </c>
      <c r="D24" s="6" t="str">
        <f>"старая цена  "&amp;C24&amp;"новая цена  "&amp;E24</f>
        <v>старая цена  90новая цена  45</v>
      </c>
      <c r="E24" s="7">
        <f>C24*0.5</f>
        <v>45</v>
      </c>
      <c r="F24" s="4" t="str">
        <f>"http://www.nashaigrushka.ru/Images/Goods/medium/"&amp;A24&amp;".jpg"</f>
        <v>http://www.nashaigrushka.ru/Images/Goods/medium/973658.jpg</v>
      </c>
    </row>
    <row r="25" spans="1:6" ht="28.5" customHeight="1">
      <c r="A25" s="4">
        <v>973670</v>
      </c>
      <c r="B25" s="4" t="s">
        <v>22</v>
      </c>
      <c r="C25" s="9">
        <v>90</v>
      </c>
      <c r="D25" s="6" t="str">
        <f>"старая цена  "&amp;C25&amp;"новая цена  "&amp;E25</f>
        <v>старая цена  90новая цена  36</v>
      </c>
      <c r="E25" s="7">
        <f>C25*0.4</f>
        <v>36</v>
      </c>
      <c r="F25" s="4" t="str">
        <f>"http://www.nashaigrushka.ru/Images/Goods/medium/"&amp;A25&amp;".jpg"</f>
        <v>http://www.nashaigrushka.ru/Images/Goods/medium/973670.jpg</v>
      </c>
    </row>
    <row r="26" spans="1:6" ht="28.5" customHeight="1">
      <c r="A26" s="4">
        <v>973671</v>
      </c>
      <c r="B26" s="4" t="s">
        <v>23</v>
      </c>
      <c r="C26" s="8">
        <v>70.2</v>
      </c>
      <c r="D26" s="6" t="str">
        <f>"старая цена  "&amp;C26&amp;"новая цена  "&amp;E26</f>
        <v>старая цена  70,2новая цена  35,1</v>
      </c>
      <c r="E26" s="7">
        <f>C26*0.5</f>
        <v>35.1</v>
      </c>
      <c r="F26" s="4" t="str">
        <f>"http://www.nashaigrushka.ru/Images/Goods/medium/"&amp;A26&amp;".jpg"</f>
        <v>http://www.nashaigrushka.ru/Images/Goods/medium/973671.jpg</v>
      </c>
    </row>
    <row r="27" spans="1:6" ht="28.5" customHeight="1">
      <c r="A27" s="4">
        <v>973663</v>
      </c>
      <c r="B27" s="4" t="s">
        <v>24</v>
      </c>
      <c r="C27" s="8">
        <v>80.4</v>
      </c>
      <c r="D27" s="6" t="str">
        <f>"старая цена  "&amp;C27&amp;"новая цена  "&amp;E27</f>
        <v>старая цена  80,4новая цена  28,14</v>
      </c>
      <c r="E27" s="7">
        <f>C27*0.35</f>
        <v>28.14</v>
      </c>
      <c r="F27" s="4" t="str">
        <f>"http://www.nashaigrushka.ru/Images/Goods/medium/"&amp;A27&amp;".jpg"</f>
        <v>http://www.nashaigrushka.ru/Images/Goods/medium/973663.jpg</v>
      </c>
    </row>
    <row r="28" spans="1:6" ht="28.5" customHeight="1">
      <c r="A28" s="4">
        <v>973661</v>
      </c>
      <c r="B28" s="4" t="s">
        <v>25</v>
      </c>
      <c r="C28" s="8">
        <v>80.4</v>
      </c>
      <c r="D28" s="6" t="str">
        <f>"старая цена  "&amp;C28&amp;"новая цена  "&amp;E28</f>
        <v>старая цена  324,36новая цена  129,744</v>
      </c>
      <c r="E28" s="7">
        <f>D28*0.25</f>
        <v>18.75</v>
      </c>
      <c r="F28" s="4" t="str">
        <f>"http://www.nashaigrushka.ru/Images/Goods/medium/"&amp;A28&amp;".jpg"</f>
        <v>http://www.nashaigrushka.ru/Images/Goods/medium/973661.jpg</v>
      </c>
    </row>
    <row r="29" spans="1:6" ht="28.5" customHeight="1">
      <c r="A29" s="4">
        <v>973659</v>
      </c>
      <c r="B29" s="4" t="s">
        <v>26</v>
      </c>
      <c r="C29" s="8">
        <v>50.4</v>
      </c>
      <c r="D29" s="6" t="str">
        <f>"старая цена  "&amp;C29&amp;"новая цена  "&amp;E29</f>
        <v>старая цена  50,4новая цена  20,16</v>
      </c>
      <c r="E29" s="7">
        <f>C29*0.4</f>
        <v>20.16</v>
      </c>
      <c r="F29" s="4" t="str">
        <f>"http://www.nashaigrushka.ru/Images/Goods/medium/"&amp;A29&amp;".jpg"</f>
        <v>http://www.nashaigrushka.ru/Images/Goods/medium/973659.jpg</v>
      </c>
    </row>
    <row r="30" spans="1:6" ht="28.5" customHeight="1">
      <c r="A30" s="4">
        <v>972541</v>
      </c>
      <c r="B30" s="4" t="s">
        <v>27</v>
      </c>
      <c r="C30" s="8">
        <v>110.4</v>
      </c>
      <c r="D30" s="6" t="str">
        <f>"старая цена  "&amp;C30&amp;"новая цена  "&amp;E30</f>
        <v>старая цена  110,4новая цена  44,16</v>
      </c>
      <c r="E30" s="7">
        <f>C30*0.4</f>
        <v>44.160000000000004</v>
      </c>
      <c r="F30" s="4" t="str">
        <f>"http://www.nashaigrushka.ru/Images/Goods/medium/"&amp;A30&amp;".jpg"</f>
        <v>http://www.nashaigrushka.ru/Images/Goods/medium/972541.jpg</v>
      </c>
    </row>
    <row r="31" spans="1:6" ht="28.5" customHeight="1">
      <c r="A31" s="4">
        <v>972695</v>
      </c>
      <c r="B31" s="4" t="s">
        <v>28</v>
      </c>
      <c r="C31" s="8">
        <v>100.8</v>
      </c>
      <c r="D31" s="6" t="str">
        <f>"старая цена  "&amp;C31&amp;"новая цена  "&amp;E31</f>
        <v>старая цена  100,8новая цена  40,32</v>
      </c>
      <c r="E31" s="7">
        <f>C31*0.4</f>
        <v>40.32</v>
      </c>
      <c r="F31" s="4" t="str">
        <f>"http://www.nashaigrushka.ru/Images/Goods/medium/"&amp;A31&amp;".jpg"</f>
        <v>http://www.nashaigrushka.ru/Images/Goods/medium/972695.jpg</v>
      </c>
    </row>
    <row r="32" spans="1:6" ht="28.5" customHeight="1">
      <c r="A32" s="4">
        <v>973410</v>
      </c>
      <c r="B32" s="4" t="s">
        <v>29</v>
      </c>
      <c r="C32" s="8">
        <v>79.8</v>
      </c>
      <c r="D32" s="6" t="str">
        <f>"старая цена  "&amp;C32&amp;"новая цена  "&amp;E32</f>
        <v>старая цена  79,8новая цена  35,91</v>
      </c>
      <c r="E32" s="7">
        <f>C32*0.45</f>
        <v>35.91</v>
      </c>
      <c r="F32" s="4" t="str">
        <f>"http://www.nashaigrushka.ru/Images/Goods/medium/"&amp;A32&amp;".jpg"</f>
        <v>http://www.nashaigrushka.ru/Images/Goods/medium/973410.jpg</v>
      </c>
    </row>
    <row r="33" spans="1:6" ht="28.5" customHeight="1">
      <c r="A33" s="4">
        <v>973287</v>
      </c>
      <c r="B33" s="4" t="s">
        <v>30</v>
      </c>
      <c r="C33" s="9">
        <v>132</v>
      </c>
      <c r="D33" s="6" t="str">
        <f>"старая цена  "&amp;C33&amp;"новая цена  "&amp;E33</f>
        <v>старая цена  132новая цена  52,8</v>
      </c>
      <c r="E33" s="7">
        <f>C33*0.4</f>
        <v>52.800000000000004</v>
      </c>
      <c r="F33" s="4" t="str">
        <f>"http://www.nashaigrushka.ru/Images/Goods/medium/"&amp;A33&amp;".jpg"</f>
        <v>http://www.nashaigrushka.ru/Images/Goods/medium/973287.jpg</v>
      </c>
    </row>
    <row r="34" spans="1:6" ht="28.5" customHeight="1">
      <c r="A34" s="4">
        <v>973273</v>
      </c>
      <c r="B34" s="4" t="s">
        <v>31</v>
      </c>
      <c r="C34" s="8">
        <v>151.2</v>
      </c>
      <c r="D34" s="6" t="str">
        <f>"старая цена  "&amp;C34&amp;"новая цена  "&amp;E34</f>
        <v>старая цена  151,2новая цена  75,6</v>
      </c>
      <c r="E34" s="7">
        <f>C34*0.5</f>
        <v>75.6</v>
      </c>
      <c r="F34" s="4" t="str">
        <f>"http://www.nashaigrushka.ru/Images/Goods/medium/"&amp;A34&amp;".jpg"</f>
        <v>http://www.nashaigrushka.ru/Images/Goods/medium/973273.jpg</v>
      </c>
    </row>
    <row r="35" spans="1:6" ht="28.5" customHeight="1">
      <c r="A35" s="4">
        <v>973288</v>
      </c>
      <c r="B35" s="4" t="s">
        <v>32</v>
      </c>
      <c r="C35" s="9">
        <v>120</v>
      </c>
      <c r="D35" s="6" t="str">
        <f>"старая цена  "&amp;C35&amp;"новая цена  "&amp;E35</f>
        <v>старая цена  120новая цена  42</v>
      </c>
      <c r="E35" s="7">
        <f>C35*0.35</f>
        <v>42</v>
      </c>
      <c r="F35" s="4" t="str">
        <f>"http://www.nashaigrushka.ru/Images/Goods/medium/"&amp;A35&amp;".jpg"</f>
        <v>http://www.nashaigrushka.ru/Images/Goods/medium/973288.jpg</v>
      </c>
    </row>
    <row r="36" spans="1:6" ht="28.5" customHeight="1">
      <c r="A36" s="4">
        <v>973289</v>
      </c>
      <c r="B36" s="4" t="s">
        <v>32</v>
      </c>
      <c r="C36" s="9">
        <v>120</v>
      </c>
      <c r="D36" s="6" t="str">
        <f>"старая цена  "&amp;C36&amp;"новая цена  "&amp;E36</f>
        <v>старая цена  120новая цена  42</v>
      </c>
      <c r="E36" s="7">
        <f>C36*0.35</f>
        <v>42</v>
      </c>
      <c r="F36" s="4" t="str">
        <f>"http://www.nashaigrushka.ru/Images/Goods/medium/"&amp;A36&amp;".jpg"</f>
        <v>http://www.nashaigrushka.ru/Images/Goods/medium/973289.jpg</v>
      </c>
    </row>
    <row r="37" spans="1:6" ht="28.5" customHeight="1">
      <c r="A37" s="4">
        <v>973291</v>
      </c>
      <c r="B37" s="4" t="s">
        <v>32</v>
      </c>
      <c r="C37" s="9">
        <v>120</v>
      </c>
      <c r="D37" s="6" t="str">
        <f>"старая цена  "&amp;C37&amp;"новая цена  "&amp;E37</f>
        <v>старая цена  120новая цена  42</v>
      </c>
      <c r="E37" s="7">
        <f>C37*0.35</f>
        <v>42</v>
      </c>
      <c r="F37" s="4" t="str">
        <f>"http://www.nashaigrushka.ru/Images/Goods/medium/"&amp;A37&amp;".jpg"</f>
        <v>http://www.nashaigrushka.ru/Images/Goods/medium/973291.jpg</v>
      </c>
    </row>
    <row r="38" spans="1:6" ht="28.5" customHeight="1">
      <c r="A38" s="4">
        <v>972339</v>
      </c>
      <c r="B38" s="4" t="s">
        <v>33</v>
      </c>
      <c r="C38" s="8">
        <v>110.4</v>
      </c>
      <c r="D38" s="6" t="str">
        <f>"старая цена  "&amp;C38&amp;"новая цена  "&amp;E38</f>
        <v>старая цена  110,4новая цена  33,12</v>
      </c>
      <c r="E38" s="7">
        <f>C38*0.3</f>
        <v>33.12</v>
      </c>
      <c r="F38" s="4" t="str">
        <f>"http://www.nashaigrushka.ru/Images/Goods/medium/"&amp;A38&amp;".jpg"</f>
        <v>http://www.nashaigrushka.ru/Images/Goods/medium/972339.jpg</v>
      </c>
    </row>
    <row r="39" spans="1:6" ht="28.5" customHeight="1">
      <c r="A39" s="4">
        <v>972305</v>
      </c>
      <c r="B39" s="4" t="s">
        <v>34</v>
      </c>
      <c r="C39" s="9">
        <v>162</v>
      </c>
      <c r="D39" s="6" t="str">
        <f>"старая цена  "&amp;C39&amp;"новая цена  "&amp;E39</f>
        <v>старая цена  162новая цена  56,7</v>
      </c>
      <c r="E39" s="7">
        <f>C39*0.35</f>
        <v>56.699999999999996</v>
      </c>
      <c r="F39" s="4" t="str">
        <f>"http://www.nashaigrushka.ru/Images/Goods/medium/"&amp;A39&amp;".jpg"</f>
        <v>http://www.nashaigrushka.ru/Images/Goods/medium/972305.jpg</v>
      </c>
    </row>
    <row r="40" spans="1:6" ht="28.5" customHeight="1">
      <c r="A40" s="4">
        <v>973213</v>
      </c>
      <c r="B40" s="4" t="s">
        <v>35</v>
      </c>
      <c r="C40" s="9">
        <v>90</v>
      </c>
      <c r="D40" s="6" t="str">
        <f>"старая цена  "&amp;C40&amp;"новая цена  "&amp;E40</f>
        <v>старая цена  90новая цена  36</v>
      </c>
      <c r="E40" s="7">
        <f>C40*0.4</f>
        <v>36</v>
      </c>
      <c r="F40" s="4" t="str">
        <f>"http://www.nashaigrushka.ru/Images/Goods/medium/"&amp;A40&amp;".jpg"</f>
        <v>http://www.nashaigrushka.ru/Images/Goods/medium/973213.jpg</v>
      </c>
    </row>
    <row r="41" spans="1:6" ht="28.5" customHeight="1">
      <c r="A41" s="4">
        <v>973215</v>
      </c>
      <c r="B41" s="4" t="s">
        <v>36</v>
      </c>
      <c r="C41" s="9">
        <v>90</v>
      </c>
      <c r="D41" s="6" t="str">
        <f>"старая цена  "&amp;C41&amp;"новая цена  "&amp;E41</f>
        <v>старая цена  90новая цена  36</v>
      </c>
      <c r="E41" s="7">
        <f>C41*0.4</f>
        <v>36</v>
      </c>
      <c r="F41" s="4" t="str">
        <f>"http://www.nashaigrushka.ru/Images/Goods/medium/"&amp;A41&amp;".jpg"</f>
        <v>http://www.nashaigrushka.ru/Images/Goods/medium/973215.jpg</v>
      </c>
    </row>
    <row r="42" spans="1:6" ht="28.5" customHeight="1">
      <c r="A42" s="4">
        <v>973214</v>
      </c>
      <c r="B42" s="4" t="s">
        <v>37</v>
      </c>
      <c r="C42" s="9">
        <v>90</v>
      </c>
      <c r="D42" s="6" t="str">
        <f>"старая цена  "&amp;C42&amp;"новая цена  "&amp;E42</f>
        <v>старая цена  90новая цена  36</v>
      </c>
      <c r="E42" s="7">
        <f>C42*0.4</f>
        <v>36</v>
      </c>
      <c r="F42" s="4" t="str">
        <f>"http://www.nashaigrushka.ru/Images/Goods/medium/"&amp;A42&amp;".jpg"</f>
        <v>http://www.nashaigrushka.ru/Images/Goods/medium/973214.jpg</v>
      </c>
    </row>
    <row r="43" spans="1:6" ht="28.5" customHeight="1">
      <c r="A43" s="4">
        <v>973219</v>
      </c>
      <c r="B43" s="4" t="s">
        <v>38</v>
      </c>
      <c r="C43" s="8">
        <v>139.2</v>
      </c>
      <c r="D43" s="6" t="str">
        <f>"старая цена  "&amp;C43&amp;"новая цена  "&amp;E43</f>
        <v>старая цена  139,2новая цена  62,64</v>
      </c>
      <c r="E43" s="7">
        <f>C43*0.45</f>
        <v>62.63999999999999</v>
      </c>
      <c r="F43" s="4" t="str">
        <f>"http://www.nashaigrushka.ru/Images/Goods/medium/"&amp;A43&amp;".jpg"</f>
        <v>http://www.nashaigrushka.ru/Images/Goods/medium/973219.jpg</v>
      </c>
    </row>
    <row r="44" spans="1:6" ht="28.5" customHeight="1">
      <c r="A44" s="4">
        <v>973208</v>
      </c>
      <c r="B44" s="4" t="s">
        <v>39</v>
      </c>
      <c r="C44" s="9">
        <v>90</v>
      </c>
      <c r="D44" s="6" t="str">
        <f>"старая цена  "&amp;C44&amp;"новая цена  "&amp;E44</f>
        <v>старая цена  90новая цена  36</v>
      </c>
      <c r="E44" s="7">
        <f>C44*0.4</f>
        <v>36</v>
      </c>
      <c r="F44" s="4" t="str">
        <f>"http://www.nashaigrushka.ru/Images/Goods/medium/"&amp;A44&amp;".jpg"</f>
        <v>http://www.nashaigrushka.ru/Images/Goods/medium/973208.jpg</v>
      </c>
    </row>
    <row r="45" spans="1:6" ht="28.5" customHeight="1">
      <c r="A45" s="4">
        <v>973220</v>
      </c>
      <c r="B45" s="4" t="s">
        <v>40</v>
      </c>
      <c r="C45" s="9">
        <v>90</v>
      </c>
      <c r="D45" s="6" t="str">
        <f>"старая цена  "&amp;C45&amp;"новая цена  "&amp;E45</f>
        <v>старая цена  90новая цена  31,5</v>
      </c>
      <c r="E45" s="7">
        <f>C45*0.35</f>
        <v>31.499999999999996</v>
      </c>
      <c r="F45" s="4" t="str">
        <f>"http://www.nashaigrushka.ru/Images/Goods/medium/"&amp;A45&amp;".jpg"</f>
        <v>http://www.nashaigrushka.ru/Images/Goods/medium/973220.jpg</v>
      </c>
    </row>
    <row r="46" spans="1:6" ht="28.5" customHeight="1">
      <c r="A46" s="4">
        <v>973292</v>
      </c>
      <c r="B46" s="4" t="s">
        <v>41</v>
      </c>
      <c r="C46" s="9">
        <v>60</v>
      </c>
      <c r="D46" s="6" t="str">
        <f>"старая цена  "&amp;C46&amp;"новая цена  "&amp;E46</f>
        <v>старая цена  60новая цена  24</v>
      </c>
      <c r="E46" s="7">
        <f>C46*0.4</f>
        <v>24</v>
      </c>
      <c r="F46" s="4" t="str">
        <f>"http://www.nashaigrushka.ru/Images/Goods/medium/"&amp;A46&amp;".jpg"</f>
        <v>http://www.nashaigrushka.ru/Images/Goods/medium/973292.jpg</v>
      </c>
    </row>
    <row r="47" spans="1:6" ht="28.5" customHeight="1">
      <c r="A47" s="4">
        <v>973302</v>
      </c>
      <c r="B47" s="4" t="s">
        <v>42</v>
      </c>
      <c r="C47" s="9">
        <v>60</v>
      </c>
      <c r="D47" s="6" t="str">
        <f>"старая цена  "&amp;C47&amp;"новая цена  "&amp;E47</f>
        <v>старая цена  60новая цена  21</v>
      </c>
      <c r="E47" s="7">
        <f>C47*0.35</f>
        <v>21</v>
      </c>
      <c r="F47" s="4" t="str">
        <f>"http://www.nashaigrushka.ru/Images/Goods/medium/"&amp;A47&amp;".jpg"</f>
        <v>http://www.nashaigrushka.ru/Images/Goods/medium/973302.jpg</v>
      </c>
    </row>
    <row r="48" spans="1:6" ht="28.5" customHeight="1">
      <c r="A48" s="4">
        <v>973298</v>
      </c>
      <c r="B48" s="4" t="s">
        <v>43</v>
      </c>
      <c r="C48" s="8">
        <v>49.8</v>
      </c>
      <c r="D48" s="6" t="str">
        <f>"старая цена  "&amp;C48&amp;"новая цена  "&amp;E48</f>
        <v>старая цена  49,8новая цена  19,92</v>
      </c>
      <c r="E48" s="7">
        <f>C48*0.4</f>
        <v>19.92</v>
      </c>
      <c r="F48" s="4" t="str">
        <f>"http://www.nashaigrushka.ru/Images/Goods/medium/"&amp;A48&amp;".jpg"</f>
        <v>http://www.nashaigrushka.ru/Images/Goods/medium/973298.jpg</v>
      </c>
    </row>
    <row r="49" spans="1:6" ht="28.5" customHeight="1">
      <c r="A49" s="4">
        <v>973300</v>
      </c>
      <c r="B49" s="4" t="s">
        <v>44</v>
      </c>
      <c r="C49" s="9">
        <v>60</v>
      </c>
      <c r="D49" s="6" t="str">
        <f>"старая цена  "&amp;C49&amp;"новая цена  "&amp;E49</f>
        <v>старая цена  60новая цена  24</v>
      </c>
      <c r="E49" s="7">
        <f>C49*0.4</f>
        <v>24</v>
      </c>
      <c r="F49" s="4" t="str">
        <f>"http://www.nashaigrushka.ru/Images/Goods/medium/"&amp;A49&amp;".jpg"</f>
        <v>http://www.nashaigrushka.ru/Images/Goods/medium/973300.jpg</v>
      </c>
    </row>
    <row r="50" spans="1:6" ht="28.5" customHeight="1">
      <c r="A50" s="4">
        <v>973294</v>
      </c>
      <c r="B50" s="4" t="s">
        <v>45</v>
      </c>
      <c r="C50" s="8">
        <v>80.4</v>
      </c>
      <c r="D50" s="6" t="str">
        <f>"старая цена  "&amp;C50&amp;"новая цена  "&amp;E50</f>
        <v>старая цена  80,4новая цена  28,14</v>
      </c>
      <c r="E50" s="7">
        <f>C50*0.35</f>
        <v>28.14</v>
      </c>
      <c r="F50" s="4" t="str">
        <f>"http://www.nashaigrushka.ru/Images/Goods/medium/"&amp;A50&amp;".jpg"</f>
        <v>http://www.nashaigrushka.ru/Images/Goods/medium/973294.jpg</v>
      </c>
    </row>
    <row r="51" spans="1:6" ht="28.5" customHeight="1">
      <c r="A51" s="4">
        <v>973295</v>
      </c>
      <c r="B51" s="4" t="s">
        <v>46</v>
      </c>
      <c r="C51" s="9">
        <v>162</v>
      </c>
      <c r="D51" s="6" t="str">
        <f>"старая цена  "&amp;C51&amp;"новая цена  "&amp;E51</f>
        <v>старая цена  162новая цена  64,8</v>
      </c>
      <c r="E51" s="7">
        <f>C51*0.4</f>
        <v>64.8</v>
      </c>
      <c r="F51" s="4" t="str">
        <f>"http://www.nashaigrushka.ru/Images/Goods/medium/"&amp;A51&amp;".jpg"</f>
        <v>http://www.nashaigrushka.ru/Images/Goods/medium/973295.jpg</v>
      </c>
    </row>
    <row r="52" spans="1:6" ht="28.5" customHeight="1">
      <c r="A52" s="4">
        <v>972507</v>
      </c>
      <c r="B52" s="4" t="s">
        <v>47</v>
      </c>
      <c r="C52" s="9">
        <v>162</v>
      </c>
      <c r="D52" s="6" t="str">
        <f>"старая цена  "&amp;C52&amp;"новая цена  "&amp;E52</f>
        <v>старая цена  162новая цена  72,9</v>
      </c>
      <c r="E52" s="7">
        <f>C52*0.45</f>
        <v>72.9</v>
      </c>
      <c r="F52" s="4" t="str">
        <f>"http://www.nashaigrushka.ru/Images/Goods/medium/"&amp;A52&amp;".jpg"</f>
        <v>http://www.nashaigrushka.ru/Images/Goods/medium/972507.jpg</v>
      </c>
    </row>
    <row r="53" spans="1:6" ht="28.5" customHeight="1">
      <c r="A53" s="4">
        <v>973149</v>
      </c>
      <c r="B53" s="4" t="s">
        <v>48</v>
      </c>
      <c r="C53" s="8">
        <v>172.2</v>
      </c>
      <c r="D53" s="6" t="str">
        <f>"старая цена  "&amp;C53&amp;"новая цена  "&amp;E53</f>
        <v>старая цена  172,2новая цена  77,49</v>
      </c>
      <c r="E53" s="7">
        <f>C53*0.45</f>
        <v>77.49</v>
      </c>
      <c r="F53" s="4" t="str">
        <f>"http://www.nashaigrushka.ru/Images/Goods/medium/"&amp;A53&amp;".jpg"</f>
        <v>http://www.nashaigrushka.ru/Images/Goods/medium/973149.jpg</v>
      </c>
    </row>
    <row r="54" spans="1:6" ht="28.5" customHeight="1">
      <c r="A54" s="4">
        <v>972506</v>
      </c>
      <c r="B54" s="4" t="s">
        <v>49</v>
      </c>
      <c r="C54" s="8">
        <v>172.2</v>
      </c>
      <c r="D54" s="6" t="str">
        <f>"старая цена  "&amp;C54&amp;"новая цена  "&amp;E54</f>
        <v>старая цена  172,2новая цена  77,49</v>
      </c>
      <c r="E54" s="7">
        <f>C54*0.45</f>
        <v>77.49</v>
      </c>
      <c r="F54" s="4" t="str">
        <f>"http://www.nashaigrushka.ru/Images/Goods/medium/"&amp;A54&amp;".jpg"</f>
        <v>http://www.nashaigrushka.ru/Images/Goods/medium/972506.jpg</v>
      </c>
    </row>
    <row r="55" spans="1:6" ht="28.5" customHeight="1">
      <c r="A55" s="4">
        <v>973148</v>
      </c>
      <c r="B55" s="4" t="s">
        <v>50</v>
      </c>
      <c r="C55" s="9">
        <v>162</v>
      </c>
      <c r="D55" s="6" t="str">
        <f>"старая цена  "&amp;C55&amp;"новая цена  "&amp;E55</f>
        <v>старая цена  162новая цена  64,8</v>
      </c>
      <c r="E55" s="7">
        <f>C55*0.4</f>
        <v>64.8</v>
      </c>
      <c r="F55" s="4" t="str">
        <f>"http://www.nashaigrushka.ru/Images/Goods/medium/"&amp;A55&amp;".jpg"</f>
        <v>http://www.nashaigrushka.ru/Images/Goods/medium/973148.jpg</v>
      </c>
    </row>
    <row r="56" spans="1:6" ht="28.5" customHeight="1">
      <c r="A56" s="4">
        <v>973135</v>
      </c>
      <c r="B56" s="4" t="s">
        <v>51</v>
      </c>
      <c r="C56" s="9">
        <v>162</v>
      </c>
      <c r="D56" s="6" t="str">
        <f>"старая цена  "&amp;C56&amp;"новая цена  "&amp;E56</f>
        <v>старая цена  162новая цена  64,8</v>
      </c>
      <c r="E56" s="7">
        <f>C56*0.4</f>
        <v>64.8</v>
      </c>
      <c r="F56" s="4" t="str">
        <f>"http://www.nashaigrushka.ru/Images/Goods/medium/"&amp;A56&amp;".jpg"</f>
        <v>http://www.nashaigrushka.ru/Images/Goods/medium/973135.jpg</v>
      </c>
    </row>
    <row r="57" spans="1:6" ht="28.5" customHeight="1">
      <c r="A57" s="4">
        <v>973154</v>
      </c>
      <c r="B57" s="4" t="s">
        <v>52</v>
      </c>
      <c r="C57" s="8">
        <v>171.6</v>
      </c>
      <c r="D57" s="6" t="str">
        <f>"старая цена  "&amp;C57&amp;"новая цена  "&amp;E57</f>
        <v>старая цена  171,6новая цена  68,64</v>
      </c>
      <c r="E57" s="7">
        <f>C57*0.4</f>
        <v>68.64</v>
      </c>
      <c r="F57" s="4" t="str">
        <f>"http://www.nashaigrushka.ru/Images/Goods/medium/"&amp;A57&amp;".jpg"</f>
        <v>http://www.nashaigrushka.ru/Images/Goods/medium/973154.jpg</v>
      </c>
    </row>
    <row r="58" spans="1:6" ht="28.5" customHeight="1">
      <c r="A58" s="4">
        <v>973156</v>
      </c>
      <c r="B58" s="4" t="s">
        <v>53</v>
      </c>
      <c r="C58" s="9">
        <v>162</v>
      </c>
      <c r="D58" s="6" t="str">
        <f>"старая цена  "&amp;C58&amp;"новая цена  "&amp;E58</f>
        <v>старая цена  162новая цена  64,8</v>
      </c>
      <c r="E58" s="7">
        <f>C58*0.4</f>
        <v>64.8</v>
      </c>
      <c r="F58" s="4" t="str">
        <f>"http://www.nashaigrushka.ru/Images/Goods/medium/"&amp;A58&amp;".jpg"</f>
        <v>http://www.nashaigrushka.ru/Images/Goods/medium/973156.jpg</v>
      </c>
    </row>
    <row r="59" spans="1:6" ht="28.5" customHeight="1">
      <c r="A59" s="4">
        <v>973155</v>
      </c>
      <c r="B59" s="4" t="s">
        <v>54</v>
      </c>
      <c r="C59" s="9">
        <v>162</v>
      </c>
      <c r="D59" s="6" t="str">
        <f>"старая цена  "&amp;C59&amp;"новая цена  "&amp;E59</f>
        <v>старая цена  162новая цена  64,8</v>
      </c>
      <c r="E59" s="7">
        <f>C59*0.4</f>
        <v>64.8</v>
      </c>
      <c r="F59" s="4" t="str">
        <f>"http://www.nashaigrushka.ru/Images/Goods/medium/"&amp;A59&amp;".jpg"</f>
        <v>http://www.nashaigrushka.ru/Images/Goods/medium/973155.jpg</v>
      </c>
    </row>
    <row r="60" spans="1:6" ht="28.5" customHeight="1">
      <c r="A60" s="4">
        <v>972879</v>
      </c>
      <c r="B60" s="4" t="s">
        <v>55</v>
      </c>
      <c r="C60" s="9">
        <v>162</v>
      </c>
      <c r="D60" s="6" t="str">
        <f>"старая цена  "&amp;C60&amp;"новая цена  "&amp;E60</f>
        <v>старая цена  162новая цена  64,8</v>
      </c>
      <c r="E60" s="7">
        <f>C60*0.4</f>
        <v>64.8</v>
      </c>
      <c r="F60" s="4" t="str">
        <f>"http://www.nashaigrushka.ru/Images/Goods/medium/"&amp;A60&amp;".jpg"</f>
        <v>http://www.nashaigrushka.ru/Images/Goods/medium/972879.jpg</v>
      </c>
    </row>
    <row r="61" spans="1:6" ht="28.5" customHeight="1">
      <c r="A61" s="4">
        <v>972877</v>
      </c>
      <c r="B61" s="4" t="s">
        <v>55</v>
      </c>
      <c r="C61" s="8">
        <v>171.6</v>
      </c>
      <c r="D61" s="6" t="str">
        <f>"старая цена  "&amp;C61&amp;"новая цена  "&amp;E61</f>
        <v>старая цена  171,6новая цена  77,22</v>
      </c>
      <c r="E61" s="7">
        <f>C61*0.45</f>
        <v>77.22</v>
      </c>
      <c r="F61" s="4" t="str">
        <f>"http://www.nashaigrushka.ru/Images/Goods/medium/"&amp;A61&amp;".jpg"</f>
        <v>http://www.nashaigrushka.ru/Images/Goods/medium/972877.jpg</v>
      </c>
    </row>
    <row r="62" spans="1:6" ht="28.5" customHeight="1">
      <c r="A62" s="4">
        <v>972505</v>
      </c>
      <c r="B62" s="4" t="s">
        <v>56</v>
      </c>
      <c r="C62" s="8">
        <v>171.6</v>
      </c>
      <c r="D62" s="6" t="str">
        <f>"старая цена  "&amp;C62&amp;"новая цена  "&amp;E62</f>
        <v>старая цена  171,6новая цена  68,64</v>
      </c>
      <c r="E62" s="7">
        <f>C62*0.4</f>
        <v>68.64</v>
      </c>
      <c r="F62" s="4" t="str">
        <f>"http://www.nashaigrushka.ru/Images/Goods/medium/"&amp;A62&amp;".jpg"</f>
        <v>http://www.nashaigrushka.ru/Images/Goods/medium/972505.jpg</v>
      </c>
    </row>
    <row r="63" spans="1:6" ht="28.5" customHeight="1">
      <c r="A63" s="4">
        <v>973133</v>
      </c>
      <c r="B63" s="4" t="s">
        <v>57</v>
      </c>
      <c r="C63" s="9">
        <v>162</v>
      </c>
      <c r="D63" s="6" t="str">
        <f>"старая цена  "&amp;C63&amp;"новая цена  "&amp;E63</f>
        <v>старая цена  162новая цена  64,8</v>
      </c>
      <c r="E63" s="7">
        <f>C63*0.4</f>
        <v>64.8</v>
      </c>
      <c r="F63" s="4" t="str">
        <f>"http://www.nashaigrushka.ru/Images/Goods/medium/"&amp;A63&amp;".jpg"</f>
        <v>http://www.nashaigrushka.ru/Images/Goods/medium/973133.jpg</v>
      </c>
    </row>
    <row r="64" spans="1:6" ht="28.5" customHeight="1">
      <c r="A64" s="4">
        <v>972878</v>
      </c>
      <c r="B64" s="4" t="s">
        <v>58</v>
      </c>
      <c r="C64" s="8">
        <v>171.6</v>
      </c>
      <c r="D64" s="6" t="str">
        <f>"старая цена  "&amp;C64&amp;"новая цена  "&amp;E64</f>
        <v>старая цена  171,6новая цена  77,22</v>
      </c>
      <c r="E64" s="7">
        <f>C64*0.45</f>
        <v>77.22</v>
      </c>
      <c r="F64" s="4" t="str">
        <f>"http://www.nashaigrushka.ru/Images/Goods/medium/"&amp;A64&amp;".jpg"</f>
        <v>http://www.nashaigrushka.ru/Images/Goods/medium/972878.jpg</v>
      </c>
    </row>
    <row r="65" spans="1:6" ht="28.5" customHeight="1">
      <c r="A65" s="4">
        <v>972498</v>
      </c>
      <c r="B65" s="4" t="s">
        <v>59</v>
      </c>
      <c r="C65" s="8">
        <v>171.6</v>
      </c>
      <c r="D65" s="6" t="str">
        <f>"старая цена  "&amp;C65&amp;"новая цена  "&amp;E65</f>
        <v>старая цена  171,6новая цена  77,22</v>
      </c>
      <c r="E65" s="7">
        <f>C65*0.45</f>
        <v>77.22</v>
      </c>
      <c r="F65" s="4" t="str">
        <f>"http://www.nashaigrushka.ru/Images/Goods/medium/"&amp;A65&amp;".jpg"</f>
        <v>http://www.nashaigrushka.ru/Images/Goods/medium/972498.jpg</v>
      </c>
    </row>
    <row r="66" spans="1:6" ht="28.5" customHeight="1">
      <c r="A66" s="4">
        <v>973151</v>
      </c>
      <c r="B66" s="4" t="s">
        <v>60</v>
      </c>
      <c r="C66" s="9">
        <v>162</v>
      </c>
      <c r="D66" s="6" t="str">
        <f>"старая цена  "&amp;C66&amp;"новая цена  "&amp;E66</f>
        <v>старая цена  162новая цена  56,7</v>
      </c>
      <c r="E66" s="7">
        <f>C66*0.35</f>
        <v>56.699999999999996</v>
      </c>
      <c r="F66" s="4" t="str">
        <f>"http://www.nashaigrushka.ru/Images/Goods/medium/"&amp;A66&amp;".jpg"</f>
        <v>http://www.nashaigrushka.ru/Images/Goods/medium/973151.jpg</v>
      </c>
    </row>
    <row r="67" spans="1:6" ht="28.5" customHeight="1">
      <c r="A67" s="4">
        <v>972884</v>
      </c>
      <c r="B67" s="4" t="s">
        <v>61</v>
      </c>
      <c r="C67" s="8">
        <v>171.6</v>
      </c>
      <c r="D67" s="6" t="str">
        <f>"старая цена  "&amp;C67&amp;"новая цена  "&amp;E67</f>
        <v>старая цена  171,6новая цена  60,06</v>
      </c>
      <c r="E67" s="7">
        <f>C67*0.35</f>
        <v>60.059999999999995</v>
      </c>
      <c r="F67" s="4" t="str">
        <f>"http://www.nashaigrushka.ru/Images/Goods/medium/"&amp;A67&amp;".jpg"</f>
        <v>http://www.nashaigrushka.ru/Images/Goods/medium/972884.jpg</v>
      </c>
    </row>
    <row r="68" spans="1:6" ht="28.5" customHeight="1">
      <c r="A68" s="4">
        <v>973150</v>
      </c>
      <c r="B68" s="4" t="s">
        <v>62</v>
      </c>
      <c r="C68" s="8">
        <v>171.6</v>
      </c>
      <c r="D68" s="6" t="str">
        <f>"старая цена  "&amp;C68&amp;"новая цена  "&amp;E68</f>
        <v>старая цена  171,6новая цена  77,22</v>
      </c>
      <c r="E68" s="7">
        <f>C68*0.45</f>
        <v>77.22</v>
      </c>
      <c r="F68" s="4" t="str">
        <f>"http://www.nashaigrushka.ru/Images/Goods/medium/"&amp;A68&amp;".jpg"</f>
        <v>http://www.nashaigrushka.ru/Images/Goods/medium/973150.jpg</v>
      </c>
    </row>
    <row r="69" spans="1:6" ht="28.5" customHeight="1">
      <c r="A69" s="4">
        <v>973141</v>
      </c>
      <c r="B69" s="4" t="s">
        <v>63</v>
      </c>
      <c r="C69" s="9">
        <v>162</v>
      </c>
      <c r="D69" s="6" t="str">
        <f>"старая цена  "&amp;C69&amp;"новая цена  "&amp;E69</f>
        <v>старая цена  162новая цена  56,7</v>
      </c>
      <c r="E69" s="7">
        <f>C69*0.35</f>
        <v>56.699999999999996</v>
      </c>
      <c r="F69" s="4" t="str">
        <f>"http://www.nashaigrushka.ru/Images/Goods/medium/"&amp;A69&amp;".jpg"</f>
        <v>http://www.nashaigrushka.ru/Images/Goods/medium/973141.jpg</v>
      </c>
    </row>
    <row r="70" spans="1:6" ht="28.5" customHeight="1">
      <c r="A70" s="4">
        <v>973142</v>
      </c>
      <c r="B70" s="4" t="s">
        <v>64</v>
      </c>
      <c r="C70" s="9">
        <v>162</v>
      </c>
      <c r="D70" s="6" t="str">
        <f>"старая цена  "&amp;C70&amp;"новая цена  "&amp;E70</f>
        <v>старая цена  162новая цена  64,8</v>
      </c>
      <c r="E70" s="7">
        <f>C70*0.4</f>
        <v>64.8</v>
      </c>
      <c r="F70" s="4" t="str">
        <f>"http://www.nashaigrushka.ru/Images/Goods/medium/"&amp;A70&amp;".jpg"</f>
        <v>http://www.nashaigrushka.ru/Images/Goods/medium/973142.jpg</v>
      </c>
    </row>
    <row r="71" spans="1:6" ht="28.5" customHeight="1">
      <c r="A71" s="4">
        <v>973153</v>
      </c>
      <c r="B71" s="4" t="s">
        <v>65</v>
      </c>
      <c r="C71" s="8">
        <v>171.6</v>
      </c>
      <c r="D71" s="6" t="str">
        <f>"старая цена  "&amp;C71&amp;"новая цена  "&amp;E71</f>
        <v>старая цена  171,6новая цена  68,64</v>
      </c>
      <c r="E71" s="7">
        <f>C71*0.4</f>
        <v>68.64</v>
      </c>
      <c r="F71" s="4" t="str">
        <f>"http://www.nashaigrushka.ru/Images/Goods/medium/"&amp;A71&amp;".jpg"</f>
        <v>http://www.nashaigrushka.ru/Images/Goods/medium/973153.jpg</v>
      </c>
    </row>
    <row r="72" spans="1:6" ht="28.5" customHeight="1">
      <c r="A72" s="4">
        <v>972875</v>
      </c>
      <c r="B72" s="4" t="s">
        <v>66</v>
      </c>
      <c r="C72" s="9">
        <v>162</v>
      </c>
      <c r="D72" s="6" t="str">
        <f>"старая цена  "&amp;C72&amp;"новая цена  "&amp;E72</f>
        <v>старая цена  162новая цена  56,7</v>
      </c>
      <c r="E72" s="7">
        <f>C72*0.35</f>
        <v>56.699999999999996</v>
      </c>
      <c r="F72" s="4" t="str">
        <f>"http://www.nashaigrushka.ru/Images/Goods/medium/"&amp;A72&amp;".jpg"</f>
        <v>http://www.nashaigrushka.ru/Images/Goods/medium/972875.jpg</v>
      </c>
    </row>
    <row r="73" spans="1:6" ht="28.5" customHeight="1">
      <c r="A73" s="4">
        <v>972882</v>
      </c>
      <c r="B73" s="4" t="s">
        <v>67</v>
      </c>
      <c r="C73" s="8">
        <v>171.6</v>
      </c>
      <c r="D73" s="6" t="str">
        <f>"старая цена  "&amp;C73&amp;"новая цена  "&amp;E73</f>
        <v>старая цена  171,6новая цена  68,64</v>
      </c>
      <c r="E73" s="7">
        <f>C73*0.4</f>
        <v>68.64</v>
      </c>
      <c r="F73" s="4" t="str">
        <f>"http://www.nashaigrushka.ru/Images/Goods/medium/"&amp;A73&amp;".jpg"</f>
        <v>http://www.nashaigrushka.ru/Images/Goods/medium/972882.jpg</v>
      </c>
    </row>
    <row r="74" spans="1:6" ht="28.5" customHeight="1">
      <c r="A74" s="4">
        <v>972880</v>
      </c>
      <c r="B74" s="4" t="s">
        <v>68</v>
      </c>
      <c r="C74" s="9">
        <v>162</v>
      </c>
      <c r="D74" s="6" t="str">
        <f>"старая цена  "&amp;C74&amp;"новая цена  "&amp;E74</f>
        <v>старая цена  162новая цена  64,8</v>
      </c>
      <c r="E74" s="7">
        <f>C74*0.4</f>
        <v>64.8</v>
      </c>
      <c r="F74" s="4" t="str">
        <f>"http://www.nashaigrushka.ru/Images/Goods/medium/"&amp;A74&amp;".jpg"</f>
        <v>http://www.nashaigrushka.ru/Images/Goods/medium/972880.jpg</v>
      </c>
    </row>
    <row r="75" spans="1:6" ht="28.5" customHeight="1">
      <c r="A75" s="4">
        <v>972881</v>
      </c>
      <c r="B75" s="4" t="s">
        <v>69</v>
      </c>
      <c r="C75" s="9">
        <v>162</v>
      </c>
      <c r="D75" s="6" t="str">
        <f>"старая цена  "&amp;C75&amp;"новая цена  "&amp;E75</f>
        <v>старая цена  162новая цена  64,8</v>
      </c>
      <c r="E75" s="7">
        <f>C75*0.4</f>
        <v>64.8</v>
      </c>
      <c r="F75" s="4" t="str">
        <f>"http://www.nashaigrushka.ru/Images/Goods/medium/"&amp;A75&amp;".jpg"</f>
        <v>http://www.nashaigrushka.ru/Images/Goods/medium/972881.jpg</v>
      </c>
    </row>
    <row r="76" spans="1:6" ht="28.5" customHeight="1">
      <c r="A76" s="4">
        <v>972923</v>
      </c>
      <c r="B76" s="4" t="s">
        <v>70</v>
      </c>
      <c r="C76" s="8">
        <v>202.8</v>
      </c>
      <c r="D76" s="6" t="str">
        <f>"старая цена  "&amp;C76&amp;"новая цена  "&amp;E76</f>
        <v>старая цена  202,8новая цена  91,26</v>
      </c>
      <c r="E76" s="7">
        <f>C76*0.45</f>
        <v>91.26</v>
      </c>
      <c r="F76" s="4" t="str">
        <f>"http://www.nashaigrushka.ru/Images/Goods/medium/"&amp;A76&amp;".jpg"</f>
        <v>http://www.nashaigrushka.ru/Images/Goods/medium/972923.jpg</v>
      </c>
    </row>
    <row r="77" spans="1:6" ht="28.5" customHeight="1">
      <c r="A77" s="4">
        <v>972921</v>
      </c>
      <c r="B77" s="4" t="s">
        <v>70</v>
      </c>
      <c r="C77" s="8">
        <v>202.8</v>
      </c>
      <c r="D77" s="6" t="str">
        <f>"старая цена  "&amp;C77&amp;"новая цена  "&amp;E77</f>
        <v>старая цена  202,8новая цена  91,26</v>
      </c>
      <c r="E77" s="7">
        <f>C77*0.45</f>
        <v>91.26</v>
      </c>
      <c r="F77" s="4" t="str">
        <f>"http://www.nashaigrushka.ru/Images/Goods/medium/"&amp;A77&amp;".jpg"</f>
        <v>http://www.nashaigrushka.ru/Images/Goods/medium/972921.jpg</v>
      </c>
    </row>
    <row r="78" spans="1:6" ht="28.5" customHeight="1">
      <c r="A78" s="4">
        <v>972922</v>
      </c>
      <c r="B78" s="4" t="s">
        <v>70</v>
      </c>
      <c r="C78" s="8">
        <v>202.8</v>
      </c>
      <c r="D78" s="6" t="str">
        <f>"старая цена  "&amp;C78&amp;"новая цена  "&amp;E78</f>
        <v>старая цена  202,8новая цена  91,26</v>
      </c>
      <c r="E78" s="7">
        <f>C78*0.45</f>
        <v>91.26</v>
      </c>
      <c r="F78" s="4" t="str">
        <f>"http://www.nashaigrushka.ru/Images/Goods/medium/"&amp;A78&amp;".jpg"</f>
        <v>http://www.nashaigrushka.ru/Images/Goods/medium/972922.jpg</v>
      </c>
    </row>
    <row r="79" spans="1:6" ht="28.5" customHeight="1">
      <c r="A79" s="4">
        <v>972920</v>
      </c>
      <c r="B79" s="4" t="s">
        <v>71</v>
      </c>
      <c r="C79" s="8">
        <v>243.6</v>
      </c>
      <c r="D79" s="6" t="str">
        <f>"старая цена  "&amp;C79&amp;"новая цена  "&amp;E79</f>
        <v>старая цена  243,6новая цена  109,62</v>
      </c>
      <c r="E79" s="7">
        <f>C79*0.45</f>
        <v>109.62</v>
      </c>
      <c r="F79" s="4" t="str">
        <f>"http://www.nashaigrushka.ru/Images/Goods/medium/"&amp;A79&amp;".jpg"</f>
        <v>http://www.nashaigrushka.ru/Images/Goods/medium/972920.jpg</v>
      </c>
    </row>
    <row r="80" spans="1:6" ht="28.5" customHeight="1">
      <c r="A80" s="4">
        <v>973233</v>
      </c>
      <c r="B80" s="4" t="s">
        <v>72</v>
      </c>
      <c r="C80" s="8">
        <v>202.2</v>
      </c>
      <c r="D80" s="6" t="str">
        <f>"старая цена  "&amp;C80&amp;"новая цена  "&amp;E80</f>
        <v>старая цена  202,2новая цена  90,99</v>
      </c>
      <c r="E80" s="7">
        <f>C80*0.45</f>
        <v>90.99</v>
      </c>
      <c r="F80" s="4" t="str">
        <f>"http://www.nashaigrushka.ru/Images/Goods/medium/"&amp;A80&amp;".jpg"</f>
        <v>http://www.nashaigrushka.ru/Images/Goods/medium/973233.jpg</v>
      </c>
    </row>
    <row r="81" spans="1:6" ht="28.5" customHeight="1">
      <c r="A81" s="4">
        <v>973268</v>
      </c>
      <c r="B81" s="4" t="s">
        <v>73</v>
      </c>
      <c r="C81" s="8">
        <v>151.2</v>
      </c>
      <c r="D81" s="6" t="str">
        <f>"старая цена  "&amp;C81&amp;"новая цена  "&amp;E81</f>
        <v>старая цена  151,2новая цена  60,48</v>
      </c>
      <c r="E81" s="7">
        <f>C81*0.4</f>
        <v>60.48</v>
      </c>
      <c r="F81" s="4" t="str">
        <f>"http://www.nashaigrushka.ru/Images/Goods/medium/"&amp;A81&amp;".jpg"</f>
        <v>http://www.nashaigrushka.ru/Images/Goods/medium/973268.jpg</v>
      </c>
    </row>
    <row r="82" spans="1:6" ht="28.5" customHeight="1">
      <c r="A82" s="4">
        <v>973275</v>
      </c>
      <c r="B82" s="4" t="s">
        <v>74</v>
      </c>
      <c r="C82" s="9">
        <v>162</v>
      </c>
      <c r="D82" s="6" t="str">
        <f>"старая цена  "&amp;C82&amp;"новая цена  "&amp;E82</f>
        <v>старая цена  162новая цена  64,8</v>
      </c>
      <c r="E82" s="7">
        <f>C82*0.4</f>
        <v>64.8</v>
      </c>
      <c r="F82" s="4" t="str">
        <f>"http://www.nashaigrushka.ru/Images/Goods/medium/"&amp;A82&amp;".jpg"</f>
        <v>http://www.nashaigrushka.ru/Images/Goods/medium/973275.jpg</v>
      </c>
    </row>
    <row r="83" spans="1:6" ht="28.5" customHeight="1">
      <c r="A83" s="4">
        <v>973274</v>
      </c>
      <c r="B83" s="4" t="s">
        <v>75</v>
      </c>
      <c r="C83" s="8">
        <v>171.6</v>
      </c>
      <c r="D83" s="6" t="str">
        <f>"старая цена  "&amp;C83&amp;"новая цена  "&amp;E83</f>
        <v>старая цена  171,6новая цена  68,64</v>
      </c>
      <c r="E83" s="7">
        <f>C83*0.4</f>
        <v>68.64</v>
      </c>
      <c r="F83" s="4" t="str">
        <f>"http://www.nashaigrushka.ru/Images/Goods/medium/"&amp;A83&amp;".jpg"</f>
        <v>http://www.nashaigrushka.ru/Images/Goods/medium/973274.jpg</v>
      </c>
    </row>
    <row r="84" spans="1:6" ht="28.5" customHeight="1">
      <c r="A84" s="4">
        <v>973450</v>
      </c>
      <c r="B84" s="4" t="s">
        <v>76</v>
      </c>
      <c r="C84" s="9">
        <v>192</v>
      </c>
      <c r="D84" s="6" t="str">
        <f>"старая цена  "&amp;C84&amp;"новая цена  "&amp;E84</f>
        <v>старая цена  192новая цена  76,8</v>
      </c>
      <c r="E84" s="7">
        <f>C84*0.4</f>
        <v>76.80000000000001</v>
      </c>
      <c r="F84" s="4" t="str">
        <f>"http://www.nashaigrushka.ru/Images/Goods/medium/"&amp;A84&amp;".jpg"</f>
        <v>http://www.nashaigrushka.ru/Images/Goods/medium/973450.jpg</v>
      </c>
    </row>
    <row r="85" spans="1:6" ht="28.5" customHeight="1">
      <c r="A85" s="4">
        <v>972898</v>
      </c>
      <c r="B85" s="4" t="s">
        <v>77</v>
      </c>
      <c r="C85" s="8">
        <v>109.8</v>
      </c>
      <c r="D85" s="6" t="str">
        <f>"старая цена  "&amp;C85&amp;"новая цена  "&amp;E85</f>
        <v>старая цена  109,8новая цена  49,41</v>
      </c>
      <c r="E85" s="7">
        <f>C85*0.45</f>
        <v>49.41</v>
      </c>
      <c r="F85" s="4" t="str">
        <f>"http://www.nashaigrushka.ru/Images/Goods/medium/"&amp;A85&amp;".jpg"</f>
        <v>http://www.nashaigrushka.ru/Images/Goods/medium/972898.jpg</v>
      </c>
    </row>
    <row r="86" spans="1:6" ht="28.5" customHeight="1">
      <c r="A86" s="4">
        <v>972932</v>
      </c>
      <c r="B86" s="4" t="s">
        <v>78</v>
      </c>
      <c r="C86" s="8">
        <v>295.2</v>
      </c>
      <c r="D86" s="6" t="str">
        <f>"старая цена  "&amp;C86&amp;"новая цена  "&amp;E86</f>
        <v>старая цена  295,2новая цена  103,32</v>
      </c>
      <c r="E86" s="7">
        <f>C86*0.35</f>
        <v>103.32</v>
      </c>
      <c r="F86" s="4" t="str">
        <f>"http://www.nashaigrushka.ru/Images/Goods/medium/"&amp;A86&amp;".jpg"</f>
        <v>http://www.nashaigrushka.ru/Images/Goods/medium/972932.jpg</v>
      </c>
    </row>
    <row r="87" spans="1:6" ht="28.5" customHeight="1">
      <c r="A87" s="4">
        <v>973637</v>
      </c>
      <c r="B87" s="4" t="s">
        <v>79</v>
      </c>
      <c r="C87" s="9">
        <v>144</v>
      </c>
      <c r="D87" s="6" t="str">
        <f>"старая цена  "&amp;C87&amp;"новая цена  "&amp;E87</f>
        <v>старая цена  144новая цена  64,8</v>
      </c>
      <c r="E87" s="7">
        <f>C87*0.45</f>
        <v>64.8</v>
      </c>
      <c r="F87" s="4" t="str">
        <f>"http://www.nashaigrushka.ru/Images/Goods/medium/"&amp;A87&amp;".jpg"</f>
        <v>http://www.nashaigrushka.ru/Images/Goods/medium/973637.jpg</v>
      </c>
    </row>
    <row r="88" spans="1:6" ht="28.5" customHeight="1">
      <c r="A88" s="4">
        <v>973639</v>
      </c>
      <c r="B88" s="4" t="s">
        <v>79</v>
      </c>
      <c r="C88" s="8">
        <v>148.8</v>
      </c>
      <c r="D88" s="6" t="str">
        <f>"старая цена  "&amp;C88&amp;"новая цена  "&amp;E88</f>
        <v>старая цена  148,8новая цена  66,96</v>
      </c>
      <c r="E88" s="7">
        <f>C88*0.45</f>
        <v>66.96000000000001</v>
      </c>
      <c r="F88" s="4" t="str">
        <f>"http://www.nashaigrushka.ru/Images/Goods/medium/"&amp;A88&amp;".jpg"</f>
        <v>http://www.nashaigrushka.ru/Images/Goods/medium/973639.jpg</v>
      </c>
    </row>
    <row r="89" spans="1:6" ht="28.5" customHeight="1">
      <c r="A89" s="4">
        <v>973638</v>
      </c>
      <c r="B89" s="4" t="s">
        <v>79</v>
      </c>
      <c r="C89" s="9">
        <v>144</v>
      </c>
      <c r="D89" s="6" t="str">
        <f>"старая цена  "&amp;C89&amp;"новая цена  "&amp;E89</f>
        <v>старая цена  144новая цена  64,8</v>
      </c>
      <c r="E89" s="7">
        <f>C89*0.45</f>
        <v>64.8</v>
      </c>
      <c r="F89" s="4" t="str">
        <f>"http://www.nashaigrushka.ru/Images/Goods/medium/"&amp;A89&amp;".jpg"</f>
        <v>http://www.nashaigrushka.ru/Images/Goods/medium/973638.jpg</v>
      </c>
    </row>
    <row r="90" spans="1:6" ht="28.5" customHeight="1">
      <c r="A90" s="4">
        <v>972477</v>
      </c>
      <c r="B90" s="4" t="s">
        <v>80</v>
      </c>
      <c r="C90" s="8">
        <v>100.8</v>
      </c>
      <c r="D90" s="6" t="str">
        <f>"старая цена  "&amp;C90&amp;"новая цена  "&amp;E90</f>
        <v>старая цена  100,8новая цена  40,32</v>
      </c>
      <c r="E90" s="7">
        <f>C90*0.4</f>
        <v>40.32</v>
      </c>
      <c r="F90" s="4" t="str">
        <f>"http://www.nashaigrushka.ru/Images/Goods/medium/"&amp;A90&amp;".jpg"</f>
        <v>http://www.nashaigrushka.ru/Images/Goods/medium/972477.jpg</v>
      </c>
    </row>
    <row r="91" spans="1:6" ht="28.5" customHeight="1">
      <c r="A91" s="4">
        <v>973206</v>
      </c>
      <c r="B91" s="4" t="s">
        <v>81</v>
      </c>
      <c r="C91" s="9">
        <v>702</v>
      </c>
      <c r="D91" s="6" t="str">
        <f>"старая цена  "&amp;C91&amp;"новая цена  "&amp;E91</f>
        <v>старая цена  702новая цена  280,8</v>
      </c>
      <c r="E91" s="7">
        <f>C91*0.4</f>
        <v>280.8</v>
      </c>
      <c r="F91" s="4" t="str">
        <f>"http://www.nashaigrushka.ru/Images/Goods/medium/"&amp;A91&amp;".jpg"</f>
        <v>http://www.nashaigrushka.ru/Images/Goods/medium/973206.jpg</v>
      </c>
    </row>
    <row r="92" spans="1:6" ht="28.5" customHeight="1">
      <c r="A92" s="4">
        <v>973205</v>
      </c>
      <c r="B92" s="4" t="s">
        <v>82</v>
      </c>
      <c r="C92" s="9">
        <v>702</v>
      </c>
      <c r="D92" s="6" t="str">
        <f>"старая цена  "&amp;C92&amp;"новая цена  "&amp;E92</f>
        <v>старая цена  702новая цена  315,9</v>
      </c>
      <c r="E92" s="7">
        <f>C92*0.45</f>
        <v>315.90000000000003</v>
      </c>
      <c r="F92" s="4" t="str">
        <f>"http://www.nashaigrushka.ru/Images/Goods/medium/"&amp;A92&amp;".jpg"</f>
        <v>http://www.nashaigrushka.ru/Images/Goods/medium/973205.jpg</v>
      </c>
    </row>
    <row r="93" spans="1:6" ht="28.5" customHeight="1">
      <c r="A93" s="4">
        <v>973204</v>
      </c>
      <c r="B93" s="4" t="s">
        <v>83</v>
      </c>
      <c r="C93" s="9">
        <v>774</v>
      </c>
      <c r="D93" s="6" t="str">
        <f>"старая цена  "&amp;C93&amp;"новая цена  "&amp;E93</f>
        <v>старая цена  774новая цена  309,6</v>
      </c>
      <c r="E93" s="7">
        <f>C93*0.4</f>
        <v>309.6</v>
      </c>
      <c r="F93" s="4" t="str">
        <f>"http://www.nashaigrushka.ru/Images/Goods/medium/"&amp;A93&amp;".jpg"</f>
        <v>http://www.nashaigrushka.ru/Images/Goods/medium/973204.jpg</v>
      </c>
    </row>
    <row r="94" spans="1:6" ht="28.5" customHeight="1">
      <c r="A94" s="4">
        <v>973203</v>
      </c>
      <c r="B94" s="4" t="s">
        <v>84</v>
      </c>
      <c r="C94" s="9">
        <v>774</v>
      </c>
      <c r="D94" s="6" t="str">
        <f>"старая цена  "&amp;C94&amp;"новая цена  "&amp;E94</f>
        <v>старая цена  774новая цена  309,6</v>
      </c>
      <c r="E94" s="7">
        <f>C94*0.4</f>
        <v>309.6</v>
      </c>
      <c r="F94" s="4" t="str">
        <f>"http://www.nashaigrushka.ru/Images/Goods/medium/"&amp;A94&amp;".jpg"</f>
        <v>http://www.nashaigrushka.ru/Images/Goods/medium/973203.jpg</v>
      </c>
    </row>
    <row r="95" spans="1:6" ht="28.5" customHeight="1">
      <c r="A95" s="4">
        <v>973730</v>
      </c>
      <c r="B95" s="4" t="s">
        <v>85</v>
      </c>
      <c r="C95" s="9">
        <v>234</v>
      </c>
      <c r="D95" s="6" t="str">
        <f>"старая цена  "&amp;C95&amp;"новая цена  "&amp;E95</f>
        <v>старая цена  234новая цена  93,6</v>
      </c>
      <c r="E95" s="7">
        <f>C95*0.4</f>
        <v>93.60000000000001</v>
      </c>
      <c r="F95" s="4" t="str">
        <f>"http://www.nashaigrushka.ru/Images/Goods/medium/"&amp;A95&amp;".jpg"</f>
        <v>http://www.nashaigrushka.ru/Images/Goods/medium/973730.jpg</v>
      </c>
    </row>
    <row r="96" spans="1:6" ht="28.5" customHeight="1">
      <c r="A96" s="4">
        <v>973451</v>
      </c>
      <c r="B96" s="4" t="s">
        <v>86</v>
      </c>
      <c r="C96" s="9">
        <v>162</v>
      </c>
      <c r="D96" s="6" t="str">
        <f>"старая цена  "&amp;C96&amp;"новая цена  "&amp;E96</f>
        <v>старая цена  162новая цена  56,7</v>
      </c>
      <c r="E96" s="7">
        <f>C96*0.35</f>
        <v>56.699999999999996</v>
      </c>
      <c r="F96" s="4" t="str">
        <f>"http://www.nashaigrushka.ru/Images/Goods/medium/"&amp;A96&amp;".jpg"</f>
        <v>http://www.nashaigrushka.ru/Images/Goods/medium/973451.jpg</v>
      </c>
    </row>
    <row r="97" spans="1:6" ht="28.5" customHeight="1">
      <c r="A97" s="4">
        <v>973452</v>
      </c>
      <c r="B97" s="4" t="s">
        <v>86</v>
      </c>
      <c r="C97" s="9">
        <v>162</v>
      </c>
      <c r="D97" s="6" t="str">
        <f>"старая цена  "&amp;C97&amp;"новая цена  "&amp;E97</f>
        <v>старая цена  162новая цена  56,7</v>
      </c>
      <c r="E97" s="7">
        <f>C97*0.35</f>
        <v>56.699999999999996</v>
      </c>
      <c r="F97" s="4" t="str">
        <f>"http://www.nashaigrushka.ru/Images/Goods/medium/"&amp;A97&amp;".jpg"</f>
        <v>http://www.nashaigrushka.ru/Images/Goods/medium/973452.jpg</v>
      </c>
    </row>
    <row r="98" spans="1:6" ht="28.5" customHeight="1">
      <c r="A98" s="4">
        <v>973315</v>
      </c>
      <c r="B98" s="4" t="s">
        <v>87</v>
      </c>
      <c r="C98" s="8">
        <v>181.8</v>
      </c>
      <c r="D98" s="6" t="str">
        <f>"старая цена  "&amp;C98&amp;"новая цена  "&amp;E98</f>
        <v>старая цена  181,8новая цена  72,72</v>
      </c>
      <c r="E98" s="7">
        <f>C98*0.4</f>
        <v>72.72000000000001</v>
      </c>
      <c r="F98" s="4" t="str">
        <f>"http://www.nashaigrushka.ru/Images/Goods/medium/"&amp;A98&amp;".jpg"</f>
        <v>http://www.nashaigrushka.ru/Images/Goods/medium/973315.jpg</v>
      </c>
    </row>
    <row r="99" spans="1:6" ht="28.5" customHeight="1">
      <c r="A99" s="4">
        <v>973316</v>
      </c>
      <c r="B99" s="4" t="s">
        <v>88</v>
      </c>
      <c r="C99" s="8">
        <v>232.8</v>
      </c>
      <c r="D99" s="6" t="str">
        <f>"старая цена  "&amp;C99&amp;"новая цена  "&amp;E99</f>
        <v>старая цена  232,8новая цена  93,12</v>
      </c>
      <c r="E99" s="7">
        <f>C99*0.4</f>
        <v>93.12</v>
      </c>
      <c r="F99" s="4" t="str">
        <f>"http://www.nashaigrushka.ru/Images/Goods/medium/"&amp;A99&amp;".jpg"</f>
        <v>http://www.nashaigrushka.ru/Images/Goods/medium/973316.jpg</v>
      </c>
    </row>
    <row r="100" spans="1:6" ht="28.5" customHeight="1">
      <c r="A100" s="4">
        <v>973312</v>
      </c>
      <c r="B100" s="4" t="s">
        <v>89</v>
      </c>
      <c r="C100" s="8">
        <v>294.6</v>
      </c>
      <c r="D100" s="6" t="str">
        <f>"старая цена  "&amp;C100&amp;"новая цена  "&amp;E100</f>
        <v>старая цена  294,6новая цена  117,84</v>
      </c>
      <c r="E100" s="7">
        <f>C100*0.4</f>
        <v>117.84000000000002</v>
      </c>
      <c r="F100" s="4" t="str">
        <f>"http://www.nashaigrushka.ru/Images/Goods/medium/"&amp;A100&amp;".jpg"</f>
        <v>http://www.nashaigrushka.ru/Images/Goods/medium/973312.jpg</v>
      </c>
    </row>
    <row r="101" spans="1:6" ht="28.5" customHeight="1">
      <c r="A101" s="4">
        <v>973313</v>
      </c>
      <c r="B101" s="4" t="s">
        <v>90</v>
      </c>
      <c r="C101" s="8">
        <v>263.4</v>
      </c>
      <c r="D101" s="6" t="str">
        <f>"старая цена  "&amp;C101&amp;"новая цена  "&amp;E101</f>
        <v>старая цена  263,4новая цена  105,36</v>
      </c>
      <c r="E101" s="7">
        <f>C101*0.4</f>
        <v>105.36</v>
      </c>
      <c r="F101" s="4" t="str">
        <f>"http://www.nashaigrushka.ru/Images/Goods/medium/"&amp;A101&amp;".jpg"</f>
        <v>http://www.nashaigrushka.ru/Images/Goods/medium/973313.jpg</v>
      </c>
    </row>
    <row r="102" spans="1:6" ht="28.5" customHeight="1">
      <c r="A102" s="4">
        <v>973972</v>
      </c>
      <c r="B102" s="4" t="s">
        <v>87</v>
      </c>
      <c r="C102" s="5">
        <v>131.64</v>
      </c>
      <c r="D102" s="6" t="str">
        <f>"старая цена  "&amp;C102&amp;"новая цена  "&amp;E102</f>
        <v>старая цена  131,64новая цена  39,492</v>
      </c>
      <c r="E102" s="7">
        <f>C102*0.3</f>
        <v>39.492</v>
      </c>
      <c r="F102" s="4" t="str">
        <f>"http://www.nashaigrushka.ru/Images/Goods/medium/"&amp;A102&amp;".jpg"</f>
        <v>http://www.nashaigrushka.ru/Images/Goods/medium/973972.jpg</v>
      </c>
    </row>
    <row r="103" spans="1:6" ht="28.5" customHeight="1">
      <c r="A103" s="4">
        <v>973317</v>
      </c>
      <c r="B103" s="4" t="s">
        <v>91</v>
      </c>
      <c r="C103" s="5">
        <v>244.08</v>
      </c>
      <c r="D103" s="6" t="str">
        <f>"старая цена  "&amp;C103&amp;"новая цена  "&amp;E103</f>
        <v>старая цена  244,08новая цена  109,836</v>
      </c>
      <c r="E103" s="7">
        <f>C103*0.45</f>
        <v>109.83600000000001</v>
      </c>
      <c r="F103" s="4" t="str">
        <f>"http://www.nashaigrushka.ru/Images/Goods/medium/"&amp;A103&amp;".jpg"</f>
        <v>http://www.nashaigrushka.ru/Images/Goods/medium/973317.jpg</v>
      </c>
    </row>
    <row r="104" spans="1:6" ht="28.5" customHeight="1">
      <c r="A104" s="4">
        <v>973322</v>
      </c>
      <c r="B104" s="4" t="s">
        <v>92</v>
      </c>
      <c r="C104" s="9">
        <v>498</v>
      </c>
      <c r="D104" s="6" t="str">
        <f>"старая цена  "&amp;C104&amp;"новая цена  "&amp;E104</f>
        <v>старая цена  498новая цена  224,1</v>
      </c>
      <c r="E104" s="7">
        <f>C104*0.45</f>
        <v>224.1</v>
      </c>
      <c r="F104" s="4" t="str">
        <f>"http://www.nashaigrushka.ru/Images/Goods/medium/"&amp;A104&amp;".jpg"</f>
        <v>http://www.nashaigrushka.ru/Images/Goods/medium/973322.jpg</v>
      </c>
    </row>
    <row r="105" spans="1:6" ht="28.5" customHeight="1">
      <c r="A105" s="4">
        <v>973318</v>
      </c>
      <c r="B105" s="4" t="s">
        <v>93</v>
      </c>
      <c r="C105" s="8">
        <v>385.2</v>
      </c>
      <c r="D105" s="6" t="str">
        <f>"старая цена  "&amp;C105&amp;"новая цена  "&amp;E105</f>
        <v>старая цена  385,2новая цена  154,08</v>
      </c>
      <c r="E105" s="7">
        <f>C105*0.4</f>
        <v>154.08</v>
      </c>
      <c r="F105" s="4" t="str">
        <f>"http://www.nashaigrushka.ru/Images/Goods/medium/"&amp;A105&amp;".jpg"</f>
        <v>http://www.nashaigrushka.ru/Images/Goods/medium/973318.jpg</v>
      </c>
    </row>
    <row r="106" spans="1:6" ht="28.5" customHeight="1">
      <c r="A106" s="4">
        <v>973323</v>
      </c>
      <c r="B106" s="4" t="s">
        <v>94</v>
      </c>
      <c r="C106" s="10">
        <v>1311.6</v>
      </c>
      <c r="D106" s="6" t="str">
        <f>"старая цена  "&amp;C106&amp;"новая цена  "&amp;E106</f>
        <v>старая цена  1311,6новая цена  590,22</v>
      </c>
      <c r="E106" s="7">
        <f>C106*0.45</f>
        <v>590.22</v>
      </c>
      <c r="F106" s="4" t="str">
        <f>"http://www.nashaigrushka.ru/Images/Goods/medium/"&amp;A106&amp;".jpg"</f>
        <v>http://www.nashaigrushka.ru/Images/Goods/medium/973323.jpg</v>
      </c>
    </row>
    <row r="107" spans="1:6" ht="28.5" customHeight="1">
      <c r="A107" s="4">
        <v>973321</v>
      </c>
      <c r="B107" s="4" t="s">
        <v>95</v>
      </c>
      <c r="C107" s="10">
        <v>2328.6</v>
      </c>
      <c r="D107" s="6" t="str">
        <f>"старая цена  "&amp;C107&amp;"новая цена  "&amp;E107</f>
        <v>старая цена  2328,6новая цена  698,58</v>
      </c>
      <c r="E107" s="7">
        <f>C107*0.3</f>
        <v>698.5799999999999</v>
      </c>
      <c r="F107" s="4" t="str">
        <f>"http://www.nashaigrushka.ru/Images/Goods/medium/"&amp;A107&amp;".jpg"</f>
        <v>http://www.nashaigrushka.ru/Images/Goods/medium/973321.jpg</v>
      </c>
    </row>
    <row r="108" spans="1:6" ht="28.5" customHeight="1">
      <c r="A108" s="11">
        <v>973331</v>
      </c>
      <c r="B108" s="11" t="s">
        <v>96</v>
      </c>
      <c r="C108" s="12">
        <v>1311.84</v>
      </c>
      <c r="D108" s="6" t="str">
        <f>"старая цена  "&amp;C108&amp;"новая цена  "&amp;E108</f>
        <v>старая цена  1311,84новая цена  655,92</v>
      </c>
      <c r="E108" s="7">
        <f>C108*0.5</f>
        <v>655.92</v>
      </c>
      <c r="F108" s="4" t="str">
        <f>"http://www.nashaigrushka.ru/Images/Goods/medium/"&amp;A108&amp;".jpg"</f>
        <v>http://www.nashaigrushka.ru/Images/Goods/medium/973331.jpg</v>
      </c>
    </row>
    <row r="109" spans="1:6" ht="28.5" customHeight="1">
      <c r="A109" s="4">
        <v>973329</v>
      </c>
      <c r="B109" s="4" t="s">
        <v>97</v>
      </c>
      <c r="C109" s="10">
        <v>1515.6</v>
      </c>
      <c r="D109" s="6" t="str">
        <f>"старая цена  "&amp;C109&amp;"новая цена  "&amp;E109</f>
        <v>старая цена  1515,6новая цена  682,02</v>
      </c>
      <c r="E109" s="7">
        <f>C109*0.45</f>
        <v>682.02</v>
      </c>
      <c r="F109" s="4" t="str">
        <f>"http://www.nashaigrushka.ru/Images/Goods/medium/"&amp;A109&amp;".jpg"</f>
        <v>http://www.nashaigrushka.ru/Images/Goods/medium/973329.jpg</v>
      </c>
    </row>
    <row r="110" spans="1:6" ht="28.5" customHeight="1">
      <c r="A110" s="4">
        <v>973891</v>
      </c>
      <c r="B110" s="4" t="s">
        <v>98</v>
      </c>
      <c r="C110" s="5">
        <v>15.96</v>
      </c>
      <c r="D110" s="6" t="str">
        <f>"старая цена  "&amp;C110&amp;"новая цена  "&amp;E110</f>
        <v>старая цена  15,96новая цена  6,384</v>
      </c>
      <c r="E110" s="7">
        <f>C110*0.4</f>
        <v>6.384</v>
      </c>
      <c r="F110" s="4" t="str">
        <f>"http://www.nashaigrushka.ru/Images/Goods/medium/"&amp;A110&amp;".jpg"</f>
        <v>http://www.nashaigrushka.ru/Images/Goods/medium/973891.jpg</v>
      </c>
    </row>
    <row r="111" spans="1:6" ht="28.5" customHeight="1">
      <c r="A111" s="4">
        <v>973894</v>
      </c>
      <c r="B111" s="4" t="s">
        <v>99</v>
      </c>
      <c r="C111" s="9">
        <v>24</v>
      </c>
      <c r="D111" s="6" t="str">
        <f>"старая цена  "&amp;C111&amp;"новая цена  "&amp;E111</f>
        <v>старая цена  24новая цена  9,6</v>
      </c>
      <c r="E111" s="7">
        <f>C111*0.4</f>
        <v>9.600000000000001</v>
      </c>
      <c r="F111" s="4" t="str">
        <f>"http://www.nashaigrushka.ru/Images/Goods/medium/"&amp;A111&amp;".jpg"</f>
        <v>http://www.nashaigrushka.ru/Images/Goods/medium/973894.jpg</v>
      </c>
    </row>
    <row r="112" spans="1:6" ht="28.5" customHeight="1">
      <c r="A112" s="4">
        <v>973892</v>
      </c>
      <c r="B112" s="4" t="s">
        <v>100</v>
      </c>
      <c r="C112" s="5">
        <v>18.96</v>
      </c>
      <c r="D112" s="6" t="str">
        <f>"старая цена  "&amp;C112&amp;"новая цена  "&amp;E112</f>
        <v>старая цена  18,96новая цена  7,584</v>
      </c>
      <c r="E112" s="7">
        <f>C112*0.4</f>
        <v>7.5840000000000005</v>
      </c>
      <c r="F112" s="4" t="str">
        <f>"http://www.nashaigrushka.ru/Images/Goods/medium/"&amp;A112&amp;".jpg"</f>
        <v>http://www.nashaigrushka.ru/Images/Goods/medium/973892.jpg</v>
      </c>
    </row>
    <row r="113" spans="1:6" ht="28.5" customHeight="1">
      <c r="A113" s="4">
        <v>973893</v>
      </c>
      <c r="B113" s="4" t="s">
        <v>101</v>
      </c>
      <c r="C113" s="9">
        <v>24</v>
      </c>
      <c r="D113" s="6" t="str">
        <f>"старая цена  "&amp;C113&amp;"новая цена  "&amp;E113</f>
        <v>старая цена  24новая цена  9,6</v>
      </c>
      <c r="E113" s="7">
        <f>C113*0.4</f>
        <v>9.600000000000001</v>
      </c>
      <c r="F113" s="4" t="str">
        <f>"http://www.nashaigrushka.ru/Images/Goods/medium/"&amp;A113&amp;".jpg"</f>
        <v>http://www.nashaigrushka.ru/Images/Goods/medium/973893.jpg</v>
      </c>
    </row>
    <row r="114" spans="1:6" ht="28.5" customHeight="1">
      <c r="A114" s="4">
        <v>973541</v>
      </c>
      <c r="B114" s="4" t="s">
        <v>102</v>
      </c>
      <c r="C114" s="8">
        <v>25.2</v>
      </c>
      <c r="D114" s="6" t="str">
        <f>"старая цена  "&amp;C114&amp;"новая цена  "&amp;E114</f>
        <v>старая цена  25,2новая цена  10,08</v>
      </c>
      <c r="E114" s="7">
        <f>C114*0.4</f>
        <v>10.08</v>
      </c>
      <c r="F114" s="4" t="str">
        <f>"http://www.nashaigrushka.ru/Images/Goods/medium/"&amp;A114&amp;".jpg"</f>
        <v>http://www.nashaigrushka.ru/Images/Goods/medium/973541.jpg</v>
      </c>
    </row>
    <row r="115" spans="1:6" ht="28.5" customHeight="1">
      <c r="A115" s="4">
        <v>973542</v>
      </c>
      <c r="B115" s="4" t="s">
        <v>103</v>
      </c>
      <c r="C115" s="9">
        <v>36</v>
      </c>
      <c r="D115" s="6" t="str">
        <f>"старая цена  "&amp;C115&amp;"новая цена  "&amp;E115</f>
        <v>старая цена  36новая цена  14,4</v>
      </c>
      <c r="E115" s="7">
        <f>C115*0.4</f>
        <v>14.4</v>
      </c>
      <c r="F115" s="4" t="str">
        <f>"http://www.nashaigrushka.ru/Images/Goods/medium/"&amp;A115&amp;".jpg"</f>
        <v>http://www.nashaigrushka.ru/Images/Goods/medium/973542.jpg</v>
      </c>
    </row>
    <row r="116" spans="1:6" ht="28.5" customHeight="1">
      <c r="A116" s="4">
        <v>973887</v>
      </c>
      <c r="B116" s="4" t="s">
        <v>104</v>
      </c>
      <c r="C116" s="5">
        <v>65.04</v>
      </c>
      <c r="D116" s="6" t="str">
        <f>"старая цена  "&amp;C116&amp;"новая цена  "&amp;E116</f>
        <v>старая цена  65,04новая цена  26,016</v>
      </c>
      <c r="E116" s="7">
        <f>C116*0.4</f>
        <v>26.016000000000005</v>
      </c>
      <c r="F116" s="4" t="str">
        <f>"http://www.nashaigrushka.ru/Images/Goods/medium/"&amp;A116&amp;".jpg"</f>
        <v>http://www.nashaigrushka.ru/Images/Goods/medium/973887.jpg</v>
      </c>
    </row>
    <row r="117" spans="1:6" ht="28.5" customHeight="1">
      <c r="A117" s="4">
        <v>973888</v>
      </c>
      <c r="B117" s="4" t="s">
        <v>105</v>
      </c>
      <c r="C117" s="5">
        <v>65.04</v>
      </c>
      <c r="D117" s="6" t="str">
        <f>"старая цена  "&amp;C117&amp;"новая цена  "&amp;E117</f>
        <v>старая цена  65,04новая цена  26,016</v>
      </c>
      <c r="E117" s="7">
        <f>C117*0.4</f>
        <v>26.016000000000005</v>
      </c>
      <c r="F117" s="4" t="str">
        <f>"http://www.nashaigrushka.ru/Images/Goods/medium/"&amp;A117&amp;".jpg"</f>
        <v>http://www.nashaigrushka.ru/Images/Goods/medium/973888.jpg</v>
      </c>
    </row>
    <row r="118" spans="1:6" ht="28.5" customHeight="1">
      <c r="A118" s="4">
        <v>973868</v>
      </c>
      <c r="B118" s="4" t="s">
        <v>106</v>
      </c>
      <c r="C118" s="9">
        <v>27</v>
      </c>
      <c r="D118" s="6" t="str">
        <f>"старая цена  "&amp;C118&amp;"новая цена  "&amp;E118</f>
        <v>старая цена  27новая цена  10,8</v>
      </c>
      <c r="E118" s="7">
        <f>C118*0.4</f>
        <v>10.8</v>
      </c>
      <c r="F118" s="4" t="str">
        <f>"http://www.nashaigrushka.ru/Images/Goods/medium/"&amp;A118&amp;".jpg"</f>
        <v>http://www.nashaigrushka.ru/Images/Goods/medium/973868.jpg</v>
      </c>
    </row>
    <row r="119" spans="1:6" ht="28.5" customHeight="1">
      <c r="A119" s="4">
        <v>973869</v>
      </c>
      <c r="B119" s="4" t="s">
        <v>107</v>
      </c>
      <c r="C119" s="5">
        <v>32.04</v>
      </c>
      <c r="D119" s="6" t="str">
        <f>"старая цена  "&amp;C119&amp;"новая цена  "&amp;E119</f>
        <v>старая цена  32,04новая цена  12,816</v>
      </c>
      <c r="E119" s="7">
        <f>C119*0.4</f>
        <v>12.816</v>
      </c>
      <c r="F119" s="4" t="str">
        <f>"http://www.nashaigrushka.ru/Images/Goods/medium/"&amp;A119&amp;".jpg"</f>
        <v>http://www.nashaigrushka.ru/Images/Goods/medium/973869.jpg</v>
      </c>
    </row>
    <row r="120" spans="1:6" ht="28.5" customHeight="1">
      <c r="A120" s="4">
        <v>973874</v>
      </c>
      <c r="B120" s="4" t="s">
        <v>108</v>
      </c>
      <c r="C120" s="5">
        <v>20.04</v>
      </c>
      <c r="D120" s="6" t="str">
        <f>"старая цена  "&amp;C120&amp;"новая цена  "&amp;E120</f>
        <v>старая цена  20,04новая цена  8,016</v>
      </c>
      <c r="E120" s="7">
        <f>C120*0.4</f>
        <v>8.016</v>
      </c>
      <c r="F120" s="4" t="str">
        <f>"http://www.nashaigrushka.ru/Images/Goods/medium/"&amp;A120&amp;".jpg"</f>
        <v>http://www.nashaigrushka.ru/Images/Goods/medium/973874.jpg</v>
      </c>
    </row>
    <row r="121" spans="1:6" ht="28.5" customHeight="1">
      <c r="A121" s="4">
        <v>973872</v>
      </c>
      <c r="B121" s="4" t="s">
        <v>109</v>
      </c>
      <c r="C121" s="5">
        <v>35.04</v>
      </c>
      <c r="D121" s="6" t="str">
        <f>"старая цена  "&amp;C121&amp;"новая цена  "&amp;E121</f>
        <v>старая цена  35,04новая цена  14,016</v>
      </c>
      <c r="E121" s="7">
        <f>C121*0.4</f>
        <v>14.016</v>
      </c>
      <c r="F121" s="4" t="str">
        <f>"http://www.nashaigrushka.ru/Images/Goods/medium/"&amp;A121&amp;".jpg"</f>
        <v>http://www.nashaigrushka.ru/Images/Goods/medium/973872.jpg</v>
      </c>
    </row>
    <row r="122" spans="1:6" ht="28.5" customHeight="1">
      <c r="A122" s="4">
        <v>973876</v>
      </c>
      <c r="B122" s="4" t="s">
        <v>110</v>
      </c>
      <c r="C122" s="5">
        <v>23.04</v>
      </c>
      <c r="D122" s="6" t="str">
        <f>"старая цена  "&amp;C122&amp;"новая цена  "&amp;E122</f>
        <v>старая цена  23,04новая цена  9,216</v>
      </c>
      <c r="E122" s="7">
        <f>C122*0.4</f>
        <v>9.216</v>
      </c>
      <c r="F122" s="4" t="str">
        <f>"http://www.nashaigrushka.ru/Images/Goods/medium/"&amp;A122&amp;".jpg"</f>
        <v>http://www.nashaigrushka.ru/Images/Goods/medium/973876.jpg</v>
      </c>
    </row>
    <row r="123" spans="1:6" ht="28.5" customHeight="1">
      <c r="A123" s="4">
        <v>973877</v>
      </c>
      <c r="B123" s="4" t="s">
        <v>111</v>
      </c>
      <c r="C123" s="5">
        <v>39.96</v>
      </c>
      <c r="D123" s="6" t="str">
        <f>"старая цена  "&amp;C123&amp;"новая цена  "&amp;E123</f>
        <v>старая цена  39,96новая цена  15,984</v>
      </c>
      <c r="E123" s="7">
        <f>C123*0.4</f>
        <v>15.984000000000002</v>
      </c>
      <c r="F123" s="4" t="str">
        <f>"http://www.nashaigrushka.ru/Images/Goods/medium/"&amp;A123&amp;".jpg"</f>
        <v>http://www.nashaigrushka.ru/Images/Goods/medium/973877.jpg</v>
      </c>
    </row>
    <row r="124" spans="1:6" ht="28.5" customHeight="1">
      <c r="A124" s="4">
        <v>973878</v>
      </c>
      <c r="B124" s="4" t="s">
        <v>112</v>
      </c>
      <c r="C124" s="5">
        <v>39.96</v>
      </c>
      <c r="D124" s="6" t="str">
        <f>"старая цена  "&amp;C124&amp;"новая цена  "&amp;E124</f>
        <v>старая цена  39,96новая цена  15,984</v>
      </c>
      <c r="E124" s="7">
        <f>C124*0.4</f>
        <v>15.984000000000002</v>
      </c>
      <c r="F124" s="4" t="str">
        <f>"http://www.nashaigrushka.ru/Images/Goods/medium/"&amp;A124&amp;".jpg"</f>
        <v>http://www.nashaigrushka.ru/Images/Goods/medium/973878.jpg</v>
      </c>
    </row>
    <row r="125" spans="1:6" ht="28.5" customHeight="1">
      <c r="A125" s="4">
        <v>973879</v>
      </c>
      <c r="B125" s="4" t="s">
        <v>113</v>
      </c>
      <c r="C125" s="9">
        <v>27</v>
      </c>
      <c r="D125" s="6" t="str">
        <f>"старая цена  "&amp;C125&amp;"новая цена  "&amp;E125</f>
        <v>старая цена  27новая цена  13,5</v>
      </c>
      <c r="E125" s="7">
        <f>C125*0.5</f>
        <v>13.5</v>
      </c>
      <c r="F125" s="4" t="str">
        <f>"http://www.nashaigrushka.ru/Images/Goods/medium/"&amp;A125&amp;".jpg"</f>
        <v>http://www.nashaigrushka.ru/Images/Goods/medium/973879.jpg</v>
      </c>
    </row>
    <row r="126" spans="1:6" ht="28.5" customHeight="1">
      <c r="A126" s="4">
        <v>973880</v>
      </c>
      <c r="B126" s="4" t="s">
        <v>114</v>
      </c>
      <c r="C126" s="5">
        <v>50.04</v>
      </c>
      <c r="D126" s="6" t="str">
        <f>"старая цена  "&amp;C126&amp;"новая цена  "&amp;E126</f>
        <v>старая цена  50,04новая цена  20,016</v>
      </c>
      <c r="E126" s="7">
        <f>C126*0.4</f>
        <v>20.016000000000002</v>
      </c>
      <c r="F126" s="4" t="str">
        <f>"http://www.nashaigrushka.ru/Images/Goods/medium/"&amp;A126&amp;".jpg"</f>
        <v>http://www.nashaigrushka.ru/Images/Goods/medium/973880.jpg</v>
      </c>
    </row>
    <row r="127" spans="1:6" ht="28.5" customHeight="1">
      <c r="A127" s="4">
        <v>973557</v>
      </c>
      <c r="B127" s="4" t="s">
        <v>115</v>
      </c>
      <c r="C127" s="8">
        <v>131.4</v>
      </c>
      <c r="D127" s="6" t="str">
        <f>"старая цена  "&amp;C127&amp;"новая цена  "&amp;E127</f>
        <v>старая цена  131,4новая цена  59,13</v>
      </c>
      <c r="E127" s="7">
        <f>C127*0.45</f>
        <v>59.13</v>
      </c>
      <c r="F127" s="4" t="str">
        <f>"http://www.nashaigrushka.ru/Images/Goods/medium/"&amp;A127&amp;".jpg"</f>
        <v>http://www.nashaigrushka.ru/Images/Goods/medium/973557.jpg</v>
      </c>
    </row>
    <row r="128" spans="1:6" ht="28.5" customHeight="1">
      <c r="A128" s="4">
        <v>973884</v>
      </c>
      <c r="B128" s="4" t="s">
        <v>116</v>
      </c>
      <c r="C128" s="5">
        <v>215.04</v>
      </c>
      <c r="D128" s="6" t="str">
        <f>"старая цена  "&amp;C128&amp;"новая цена  "&amp;E128</f>
        <v>старая цена  215,04новая цена  64,512</v>
      </c>
      <c r="E128" s="7">
        <f>C128*0.3</f>
        <v>64.512</v>
      </c>
      <c r="F128" s="4" t="str">
        <f>"http://www.nashaigrushka.ru/Images/Goods/medium/"&amp;A128&amp;".jpg"</f>
        <v>http://www.nashaigrushka.ru/Images/Goods/medium/973884.jpg</v>
      </c>
    </row>
    <row r="129" spans="1:6" ht="28.5" customHeight="1">
      <c r="A129" s="4">
        <v>973883</v>
      </c>
      <c r="B129" s="4" t="s">
        <v>117</v>
      </c>
      <c r="C129" s="9">
        <v>180</v>
      </c>
      <c r="D129" s="6" t="str">
        <f>"старая цена  "&amp;C129&amp;"новая цена  "&amp;E129</f>
        <v>старая цена  180новая цена  72</v>
      </c>
      <c r="E129" s="7">
        <f>C129*0.4</f>
        <v>72</v>
      </c>
      <c r="F129" s="4" t="str">
        <f>"http://www.nashaigrushka.ru/Images/Goods/medium/"&amp;A129&amp;".jpg"</f>
        <v>http://www.nashaigrushka.ru/Images/Goods/medium/973883.jpg</v>
      </c>
    </row>
    <row r="130" spans="1:6" ht="28.5" customHeight="1">
      <c r="A130" s="4">
        <v>973344</v>
      </c>
      <c r="B130" s="4" t="s">
        <v>118</v>
      </c>
      <c r="C130" s="8">
        <v>40.8</v>
      </c>
      <c r="D130" s="6" t="str">
        <f>"старая цена  "&amp;C130&amp;"новая цена  "&amp;E130</f>
        <v>старая цена  40,8новая цена  16,32</v>
      </c>
      <c r="E130" s="7">
        <f>C130*0.4</f>
        <v>16.32</v>
      </c>
      <c r="F130" s="4" t="str">
        <f>"http://www.nashaigrushka.ru/Images/Goods/medium/"&amp;A130&amp;".jpg"</f>
        <v>http://www.nashaigrushka.ru/Images/Goods/medium/973344.jpg</v>
      </c>
    </row>
    <row r="131" spans="1:6" ht="28.5" customHeight="1">
      <c r="A131" s="4">
        <v>973345</v>
      </c>
      <c r="B131" s="4" t="s">
        <v>119</v>
      </c>
      <c r="C131" s="9">
        <v>36</v>
      </c>
      <c r="D131" s="6" t="str">
        <f>"старая цена  "&amp;C131&amp;"новая цена  "&amp;E131</f>
        <v>старая цена  36новая цена  14,4</v>
      </c>
      <c r="E131" s="7">
        <f>C131*0.4</f>
        <v>14.4</v>
      </c>
      <c r="F131" s="4" t="str">
        <f>"http://www.nashaigrushka.ru/Images/Goods/medium/"&amp;A131&amp;".jpg"</f>
        <v>http://www.nashaigrushka.ru/Images/Goods/medium/973345.jpg</v>
      </c>
    </row>
    <row r="132" spans="1:6" ht="28.5" customHeight="1">
      <c r="A132" s="4">
        <v>973346</v>
      </c>
      <c r="B132" s="4" t="s">
        <v>120</v>
      </c>
      <c r="C132" s="9">
        <v>36</v>
      </c>
      <c r="D132" s="6" t="str">
        <f>"старая цена  "&amp;C132&amp;"новая цена  "&amp;E132</f>
        <v>старая цена  36новая цена  14,4</v>
      </c>
      <c r="E132" s="7">
        <f>C132*0.4</f>
        <v>14.4</v>
      </c>
      <c r="F132" s="4" t="str">
        <f>"http://www.nashaigrushka.ru/Images/Goods/medium/"&amp;A132&amp;".jpg"</f>
        <v>http://www.nashaigrushka.ru/Images/Goods/medium/973346.jpg</v>
      </c>
    </row>
    <row r="133" spans="1:6" ht="28.5" customHeight="1">
      <c r="A133" s="4">
        <v>973347</v>
      </c>
      <c r="B133" s="4" t="s">
        <v>121</v>
      </c>
      <c r="C133" s="9">
        <v>120</v>
      </c>
      <c r="D133" s="6" t="str">
        <f>"старая цена  "&amp;C133&amp;"новая цена  "&amp;E133</f>
        <v>старая цена  120новая цена  48</v>
      </c>
      <c r="E133" s="7">
        <f>C133*0.4</f>
        <v>48</v>
      </c>
      <c r="F133" s="4" t="str">
        <f>"http://www.nashaigrushka.ru/Images/Goods/medium/"&amp;A133&amp;".jpg"</f>
        <v>http://www.nashaigrushka.ru/Images/Goods/medium/973347.jpg</v>
      </c>
    </row>
    <row r="134" spans="1:6" ht="28.5" customHeight="1">
      <c r="A134" s="4">
        <v>973248</v>
      </c>
      <c r="B134" s="4" t="s">
        <v>122</v>
      </c>
      <c r="C134" s="8">
        <v>69.6</v>
      </c>
      <c r="D134" s="6" t="str">
        <f>"старая цена  "&amp;C134&amp;"новая цена  "&amp;E134</f>
        <v>старая цена  69,6новая цена  27,84</v>
      </c>
      <c r="E134" s="7">
        <f>C134*0.4</f>
        <v>27.84</v>
      </c>
      <c r="F134" s="4" t="str">
        <f>"http://www.nashaigrushka.ru/Images/Goods/medium/"&amp;A134&amp;".jpg"</f>
        <v>http://www.nashaigrushka.ru/Images/Goods/medium/973248.jpg</v>
      </c>
    </row>
    <row r="135" spans="1:6" ht="28.5" customHeight="1">
      <c r="A135" s="4">
        <v>973340</v>
      </c>
      <c r="B135" s="4" t="s">
        <v>123</v>
      </c>
      <c r="C135" s="9">
        <v>30</v>
      </c>
      <c r="D135" s="6" t="str">
        <f>"старая цена  "&amp;C135&amp;"новая цена  "&amp;E135</f>
        <v>старая цена  30новая цена  10,5</v>
      </c>
      <c r="E135" s="7">
        <f>C135*0.35</f>
        <v>10.5</v>
      </c>
      <c r="F135" s="4" t="str">
        <f>"http://www.nashaigrushka.ru/Images/Goods/medium/"&amp;A135&amp;".jpg"</f>
        <v>http://www.nashaigrushka.ru/Images/Goods/medium/973340.jpg</v>
      </c>
    </row>
    <row r="136" spans="1:6" ht="28.5" customHeight="1">
      <c r="A136" s="4">
        <v>973339</v>
      </c>
      <c r="B136" s="4" t="s">
        <v>124</v>
      </c>
      <c r="C136" s="8">
        <v>20.4</v>
      </c>
      <c r="D136" s="6" t="str">
        <f>"старая цена  "&amp;C136&amp;"новая цена  "&amp;E136</f>
        <v>старая цена  20,4новая цена  9,18</v>
      </c>
      <c r="E136" s="7">
        <f>C136*0.45</f>
        <v>9.18</v>
      </c>
      <c r="F136" s="4" t="str">
        <f>"http://www.nashaigrushka.ru/Images/Goods/medium/"&amp;A136&amp;".jpg"</f>
        <v>http://www.nashaigrushka.ru/Images/Goods/medium/973339.jpg</v>
      </c>
    </row>
    <row r="137" spans="1:6" ht="28.5" customHeight="1">
      <c r="A137" s="4">
        <v>972546</v>
      </c>
      <c r="B137" s="4" t="s">
        <v>125</v>
      </c>
      <c r="C137" s="8">
        <v>100.8</v>
      </c>
      <c r="D137" s="6" t="str">
        <f>"старая цена  "&amp;C137&amp;"новая цена  "&amp;E137</f>
        <v>старая цена  100,8новая цена  10,08</v>
      </c>
      <c r="E137" s="7">
        <f>C137*0.1</f>
        <v>10.08</v>
      </c>
      <c r="F137" s="4" t="str">
        <f>"http://www.nashaigrushka.ru/Images/Goods/medium/"&amp;A137&amp;".jpg"</f>
        <v>http://www.nashaigrushka.ru/Images/Goods/medium/972546.jpg</v>
      </c>
    </row>
    <row r="138" spans="1:6" ht="28.5" customHeight="1">
      <c r="A138" s="4">
        <v>972521</v>
      </c>
      <c r="B138" s="4" t="s">
        <v>126</v>
      </c>
      <c r="C138" s="8">
        <v>100.8</v>
      </c>
      <c r="D138" s="6" t="str">
        <f>"старая цена  "&amp;C138&amp;"новая цена  "&amp;E138</f>
        <v>старая цена  100,8новая цена  10,08</v>
      </c>
      <c r="E138" s="7">
        <f>C138*0.1</f>
        <v>10.08</v>
      </c>
      <c r="F138" s="4" t="str">
        <f>"http://www.nashaigrushka.ru/Images/Goods/medium/"&amp;A138&amp;".jpg"</f>
        <v>http://www.nashaigrushka.ru/Images/Goods/medium/972521.jpg</v>
      </c>
    </row>
    <row r="139" spans="1:6" ht="28.5" customHeight="1">
      <c r="A139" s="4">
        <v>972517</v>
      </c>
      <c r="B139" s="4" t="s">
        <v>127</v>
      </c>
      <c r="C139" s="8">
        <v>100.8</v>
      </c>
      <c r="D139" s="6" t="str">
        <f>"старая цена  "&amp;C139&amp;"новая цена  "&amp;E139</f>
        <v>старая цена  100,8новая цена  40,32</v>
      </c>
      <c r="E139" s="7">
        <f>C139*0.4</f>
        <v>40.32</v>
      </c>
      <c r="F139" s="4" t="str">
        <f>"http://www.nashaigrushka.ru/Images/Goods/medium/"&amp;A139&amp;".jpg"</f>
        <v>http://www.nashaigrushka.ru/Images/Goods/medium/972517.jpg</v>
      </c>
    </row>
    <row r="140" spans="1:6" ht="28.5" customHeight="1">
      <c r="A140" s="4">
        <v>972518</v>
      </c>
      <c r="B140" s="4" t="s">
        <v>128</v>
      </c>
      <c r="C140" s="8">
        <v>100.8</v>
      </c>
      <c r="D140" s="6" t="str">
        <f>"старая цена  "&amp;C140&amp;"новая цена  "&amp;E140</f>
        <v>старая цена  100,8новая цена  40,32</v>
      </c>
      <c r="E140" s="7">
        <f>C140*0.4</f>
        <v>40.32</v>
      </c>
      <c r="F140" s="4" t="str">
        <f>"http://www.nashaigrushka.ru/Images/Goods/medium/"&amp;A140&amp;".jpg"</f>
        <v>http://www.nashaigrushka.ru/Images/Goods/medium/972518.jpg</v>
      </c>
    </row>
    <row r="141" spans="1:6" ht="28.5" customHeight="1">
      <c r="A141" s="4">
        <v>972423</v>
      </c>
      <c r="B141" s="4" t="s">
        <v>129</v>
      </c>
      <c r="C141" s="8">
        <v>202.8</v>
      </c>
      <c r="D141" s="6" t="str">
        <f>"старая цена  "&amp;C141&amp;"новая цена  "&amp;E141</f>
        <v>старая цена  324,36новая цена  129,744</v>
      </c>
      <c r="E141" s="7">
        <f>D141*0.25</f>
        <v>18.75</v>
      </c>
      <c r="F141" s="4" t="str">
        <f>"http://www.nashaigrushka.ru/Images/Goods/medium/"&amp;A141&amp;".jpg"</f>
        <v>http://www.nashaigrushka.ru/Images/Goods/medium/972423.jpg</v>
      </c>
    </row>
    <row r="142" spans="1:6" ht="28.5" customHeight="1">
      <c r="A142" s="4">
        <v>972537</v>
      </c>
      <c r="B142" s="4" t="s">
        <v>130</v>
      </c>
      <c r="C142" s="9">
        <v>162</v>
      </c>
      <c r="D142" s="6" t="str">
        <f>"старая цена  "&amp;C142&amp;"новая цена  "&amp;E142</f>
        <v>старая цена  162новая цена  64,8</v>
      </c>
      <c r="E142" s="7">
        <f>C142*0.4</f>
        <v>64.8</v>
      </c>
      <c r="F142" s="4" t="str">
        <f>"http://www.nashaigrushka.ru/Images/Goods/medium/"&amp;A142&amp;".jpg"</f>
        <v>http://www.nashaigrushka.ru/Images/Goods/medium/972537.jpg</v>
      </c>
    </row>
    <row r="143" spans="1:6" ht="28.5" customHeight="1">
      <c r="A143" s="4">
        <v>972539</v>
      </c>
      <c r="B143" s="4" t="s">
        <v>131</v>
      </c>
      <c r="C143" s="8">
        <v>69.6</v>
      </c>
      <c r="D143" s="6" t="str">
        <f>"старая цена  "&amp;C143&amp;"новая цена  "&amp;E143</f>
        <v>старая цена  69,6новая цена  31,32</v>
      </c>
      <c r="E143" s="7">
        <f>C143*0.45</f>
        <v>31.319999999999997</v>
      </c>
      <c r="F143" s="4" t="str">
        <f>"http://www.nashaigrushka.ru/Images/Goods/medium/"&amp;A143&amp;".jpg"</f>
        <v>http://www.nashaigrushka.ru/Images/Goods/medium/972539.jpg</v>
      </c>
    </row>
    <row r="144" spans="1:6" ht="28.5" customHeight="1">
      <c r="A144" s="4">
        <v>972543</v>
      </c>
      <c r="B144" s="4" t="s">
        <v>132</v>
      </c>
      <c r="C144" s="8">
        <v>69.6</v>
      </c>
      <c r="D144" s="6" t="str">
        <f>"старая цена  "&amp;C144&amp;"новая цена  "&amp;E144</f>
        <v>старая цена  69,6новая цена  27,84</v>
      </c>
      <c r="E144" s="7">
        <f>C144*0.4</f>
        <v>27.84</v>
      </c>
      <c r="F144" s="4" t="str">
        <f>"http://www.nashaigrushka.ru/Images/Goods/medium/"&amp;A144&amp;".jpg"</f>
        <v>http://www.nashaigrushka.ru/Images/Goods/medium/972543.jpg</v>
      </c>
    </row>
    <row r="145" spans="1:6" ht="28.5" customHeight="1">
      <c r="A145" s="4">
        <v>973013</v>
      </c>
      <c r="B145" s="4" t="s">
        <v>133</v>
      </c>
      <c r="C145" s="8">
        <v>202.8</v>
      </c>
      <c r="D145" s="6" t="str">
        <f>"старая цена  "&amp;C145&amp;"новая цена  "&amp;E145</f>
        <v>старая цена  202,8новая цена  60,84</v>
      </c>
      <c r="E145" s="7">
        <f>C145*0.3</f>
        <v>60.84</v>
      </c>
      <c r="F145" s="4" t="str">
        <f>"http://www.nashaigrushka.ru/Images/Goods/medium/"&amp;A145&amp;".jpg"</f>
        <v>http://www.nashaigrushka.ru/Images/Goods/medium/973013.jpg</v>
      </c>
    </row>
    <row r="146" spans="1:6" ht="28.5" customHeight="1">
      <c r="A146" s="4">
        <v>973005</v>
      </c>
      <c r="B146" s="4" t="s">
        <v>133</v>
      </c>
      <c r="C146" s="8">
        <v>202.8</v>
      </c>
      <c r="D146" s="6" t="str">
        <f>"старая цена  "&amp;C146&amp;"новая цена  "&amp;E146</f>
        <v>старая цена  202,8новая цена  60,84</v>
      </c>
      <c r="E146" s="7">
        <f>C146*0.3</f>
        <v>60.84</v>
      </c>
      <c r="F146" s="4" t="str">
        <f>"http://www.nashaigrushka.ru/Images/Goods/medium/"&amp;A146&amp;".jpg"</f>
        <v>http://www.nashaigrushka.ru/Images/Goods/medium/973005.jpg</v>
      </c>
    </row>
    <row r="147" spans="1:6" ht="28.5" customHeight="1">
      <c r="A147" s="4">
        <v>972523</v>
      </c>
      <c r="B147" s="4" t="s">
        <v>134</v>
      </c>
      <c r="C147" s="8">
        <v>69.6</v>
      </c>
      <c r="D147" s="6" t="str">
        <f>"старая цена  "&amp;C147&amp;"новая цена  "&amp;E147</f>
        <v>старая цена  69,6новая цена  24,36</v>
      </c>
      <c r="E147" s="7">
        <f>C147*0.35</f>
        <v>24.359999999999996</v>
      </c>
      <c r="F147" s="4" t="str">
        <f>"http://www.nashaigrushka.ru/Images/Goods/medium/"&amp;A147&amp;".jpg"</f>
        <v>http://www.nashaigrushka.ru/Images/Goods/medium/972523.jpg</v>
      </c>
    </row>
    <row r="148" spans="1:6" ht="28.5" customHeight="1">
      <c r="A148" s="4">
        <v>972408</v>
      </c>
      <c r="B148" s="4" t="s">
        <v>135</v>
      </c>
      <c r="C148" s="8">
        <v>202.8</v>
      </c>
      <c r="D148" s="6" t="str">
        <f>"старая цена  "&amp;C148&amp;"новая цена  "&amp;E148</f>
        <v>старая цена  324,36новая цена  129,744</v>
      </c>
      <c r="E148" s="7">
        <f>D148*0.25</f>
        <v>18.75</v>
      </c>
      <c r="F148" s="4" t="str">
        <f>"http://www.nashaigrushka.ru/Images/Goods/medium/"&amp;A148&amp;".jpg"</f>
        <v>http://www.nashaigrushka.ru/Images/Goods/medium/972408.jpg</v>
      </c>
    </row>
    <row r="149" spans="1:6" ht="28.5" customHeight="1">
      <c r="A149" s="4">
        <v>972420</v>
      </c>
      <c r="B149" s="4" t="s">
        <v>136</v>
      </c>
      <c r="C149" s="8">
        <v>202.8</v>
      </c>
      <c r="D149" s="6" t="str">
        <f>"старая цена  "&amp;C149&amp;"новая цена  "&amp;E149</f>
        <v>старая цена  324,36новая цена  129,744</v>
      </c>
      <c r="E149" s="7">
        <f>D149*0.25</f>
        <v>18.75</v>
      </c>
      <c r="F149" s="4" t="str">
        <f>"http://www.nashaigrushka.ru/Images/Goods/medium/"&amp;A149&amp;".jpg"</f>
        <v>http://www.nashaigrushka.ru/Images/Goods/medium/972420.jpg</v>
      </c>
    </row>
    <row r="150" spans="1:6" ht="28.5" customHeight="1">
      <c r="A150" s="4">
        <v>973573</v>
      </c>
      <c r="B150" s="4" t="s">
        <v>137</v>
      </c>
      <c r="C150" s="8">
        <v>50.4</v>
      </c>
      <c r="D150" s="6" t="str">
        <f>"старая цена  "&amp;C150&amp;"новая цена  "&amp;E150</f>
        <v>старая цена  50,4новая цена  20,16</v>
      </c>
      <c r="E150" s="7">
        <f>C150*0.4</f>
        <v>20.16</v>
      </c>
      <c r="F150" s="4" t="str">
        <f>"http://www.nashaigrushka.ru/Images/Goods/medium/"&amp;A150&amp;".jpg"</f>
        <v>http://www.nashaigrushka.ru/Images/Goods/medium/973573.jpg</v>
      </c>
    </row>
    <row r="151" spans="1:6" ht="28.5" customHeight="1">
      <c r="A151" s="4">
        <v>973570</v>
      </c>
      <c r="B151" s="4" t="s">
        <v>138</v>
      </c>
      <c r="C151" s="8">
        <v>50.4</v>
      </c>
      <c r="D151" s="6" t="str">
        <f>"старая цена  "&amp;C151&amp;"новая цена  "&amp;E151</f>
        <v>старая цена  50,4новая цена  20,16</v>
      </c>
      <c r="E151" s="7">
        <f>C151*0.4</f>
        <v>20.16</v>
      </c>
      <c r="F151" s="4" t="str">
        <f>"http://www.nashaigrushka.ru/Images/Goods/medium/"&amp;A151&amp;".jpg"</f>
        <v>http://www.nashaigrushka.ru/Images/Goods/medium/973570.jpg</v>
      </c>
    </row>
    <row r="152" spans="1:6" ht="28.5" customHeight="1">
      <c r="A152" s="4">
        <v>973571</v>
      </c>
      <c r="B152" s="4" t="s">
        <v>139</v>
      </c>
      <c r="C152" s="8">
        <v>50.4</v>
      </c>
      <c r="D152" s="6" t="str">
        <f>"старая цена  "&amp;C152&amp;"новая цена  "&amp;E152</f>
        <v>старая цена  50,4новая цена  20,16</v>
      </c>
      <c r="E152" s="7">
        <f>C152*0.4</f>
        <v>20.16</v>
      </c>
      <c r="F152" s="4" t="str">
        <f>"http://www.nashaigrushka.ru/Images/Goods/medium/"&amp;A152&amp;".jpg"</f>
        <v>http://www.nashaigrushka.ru/Images/Goods/medium/973571.jpg</v>
      </c>
    </row>
    <row r="153" spans="1:6" ht="28.5" customHeight="1">
      <c r="A153" s="4">
        <v>973362</v>
      </c>
      <c r="B153" s="4" t="s">
        <v>140</v>
      </c>
      <c r="C153" s="9">
        <v>36</v>
      </c>
      <c r="D153" s="6" t="str">
        <f>"старая цена  "&amp;C153&amp;"новая цена  "&amp;E153</f>
        <v>старая цена  36новая цена  14,4</v>
      </c>
      <c r="E153" s="7">
        <f>C153*0.4</f>
        <v>14.4</v>
      </c>
      <c r="F153" s="4" t="str">
        <f>"http://www.nashaigrushka.ru/Images/Goods/medium/"&amp;A153&amp;".jpg"</f>
        <v>http://www.nashaigrushka.ru/Images/Goods/medium/973362.jpg</v>
      </c>
    </row>
    <row r="154" spans="1:6" ht="28.5" customHeight="1">
      <c r="A154" s="4">
        <v>973367</v>
      </c>
      <c r="B154" s="4" t="s">
        <v>141</v>
      </c>
      <c r="C154" s="8">
        <v>121.2</v>
      </c>
      <c r="D154" s="6" t="str">
        <f>"старая цена  "&amp;C154&amp;"новая цена  "&amp;E154</f>
        <v>старая цена  121,2новая цена  60,6</v>
      </c>
      <c r="E154" s="7">
        <f>C154*0.5</f>
        <v>60.6</v>
      </c>
      <c r="F154" s="4" t="str">
        <f>"http://www.nashaigrushka.ru/Images/Goods/medium/"&amp;A154&amp;".jpg"</f>
        <v>http://www.nashaigrushka.ru/Images/Goods/medium/973367.jpg</v>
      </c>
    </row>
    <row r="155" spans="1:6" ht="28.5" customHeight="1">
      <c r="A155" s="4">
        <v>973366</v>
      </c>
      <c r="B155" s="4" t="s">
        <v>142</v>
      </c>
      <c r="C155" s="8">
        <v>141.6</v>
      </c>
      <c r="D155" s="6" t="str">
        <f>"старая цена  "&amp;C155&amp;"новая цена  "&amp;E155</f>
        <v>старая цена  141,6новая цена  56,64</v>
      </c>
      <c r="E155" s="7">
        <f>C155*0.4</f>
        <v>56.64</v>
      </c>
      <c r="F155" s="4" t="str">
        <f>"http://www.nashaigrushka.ru/Images/Goods/medium/"&amp;A155&amp;".jpg"</f>
        <v>http://www.nashaigrushka.ru/Images/Goods/medium/973366.jpg</v>
      </c>
    </row>
    <row r="156" spans="1:6" ht="28.5" customHeight="1">
      <c r="A156" s="4">
        <v>973906</v>
      </c>
      <c r="B156" s="4" t="s">
        <v>143</v>
      </c>
      <c r="C156" s="9">
        <v>57</v>
      </c>
      <c r="D156" s="6" t="str">
        <f>"старая цена  "&amp;C156&amp;"новая цена  "&amp;E156</f>
        <v>старая цена  57новая цена  25,65</v>
      </c>
      <c r="E156" s="7">
        <f>C156*0.45</f>
        <v>25.650000000000002</v>
      </c>
      <c r="F156" s="4" t="str">
        <f>"http://www.nashaigrushka.ru/Images/Goods/medium/"&amp;A156&amp;".jpg"</f>
        <v>http://www.nashaigrushka.ru/Images/Goods/medium/973906.jpg</v>
      </c>
    </row>
    <row r="157" spans="1:6" ht="28.5" customHeight="1">
      <c r="A157" s="4">
        <v>973596</v>
      </c>
      <c r="B157" s="4" t="s">
        <v>144</v>
      </c>
      <c r="C157" s="8">
        <v>61.2</v>
      </c>
      <c r="D157" s="6" t="str">
        <f>"старая цена  "&amp;C157&amp;"новая цена  "&amp;E157</f>
        <v>старая цена  61,2новая цена  24,48</v>
      </c>
      <c r="E157" s="7">
        <f>C157*0.4</f>
        <v>24.480000000000004</v>
      </c>
      <c r="F157" s="4" t="str">
        <f>"http://www.nashaigrushka.ru/Images/Goods/medium/"&amp;A157&amp;".jpg"</f>
        <v>http://www.nashaigrushka.ru/Images/Goods/medium/973596.jpg</v>
      </c>
    </row>
    <row r="158" spans="1:6" ht="28.5" customHeight="1">
      <c r="A158" s="4">
        <v>973599</v>
      </c>
      <c r="B158" s="4" t="s">
        <v>145</v>
      </c>
      <c r="C158" s="8">
        <v>50.4</v>
      </c>
      <c r="D158" s="6" t="str">
        <f>"старая цена  "&amp;C158&amp;"новая цена  "&amp;E158</f>
        <v>старая цена  50,4новая цена  20,16</v>
      </c>
      <c r="E158" s="7">
        <f>C158*0.4</f>
        <v>20.16</v>
      </c>
      <c r="F158" s="4" t="str">
        <f>"http://www.nashaigrushka.ru/Images/Goods/medium/"&amp;A158&amp;".jpg"</f>
        <v>http://www.nashaigrushka.ru/Images/Goods/medium/973599.jpg</v>
      </c>
    </row>
    <row r="159" spans="1:6" ht="28.5" customHeight="1">
      <c r="A159" s="4">
        <v>971016</v>
      </c>
      <c r="B159" s="4" t="s">
        <v>146</v>
      </c>
      <c r="C159" s="8">
        <v>40.8</v>
      </c>
      <c r="D159" s="6" t="str">
        <f>"старая цена  "&amp;C159&amp;"новая цена  "&amp;E159</f>
        <v>старая цена  40,8новая цена  14,28</v>
      </c>
      <c r="E159" s="7">
        <f>C159*0.35</f>
        <v>14.279999999999998</v>
      </c>
      <c r="F159" s="4" t="str">
        <f>"http://www.nashaigrushka.ru/Images/Goods/medium/"&amp;A159&amp;".jpg"</f>
        <v>http://www.nashaigrushka.ru/Images/Goods/medium/971016.jpg</v>
      </c>
    </row>
    <row r="160" spans="1:6" ht="28.5" customHeight="1">
      <c r="A160" s="4">
        <v>973357</v>
      </c>
      <c r="B160" s="4" t="s">
        <v>147</v>
      </c>
      <c r="C160" s="8">
        <v>151.2</v>
      </c>
      <c r="D160" s="6" t="str">
        <f>"старая цена  "&amp;C160&amp;"новая цена  "&amp;E160</f>
        <v>старая цена  151,2новая цена  68,04</v>
      </c>
      <c r="E160" s="7">
        <f>C160*0.45</f>
        <v>68.03999999999999</v>
      </c>
      <c r="F160" s="4" t="str">
        <f>"http://www.nashaigrushka.ru/Images/Goods/medium/"&amp;A160&amp;".jpg"</f>
        <v>http://www.nashaigrushka.ru/Images/Goods/medium/973357.jpg</v>
      </c>
    </row>
    <row r="161" spans="1:6" ht="28.5" customHeight="1">
      <c r="A161" s="4">
        <v>973358</v>
      </c>
      <c r="B161" s="4" t="s">
        <v>148</v>
      </c>
      <c r="C161" s="8">
        <v>151.2</v>
      </c>
      <c r="D161" s="6" t="str">
        <f>"старая цена  "&amp;C161&amp;"новая цена  "&amp;E161</f>
        <v>старая цена  151,2новая цена  68,04</v>
      </c>
      <c r="E161" s="7">
        <f>C161*0.45</f>
        <v>68.03999999999999</v>
      </c>
      <c r="F161" s="4" t="str">
        <f>"http://www.nashaigrushka.ru/Images/Goods/medium/"&amp;A161&amp;".jpg"</f>
        <v>http://www.nashaigrushka.ru/Images/Goods/medium/973358.jpg</v>
      </c>
    </row>
    <row r="162" spans="1:6" ht="28.5" customHeight="1">
      <c r="A162" s="4">
        <v>973359</v>
      </c>
      <c r="B162" s="4" t="s">
        <v>149</v>
      </c>
      <c r="C162" s="8">
        <v>151.2</v>
      </c>
      <c r="D162" s="6" t="str">
        <f>"старая цена  "&amp;C162&amp;"новая цена  "&amp;E162</f>
        <v>старая цена  151,2новая цена  52,92</v>
      </c>
      <c r="E162" s="7">
        <f>C162*0.35</f>
        <v>52.919999999999995</v>
      </c>
      <c r="F162" s="4" t="str">
        <f>"http://www.nashaigrushka.ru/Images/Goods/medium/"&amp;A162&amp;".jpg"</f>
        <v>http://www.nashaigrushka.ru/Images/Goods/medium/973359.jpg</v>
      </c>
    </row>
    <row r="163" spans="1:6" ht="28.5" customHeight="1">
      <c r="A163" s="4">
        <v>972989</v>
      </c>
      <c r="B163" s="4" t="s">
        <v>150</v>
      </c>
      <c r="C163" s="8">
        <v>70.8</v>
      </c>
      <c r="D163" s="6" t="str">
        <f>"старая цена  "&amp;C163&amp;"новая цена  "&amp;E163</f>
        <v>старая цена  70,8новая цена  21,24</v>
      </c>
      <c r="E163" s="7">
        <f>C163*0.3</f>
        <v>21.24</v>
      </c>
      <c r="F163" s="4" t="str">
        <f>"http://www.nashaigrushka.ru/Images/Goods/medium/"&amp;A163&amp;".jpg"</f>
        <v>http://www.nashaigrushka.ru/Images/Goods/medium/972989.jpg</v>
      </c>
    </row>
    <row r="164" spans="1:6" ht="28.5" customHeight="1">
      <c r="A164" s="4">
        <v>972984</v>
      </c>
      <c r="B164" s="4" t="s">
        <v>151</v>
      </c>
      <c r="C164" s="8">
        <v>81.6</v>
      </c>
      <c r="D164" s="6" t="str">
        <f>"старая цена  "&amp;C164&amp;"новая цена  "&amp;E164</f>
        <v>старая цена  81,6новая цена  24,48</v>
      </c>
      <c r="E164" s="7">
        <f>C164*0.3</f>
        <v>24.479999999999997</v>
      </c>
      <c r="F164" s="4" t="str">
        <f>"http://www.nashaigrushka.ru/Images/Goods/medium/"&amp;A164&amp;".jpg"</f>
        <v>http://www.nashaigrushka.ru/Images/Goods/medium/972984.jpg</v>
      </c>
    </row>
    <row r="165" spans="1:6" ht="28.5" customHeight="1">
      <c r="A165" s="4">
        <v>972457</v>
      </c>
      <c r="B165" s="4" t="s">
        <v>152</v>
      </c>
      <c r="C165" s="8">
        <v>91.2</v>
      </c>
      <c r="D165" s="6" t="str">
        <f>"старая цена  "&amp;C165&amp;"новая цена  "&amp;E165</f>
        <v>старая цена  91,2новая цена  27,36</v>
      </c>
      <c r="E165" s="7">
        <f>C165*0.3</f>
        <v>27.36</v>
      </c>
      <c r="F165" s="4" t="str">
        <f>"http://www.nashaigrushka.ru/Images/Goods/medium/"&amp;A165&amp;".jpg"</f>
        <v>http://www.nashaigrushka.ru/Images/Goods/medium/972457.jpg</v>
      </c>
    </row>
    <row r="166" spans="1:6" ht="28.5" customHeight="1">
      <c r="A166" s="4">
        <v>972982</v>
      </c>
      <c r="B166" s="4" t="s">
        <v>153</v>
      </c>
      <c r="C166" s="9">
        <v>132</v>
      </c>
      <c r="D166" s="6" t="str">
        <f>"старая цена  "&amp;C166&amp;"новая цена  "&amp;E166</f>
        <v>старая цена  132новая цена  39,6</v>
      </c>
      <c r="E166" s="7">
        <f>C166*0.3</f>
        <v>39.6</v>
      </c>
      <c r="F166" s="4" t="str">
        <f>"http://www.nashaigrushka.ru/Images/Goods/medium/"&amp;A166&amp;".jpg"</f>
        <v>http://www.nashaigrushka.ru/Images/Goods/medium/972982.jpg</v>
      </c>
    </row>
    <row r="167" spans="1:6" ht="28.5" customHeight="1">
      <c r="A167" s="4">
        <v>972048</v>
      </c>
      <c r="B167" s="4" t="s">
        <v>154</v>
      </c>
      <c r="C167" s="9">
        <v>132</v>
      </c>
      <c r="D167" s="6" t="str">
        <f>"старая цена  "&amp;C167&amp;"новая цена  "&amp;E167</f>
        <v>старая цена  132новая цена  39,6</v>
      </c>
      <c r="E167" s="7">
        <f>C167*0.3</f>
        <v>39.6</v>
      </c>
      <c r="F167" s="4" t="str">
        <f>"http://www.nashaigrushka.ru/Images/Goods/medium/"&amp;A167&amp;".jpg"</f>
        <v>http://www.nashaigrushka.ru/Images/Goods/medium/972048.jpg</v>
      </c>
    </row>
    <row r="168" spans="1:6" ht="28.5" customHeight="1">
      <c r="A168" s="4">
        <v>973387</v>
      </c>
      <c r="B168" s="4" t="s">
        <v>155</v>
      </c>
      <c r="C168" s="9">
        <v>354</v>
      </c>
      <c r="D168" s="6" t="str">
        <f>"старая цена  "&amp;C168&amp;"новая цена  "&amp;E168</f>
        <v>старая цена  354новая цена  141,6</v>
      </c>
      <c r="E168" s="7">
        <f>C168*0.4</f>
        <v>141.6</v>
      </c>
      <c r="F168" s="4" t="str">
        <f>"http://www.nashaigrushka.ru/Images/Goods/medium/"&amp;A168&amp;".jpg"</f>
        <v>http://www.nashaigrushka.ru/Images/Goods/medium/973387.jpg</v>
      </c>
    </row>
    <row r="169" spans="1:6" ht="28.5" customHeight="1">
      <c r="A169" s="4">
        <v>972702</v>
      </c>
      <c r="B169" s="4" t="s">
        <v>156</v>
      </c>
      <c r="C169" s="8">
        <v>182.4</v>
      </c>
      <c r="D169" s="6" t="str">
        <f>"старая цена  "&amp;C169&amp;"новая цена  "&amp;E169</f>
        <v>старая цена  182,4новая цена  63,84</v>
      </c>
      <c r="E169" s="7">
        <f>C169*0.35</f>
        <v>63.839999999999996</v>
      </c>
      <c r="F169" s="4" t="str">
        <f>"http://www.nashaigrushka.ru/Images/Goods/medium/"&amp;A169&amp;".jpg"</f>
        <v>http://www.nashaigrushka.ru/Images/Goods/medium/972702.jpg</v>
      </c>
    </row>
    <row r="170" spans="1:6" ht="28.5" customHeight="1">
      <c r="A170" s="4">
        <v>972701</v>
      </c>
      <c r="B170" s="4" t="s">
        <v>157</v>
      </c>
      <c r="C170" s="8">
        <v>262.8</v>
      </c>
      <c r="D170" s="6" t="str">
        <f>"старая цена  "&amp;C170&amp;"новая цена  "&amp;E170</f>
        <v>старая цена  262,8новая цена  91,98</v>
      </c>
      <c r="E170" s="7">
        <f>C170*0.35</f>
        <v>91.98</v>
      </c>
      <c r="F170" s="4" t="str">
        <f>"http://www.nashaigrushka.ru/Images/Goods/medium/"&amp;A170&amp;".jpg"</f>
        <v>http://www.nashaigrushka.ru/Images/Goods/medium/972701.jpg</v>
      </c>
    </row>
    <row r="171" spans="1:6" ht="28.5" customHeight="1">
      <c r="A171" s="4">
        <v>972448</v>
      </c>
      <c r="B171" s="4" t="s">
        <v>158</v>
      </c>
      <c r="C171" s="8">
        <v>61.2</v>
      </c>
      <c r="D171" s="6" t="str">
        <f>"старая цена  "&amp;C171&amp;"новая цена  "&amp;E171</f>
        <v>старая цена  61,2новая цена  21,42</v>
      </c>
      <c r="E171" s="7">
        <f>C171*0.35</f>
        <v>21.419999999999998</v>
      </c>
      <c r="F171" s="4" t="str">
        <f>"http://www.nashaigrushka.ru/Images/Goods/medium/"&amp;A171&amp;".jpg"</f>
        <v>http://www.nashaigrushka.ru/Images/Goods/medium/972448.jpg</v>
      </c>
    </row>
    <row r="172" spans="1:6" ht="28.5" customHeight="1">
      <c r="A172" s="4">
        <v>972449</v>
      </c>
      <c r="B172" s="4" t="s">
        <v>159</v>
      </c>
      <c r="C172" s="8">
        <v>61.2</v>
      </c>
      <c r="D172" s="6" t="str">
        <f>"старая цена  "&amp;C172&amp;"новая цена  "&amp;E172</f>
        <v>старая цена  61,2новая цена  21,42</v>
      </c>
      <c r="E172" s="7">
        <f>C172*0.35</f>
        <v>21.419999999999998</v>
      </c>
      <c r="F172" s="4" t="str">
        <f>"http://www.nashaigrushka.ru/Images/Goods/medium/"&amp;A172&amp;".jpg"</f>
        <v>http://www.nashaigrushka.ru/Images/Goods/medium/972449.jpg</v>
      </c>
    </row>
    <row r="173" spans="1:6" ht="28.5" customHeight="1">
      <c r="A173" s="4">
        <v>972992</v>
      </c>
      <c r="B173" s="4" t="s">
        <v>160</v>
      </c>
      <c r="C173" s="8">
        <v>61.2</v>
      </c>
      <c r="D173" s="6" t="str">
        <f>"старая цена  "&amp;C173&amp;"новая цена  "&amp;E173</f>
        <v>старая цена  61,2новая цена  21,42</v>
      </c>
      <c r="E173" s="7">
        <f>C173*0.35</f>
        <v>21.419999999999998</v>
      </c>
      <c r="F173" s="4" t="str">
        <f>"http://www.nashaigrushka.ru/Images/Goods/medium/"&amp;A173&amp;".jpg"</f>
        <v>http://www.nashaigrushka.ru/Images/Goods/medium/972992.jpg</v>
      </c>
    </row>
    <row r="174" spans="1:6" ht="28.5" customHeight="1">
      <c r="A174" s="4">
        <v>973184</v>
      </c>
      <c r="B174" s="4" t="s">
        <v>161</v>
      </c>
      <c r="C174" s="8">
        <v>61.2</v>
      </c>
      <c r="D174" s="6" t="str">
        <f>"старая цена  "&amp;C174&amp;"новая цена  "&amp;E174</f>
        <v>старая цена  61,2новая цена  21,42</v>
      </c>
      <c r="E174" s="7">
        <f>C174*0.35</f>
        <v>21.419999999999998</v>
      </c>
      <c r="F174" s="4" t="str">
        <f>"http://www.nashaigrushka.ru/Images/Goods/medium/"&amp;A174&amp;".jpg"</f>
        <v>http://www.nashaigrushka.ru/Images/Goods/medium/973184.jpg</v>
      </c>
    </row>
    <row r="175" spans="1:6" ht="28.5" customHeight="1">
      <c r="A175" s="4">
        <v>971996</v>
      </c>
      <c r="B175" s="4" t="s">
        <v>162</v>
      </c>
      <c r="C175" s="8">
        <v>904.8</v>
      </c>
      <c r="D175" s="6" t="str">
        <f>"старая цена  "&amp;C175&amp;"новая цена  "&amp;E175</f>
        <v>старая цена  904,8новая цена  90,48</v>
      </c>
      <c r="E175" s="7">
        <f>C175*0.1</f>
        <v>90.48</v>
      </c>
      <c r="F175" s="4" t="str">
        <f>"http://www.nashaigrushka.ru/Images/Goods/medium/"&amp;A175&amp;".jpg"</f>
        <v>http://www.nashaigrushka.ru/Images/Goods/medium/971996.jpg</v>
      </c>
    </row>
    <row r="176" spans="1:6" ht="28.5" customHeight="1">
      <c r="A176" s="4">
        <v>971988</v>
      </c>
      <c r="B176" s="4" t="s">
        <v>163</v>
      </c>
      <c r="C176" s="9">
        <v>762</v>
      </c>
      <c r="D176" s="6" t="str">
        <f>"старая цена  "&amp;C176&amp;"новая цена  "&amp;E176</f>
        <v>старая цена  762новая цена  76,2</v>
      </c>
      <c r="E176" s="7">
        <f>C176*0.1</f>
        <v>76.2</v>
      </c>
      <c r="F176" s="4" t="str">
        <f>"http://www.nashaigrushka.ru/Images/Goods/medium/"&amp;A176&amp;".jpg"</f>
        <v>http://www.nashaigrushka.ru/Images/Goods/medium/971988.jpg</v>
      </c>
    </row>
    <row r="177" spans="1:6" ht="28.5" customHeight="1">
      <c r="A177" s="4">
        <v>972007</v>
      </c>
      <c r="B177" s="4" t="s">
        <v>164</v>
      </c>
      <c r="C177" s="9">
        <v>762</v>
      </c>
      <c r="D177" s="6" t="str">
        <f>"старая цена  "&amp;C177&amp;"новая цена  "&amp;E177</f>
        <v>старая цена  762новая цена  76,2</v>
      </c>
      <c r="E177" s="7">
        <f>C177*0.1</f>
        <v>76.2</v>
      </c>
      <c r="F177" s="4" t="str">
        <f>"http://www.nashaigrushka.ru/Images/Goods/medium/"&amp;A177&amp;".jpg"</f>
        <v>http://www.nashaigrushka.ru/Images/Goods/medium/972007.jpg</v>
      </c>
    </row>
    <row r="178" spans="1:6" ht="28.5" customHeight="1">
      <c r="A178" s="4">
        <v>973030</v>
      </c>
      <c r="B178" s="4" t="s">
        <v>165</v>
      </c>
      <c r="C178" s="9">
        <v>600</v>
      </c>
      <c r="D178" s="6" t="str">
        <f>"старая цена  "&amp;C178&amp;"новая цена  "&amp;E178</f>
        <v>старая цена  600новая цена  240</v>
      </c>
      <c r="E178" s="7">
        <f>C178*0.4</f>
        <v>240</v>
      </c>
      <c r="F178" s="4" t="str">
        <f>"http://www.nashaigrushka.ru/Images/Goods/medium/"&amp;A178&amp;".jpg"</f>
        <v>http://www.nashaigrushka.ru/Images/Goods/medium/973030.jpg</v>
      </c>
    </row>
    <row r="179" spans="1:6" ht="28.5" customHeight="1">
      <c r="A179" s="4">
        <v>972411</v>
      </c>
      <c r="B179" s="4" t="s">
        <v>166</v>
      </c>
      <c r="C179" s="10">
        <v>1515.6</v>
      </c>
      <c r="D179" s="6" t="str">
        <f>"старая цена  "&amp;C179&amp;"новая цена  "&amp;E179</f>
        <v>старая цена  1515,6новая цена  151,56</v>
      </c>
      <c r="E179" s="7">
        <f>C179*0.1</f>
        <v>151.56</v>
      </c>
      <c r="F179" s="4" t="str">
        <f>"http://www.nashaigrushka.ru/Images/Goods/medium/"&amp;A179&amp;".jpg"</f>
        <v>http://www.nashaigrushka.ru/Images/Goods/medium/972411.jpg</v>
      </c>
    </row>
    <row r="180" spans="1:6" ht="28.5" customHeight="1">
      <c r="A180" s="4">
        <v>973721</v>
      </c>
      <c r="B180" s="4" t="s">
        <v>167</v>
      </c>
      <c r="C180" s="9">
        <v>600</v>
      </c>
      <c r="D180" s="6" t="str">
        <f>"старая цена  "&amp;C180&amp;"новая цена  "&amp;E180</f>
        <v>старая цена  600новая цена  270</v>
      </c>
      <c r="E180" s="7">
        <f>C180*0.45</f>
        <v>270</v>
      </c>
      <c r="F180" s="4" t="str">
        <f>"http://www.nashaigrushka.ru/Images/Goods/medium/"&amp;A180&amp;".jpg"</f>
        <v>http://www.nashaigrushka.ru/Images/Goods/medium/973721.jpg</v>
      </c>
    </row>
    <row r="181" spans="1:6" ht="28.5" customHeight="1">
      <c r="A181" s="4">
        <v>973031</v>
      </c>
      <c r="B181" s="4" t="s">
        <v>168</v>
      </c>
      <c r="C181" s="8">
        <v>355.2</v>
      </c>
      <c r="D181" s="6" t="str">
        <f>"старая цена  "&amp;C181&amp;"новая цена  "&amp;E181</f>
        <v>старая цена  355,2новая цена  142,08</v>
      </c>
      <c r="E181" s="7">
        <f>C181*0.4</f>
        <v>142.08</v>
      </c>
      <c r="F181" s="4" t="str">
        <f>"http://www.nashaigrushka.ru/Images/Goods/medium/"&amp;A181&amp;".jpg"</f>
        <v>http://www.nashaigrushka.ru/Images/Goods/medium/973031.jpg</v>
      </c>
    </row>
    <row r="182" spans="1:6" ht="28.5" customHeight="1">
      <c r="A182" s="4">
        <v>973032</v>
      </c>
      <c r="B182" s="4" t="s">
        <v>169</v>
      </c>
      <c r="C182" s="8">
        <v>457.2</v>
      </c>
      <c r="D182" s="6" t="str">
        <f>"старая цена  "&amp;C182&amp;"новая цена  "&amp;E182</f>
        <v>старая цена  457,2новая цена  182,88</v>
      </c>
      <c r="E182" s="7">
        <f>C182*0.4</f>
        <v>182.88</v>
      </c>
      <c r="F182" s="4" t="str">
        <f>"http://www.nashaigrushka.ru/Images/Goods/medium/"&amp;A182&amp;".jpg"</f>
        <v>http://www.nashaigrushka.ru/Images/Goods/medium/973032.jpg</v>
      </c>
    </row>
    <row r="183" spans="1:6" ht="28.5" customHeight="1">
      <c r="A183" s="4">
        <v>973011</v>
      </c>
      <c r="B183" s="4" t="s">
        <v>170</v>
      </c>
      <c r="C183" s="8">
        <v>904.8</v>
      </c>
      <c r="D183" s="6" t="str">
        <f>"старая цена  "&amp;C183&amp;"новая цена  "&amp;E183</f>
        <v>старая цена  904,8новая цена  361,92</v>
      </c>
      <c r="E183" s="7">
        <f>C183*0.4</f>
        <v>361.92</v>
      </c>
      <c r="F183" s="4" t="str">
        <f>"http://www.nashaigrushka.ru/Images/Goods/medium/"&amp;A183&amp;".jpg"</f>
        <v>http://www.nashaigrushka.ru/Images/Goods/medium/973011.jpg</v>
      </c>
    </row>
    <row r="184" spans="1:6" ht="28.5" customHeight="1">
      <c r="A184" s="4">
        <v>972373</v>
      </c>
      <c r="B184" s="4" t="s">
        <v>171</v>
      </c>
      <c r="C184" s="8">
        <v>904.8</v>
      </c>
      <c r="D184" s="6" t="str">
        <f>"старая цена  "&amp;C184&amp;"новая цена  "&amp;E184</f>
        <v>старая цена  904,8новая цена  361,92</v>
      </c>
      <c r="E184" s="7">
        <f>C184*0.4</f>
        <v>361.92</v>
      </c>
      <c r="F184" s="4" t="str">
        <f>"http://www.nashaigrushka.ru/Images/Goods/medium/"&amp;A184&amp;".jpg"</f>
        <v>http://www.nashaigrushka.ru/Images/Goods/medium/972373.jpg</v>
      </c>
    </row>
    <row r="185" spans="1:6" ht="28.5" customHeight="1">
      <c r="A185" s="4">
        <v>973171</v>
      </c>
      <c r="B185" s="4" t="s">
        <v>172</v>
      </c>
      <c r="C185" s="8">
        <v>385.2</v>
      </c>
      <c r="D185" s="6" t="str">
        <f>"старая цена  "&amp;C185&amp;"новая цена  "&amp;E185</f>
        <v>старая цена  385,2новая цена  154,08</v>
      </c>
      <c r="E185" s="7">
        <f>C185*0.4</f>
        <v>154.08</v>
      </c>
      <c r="F185" s="4" t="str">
        <f>"http://www.nashaigrushka.ru/Images/Goods/medium/"&amp;A185&amp;".jpg"</f>
        <v>http://www.nashaigrushka.ru/Images/Goods/medium/973171.jpg</v>
      </c>
    </row>
    <row r="186" spans="1:6" ht="28.5" customHeight="1">
      <c r="A186" s="4">
        <v>973166</v>
      </c>
      <c r="B186" s="4" t="s">
        <v>173</v>
      </c>
      <c r="C186" s="9">
        <v>294</v>
      </c>
      <c r="D186" s="6" t="str">
        <f>"старая цена  "&amp;C186&amp;"новая цена  "&amp;E186</f>
        <v>старая цена  294новая цена  117,6</v>
      </c>
      <c r="E186" s="7">
        <f>C186*0.4</f>
        <v>117.60000000000001</v>
      </c>
      <c r="F186" s="4" t="str">
        <f>"http://www.nashaigrushka.ru/Images/Goods/medium/"&amp;A186&amp;".jpg"</f>
        <v>http://www.nashaigrushka.ru/Images/Goods/medium/973166.jpg</v>
      </c>
    </row>
    <row r="187" spans="1:6" ht="28.5" customHeight="1">
      <c r="A187" s="4">
        <v>973168</v>
      </c>
      <c r="B187" s="4" t="s">
        <v>174</v>
      </c>
      <c r="C187" s="8">
        <v>364.8</v>
      </c>
      <c r="D187" s="6" t="str">
        <f>"старая цена  "&amp;C187&amp;"новая цена  "&amp;E187</f>
        <v>старая цена  364,8новая цена  127,68</v>
      </c>
      <c r="E187" s="7">
        <f>C187*0.35</f>
        <v>127.67999999999999</v>
      </c>
      <c r="F187" s="4" t="str">
        <f>"http://www.nashaigrushka.ru/Images/Goods/medium/"&amp;A187&amp;".jpg"</f>
        <v>http://www.nashaigrushka.ru/Images/Goods/medium/973168.jpg</v>
      </c>
    </row>
    <row r="188" spans="1:6" ht="28.5" customHeight="1">
      <c r="A188" s="4">
        <v>973169</v>
      </c>
      <c r="B188" s="4" t="s">
        <v>175</v>
      </c>
      <c r="C188" s="8">
        <v>314.4</v>
      </c>
      <c r="D188" s="6" t="str">
        <f>"старая цена  "&amp;C188&amp;"новая цена  "&amp;E188</f>
        <v>старая цена  314,4новая цена  125,76</v>
      </c>
      <c r="E188" s="7">
        <f>C188*0.4</f>
        <v>125.75999999999999</v>
      </c>
      <c r="F188" s="4" t="str">
        <f>"http://www.nashaigrushka.ru/Images/Goods/medium/"&amp;A188&amp;".jpg"</f>
        <v>http://www.nashaigrushka.ru/Images/Goods/medium/973169.jpg</v>
      </c>
    </row>
    <row r="189" spans="1:6" ht="28.5" customHeight="1">
      <c r="A189" s="4">
        <v>973170</v>
      </c>
      <c r="B189" s="4" t="s">
        <v>176</v>
      </c>
      <c r="C189" s="8">
        <v>314.4</v>
      </c>
      <c r="D189" s="6" t="str">
        <f>"старая цена  "&amp;C189&amp;"новая цена  "&amp;E189</f>
        <v>старая цена  314,4новая цена  125,76</v>
      </c>
      <c r="E189" s="7">
        <f>C189*0.4</f>
        <v>125.75999999999999</v>
      </c>
      <c r="F189" s="4" t="str">
        <f>"http://www.nashaigrushka.ru/Images/Goods/medium/"&amp;A189&amp;".jpg"</f>
        <v>http://www.nashaigrushka.ru/Images/Goods/medium/973170.jpg</v>
      </c>
    </row>
    <row r="190" spans="1:6" ht="28.5" customHeight="1">
      <c r="A190" s="4">
        <v>971992</v>
      </c>
      <c r="B190" s="4" t="s">
        <v>177</v>
      </c>
      <c r="C190" s="8">
        <v>146.4</v>
      </c>
      <c r="D190" s="6" t="str">
        <f>"старая цена  "&amp;C190&amp;"новая цена  "&amp;E190</f>
        <v>старая цена  146,4новая цена  58,56</v>
      </c>
      <c r="E190" s="7">
        <f>C190*0.4</f>
        <v>58.56</v>
      </c>
      <c r="F190" s="4" t="str">
        <f>"http://www.nashaigrushka.ru/Images/Goods/medium/"&amp;A190&amp;".jpg"</f>
        <v>http://www.nashaigrushka.ru/Images/Goods/medium/971992.jpg</v>
      </c>
    </row>
    <row r="191" spans="1:6" ht="28.5" customHeight="1">
      <c r="A191" s="4">
        <v>973015</v>
      </c>
      <c r="B191" s="4" t="s">
        <v>178</v>
      </c>
      <c r="C191" s="8">
        <v>456.5</v>
      </c>
      <c r="D191" s="6" t="str">
        <f>"старая цена  "&amp;C191&amp;"новая цена  "&amp;E191</f>
        <v>старая цена  456,5новая цена  182,6</v>
      </c>
      <c r="E191" s="7">
        <f>C191*0.4</f>
        <v>182.60000000000002</v>
      </c>
      <c r="F191" s="4" t="str">
        <f>"http://www.nashaigrushka.ru/Images/Goods/medium/"&amp;A191&amp;".jpg"</f>
        <v>http://www.nashaigrushka.ru/Images/Goods/medium/973015.jpg</v>
      </c>
    </row>
    <row r="192" spans="1:6" ht="28.5" customHeight="1">
      <c r="A192" s="4">
        <v>973019</v>
      </c>
      <c r="B192" s="4" t="s">
        <v>179</v>
      </c>
      <c r="C192" s="9">
        <v>498</v>
      </c>
      <c r="D192" s="6" t="str">
        <f>"старая цена  "&amp;C192&amp;"новая цена  "&amp;E192</f>
        <v>старая цена  498новая цена  199,2</v>
      </c>
      <c r="E192" s="7">
        <f>C192*0.4</f>
        <v>199.20000000000002</v>
      </c>
      <c r="F192" s="4" t="str">
        <f>"http://www.nashaigrushka.ru/Images/Goods/medium/"&amp;A192&amp;".jpg"</f>
        <v>http://www.nashaigrushka.ru/Images/Goods/medium/973019.jpg</v>
      </c>
    </row>
    <row r="193" spans="1:6" ht="28.5" customHeight="1">
      <c r="A193" s="4">
        <v>973020</v>
      </c>
      <c r="B193" s="4" t="s">
        <v>180</v>
      </c>
      <c r="C193" s="10">
        <v>1006.8</v>
      </c>
      <c r="D193" s="6" t="str">
        <f>"старая цена  "&amp;C193&amp;"новая цена  "&amp;E193</f>
        <v>старая цена  1006,8новая цена  402,72</v>
      </c>
      <c r="E193" s="7">
        <f>C193*0.4</f>
        <v>402.72</v>
      </c>
      <c r="F193" s="4" t="str">
        <f>"http://www.nashaigrushka.ru/Images/Goods/medium/"&amp;A193&amp;".jpg"</f>
        <v>http://www.nashaigrushka.ru/Images/Goods/medium/973020.jpg</v>
      </c>
    </row>
    <row r="194" spans="1:6" ht="28.5" customHeight="1">
      <c r="A194" s="4">
        <v>973016</v>
      </c>
      <c r="B194" s="4" t="s">
        <v>181</v>
      </c>
      <c r="C194" s="8">
        <v>456.5</v>
      </c>
      <c r="D194" s="6" t="str">
        <f>"старая цена  "&amp;C194&amp;"новая цена  "&amp;E194</f>
        <v>старая цена  456,5новая цена  182,6</v>
      </c>
      <c r="E194" s="7">
        <f>C194*0.4</f>
        <v>182.60000000000002</v>
      </c>
      <c r="F194" s="4" t="str">
        <f>"http://www.nashaigrushka.ru/Images/Goods/medium/"&amp;A194&amp;".jpg"</f>
        <v>http://www.nashaigrushka.ru/Images/Goods/medium/973016.jpg</v>
      </c>
    </row>
    <row r="195" spans="1:6" ht="28.5" customHeight="1">
      <c r="A195" s="4">
        <v>973017</v>
      </c>
      <c r="B195" s="4" t="s">
        <v>182</v>
      </c>
      <c r="C195" s="9">
        <v>498</v>
      </c>
      <c r="D195" s="6" t="str">
        <f>"старая цена  "&amp;C195&amp;"новая цена  "&amp;E195</f>
        <v>старая цена  498новая цена  199,2</v>
      </c>
      <c r="E195" s="7">
        <f>C195*0.4</f>
        <v>199.20000000000002</v>
      </c>
      <c r="F195" s="4" t="str">
        <f>"http://www.nashaigrushka.ru/Images/Goods/medium/"&amp;A195&amp;".jpg"</f>
        <v>http://www.nashaigrushka.ru/Images/Goods/medium/973017.jpg</v>
      </c>
    </row>
    <row r="196" spans="1:6" ht="28.5" customHeight="1">
      <c r="A196" s="4">
        <v>973014</v>
      </c>
      <c r="B196" s="4" t="s">
        <v>183</v>
      </c>
      <c r="C196" s="8">
        <v>223.2</v>
      </c>
      <c r="D196" s="6" t="str">
        <f>"старая цена  "&amp;C196&amp;"новая цена  "&amp;E196</f>
        <v>старая цена  223,2новая цена  78,12</v>
      </c>
      <c r="E196" s="7">
        <f>C196*0.35</f>
        <v>78.11999999999999</v>
      </c>
      <c r="F196" s="4" t="str">
        <f>"http://www.nashaigrushka.ru/Images/Goods/medium/"&amp;A196&amp;".jpg"</f>
        <v>http://www.nashaigrushka.ru/Images/Goods/medium/973014.jpg</v>
      </c>
    </row>
    <row r="197" spans="1:6" ht="28.5" customHeight="1">
      <c r="A197" s="4">
        <v>973003</v>
      </c>
      <c r="B197" s="4" t="s">
        <v>184</v>
      </c>
      <c r="C197" s="9">
        <v>762</v>
      </c>
      <c r="D197" s="6" t="str">
        <f>"старая цена  "&amp;C197&amp;"новая цена  "&amp;E197</f>
        <v>старая цена  762новая цена  266,7</v>
      </c>
      <c r="E197" s="7">
        <f>C197*0.35</f>
        <v>266.7</v>
      </c>
      <c r="F197" s="4" t="str">
        <f>"http://www.nashaigrushka.ru/Images/Goods/medium/"&amp;A197&amp;".jpg"</f>
        <v>http://www.nashaigrushka.ru/Images/Goods/medium/973003.jpg</v>
      </c>
    </row>
    <row r="198" spans="1:6" ht="28.5" customHeight="1">
      <c r="A198" s="4">
        <v>971429</v>
      </c>
      <c r="B198" s="4" t="s">
        <v>185</v>
      </c>
      <c r="C198" s="9">
        <v>600</v>
      </c>
      <c r="D198" s="6" t="str">
        <f>"старая цена  "&amp;C198&amp;"новая цена  "&amp;E198</f>
        <v>старая цена  600новая цена  240</v>
      </c>
      <c r="E198" s="7">
        <f>C198*0.4</f>
        <v>240</v>
      </c>
      <c r="F198" s="4" t="str">
        <f>"http://www.nashaigrushka.ru/Images/Goods/medium/"&amp;A198&amp;".jpg"</f>
        <v>http://www.nashaigrushka.ru/Images/Goods/medium/971429.jpg</v>
      </c>
    </row>
    <row r="199" spans="1:6" ht="28.5" customHeight="1">
      <c r="A199" s="4">
        <v>973779</v>
      </c>
      <c r="B199" s="4" t="s">
        <v>186</v>
      </c>
      <c r="C199" s="9">
        <v>489</v>
      </c>
      <c r="D199" s="6" t="str">
        <f>"старая цена  "&amp;C199&amp;"новая цена  "&amp;E199</f>
        <v>старая цена  489новая цена  171,15</v>
      </c>
      <c r="E199" s="7">
        <f>C199*0.35</f>
        <v>171.14999999999998</v>
      </c>
      <c r="F199" s="4" t="str">
        <f>"http://www.nashaigrushka.ru/Images/Goods/medium/"&amp;A199&amp;".jpg"</f>
        <v>http://www.nashaigrushka.ru/Images/Goods/medium/973779.jpg</v>
      </c>
    </row>
    <row r="200" spans="1:6" ht="28.5" customHeight="1">
      <c r="A200" s="4">
        <v>973776</v>
      </c>
      <c r="B200" s="4" t="s">
        <v>187</v>
      </c>
      <c r="C200" s="5">
        <v>289.08</v>
      </c>
      <c r="D200" s="6" t="str">
        <f>"старая цена  "&amp;C200&amp;"новая цена  "&amp;E200</f>
        <v>старая цена  289,08новая цена  144,54</v>
      </c>
      <c r="E200" s="7">
        <f>C200*0.5</f>
        <v>144.54</v>
      </c>
      <c r="F200" s="4" t="str">
        <f>"http://www.nashaigrushka.ru/Images/Goods/medium/"&amp;A200&amp;".jpg"</f>
        <v>http://www.nashaigrushka.ru/Images/Goods/medium/973776.jpg</v>
      </c>
    </row>
    <row r="201" spans="1:6" ht="28.5" customHeight="1">
      <c r="A201" s="4">
        <v>973777</v>
      </c>
      <c r="B201" s="4" t="s">
        <v>188</v>
      </c>
      <c r="C201" s="5">
        <v>299.04</v>
      </c>
      <c r="D201" s="6" t="str">
        <f>"старая цена  "&amp;C201&amp;"новая цена  "&amp;E201</f>
        <v>старая цена  299,04новая цена  149,52</v>
      </c>
      <c r="E201" s="7">
        <f>C201*0.5</f>
        <v>149.52</v>
      </c>
      <c r="F201" s="4" t="str">
        <f>"http://www.nashaigrushka.ru/Images/Goods/medium/"&amp;A201&amp;".jpg"</f>
        <v>http://www.nashaigrushka.ru/Images/Goods/medium/973777.jpg</v>
      </c>
    </row>
    <row r="202" spans="1:6" ht="28.5" customHeight="1">
      <c r="A202" s="4">
        <v>973719</v>
      </c>
      <c r="B202" s="4" t="s">
        <v>189</v>
      </c>
      <c r="C202" s="8">
        <v>385.2</v>
      </c>
      <c r="D202" s="6" t="str">
        <f>"старая цена  "&amp;C202&amp;"новая цена  "&amp;E202</f>
        <v>старая цена  385,2новая цена  192,6</v>
      </c>
      <c r="E202" s="7">
        <f>C202*0.5</f>
        <v>192.6</v>
      </c>
      <c r="F202" s="4" t="str">
        <f>"http://www.nashaigrushka.ru/Images/Goods/medium/"&amp;A202&amp;".jpg"</f>
        <v>http://www.nashaigrushka.ru/Images/Goods/medium/973719.jpg</v>
      </c>
    </row>
    <row r="203" spans="1:6" ht="28.5" customHeight="1">
      <c r="A203" s="4">
        <v>973818</v>
      </c>
      <c r="B203" s="4" t="s">
        <v>190</v>
      </c>
      <c r="C203" s="5">
        <v>110.04</v>
      </c>
      <c r="D203" s="6" t="str">
        <f>"старая цена  "&amp;C203&amp;"новая цена  "&amp;E203</f>
        <v>старая цена  110,04новая цена  55,02</v>
      </c>
      <c r="E203" s="7">
        <f>C203*0.5</f>
        <v>55.02</v>
      </c>
      <c r="F203" s="4" t="str">
        <f>"http://www.nashaigrushka.ru/Images/Goods/medium/"&amp;A203&amp;".jpg"</f>
        <v>http://www.nashaigrushka.ru/Images/Goods/medium/973818.jpg</v>
      </c>
    </row>
    <row r="204" spans="1:6" ht="28.5" customHeight="1">
      <c r="A204" s="4">
        <v>973786</v>
      </c>
      <c r="B204" s="4" t="s">
        <v>191</v>
      </c>
      <c r="C204" s="5">
        <v>144.96</v>
      </c>
      <c r="D204" s="6" t="str">
        <f>"старая цена  "&amp;C204&amp;"новая цена  "&amp;E204</f>
        <v>старая цена  144,96новая цена  72,48</v>
      </c>
      <c r="E204" s="7">
        <f>C204*0.5</f>
        <v>72.48</v>
      </c>
      <c r="F204" s="4" t="str">
        <f>"http://www.nashaigrushka.ru/Images/Goods/medium/"&amp;A204&amp;".jpg"</f>
        <v>http://www.nashaigrushka.ru/Images/Goods/medium/973786.jpg</v>
      </c>
    </row>
    <row r="205" spans="1:6" ht="28.5" customHeight="1">
      <c r="A205" s="4">
        <v>973822</v>
      </c>
      <c r="B205" s="4" t="s">
        <v>192</v>
      </c>
      <c r="C205" s="5">
        <v>84.96</v>
      </c>
      <c r="D205" s="6" t="str">
        <f>"старая цена  "&amp;C205&amp;"новая цена  "&amp;E205</f>
        <v>старая цена  84,96новая цена  42,48</v>
      </c>
      <c r="E205" s="7">
        <f>C205*0.5</f>
        <v>42.48</v>
      </c>
      <c r="F205" s="4" t="str">
        <f>"http://www.nashaigrushka.ru/Images/Goods/medium/"&amp;A205&amp;".jpg"</f>
        <v>http://www.nashaigrushka.ru/Images/Goods/medium/973822.jpg</v>
      </c>
    </row>
    <row r="206" spans="1:6" ht="28.5" customHeight="1">
      <c r="A206" s="4">
        <v>973796</v>
      </c>
      <c r="B206" s="4" t="s">
        <v>193</v>
      </c>
      <c r="C206" s="5">
        <v>99.96</v>
      </c>
      <c r="D206" s="6" t="str">
        <f>"старая цена  "&amp;C206&amp;"новая цена  "&amp;E206</f>
        <v>старая цена  99,96новая цена  39,984</v>
      </c>
      <c r="E206" s="7">
        <f>C206*0.4</f>
        <v>39.984</v>
      </c>
      <c r="F206" s="4" t="str">
        <f>"http://www.nashaigrushka.ru/Images/Goods/medium/"&amp;A206&amp;".jpg"</f>
        <v>http://www.nashaigrushka.ru/Images/Goods/medium/973796.jpg</v>
      </c>
    </row>
    <row r="207" spans="1:6" ht="28.5" customHeight="1">
      <c r="A207" s="4">
        <v>973788</v>
      </c>
      <c r="B207" s="4" t="s">
        <v>194</v>
      </c>
      <c r="C207" s="9">
        <v>60</v>
      </c>
      <c r="D207" s="6" t="str">
        <f>"старая цена  "&amp;C207&amp;"новая цена  "&amp;E207</f>
        <v>старая цена  60новая цена  30</v>
      </c>
      <c r="E207" s="7">
        <f>C207*0.5</f>
        <v>30</v>
      </c>
      <c r="F207" s="4" t="str">
        <f>"http://www.nashaigrushka.ru/Images/Goods/medium/"&amp;A207&amp;".jpg"</f>
        <v>http://www.nashaigrushka.ru/Images/Goods/medium/973788.jpg</v>
      </c>
    </row>
    <row r="208" spans="1:6" ht="28.5" customHeight="1">
      <c r="A208" s="4">
        <v>973799</v>
      </c>
      <c r="B208" s="4" t="s">
        <v>195</v>
      </c>
      <c r="C208" s="9">
        <v>150</v>
      </c>
      <c r="D208" s="6" t="str">
        <f>"старая цена  "&amp;C208&amp;"новая цена  "&amp;E208</f>
        <v>старая цена  150новая цена  52,5</v>
      </c>
      <c r="E208" s="7">
        <f>C208*0.35</f>
        <v>52.5</v>
      </c>
      <c r="F208" s="4" t="str">
        <f>"http://www.nashaigrushka.ru/Images/Goods/medium/"&amp;A208&amp;".jpg"</f>
        <v>http://www.nashaigrushka.ru/Images/Goods/medium/973799.jpg</v>
      </c>
    </row>
    <row r="209" spans="1:6" ht="28.5" customHeight="1">
      <c r="A209" s="4">
        <v>973859</v>
      </c>
      <c r="B209" s="4" t="s">
        <v>196</v>
      </c>
      <c r="C209" s="9">
        <v>210</v>
      </c>
      <c r="D209" s="6" t="str">
        <f>"старая цена  "&amp;C209&amp;"новая цена  "&amp;E209</f>
        <v>старая цена  210новая цена  84</v>
      </c>
      <c r="E209" s="7">
        <f>C209*0.4</f>
        <v>84</v>
      </c>
      <c r="F209" s="4" t="str">
        <f>"http://www.nashaigrushka.ru/Images/Goods/medium/"&amp;A209&amp;".jpg"</f>
        <v>http://www.nashaigrushka.ru/Images/Goods/medium/973859.jpg</v>
      </c>
    </row>
    <row r="210" spans="1:6" ht="28.5" customHeight="1">
      <c r="A210" s="4">
        <v>973856</v>
      </c>
      <c r="B210" s="4" t="s">
        <v>197</v>
      </c>
      <c r="C210" s="5">
        <v>159.96</v>
      </c>
      <c r="D210" s="6" t="str">
        <f>"старая цена  "&amp;C210&amp;"новая цена  "&amp;E210</f>
        <v>старая цена  159,96новая цена  63,984</v>
      </c>
      <c r="E210" s="7">
        <f>C210*0.4</f>
        <v>63.98400000000001</v>
      </c>
      <c r="F210" s="4" t="str">
        <f>"http://www.nashaigrushka.ru/Images/Goods/medium/"&amp;A210&amp;".jpg"</f>
        <v>http://www.nashaigrushka.ru/Images/Goods/medium/973856.jpg</v>
      </c>
    </row>
    <row r="211" spans="1:6" ht="28.5" customHeight="1">
      <c r="A211" s="4">
        <v>973864</v>
      </c>
      <c r="B211" s="4" t="s">
        <v>198</v>
      </c>
      <c r="C211" s="5">
        <v>170.04</v>
      </c>
      <c r="D211" s="6" t="str">
        <f>"старая цена  "&amp;C211&amp;"новая цена  "&amp;E211</f>
        <v>старая цена  170,04новая цена  68,016</v>
      </c>
      <c r="E211" s="7">
        <f>C211*0.4</f>
        <v>68.016</v>
      </c>
      <c r="F211" s="4" t="str">
        <f>"http://www.nashaigrushka.ru/Images/Goods/medium/"&amp;A211&amp;".jpg"</f>
        <v>http://www.nashaigrushka.ru/Images/Goods/medium/973864.jpg</v>
      </c>
    </row>
    <row r="212" spans="1:6" ht="28.5" customHeight="1">
      <c r="A212" s="4">
        <v>973866</v>
      </c>
      <c r="B212" s="4" t="s">
        <v>199</v>
      </c>
      <c r="C212" s="9">
        <v>120</v>
      </c>
      <c r="D212" s="6" t="str">
        <f>"старая цена  "&amp;C212&amp;"новая цена  "&amp;E212</f>
        <v>старая цена  120новая цена  42</v>
      </c>
      <c r="E212" s="7">
        <f>C212*0.35</f>
        <v>42</v>
      </c>
      <c r="F212" s="4" t="str">
        <f>"http://www.nashaigrushka.ru/Images/Goods/medium/"&amp;A212&amp;".jpg"</f>
        <v>http://www.nashaigrushka.ru/Images/Goods/medium/973866.jpg</v>
      </c>
    </row>
    <row r="213" spans="1:6" ht="28.5" customHeight="1">
      <c r="A213" s="4">
        <v>973863</v>
      </c>
      <c r="B213" s="4" t="s">
        <v>200</v>
      </c>
      <c r="C213" s="5">
        <v>170.04</v>
      </c>
      <c r="D213" s="6" t="str">
        <f>"старая цена  "&amp;C213&amp;"новая цена  "&amp;E213</f>
        <v>старая цена  170,04новая цена  68,016</v>
      </c>
      <c r="E213" s="7">
        <f>C213*0.4</f>
        <v>68.016</v>
      </c>
      <c r="F213" s="4" t="str">
        <f>"http://www.nashaigrushka.ru/Images/Goods/medium/"&amp;A213&amp;".jpg"</f>
        <v>http://www.nashaigrushka.ru/Images/Goods/medium/973863.jpg</v>
      </c>
    </row>
    <row r="214" spans="1:6" ht="28.5" customHeight="1">
      <c r="A214" s="4">
        <v>973862</v>
      </c>
      <c r="B214" s="4" t="s">
        <v>201</v>
      </c>
      <c r="C214" s="5">
        <v>170.04</v>
      </c>
      <c r="D214" s="6" t="str">
        <f>"старая цена  "&amp;C214&amp;"новая цена  "&amp;E214</f>
        <v>старая цена  170,04новая цена  85,02</v>
      </c>
      <c r="E214" s="7">
        <f>C214*0.5</f>
        <v>85.02</v>
      </c>
      <c r="F214" s="4" t="str">
        <f>"http://www.nashaigrushka.ru/Images/Goods/medium/"&amp;A214&amp;".jpg"</f>
        <v>http://www.nashaigrushka.ru/Images/Goods/medium/973862.jpg</v>
      </c>
    </row>
    <row r="215" spans="1:6" ht="28.5" customHeight="1">
      <c r="A215" s="4">
        <v>973865</v>
      </c>
      <c r="B215" s="4" t="s">
        <v>202</v>
      </c>
      <c r="C215" s="9">
        <v>120</v>
      </c>
      <c r="D215" s="6" t="str">
        <f>"старая цена  "&amp;C215&amp;"новая цена  "&amp;E215</f>
        <v>старая цена  120новая цена  42</v>
      </c>
      <c r="E215" s="7">
        <f>C215*0.35</f>
        <v>42</v>
      </c>
      <c r="F215" s="4" t="str">
        <f>"http://www.nashaigrushka.ru/Images/Goods/medium/"&amp;A215&amp;".jpg"</f>
        <v>http://www.nashaigrushka.ru/Images/Goods/medium/973865.jpg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2019-12-02T12:04:45Z</dcterms:created>
  <dcterms:modified xsi:type="dcterms:W3CDTF">2019-12-02T12:23:39Z</dcterms:modified>
  <cp:category/>
  <cp:version/>
  <cp:contentType/>
  <cp:contentStatus/>
</cp:coreProperties>
</file>