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0.October.21.Сбор_заказов._" sheetId="1" r:id="rId1"/>
  </sheets>
  <definedNames>
    <definedName name="_xlnm._FilterDatabase" localSheetId="0" hidden="1">'2020.October.21.Сбор_заказов._'!$A$1:$I$481</definedName>
  </definedNames>
  <calcPr fullCalcOnLoad="1" refMode="R1C1"/>
</workbook>
</file>

<file path=xl/sharedStrings.xml><?xml version="1.0" encoding="utf-8"?>
<sst xmlns="http://schemas.openxmlformats.org/spreadsheetml/2006/main" count="1102" uniqueCount="818">
  <si>
    <t>ID заказа</t>
  </si>
  <si>
    <t>Ник</t>
  </si>
  <si>
    <t>Комментарий</t>
  </si>
  <si>
    <t>Количество</t>
  </si>
  <si>
    <t>Опт. цена при заказе</t>
  </si>
  <si>
    <t>Название</t>
  </si>
  <si>
    <t>Артикул</t>
  </si>
  <si>
    <t>41101418#141709</t>
  </si>
  <si>
    <t>Arzibibi</t>
  </si>
  <si>
    <t>-</t>
  </si>
  <si>
    <t>Чайник эл. 1,7л Centek Black нерж двойные стенки</t>
  </si>
  <si>
    <t>190900</t>
  </si>
  <si>
    <t>41513894#140443</t>
  </si>
  <si>
    <t>Olisss</t>
  </si>
  <si>
    <t>Батарейки Ergolux LR03 Alkaline BP-24 ААА бокс 24шт</t>
  </si>
  <si>
    <t>881050</t>
  </si>
  <si>
    <t>41513672#140443</t>
  </si>
  <si>
    <t>Батарейки Ergolux LR6 Alkaline АА BP-24 бокс (24шт)</t>
  </si>
  <si>
    <t>881051</t>
  </si>
  <si>
    <t>41513636#140443</t>
  </si>
  <si>
    <t>Батарейки СПУТНИК Premium Alkaline LR03/4S/96 (4шт)</t>
  </si>
  <si>
    <t>88250</t>
  </si>
  <si>
    <t>41598494#215829</t>
  </si>
  <si>
    <t>tvp</t>
  </si>
  <si>
    <t>41387228#215829</t>
  </si>
  <si>
    <t>Элемент питания Camelion CR2032 BL1 (1шт)</t>
  </si>
  <si>
    <t>88905</t>
  </si>
  <si>
    <t>41431570#347732</t>
  </si>
  <si>
    <t>Н@тэлла</t>
  </si>
  <si>
    <t>Поднос "Старинный прованс" 36см</t>
  </si>
  <si>
    <t>541939</t>
  </si>
  <si>
    <t>41079062#1078388</t>
  </si>
  <si>
    <t>Томо4ка</t>
  </si>
  <si>
    <t>Поднос сервировочный Изобилие" 33*2,1см</t>
  </si>
  <si>
    <t>542107</t>
  </si>
  <si>
    <t>41103340#176557</t>
  </si>
  <si>
    <t>elena-nn777</t>
  </si>
  <si>
    <t>Подставка для крышек кастрюль 400296</t>
  </si>
  <si>
    <t>400296</t>
  </si>
  <si>
    <t>41695732#32799</t>
  </si>
  <si>
    <t>Icaros</t>
  </si>
  <si>
    <t>41711000#1229727</t>
  </si>
  <si>
    <t>Обнимаша</t>
  </si>
  <si>
    <t>41095126#141709</t>
  </si>
  <si>
    <t>Подставка для крышки и ложки Зачетный повар 9*10см</t>
  </si>
  <si>
    <t>92927</t>
  </si>
  <si>
    <t>41095156#141709</t>
  </si>
  <si>
    <t>Подставка для чашек 518106</t>
  </si>
  <si>
    <t>518106</t>
  </si>
  <si>
    <t>41317548#1084260</t>
  </si>
  <si>
    <t>Пузатый инспектор</t>
  </si>
  <si>
    <t>Подставка под горячее можжевельник 18см</t>
  </si>
  <si>
    <t>521249</t>
  </si>
  <si>
    <t>41431602#347732</t>
  </si>
  <si>
    <t>41031300#816406</t>
  </si>
  <si>
    <t>S.Olg@</t>
  </si>
  <si>
    <t>Подставка под ложку силикон 2шт AKC055</t>
  </si>
  <si>
    <t>518376</t>
  </si>
  <si>
    <t>41027056#367994</t>
  </si>
  <si>
    <t>koolga1</t>
  </si>
  <si>
    <t>Сушилка для посуды "Эконова" микс</t>
  </si>
  <si>
    <t>46254</t>
  </si>
  <si>
    <t>41561360#687071</t>
  </si>
  <si>
    <t>lipiandrej1</t>
  </si>
  <si>
    <t>Сушилка для посуды 41795</t>
  </si>
  <si>
    <t>41795</t>
  </si>
  <si>
    <t>41636722#233840</t>
  </si>
  <si>
    <t>juliana1967</t>
  </si>
  <si>
    <t>Сушилка на раковину (367*420*115мм)</t>
  </si>
  <si>
    <t>40324</t>
  </si>
  <si>
    <t>41636728#233840</t>
  </si>
  <si>
    <t>Сушилка универ. д/посуды оц. с поддоном (395*240*450)</t>
  </si>
  <si>
    <t>40062</t>
  </si>
  <si>
    <t>41420406#512501</t>
  </si>
  <si>
    <t>Гартенция</t>
  </si>
  <si>
    <t>Сушилка-поддон универсальный</t>
  </si>
  <si>
    <t>47461</t>
  </si>
  <si>
    <t>41317698#1084260</t>
  </si>
  <si>
    <t>Доска разделочная 25*35 с железной ручкой дерево</t>
  </si>
  <si>
    <t>93154</t>
  </si>
  <si>
    <t>41501370#392939</t>
  </si>
  <si>
    <t>gipp</t>
  </si>
  <si>
    <t>Доска разделочная 37*23,5*4,5см (лайм)</t>
  </si>
  <si>
    <t>410100</t>
  </si>
  <si>
    <t>41271306#239262</t>
  </si>
  <si>
    <t>З@бава</t>
  </si>
  <si>
    <t>Решетка для раковины 28см круг Венеция</t>
  </si>
  <si>
    <t>520953</t>
  </si>
  <si>
    <t>41812272#114138</t>
  </si>
  <si>
    <t>YSKO</t>
  </si>
  <si>
    <t>Коврик для сушки посуды 50*35см микрофибра</t>
  </si>
  <si>
    <t>520865</t>
  </si>
  <si>
    <t>41271342#239262</t>
  </si>
  <si>
    <t>Решетка в мойку круглая 29см</t>
  </si>
  <si>
    <t>450489</t>
  </si>
  <si>
    <t>41501388#392939</t>
  </si>
  <si>
    <t>Салфетка 30*42см полиэстер №3 (2шт)</t>
  </si>
  <si>
    <t>519667</t>
  </si>
  <si>
    <t>41401392#371852</t>
  </si>
  <si>
    <t>СветлячокМ</t>
  </si>
  <si>
    <t>Салфетка подстановочная 45*30см Золотой узор</t>
  </si>
  <si>
    <t>540426</t>
  </si>
  <si>
    <t>41694624#171724</t>
  </si>
  <si>
    <t>Лолита88</t>
  </si>
  <si>
    <t>Скатерть 135*180 CROCHET (54*72) ОВАЛ 430445</t>
  </si>
  <si>
    <t>430445</t>
  </si>
  <si>
    <t>41694678#171724</t>
  </si>
  <si>
    <t>Скатерть 135*180 CROCHET (54*72) ОВАЛ БЕЖ.</t>
  </si>
  <si>
    <t>431344</t>
  </si>
  <si>
    <t>41031548#816406</t>
  </si>
  <si>
    <t>Термоскатерть 60*100 силикон (золото,серебро-цветок)</t>
  </si>
  <si>
    <t>431158</t>
  </si>
  <si>
    <t>41031558#816406</t>
  </si>
  <si>
    <t>Термоскатерть 60*100 силикон (прозрачная белая)</t>
  </si>
  <si>
    <t>431159</t>
  </si>
  <si>
    <t>41531240#150017</t>
  </si>
  <si>
    <t>loif</t>
  </si>
  <si>
    <t>Термоскатерть 80*120см*1мм</t>
  </si>
  <si>
    <t>431380</t>
  </si>
  <si>
    <t>41207034#219399</t>
  </si>
  <si>
    <t>Дудонька</t>
  </si>
  <si>
    <t>Салфетка 30*45см ПВХ 541448</t>
  </si>
  <si>
    <t>541448</t>
  </si>
  <si>
    <t>41822028#197972</t>
  </si>
  <si>
    <t>Enny-de-SerKo</t>
  </si>
  <si>
    <t>нужна треугольная как на 1 фото</t>
  </si>
  <si>
    <t>Салфетница металлическая 13*7*6см VETTA</t>
  </si>
  <si>
    <t>521182</t>
  </si>
  <si>
    <t>41471324#1396599</t>
  </si>
  <si>
    <t>Nitroira</t>
  </si>
  <si>
    <t>Шпажки для канапе Зонтики 20шт 9см</t>
  </si>
  <si>
    <t>92875</t>
  </si>
  <si>
    <t>41471330#1396599</t>
  </si>
  <si>
    <t>Шпажки для канапе Булава 90мм 20шт</t>
  </si>
  <si>
    <t>92707</t>
  </si>
  <si>
    <t>41695744#32799</t>
  </si>
  <si>
    <t>Формы (кольца) для салата нерж. 2 шт.</t>
  </si>
  <si>
    <t>50325</t>
  </si>
  <si>
    <t>41569406#378608</t>
  </si>
  <si>
    <t>Елена Юр</t>
  </si>
  <si>
    <t>Форма стеклянная 1,6л герметичная крышка тм Appetite</t>
  </si>
  <si>
    <t>69285</t>
  </si>
  <si>
    <t>41436350#395610</t>
  </si>
  <si>
    <t>Мышонок2013</t>
  </si>
  <si>
    <t>Форма силиконовая 3 шт для яичницы VETTA</t>
  </si>
  <si>
    <t>519944</t>
  </si>
  <si>
    <t>41467430#395610</t>
  </si>
  <si>
    <t>41485226#395610</t>
  </si>
  <si>
    <t>41486348#395610</t>
  </si>
  <si>
    <t>41471302#1396599</t>
  </si>
  <si>
    <t>Форма кулинарная Собака 4шт</t>
  </si>
  <si>
    <t>92956</t>
  </si>
  <si>
    <t>41715364#417248</t>
  </si>
  <si>
    <t>toma52-77@yandex.ru</t>
  </si>
  <si>
    <t>Форма кулинарная Сердце 8*4,5см нерж</t>
  </si>
  <si>
    <t>92719</t>
  </si>
  <si>
    <t>41207114#219399</t>
  </si>
  <si>
    <t>Форма для выпечки 32*22*4,5см Арктик</t>
  </si>
  <si>
    <t>541993</t>
  </si>
  <si>
    <t>41738918#125287</t>
  </si>
  <si>
    <t>M-M</t>
  </si>
  <si>
    <t>Скалка-ролик для теста нерж 520876</t>
  </si>
  <si>
    <t>520876</t>
  </si>
  <si>
    <t>41569522#378608</t>
  </si>
  <si>
    <t>Скалка деревянная с крутящ.дер.руч. 450*50мм</t>
  </si>
  <si>
    <t>50952</t>
  </si>
  <si>
    <t>41027556#1072256</t>
  </si>
  <si>
    <t>Анжелика А</t>
  </si>
  <si>
    <t>На замену Сито-кружка для муки 2-я сетка 52811 Артикул: 4023/BL02/OR-326</t>
  </si>
  <si>
    <t>Сито-кружка нерж д/просеивания муки 700мл</t>
  </si>
  <si>
    <t>79998</t>
  </si>
  <si>
    <t>41527338#338163</t>
  </si>
  <si>
    <t>Светлана Иваницкая (Зуева)</t>
  </si>
  <si>
    <t>Сито-дуршлаг метал.глуб. с дерев.ручк.240мм</t>
  </si>
  <si>
    <t>49903</t>
  </si>
  <si>
    <t>41031838#816406</t>
  </si>
  <si>
    <t>Сито с ручкой d=15см</t>
  </si>
  <si>
    <t>41123</t>
  </si>
  <si>
    <t>41769052#187905</t>
  </si>
  <si>
    <t>katrin020282</t>
  </si>
  <si>
    <t>Сито 80мм метал. с мет.ручкой</t>
  </si>
  <si>
    <t>52943</t>
  </si>
  <si>
    <t>41711132#1229727</t>
  </si>
  <si>
    <t>Сито 160мм металл. с объемн. пл. ручкой</t>
  </si>
  <si>
    <t>52900</t>
  </si>
  <si>
    <t>41676764#1242093</t>
  </si>
  <si>
    <t>Юлианна Я</t>
  </si>
  <si>
    <t>Противень 27*36см Гранит black</t>
  </si>
  <si>
    <t>200002</t>
  </si>
  <si>
    <t>41527370#338163</t>
  </si>
  <si>
    <t>Пиццерезка Сити</t>
  </si>
  <si>
    <t>510792</t>
  </si>
  <si>
    <t>41790552#191043</t>
  </si>
  <si>
    <t>Fresa</t>
  </si>
  <si>
    <t>41018128#127845</t>
  </si>
  <si>
    <t>floweranny</t>
  </si>
  <si>
    <t>Набор трафаретов 3шт для торта 23см DH80-242</t>
  </si>
  <si>
    <t>92869</t>
  </si>
  <si>
    <t>41527190#338163</t>
  </si>
  <si>
    <t>41483070#62875</t>
  </si>
  <si>
    <t>Танич</t>
  </si>
  <si>
    <t>Лопатка-щипцы 4в1</t>
  </si>
  <si>
    <t>52295</t>
  </si>
  <si>
    <t>41695764#32799</t>
  </si>
  <si>
    <t>Лопатка-ложка кулинарная силиконовая 29см</t>
  </si>
  <si>
    <t>520602</t>
  </si>
  <si>
    <t>41027460#1072256</t>
  </si>
  <si>
    <t>На замену Лопатка кулинарная без прорезей №2 нейлон ORANGE ручка Soft-touch Артикул: AST-004-КП-006</t>
  </si>
  <si>
    <t>Лопатка кулинарная силиконовая с нерж ручкой</t>
  </si>
  <si>
    <t>520960</t>
  </si>
  <si>
    <t>41561510#687071</t>
  </si>
  <si>
    <t>Лист антипригарный для выпечки 40*33см</t>
  </si>
  <si>
    <t>92882</t>
  </si>
  <si>
    <t>41471388#1396599</t>
  </si>
  <si>
    <t>Кружка мерная 1л прозрачная</t>
  </si>
  <si>
    <t>40567</t>
  </si>
  <si>
    <t>41501574#392939</t>
  </si>
  <si>
    <t>Кисточка+лопатка (17см+19см) силикон</t>
  </si>
  <si>
    <t>520614</t>
  </si>
  <si>
    <t>41527256#338163</t>
  </si>
  <si>
    <t>Кисточка силиконовая VETTA 856128</t>
  </si>
  <si>
    <t>521174</t>
  </si>
  <si>
    <t>41323226#219399</t>
  </si>
  <si>
    <t>Кисточка силиконовая 17см</t>
  </si>
  <si>
    <t>46039</t>
  </si>
  <si>
    <t>41575210#457193</t>
  </si>
  <si>
    <t>anka.nuttta</t>
  </si>
  <si>
    <t>Кисточка для выпечки силиконовая с метал.ручкой 25см</t>
  </si>
  <si>
    <t>520952</t>
  </si>
  <si>
    <t>41711178#1229727</t>
  </si>
  <si>
    <t>Венчик тефлон VETTA</t>
  </si>
  <si>
    <t>50079</t>
  </si>
  <si>
    <t>41323222#219399</t>
  </si>
  <si>
    <t>Венчик силикон 26см PF-007</t>
  </si>
  <si>
    <t>518373</t>
  </si>
  <si>
    <t>41533422#276511</t>
  </si>
  <si>
    <t>daria.jashina</t>
  </si>
  <si>
    <t>Банка 0,5л "Винтаж" герметичная</t>
  </si>
  <si>
    <t>46091</t>
  </si>
  <si>
    <t>41529056#212218</t>
  </si>
  <si>
    <t>FrolovaE</t>
  </si>
  <si>
    <t>Банка 0,5л ПЭТ</t>
  </si>
  <si>
    <t>91473</t>
  </si>
  <si>
    <t>41529042#212218</t>
  </si>
  <si>
    <t>Банка 0,5л ПЭТ Медовая</t>
  </si>
  <si>
    <t>41728</t>
  </si>
  <si>
    <t>41791236#v@C+18uajkJqtWvne+wOXtog==</t>
  </si>
  <si>
    <t>Елена</t>
  </si>
  <si>
    <t>Банка д/сыпучих продуктов 2л</t>
  </si>
  <si>
    <t>40119</t>
  </si>
  <si>
    <t>41791366#v@C+18uajkJqtWvne+wOXtog==</t>
  </si>
  <si>
    <t>Банка для сыпучих "Стайл" 2,2л</t>
  </si>
  <si>
    <t>40873</t>
  </si>
  <si>
    <t>41711206#1229727</t>
  </si>
  <si>
    <t>Бутербродница ланч-бокс Совы</t>
  </si>
  <si>
    <t>451347</t>
  </si>
  <si>
    <t>41736548#1422497</t>
  </si>
  <si>
    <t>Liza99</t>
  </si>
  <si>
    <t>Емкость для продуктов 2,3л Фреш герметичная (капучино)</t>
  </si>
  <si>
    <t>452231</t>
  </si>
  <si>
    <t>41121506#1078388</t>
  </si>
  <si>
    <t>Емкость для соли, перца 90мл</t>
  </si>
  <si>
    <t>071162</t>
  </si>
  <si>
    <t>41791418#v@C+18uajkJqtWvne+wOXtog==</t>
  </si>
  <si>
    <t>Емкость для специй 120мл (аквамарин, фисташковый)</t>
  </si>
  <si>
    <t>450872</t>
  </si>
  <si>
    <t>41026902#1072256</t>
  </si>
  <si>
    <t>Емкость для специй 223*150*120 мм</t>
  </si>
  <si>
    <t>47832</t>
  </si>
  <si>
    <t>41791426#v@C+18uajkJqtWvne+wOXtog==</t>
  </si>
  <si>
    <t>41018070#127845</t>
  </si>
  <si>
    <t>Контейнер 0,75л герм."Спессо" квадратный</t>
  </si>
  <si>
    <t>450475</t>
  </si>
  <si>
    <t>41736640#1422497</t>
  </si>
  <si>
    <t>Контейнер 3,4л прямоугольный</t>
  </si>
  <si>
    <t>47886</t>
  </si>
  <si>
    <t>41736754#1422497</t>
  </si>
  <si>
    <t>Контейнер 640мл стеклянный Appetite 69278</t>
  </si>
  <si>
    <t>69278</t>
  </si>
  <si>
    <t>41339408#199464</t>
  </si>
  <si>
    <t>К.Олечка</t>
  </si>
  <si>
    <t>Контейнер 840мл стеклянный с клапаном Appetite</t>
  </si>
  <si>
    <t>69280</t>
  </si>
  <si>
    <t>41736778#1422497</t>
  </si>
  <si>
    <t>41121402#1078388</t>
  </si>
  <si>
    <t>Контейнер для СВЧ 0,80л круглый GOOD DAY (мандарин)</t>
  </si>
  <si>
    <t>452355</t>
  </si>
  <si>
    <t>41018010#127845</t>
  </si>
  <si>
    <t>Контейнер для сыра с декором 135*120*75мм</t>
  </si>
  <si>
    <t>45211</t>
  </si>
  <si>
    <t>41026874#1072256</t>
  </si>
  <si>
    <t>41502264#392939</t>
  </si>
  <si>
    <t>Весы кухонные механические HOMESTAR HS-3005М, 5 кг, цвет белый</t>
  </si>
  <si>
    <t>190228</t>
  </si>
  <si>
    <t>41323920#141709</t>
  </si>
  <si>
    <t>Кольца-формы для салата и выпечки (4шт)</t>
  </si>
  <si>
    <t>09472</t>
  </si>
  <si>
    <t>41019850#398647</t>
  </si>
  <si>
    <t>ЯЛиса</t>
  </si>
  <si>
    <t>Крышка 24см стеклянная квадратная 20411</t>
  </si>
  <si>
    <t>20411</t>
  </si>
  <si>
    <t>41695748#32799</t>
  </si>
  <si>
    <t>Крышка 28см стеклянная без ободка с бобышкой</t>
  </si>
  <si>
    <t>35445</t>
  </si>
  <si>
    <t>41341000#614891</t>
  </si>
  <si>
    <t>julianka23</t>
  </si>
  <si>
    <t>Крышка 28см стеклянная квадратная 20413</t>
  </si>
  <si>
    <t>20413</t>
  </si>
  <si>
    <t>41080842#1078388</t>
  </si>
  <si>
    <t>Крышка для СВЧ 22см</t>
  </si>
  <si>
    <t>48649</t>
  </si>
  <si>
    <t>41111888#1078388</t>
  </si>
  <si>
    <t>41460136#395610</t>
  </si>
  <si>
    <t>41080922#1078388</t>
  </si>
  <si>
    <t>Крышка для СВЧ 25см Каменная роза</t>
  </si>
  <si>
    <t>400373</t>
  </si>
  <si>
    <t>41081062#1078388</t>
  </si>
  <si>
    <t>Крышка силиконовая 10,5 см 76011</t>
  </si>
  <si>
    <t>76011</t>
  </si>
  <si>
    <t>41695842#32799</t>
  </si>
  <si>
    <t>Крышки силиконовые универсальные 6шт 7-20см</t>
  </si>
  <si>
    <t>518630</t>
  </si>
  <si>
    <t>41420754#512501</t>
  </si>
  <si>
    <t>Рассекатель огня квадратный малый 9*9см</t>
  </si>
  <si>
    <t>49253</t>
  </si>
  <si>
    <t>41428488#276511</t>
  </si>
  <si>
    <t>Ручка для стеклянной крышки на блистере</t>
  </si>
  <si>
    <t>521067</t>
  </si>
  <si>
    <t>41420760#512501</t>
  </si>
  <si>
    <t>Сковородник-захват метал. 52561</t>
  </si>
  <si>
    <t>52561</t>
  </si>
  <si>
    <t>41825718#114138</t>
  </si>
  <si>
    <t>Винегретница 6мм 8,5см овощерезка</t>
  </si>
  <si>
    <t>92560</t>
  </si>
  <si>
    <t>41250806#276511</t>
  </si>
  <si>
    <t>Косточковыдавливатель малый</t>
  </si>
  <si>
    <t>52884</t>
  </si>
  <si>
    <t>41424028#150017</t>
  </si>
  <si>
    <t>Мельница д/специй</t>
  </si>
  <si>
    <t>92575</t>
  </si>
  <si>
    <t>41420510#135494</t>
  </si>
  <si>
    <t>СП-админ (детское)</t>
  </si>
  <si>
    <t>Мельница для специй 115мл 46908</t>
  </si>
  <si>
    <t>46908</t>
  </si>
  <si>
    <t>41738966#125287</t>
  </si>
  <si>
    <t>Мясорубка "Уралочка" без насадок ал.</t>
  </si>
  <si>
    <t>46106</t>
  </si>
  <si>
    <t>41570582#1093422</t>
  </si>
  <si>
    <t>Елисалей</t>
  </si>
  <si>
    <t>Нож для мясорубки крестообразный</t>
  </si>
  <si>
    <t>49714</t>
  </si>
  <si>
    <t>41420618#512501</t>
  </si>
  <si>
    <t>Нож для пиццы и теста 520672</t>
  </si>
  <si>
    <t>520672</t>
  </si>
  <si>
    <t>41103826#141709</t>
  </si>
  <si>
    <t>Ножеточка пласт на присоске ADV2463A</t>
  </si>
  <si>
    <t>51440</t>
  </si>
  <si>
    <t>41366436#147006</t>
  </si>
  <si>
    <t>Марьяночка</t>
  </si>
  <si>
    <t>Ножницы для зелени 3 лезвия 19см KS-03</t>
  </si>
  <si>
    <t>519918</t>
  </si>
  <si>
    <t>41366450#147006</t>
  </si>
  <si>
    <t>Ножницы кухонные 92404</t>
  </si>
  <si>
    <t>92404</t>
  </si>
  <si>
    <t>41366460#147006</t>
  </si>
  <si>
    <t>Овощечистка боковая+нож д/удал сердцевины яблок</t>
  </si>
  <si>
    <t>67394</t>
  </si>
  <si>
    <t>41738858#125287</t>
  </si>
  <si>
    <t>Рыбочистка 20*7см (37372)</t>
  </si>
  <si>
    <t>521192</t>
  </si>
  <si>
    <t>41736288#1422497</t>
  </si>
  <si>
    <t>Терка 4-х гранная 23см нерж.сталь LARA</t>
  </si>
  <si>
    <t>280326</t>
  </si>
  <si>
    <t>41738864#125287</t>
  </si>
  <si>
    <t>Терка д/корейской моркови (дерево)</t>
  </si>
  <si>
    <t>47373</t>
  </si>
  <si>
    <t>41027566#1072256</t>
  </si>
  <si>
    <t>Терка для сыра узкая</t>
  </si>
  <si>
    <t>92764</t>
  </si>
  <si>
    <t>41323882#219399</t>
  </si>
  <si>
    <t>Чеснокодавилка и орехокол алюминевый сплав</t>
  </si>
  <si>
    <t>519934</t>
  </si>
  <si>
    <t>41019768#314527</t>
  </si>
  <si>
    <t>Ольга2706</t>
  </si>
  <si>
    <t>Казан 10л алюм Гардарика Белгород</t>
  </si>
  <si>
    <t>32407</t>
  </si>
  <si>
    <t>41291014#239233</t>
  </si>
  <si>
    <t>танюююша</t>
  </si>
  <si>
    <t>41501200#392939</t>
  </si>
  <si>
    <t>Молоковарка 2л нерж.сталь</t>
  </si>
  <si>
    <t>820370</t>
  </si>
  <si>
    <t>41420796#512501</t>
  </si>
  <si>
    <t>Подставка под ложку нерж.</t>
  </si>
  <si>
    <t>79251</t>
  </si>
  <si>
    <t>41540384#215869</t>
  </si>
  <si>
    <t>Наташа В</t>
  </si>
  <si>
    <t>Кофе-пресс 600мл нерж Pacifico тм Mallony</t>
  </si>
  <si>
    <t>820308</t>
  </si>
  <si>
    <t>41786920#129312</t>
  </si>
  <si>
    <t>Oksana94</t>
  </si>
  <si>
    <t>41079288#1078388</t>
  </si>
  <si>
    <t>Термокружка 350мл нерж Бочка</t>
  </si>
  <si>
    <t>289902</t>
  </si>
  <si>
    <t>41079104#1078388</t>
  </si>
  <si>
    <t>Термокружка 380мл с кнопкой-стопером коллекция "Торжество" 541628</t>
  </si>
  <si>
    <t>541628</t>
  </si>
  <si>
    <t>41812112#114138</t>
  </si>
  <si>
    <t>Чайник 3л со свистком Графит индукционное дно</t>
  </si>
  <si>
    <t>541068</t>
  </si>
  <si>
    <t>41502776#392939</t>
  </si>
  <si>
    <t>Блинница 28см с лопаткой мраморное покрытие</t>
  </si>
  <si>
    <t>280105</t>
  </si>
  <si>
    <t>41018516#268198</t>
  </si>
  <si>
    <t>lunata777</t>
  </si>
  <si>
    <t>Сковорода 22см "ScovO DISCOVERY" стекл.кр.</t>
  </si>
  <si>
    <t>37225</t>
  </si>
  <si>
    <t>41537710#1243392</t>
  </si>
  <si>
    <t>Инь янь</t>
  </si>
  <si>
    <t>Сковорода 22см Гранит АП star</t>
  </si>
  <si>
    <t>20774</t>
  </si>
  <si>
    <t>41569302#378608</t>
  </si>
  <si>
    <t>Сковорода 22см с/р Гранит АП</t>
  </si>
  <si>
    <t>20663</t>
  </si>
  <si>
    <t>41735334#1422497</t>
  </si>
  <si>
    <t>Сковорода 26см АП Гранит brown со съемной ручкой и стекл.крышкой</t>
  </si>
  <si>
    <t>20354</t>
  </si>
  <si>
    <t>41208724#1327769</t>
  </si>
  <si>
    <t>L.I.O</t>
  </si>
  <si>
    <t>Жаровня 28см чугун тм BRIZOLL</t>
  </si>
  <si>
    <t>32461</t>
  </si>
  <si>
    <t>41738802#125287</t>
  </si>
  <si>
    <t>Кастрюля 4,5л 24см чугун с крышкой сковородой</t>
  </si>
  <si>
    <t>28475</t>
  </si>
  <si>
    <t>41082538#191043</t>
  </si>
  <si>
    <t>Сковорода 15см чугун литая ручка тм MYRON COOK</t>
  </si>
  <si>
    <t>32471</t>
  </si>
  <si>
    <t>41208658#1327769</t>
  </si>
  <si>
    <t>Сковорода 26см чугун глубокая дер.ручка коричневая тм BRIZOLL</t>
  </si>
  <si>
    <t>32507</t>
  </si>
  <si>
    <t>41208130#1327769</t>
  </si>
  <si>
    <t>Сковорода 30см Вок чугун тм BRIZOLL</t>
  </si>
  <si>
    <t>32429</t>
  </si>
  <si>
    <t>41602890#276511</t>
  </si>
  <si>
    <t>Вилка столовая "Сонет"</t>
  </si>
  <si>
    <t>81004</t>
  </si>
  <si>
    <t>41408806#276511</t>
  </si>
  <si>
    <t>Вилка столовая "Уралочка"</t>
  </si>
  <si>
    <t>81184</t>
  </si>
  <si>
    <t>41079676#1078388</t>
  </si>
  <si>
    <t>Ложка кефирная нерж.19см</t>
  </si>
  <si>
    <t>79366</t>
  </si>
  <si>
    <t>41521790#276511</t>
  </si>
  <si>
    <t>Ложка столовая "Уралочка"</t>
  </si>
  <si>
    <t>81205</t>
  </si>
  <si>
    <t>41546648#338163</t>
  </si>
  <si>
    <t>Ложка чайная Славяна</t>
  </si>
  <si>
    <t>81513</t>
  </si>
  <si>
    <t>41079716#1078388</t>
  </si>
  <si>
    <t>Ложка чайная с удлиненной ручкой Лика</t>
  </si>
  <si>
    <t>81555</t>
  </si>
  <si>
    <t>41409314#276511</t>
  </si>
  <si>
    <t>41079720#1078388</t>
  </si>
  <si>
    <t>Ложка чайная с удлиненной ручкой Реси</t>
  </si>
  <si>
    <t>81594</t>
  </si>
  <si>
    <t>41546754#338163</t>
  </si>
  <si>
    <t>Нож 12,7см окрашенный PROPRIO MAL-04PR универсальный</t>
  </si>
  <si>
    <t>36405</t>
  </si>
  <si>
    <t>41739846#512501</t>
  </si>
  <si>
    <t>Нож для томатов 5" Tramontina Multicolor</t>
  </si>
  <si>
    <t>36101</t>
  </si>
  <si>
    <t>41739848#512501</t>
  </si>
  <si>
    <t>41651918#1396599</t>
  </si>
  <si>
    <t>Нож кухонный 5" Tramontina Multicolor</t>
  </si>
  <si>
    <t>36020</t>
  </si>
  <si>
    <t>41423464#150017</t>
  </si>
  <si>
    <t>Подставка для ножей и кухонных принадлежностей двойная 22см</t>
  </si>
  <si>
    <t>521232</t>
  </si>
  <si>
    <t>41773248#401058</t>
  </si>
  <si>
    <t>Natalka09</t>
  </si>
  <si>
    <t>ABELYA ESSENCE Столовый сервиз 19пр 64568</t>
  </si>
  <si>
    <t>850044</t>
  </si>
  <si>
    <t>41100344#141709</t>
  </si>
  <si>
    <t>CARINE WHITE&amp;BLACK Столовый сервиз 38пр (75385)</t>
  </si>
  <si>
    <t>850346</t>
  </si>
  <si>
    <t>41100464#141709</t>
  </si>
  <si>
    <t>DOMINO набор фужеров для коньяка 4шт 410мл (01458)</t>
  </si>
  <si>
    <t>85159</t>
  </si>
  <si>
    <t>41785332#372150</t>
  </si>
  <si>
    <t>святанка</t>
  </si>
  <si>
    <t>FREESIA NEO CARINE Столовый сервиз 19 предметов 6 персон</t>
  </si>
  <si>
    <t>850408</t>
  </si>
  <si>
    <t>41491690#327929</t>
  </si>
  <si>
    <t>А-ля</t>
  </si>
  <si>
    <t>LOUISON ECLIPSE столовый сервиз 31пр 6 персон (03272)</t>
  </si>
  <si>
    <t>850379</t>
  </si>
  <si>
    <t>41028570#215829</t>
  </si>
  <si>
    <t>Н-р бокалов Classique 2шт. (v =630)</t>
  </si>
  <si>
    <t>12111</t>
  </si>
  <si>
    <t>41495714#327929</t>
  </si>
  <si>
    <t>Набор стопок "Boston Shots" 6шт 40мл</t>
  </si>
  <si>
    <t>10880</t>
  </si>
  <si>
    <t>41401638#v@C0/RuJmIugwxWbzDgcpQ1g==</t>
  </si>
  <si>
    <t>Марик</t>
  </si>
  <si>
    <t>Утятница 3л стеклянная тм Appetite</t>
  </si>
  <si>
    <t>35399</t>
  </si>
  <si>
    <t>41034928#412039</t>
  </si>
  <si>
    <t>Елена03</t>
  </si>
  <si>
    <t>Ящик для хранения 20л Laconic с защелками небесный прозрачный</t>
  </si>
  <si>
    <t>452178</t>
  </si>
  <si>
    <t>41562586#215829</t>
  </si>
  <si>
    <t>Этажерка универсальная "Джета" 4 корзины на колесиках (слон.кость)</t>
  </si>
  <si>
    <t>450897</t>
  </si>
  <si>
    <t>41240766#1072256</t>
  </si>
  <si>
    <t>Полка навесная на рейлинг</t>
  </si>
  <si>
    <t>92520</t>
  </si>
  <si>
    <t>41424234#1076165</t>
  </si>
  <si>
    <t>Алсу 21</t>
  </si>
  <si>
    <t>Полка для обуви "Сафир" черная</t>
  </si>
  <si>
    <t>51966</t>
  </si>
  <si>
    <t>41318714#350976</t>
  </si>
  <si>
    <t>Inshutinka</t>
  </si>
  <si>
    <t>Подставка универсальная (белый)</t>
  </si>
  <si>
    <t>91503</t>
  </si>
  <si>
    <t>41736882#1359866</t>
  </si>
  <si>
    <t>Svetlani4</t>
  </si>
  <si>
    <t>Подставка под цветы Лебедь 3 горшка изящный h-0,97 d-0,83</t>
  </si>
  <si>
    <t>451195</t>
  </si>
  <si>
    <t>41736822#1359866</t>
  </si>
  <si>
    <t>Подставка под цветы Велосипед 2 горшка h-0,7 d-0,95</t>
  </si>
  <si>
    <t>451194</t>
  </si>
  <si>
    <t>41779106#32799</t>
  </si>
  <si>
    <t>Подставка под крышку и ложку</t>
  </si>
  <si>
    <t>92631</t>
  </si>
  <si>
    <t>41027006#1072256</t>
  </si>
  <si>
    <t>Подставка для стол.приборов навесная на рейлинг</t>
  </si>
  <si>
    <t>92557</t>
  </si>
  <si>
    <t>41027014#1072256</t>
  </si>
  <si>
    <t>Подставка для одной пары обуви чёрная</t>
  </si>
  <si>
    <t>451353</t>
  </si>
  <si>
    <t>41424180#150017</t>
  </si>
  <si>
    <t>Подставка для моющих средств 18,5*12,5*10,5см</t>
  </si>
  <si>
    <t>45563</t>
  </si>
  <si>
    <t>41711776#1229727</t>
  </si>
  <si>
    <t>Подставка для крышек навесная на рейлинг</t>
  </si>
  <si>
    <t>92589</t>
  </si>
  <si>
    <t>41720198#90580</t>
  </si>
  <si>
    <t>Бурная</t>
  </si>
  <si>
    <t>41480682#395610</t>
  </si>
  <si>
    <t>Воронка d=130мм с ручкой</t>
  </si>
  <si>
    <t>60918</t>
  </si>
  <si>
    <t>41207212#219399</t>
  </si>
  <si>
    <t>Воронка с фильтром-сеткой 13*11см ручка 10см</t>
  </si>
  <si>
    <t>50794</t>
  </si>
  <si>
    <t>41299670#276511</t>
  </si>
  <si>
    <t>Воронка с шир. горлом пластм. d150*65</t>
  </si>
  <si>
    <t>79130</t>
  </si>
  <si>
    <t>41738872#125287</t>
  </si>
  <si>
    <t>41531292#150017</t>
  </si>
  <si>
    <t>Ерш бутылочный</t>
  </si>
  <si>
    <t>52163</t>
  </si>
  <si>
    <t>41095704#141709</t>
  </si>
  <si>
    <t>Ерш бутылочный мини</t>
  </si>
  <si>
    <t>520312</t>
  </si>
  <si>
    <t>41695728#32799</t>
  </si>
  <si>
    <t>41207244#219399</t>
  </si>
  <si>
    <t>Ерш бутылочный с губкой "Умничка" 25*5см</t>
  </si>
  <si>
    <t>400320</t>
  </si>
  <si>
    <t>41207318#219399</t>
  </si>
  <si>
    <t>Картофелемялка (овал) сталь толстая дер.ручка</t>
  </si>
  <si>
    <t>52385</t>
  </si>
  <si>
    <t>41026976#1072256</t>
  </si>
  <si>
    <t>Картофелемялка Сити</t>
  </si>
  <si>
    <t>510786</t>
  </si>
  <si>
    <t>41736366#1422497</t>
  </si>
  <si>
    <t>Картофелемялка №2 нейлон ORANGE ручка Soft-touch</t>
  </si>
  <si>
    <t>520531</t>
  </si>
  <si>
    <t>41323178#141709</t>
  </si>
  <si>
    <t>Трубочки 210*5мм с изгибом черные (250шт)</t>
  </si>
  <si>
    <t>510805</t>
  </si>
  <si>
    <t>41660726#377099</t>
  </si>
  <si>
    <t>Lencho</t>
  </si>
  <si>
    <t>Щетка для мытья бутылочек и сосок Микс разноцветный</t>
  </si>
  <si>
    <t>452021</t>
  </si>
  <si>
    <t>41502160#392939</t>
  </si>
  <si>
    <t>Щипцы кулинарные нерж силиконовый наконечник 30см</t>
  </si>
  <si>
    <t>521071</t>
  </si>
  <si>
    <t>41323314#219399</t>
  </si>
  <si>
    <t>Щипцы раздаточные 20см</t>
  </si>
  <si>
    <t>53809</t>
  </si>
  <si>
    <t>41237648#148649</t>
  </si>
  <si>
    <t>Хавроша</t>
  </si>
  <si>
    <t>Горшок для орхидеи Лея 2,2л (прозрачный)</t>
  </si>
  <si>
    <t>410551</t>
  </si>
  <si>
    <t>41612114#444677</t>
  </si>
  <si>
    <t>Ольгуська</t>
  </si>
  <si>
    <t>Горшок для орхидеи Фиджи Декор 1,6л 16см белая орхидея</t>
  </si>
  <si>
    <t>451218</t>
  </si>
  <si>
    <t>41563862#381942</t>
  </si>
  <si>
    <t>Totorova Murzilka</t>
  </si>
  <si>
    <t>Горшок для цветов Ромашка 1л красная глина зелёная</t>
  </si>
  <si>
    <t>060918</t>
  </si>
  <si>
    <t>41244746#135494</t>
  </si>
  <si>
    <t xml:space="preserve">Нужен только белый цвет. Заранее благодарю!  </t>
  </si>
  <si>
    <t>Горшок подвесной Мальва 4,8л белый</t>
  </si>
  <si>
    <t>400172</t>
  </si>
  <si>
    <t>41283332#197972</t>
  </si>
  <si>
    <t>Кашпо Грейс с фитильным поливом 15см белое</t>
  </si>
  <si>
    <t>400185</t>
  </si>
  <si>
    <t>41568286#378608</t>
  </si>
  <si>
    <t>Кашпо Каскад Дуэт RUBY пудровый</t>
  </si>
  <si>
    <t>452391</t>
  </si>
  <si>
    <t>41568264#378608</t>
  </si>
  <si>
    <t>Кашпо Каскад Трио RUBY мята</t>
  </si>
  <si>
    <t>451820</t>
  </si>
  <si>
    <t>41739606#386735</t>
  </si>
  <si>
    <t>Galina250180</t>
  </si>
  <si>
    <t>Кашпо Коковита 30,5см Сфера</t>
  </si>
  <si>
    <t>519888</t>
  </si>
  <si>
    <t>41739614#386735</t>
  </si>
  <si>
    <t>Кашпо Коковита 30,5см Сфера SN-003</t>
  </si>
  <si>
    <t>510871</t>
  </si>
  <si>
    <t>41319424#233840</t>
  </si>
  <si>
    <t>Кашпо Подвесное 4,5л мокко (без подвеса)</t>
  </si>
  <si>
    <t>452102</t>
  </si>
  <si>
    <t>41319168#233840</t>
  </si>
  <si>
    <t>Кашпо подвесное Классик 21*60см</t>
  </si>
  <si>
    <t>451936</t>
  </si>
  <si>
    <t>41082868#191043</t>
  </si>
  <si>
    <t>Кувшин 1,85л 183900</t>
  </si>
  <si>
    <t>183900</t>
  </si>
  <si>
    <t>41711516#1229727</t>
  </si>
  <si>
    <t>Лимонница "Basic" с крышкой</t>
  </si>
  <si>
    <t>12750</t>
  </si>
  <si>
    <t>41080472#1078388</t>
  </si>
  <si>
    <t>Лимонница с крышкой цветы роспись</t>
  </si>
  <si>
    <t>130340</t>
  </si>
  <si>
    <t>41019674#314527</t>
  </si>
  <si>
    <t>Салатник "Гладкий" (Клубника и малина) 13см</t>
  </si>
  <si>
    <t>110211</t>
  </si>
  <si>
    <t>41431732#347732</t>
  </si>
  <si>
    <t>Ведро "Хозяюшка" 5л с крышкой</t>
  </si>
  <si>
    <t>41638</t>
  </si>
  <si>
    <t>41528956#212218</t>
  </si>
  <si>
    <t>Ведро 10л "Соло" с крышкой</t>
  </si>
  <si>
    <t>46281</t>
  </si>
  <si>
    <t>41366548#276511</t>
  </si>
  <si>
    <t>Ведро 12л строительное</t>
  </si>
  <si>
    <t>49483</t>
  </si>
  <si>
    <t>41106898#219399</t>
  </si>
  <si>
    <t>Ведро для мусора 15л выдвижное 451518</t>
  </si>
  <si>
    <t>451518</t>
  </si>
  <si>
    <t>41486748#327929</t>
  </si>
  <si>
    <t>Ведро для мусора 4л "Камелия" белое 51884</t>
  </si>
  <si>
    <t>51884</t>
  </si>
  <si>
    <t>41735960#1422497</t>
  </si>
  <si>
    <t>Ерш стойка с металл.колбой ELINE-THB-1</t>
  </si>
  <si>
    <t>45335</t>
  </si>
  <si>
    <t>41067368#381942</t>
  </si>
  <si>
    <t>Таз 10л Русская банька</t>
  </si>
  <si>
    <t>41846</t>
  </si>
  <si>
    <t>41067374#381942</t>
  </si>
  <si>
    <t>Таз 15л Русская банька</t>
  </si>
  <si>
    <t>91349</t>
  </si>
  <si>
    <t>41735780#1422497</t>
  </si>
  <si>
    <t>Таз 16л овальный с ручками</t>
  </si>
  <si>
    <t>40128</t>
  </si>
  <si>
    <t>41735812#1422497</t>
  </si>
  <si>
    <t>Таз 30л овальный</t>
  </si>
  <si>
    <t>47308</t>
  </si>
  <si>
    <t>41271428#239262</t>
  </si>
  <si>
    <t>Тряпка для пола "Умничка" х/б белая 80*100см</t>
  </si>
  <si>
    <t>400050</t>
  </si>
  <si>
    <t>41735872#1422497</t>
  </si>
  <si>
    <t>Швабра Твист Моп Престиж</t>
  </si>
  <si>
    <t>452400</t>
  </si>
  <si>
    <t>41768930#187905</t>
  </si>
  <si>
    <t>Швабра Торнадо МорМ-20</t>
  </si>
  <si>
    <t>51739</t>
  </si>
  <si>
    <t>41643720#184974</t>
  </si>
  <si>
    <t>КуСоЧеК СчАсТьЯ</t>
  </si>
  <si>
    <t>Контейнер 35л Венеция белый/черный</t>
  </si>
  <si>
    <t>519841</t>
  </si>
  <si>
    <t>41643676#184974</t>
  </si>
  <si>
    <t>Контейнер 50л для хранения сл.кость/красный</t>
  </si>
  <si>
    <t>45674</t>
  </si>
  <si>
    <t>41540460#215869</t>
  </si>
  <si>
    <t>Белый</t>
  </si>
  <si>
    <t>Контейнер для мусора 10л "Вязаное плетение" белый</t>
  </si>
  <si>
    <t>410469</t>
  </si>
  <si>
    <t>41019958#314527</t>
  </si>
  <si>
    <t>Контейнер для овощей 11,2л</t>
  </si>
  <si>
    <t>40613</t>
  </si>
  <si>
    <t>41643624#184974</t>
  </si>
  <si>
    <t>41720228#90580</t>
  </si>
  <si>
    <t>40997964#110249</t>
  </si>
  <si>
    <t>Shishic</t>
  </si>
  <si>
    <t>Контейнер для овощей 7,6л</t>
  </si>
  <si>
    <t>40612</t>
  </si>
  <si>
    <t>41643632#184974</t>
  </si>
  <si>
    <t>41027200#367994</t>
  </si>
  <si>
    <t>Корзина "Вдохновение" 265*165*100</t>
  </si>
  <si>
    <t>41005</t>
  </si>
  <si>
    <t>41318514#350976</t>
  </si>
  <si>
    <t>Корзина "Плетенка" 350*290*225 белый</t>
  </si>
  <si>
    <t>41417</t>
  </si>
  <si>
    <t>41027204#367994</t>
  </si>
  <si>
    <t>Корзина 4л Вязание Белый ротанг</t>
  </si>
  <si>
    <t>45398</t>
  </si>
  <si>
    <t>41318534#350976</t>
  </si>
  <si>
    <t>Корзина для белья 35л Пирула (белый)</t>
  </si>
  <si>
    <t>451614</t>
  </si>
  <si>
    <t>41011992#168240</t>
  </si>
  <si>
    <t>Tyanna</t>
  </si>
  <si>
    <t>Корзина плетеная 3л береза</t>
  </si>
  <si>
    <t>93921</t>
  </si>
  <si>
    <t>41318560#350976</t>
  </si>
  <si>
    <t>Корзина подвесная на дверцу 24*12*34см 433227616</t>
  </si>
  <si>
    <t>452117</t>
  </si>
  <si>
    <t>41012008#168240</t>
  </si>
  <si>
    <t>Корзина универсальная 25л SMART SOLUTION спелая груша</t>
  </si>
  <si>
    <t>451985</t>
  </si>
  <si>
    <t>41027246#367994</t>
  </si>
  <si>
    <t>Корзинка универсальная 210*146*113мм</t>
  </si>
  <si>
    <t>47867</t>
  </si>
  <si>
    <t>41420888#512501</t>
  </si>
  <si>
    <t>Корзинка универсальная 280*135*123мм</t>
  </si>
  <si>
    <t>48185</t>
  </si>
  <si>
    <t>41027252#367994</t>
  </si>
  <si>
    <t>Коробка для белья 30*10,5*7см пластик PSB-01</t>
  </si>
  <si>
    <t>519873</t>
  </si>
  <si>
    <t>41256214#199464</t>
  </si>
  <si>
    <t>41740578#512501</t>
  </si>
  <si>
    <t>41256494#199464</t>
  </si>
  <si>
    <t>Коробка для белья 30*30*10см 12 ячеек пластик PSB-03/12</t>
  </si>
  <si>
    <t>519905</t>
  </si>
  <si>
    <t>41310808#199464</t>
  </si>
  <si>
    <t>Блок для мелочей Techniker 17*16см прозрачный матовый</t>
  </si>
  <si>
    <t>452158</t>
  </si>
  <si>
    <t>40997930#110249</t>
  </si>
  <si>
    <t>Блокираторы для дверей 2шт 14см</t>
  </si>
  <si>
    <t>92647</t>
  </si>
  <si>
    <t>41711862#1229727</t>
  </si>
  <si>
    <t>Держатель для бумажного полотенца метал 50267</t>
  </si>
  <si>
    <t>50267</t>
  </si>
  <si>
    <t>41318608#350976</t>
  </si>
  <si>
    <t>Держатель для бумажных полотенец подвесной 23см</t>
  </si>
  <si>
    <t>92727</t>
  </si>
  <si>
    <t>41027798#1072256</t>
  </si>
  <si>
    <t>Держатель для кухонных полотенец полочный L'ordine HST-1</t>
  </si>
  <si>
    <t>452306</t>
  </si>
  <si>
    <t>41431724#347732</t>
  </si>
  <si>
    <t>Держатель для туалетной бумаги 34475</t>
  </si>
  <si>
    <t>34475</t>
  </si>
  <si>
    <t>40997902#110249</t>
  </si>
  <si>
    <t>Держатель универсальный на кран 15*5,5см BHB-1-Eco</t>
  </si>
  <si>
    <t>519902</t>
  </si>
  <si>
    <t>итого</t>
  </si>
  <si>
    <t>Serafim7</t>
  </si>
  <si>
    <t>80rr</t>
  </si>
  <si>
    <t>Татьяна Федоровна</t>
  </si>
  <si>
    <t>танюююща</t>
  </si>
  <si>
    <t>Iriska1909</t>
  </si>
  <si>
    <t>*LARA</t>
  </si>
  <si>
    <t>daria.jashin</t>
  </si>
  <si>
    <t>marianna-52</t>
  </si>
  <si>
    <t>as_tra</t>
  </si>
  <si>
    <t>wild kitty</t>
  </si>
  <si>
    <t>Оня1980</t>
  </si>
  <si>
    <t>Машинка закаточная для консервирования полуавтомат Кременчуг МЗП1-1</t>
  </si>
  <si>
    <t>Крышка для консервирования 50шт метал. Светлана</t>
  </si>
  <si>
    <t>Солонка с ложкой "Корейская роза" 11*7*3см</t>
  </si>
  <si>
    <t>Таз 16л 450мм алюминиевый</t>
  </si>
  <si>
    <t>Средство для чистки труб 90г Чистые трубы, Золушка</t>
  </si>
  <si>
    <t>Средство для чистки труб с дезинфекцией 80г Крот, Золушка</t>
  </si>
  <si>
    <t>Лопатка кулинарная силиконовая 20см HY1215</t>
  </si>
  <si>
    <t>Набор детский 3пр Дисней "Как приручить Дракона" (18С2048/03357)</t>
  </si>
  <si>
    <t>Корзина 6л Вязание с кр Пурпурный</t>
  </si>
  <si>
    <t>Горшок цв. "Афина" 0,5л с поддоном (белый)</t>
  </si>
  <si>
    <t>Рыбочистка Профессионал 17см</t>
  </si>
  <si>
    <t>Штопор с деревянной ручкой (Т-образный)</t>
  </si>
  <si>
    <t>Набор питьевой 8пр ф.Голубка Заводной край золотом</t>
  </si>
  <si>
    <t>Тарелка 240мм мелкая ф.Идиллия Без деколи</t>
  </si>
  <si>
    <t>Масленка 500см3 круглая Без деколи</t>
  </si>
  <si>
    <t>Чайник 3,5л Вишневый сад (белый с петлей)</t>
  </si>
  <si>
    <t>Набор кастрюль "Луговые цветы" номер 02</t>
  </si>
  <si>
    <t>Ерш для туалета Кристалл (тонированный)</t>
  </si>
  <si>
    <t>Набор для ванной комнаты 4 предмета 350009-4</t>
  </si>
  <si>
    <t>Чайник 3л со свистком и термометром нерж</t>
  </si>
  <si>
    <t>Набор столовых приборов 4пр нерж Топтыжка</t>
  </si>
  <si>
    <t>Коврик 40*60см влаговпитывающий, ребристый “TRIP” (коричневый)</t>
  </si>
  <si>
    <t>Чайник 3,5л с рисунком 24161</t>
  </si>
  <si>
    <t>Горшок цв. "Афина" 1,1л с поддоном белый</t>
  </si>
  <si>
    <t>Кашпо Лодочка 3л+поддон (белый)</t>
  </si>
  <si>
    <t>Миска 0,4л без рисунка</t>
  </si>
  <si>
    <t>Лоток прямоуг 650мл Белый жаропрочный</t>
  </si>
  <si>
    <t>Венчик 25см нерж</t>
  </si>
  <si>
    <t>Коврик мерный HM AQ ФОТОПРИНТ 0,65*15м 430543</t>
  </si>
  <si>
    <t>Столовый сервиз Louison Eclipse 44 предмета на 6 персон</t>
  </si>
  <si>
    <t>CARINE BLACK Тарелка обеденная 26,5 см</t>
  </si>
  <si>
    <t>Крышка 22-24-26см универсальная с силиконовым ободком</t>
  </si>
  <si>
    <t>Наклейка интерьерная Зимняя ночь 28*28см</t>
  </si>
  <si>
    <t>Тарелка квадратная</t>
  </si>
  <si>
    <t>Миска Эконом пласт 2л</t>
  </si>
  <si>
    <t>Миска Эконом пласт 3л</t>
  </si>
  <si>
    <t>Грунт 3л Цветочный рай. Пальма, Фикусы. "Волшебная грядка" БУЙ</t>
  </si>
  <si>
    <t>Хотелось бы получить заказ Кременчуг Украина</t>
  </si>
  <si>
    <t>нет</t>
  </si>
  <si>
    <t>без замен</t>
  </si>
  <si>
    <t>мне</t>
  </si>
  <si>
    <t>Без замен</t>
  </si>
  <si>
    <t>3КА021М</t>
  </si>
  <si>
    <t>,</t>
  </si>
  <si>
    <t>--------------</t>
  </si>
  <si>
    <t>-----------</t>
  </si>
  <si>
    <t>*</t>
  </si>
  <si>
    <t>https://atann.ru/shop/posuda/posuda-iz-stekla-i-hrustalja/luminarc-vereco/112016/</t>
  </si>
  <si>
    <t>Нет</t>
  </si>
  <si>
    <t>замена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</si>
</sst>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49" fontId="0" fillId="0" borderId="10" xfId="0" applyNumberForma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49" fontId="17" fillId="0" borderId="10" xfId="0" applyNumberFormat="1" applyFont="1" applyFill="1" applyBorder="1" applyAlignment="1" applyProtection="1">
      <alignment horizontal="left" wrapText="1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25" fillId="0" borderId="10" xfId="42" applyFill="1" applyBorder="1" applyAlignment="1" applyProtection="1">
      <alignment horizontal="left" vertic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ann.ru/shop/posuda/posuda-iz-stekla-i-hrustalja/luminarc-vereco/1120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250">
      <selection activeCell="A262" sqref="A1:IV16384"/>
    </sheetView>
  </sheetViews>
  <sheetFormatPr defaultColWidth="9.140625" defaultRowHeight="15"/>
  <cols>
    <col min="1" max="1" width="13.00390625" style="1" customWidth="1"/>
    <col min="2" max="2" width="12.421875" style="1" customWidth="1"/>
    <col min="3" max="3" width="9.140625" style="2" customWidth="1"/>
    <col min="4" max="4" width="37.28125" style="1" customWidth="1"/>
    <col min="5" max="9" width="9.140625" style="1" customWidth="1"/>
    <col min="10" max="16384" width="9.00390625" style="1" customWidth="1"/>
  </cols>
  <sheetData>
    <row r="1" spans="1:9" ht="15">
      <c r="A1" s="3" t="s">
        <v>0</v>
      </c>
      <c r="B1" s="3" t="s">
        <v>1</v>
      </c>
      <c r="C1" s="4" t="s">
        <v>6</v>
      </c>
      <c r="D1" s="3" t="s">
        <v>5</v>
      </c>
      <c r="E1" s="3" t="s">
        <v>3</v>
      </c>
      <c r="F1" s="3" t="s">
        <v>4</v>
      </c>
      <c r="G1" s="5" t="s">
        <v>756</v>
      </c>
      <c r="H1" s="5" t="s">
        <v>817</v>
      </c>
      <c r="I1" s="3" t="s">
        <v>2</v>
      </c>
    </row>
    <row r="2" spans="1:9" ht="15">
      <c r="A2" s="3" t="s">
        <v>477</v>
      </c>
      <c r="B2" s="3" t="s">
        <v>478</v>
      </c>
      <c r="C2" s="4" t="s">
        <v>480</v>
      </c>
      <c r="D2" s="3" t="s">
        <v>479</v>
      </c>
      <c r="E2" s="3">
        <v>1</v>
      </c>
      <c r="F2" s="3">
        <v>2562</v>
      </c>
      <c r="G2" s="3">
        <f>E2*F2</f>
        <v>2562</v>
      </c>
      <c r="H2" s="3"/>
      <c r="I2" s="3"/>
    </row>
    <row r="3" spans="1:9" ht="15">
      <c r="A3" s="3"/>
      <c r="B3" s="6" t="s">
        <v>8</v>
      </c>
      <c r="C3" s="7">
        <v>850558</v>
      </c>
      <c r="D3" s="6" t="s">
        <v>798</v>
      </c>
      <c r="E3" s="6">
        <v>6</v>
      </c>
      <c r="F3" s="6">
        <v>90.8</v>
      </c>
      <c r="G3" s="3">
        <f aca="true" t="shared" si="0" ref="G3:G66">E3*F3</f>
        <v>544.8</v>
      </c>
      <c r="H3" s="6" t="s">
        <v>9</v>
      </c>
      <c r="I3" s="6"/>
    </row>
    <row r="4" spans="1:9" ht="15">
      <c r="A4" s="3" t="s">
        <v>481</v>
      </c>
      <c r="B4" s="3" t="s">
        <v>8</v>
      </c>
      <c r="C4" s="4" t="s">
        <v>483</v>
      </c>
      <c r="D4" s="3" t="s">
        <v>482</v>
      </c>
      <c r="E4" s="3">
        <v>1</v>
      </c>
      <c r="F4" s="3">
        <v>3749.9</v>
      </c>
      <c r="G4" s="3">
        <f t="shared" si="0"/>
        <v>3749.9</v>
      </c>
      <c r="H4" s="3"/>
      <c r="I4" s="3"/>
    </row>
    <row r="5" spans="1:9" ht="15">
      <c r="A5" s="3" t="s">
        <v>484</v>
      </c>
      <c r="B5" s="3" t="s">
        <v>8</v>
      </c>
      <c r="C5" s="4" t="s">
        <v>486</v>
      </c>
      <c r="D5" s="3" t="s">
        <v>485</v>
      </c>
      <c r="E5" s="3">
        <v>1</v>
      </c>
      <c r="F5" s="3">
        <v>491.4</v>
      </c>
      <c r="G5" s="3">
        <f t="shared" si="0"/>
        <v>491.4</v>
      </c>
      <c r="H5" s="3"/>
      <c r="I5" s="3"/>
    </row>
    <row r="6" spans="1:9" ht="26.25">
      <c r="A6" s="3"/>
      <c r="B6" s="6" t="s">
        <v>488</v>
      </c>
      <c r="C6" s="7">
        <v>850408</v>
      </c>
      <c r="D6" s="6" t="s">
        <v>489</v>
      </c>
      <c r="E6" s="6">
        <v>1</v>
      </c>
      <c r="F6" s="6">
        <v>2530.1</v>
      </c>
      <c r="G6" s="3">
        <f t="shared" si="0"/>
        <v>2530.1</v>
      </c>
      <c r="H6" s="6" t="s">
        <v>814</v>
      </c>
      <c r="I6" s="6"/>
    </row>
    <row r="7" spans="1:9" ht="15">
      <c r="A7" s="3" t="s">
        <v>487</v>
      </c>
      <c r="B7" s="3" t="s">
        <v>488</v>
      </c>
      <c r="C7" s="4" t="s">
        <v>490</v>
      </c>
      <c r="D7" s="3" t="s">
        <v>489</v>
      </c>
      <c r="E7" s="3">
        <v>1</v>
      </c>
      <c r="F7" s="3">
        <v>2530.1</v>
      </c>
      <c r="G7" s="3">
        <f t="shared" si="0"/>
        <v>2530.1</v>
      </c>
      <c r="H7" s="3"/>
      <c r="I7" s="3"/>
    </row>
    <row r="8" spans="1:9" ht="15">
      <c r="A8" s="3" t="s">
        <v>491</v>
      </c>
      <c r="B8" s="3" t="s">
        <v>492</v>
      </c>
      <c r="C8" s="4" t="s">
        <v>494</v>
      </c>
      <c r="D8" s="3" t="s">
        <v>493</v>
      </c>
      <c r="E8" s="3">
        <v>1</v>
      </c>
      <c r="F8" s="3">
        <v>2015.5</v>
      </c>
      <c r="G8" s="3">
        <f t="shared" si="0"/>
        <v>2015.5</v>
      </c>
      <c r="H8" s="3"/>
      <c r="I8" s="3"/>
    </row>
    <row r="9" spans="1:9" ht="15">
      <c r="A9" s="3" t="s">
        <v>235</v>
      </c>
      <c r="B9" s="3" t="s">
        <v>236</v>
      </c>
      <c r="C9" s="4" t="s">
        <v>238</v>
      </c>
      <c r="D9" s="3" t="s">
        <v>237</v>
      </c>
      <c r="E9" s="3">
        <v>1</v>
      </c>
      <c r="F9" s="3">
        <v>52.9</v>
      </c>
      <c r="G9" s="3">
        <f t="shared" si="0"/>
        <v>52.9</v>
      </c>
      <c r="H9" s="3"/>
      <c r="I9" s="3"/>
    </row>
    <row r="10" spans="1:9" ht="15">
      <c r="A10" s="3" t="s">
        <v>239</v>
      </c>
      <c r="B10" s="3" t="s">
        <v>240</v>
      </c>
      <c r="C10" s="4" t="s">
        <v>242</v>
      </c>
      <c r="D10" s="3" t="s">
        <v>241</v>
      </c>
      <c r="E10" s="3">
        <v>5</v>
      </c>
      <c r="F10" s="3">
        <v>35.9</v>
      </c>
      <c r="G10" s="3">
        <f t="shared" si="0"/>
        <v>179.5</v>
      </c>
      <c r="H10" s="3"/>
      <c r="I10" s="3"/>
    </row>
    <row r="11" spans="1:9" ht="15">
      <c r="A11" s="3" t="s">
        <v>243</v>
      </c>
      <c r="B11" s="3" t="s">
        <v>240</v>
      </c>
      <c r="C11" s="4" t="s">
        <v>245</v>
      </c>
      <c r="D11" s="3" t="s">
        <v>244</v>
      </c>
      <c r="E11" s="3">
        <v>5</v>
      </c>
      <c r="F11" s="3">
        <v>47.6</v>
      </c>
      <c r="G11" s="3">
        <f t="shared" si="0"/>
        <v>238</v>
      </c>
      <c r="H11" s="3"/>
      <c r="I11" s="3"/>
    </row>
    <row r="12" spans="1:9" ht="15">
      <c r="A12" s="3" t="s">
        <v>246</v>
      </c>
      <c r="B12" s="3" t="s">
        <v>247</v>
      </c>
      <c r="C12" s="4" t="s">
        <v>249</v>
      </c>
      <c r="D12" s="3" t="s">
        <v>248</v>
      </c>
      <c r="E12" s="3">
        <v>2</v>
      </c>
      <c r="F12" s="3">
        <v>80.5</v>
      </c>
      <c r="G12" s="3">
        <f t="shared" si="0"/>
        <v>161</v>
      </c>
      <c r="H12" s="3"/>
      <c r="I12" s="3"/>
    </row>
    <row r="13" spans="1:9" ht="15">
      <c r="A13" s="3" t="s">
        <v>250</v>
      </c>
      <c r="B13" s="3" t="s">
        <v>247</v>
      </c>
      <c r="C13" s="4" t="s">
        <v>252</v>
      </c>
      <c r="D13" s="3" t="s">
        <v>251</v>
      </c>
      <c r="E13" s="3">
        <v>2</v>
      </c>
      <c r="F13" s="3">
        <v>93</v>
      </c>
      <c r="G13" s="3">
        <f t="shared" si="0"/>
        <v>186</v>
      </c>
      <c r="H13" s="3"/>
      <c r="I13" s="3"/>
    </row>
    <row r="14" spans="1:9" ht="15">
      <c r="A14" s="3" t="s">
        <v>12</v>
      </c>
      <c r="B14" s="3" t="s">
        <v>13</v>
      </c>
      <c r="C14" s="4" t="s">
        <v>15</v>
      </c>
      <c r="D14" s="3" t="s">
        <v>14</v>
      </c>
      <c r="E14" s="3">
        <v>1</v>
      </c>
      <c r="F14" s="3">
        <v>314.7</v>
      </c>
      <c r="G14" s="3">
        <f t="shared" si="0"/>
        <v>314.7</v>
      </c>
      <c r="H14" s="3"/>
      <c r="I14" s="3"/>
    </row>
    <row r="15" spans="1:9" ht="15">
      <c r="A15" s="3" t="s">
        <v>16</v>
      </c>
      <c r="B15" s="3" t="s">
        <v>13</v>
      </c>
      <c r="C15" s="4" t="s">
        <v>18</v>
      </c>
      <c r="D15" s="3" t="s">
        <v>17</v>
      </c>
      <c r="E15" s="3">
        <v>2</v>
      </c>
      <c r="F15" s="3">
        <v>314.7</v>
      </c>
      <c r="G15" s="3">
        <f t="shared" si="0"/>
        <v>629.4</v>
      </c>
      <c r="H15" s="3"/>
      <c r="I15" s="3"/>
    </row>
    <row r="16" spans="1:9" ht="15">
      <c r="A16" s="3" t="s">
        <v>19</v>
      </c>
      <c r="B16" s="3" t="s">
        <v>13</v>
      </c>
      <c r="C16" s="4" t="s">
        <v>21</v>
      </c>
      <c r="D16" s="3" t="s">
        <v>20</v>
      </c>
      <c r="E16" s="3">
        <v>16</v>
      </c>
      <c r="F16" s="3">
        <v>47</v>
      </c>
      <c r="G16" s="3">
        <f t="shared" si="0"/>
        <v>752</v>
      </c>
      <c r="H16" s="3"/>
      <c r="I16" s="3"/>
    </row>
    <row r="17" spans="1:9" ht="15">
      <c r="A17" s="3" t="s">
        <v>22</v>
      </c>
      <c r="B17" s="3" t="s">
        <v>23</v>
      </c>
      <c r="C17" s="4" t="s">
        <v>21</v>
      </c>
      <c r="D17" s="3" t="s">
        <v>20</v>
      </c>
      <c r="E17" s="3">
        <v>2</v>
      </c>
      <c r="F17" s="3">
        <v>47</v>
      </c>
      <c r="G17" s="3">
        <f t="shared" si="0"/>
        <v>94</v>
      </c>
      <c r="H17" s="3"/>
      <c r="I17" s="3"/>
    </row>
    <row r="18" spans="1:9" ht="15">
      <c r="A18" s="3" t="s">
        <v>409</v>
      </c>
      <c r="B18" s="3" t="s">
        <v>81</v>
      </c>
      <c r="C18" s="4" t="s">
        <v>411</v>
      </c>
      <c r="D18" s="3" t="s">
        <v>410</v>
      </c>
      <c r="E18" s="3">
        <v>1</v>
      </c>
      <c r="F18" s="3">
        <v>581.4</v>
      </c>
      <c r="G18" s="3">
        <f t="shared" si="0"/>
        <v>581.4</v>
      </c>
      <c r="H18" s="3"/>
      <c r="I18" s="3"/>
    </row>
    <row r="19" spans="1:9" ht="15">
      <c r="A19" s="3" t="s">
        <v>735</v>
      </c>
      <c r="B19" s="3" t="s">
        <v>280</v>
      </c>
      <c r="C19" s="4" t="s">
        <v>737</v>
      </c>
      <c r="D19" s="3" t="s">
        <v>736</v>
      </c>
      <c r="E19" s="3">
        <v>1</v>
      </c>
      <c r="F19" s="3">
        <v>70</v>
      </c>
      <c r="G19" s="3">
        <f t="shared" si="0"/>
        <v>70</v>
      </c>
      <c r="H19" s="3"/>
      <c r="I19" s="3"/>
    </row>
    <row r="20" spans="1:9" ht="15">
      <c r="A20" s="3" t="s">
        <v>738</v>
      </c>
      <c r="B20" s="3" t="s">
        <v>695</v>
      </c>
      <c r="C20" s="4" t="s">
        <v>740</v>
      </c>
      <c r="D20" s="3" t="s">
        <v>739</v>
      </c>
      <c r="E20" s="3">
        <v>5</v>
      </c>
      <c r="F20" s="3">
        <v>65.7</v>
      </c>
      <c r="G20" s="3">
        <f t="shared" si="0"/>
        <v>328.5</v>
      </c>
      <c r="H20" s="3"/>
      <c r="I20" s="3"/>
    </row>
    <row r="21" spans="1:9" ht="15">
      <c r="A21" s="3" t="s">
        <v>253</v>
      </c>
      <c r="B21" s="3" t="s">
        <v>42</v>
      </c>
      <c r="C21" s="4" t="s">
        <v>255</v>
      </c>
      <c r="D21" s="3" t="s">
        <v>254</v>
      </c>
      <c r="E21" s="3">
        <v>1</v>
      </c>
      <c r="F21" s="3">
        <v>38.5</v>
      </c>
      <c r="G21" s="3">
        <f t="shared" si="0"/>
        <v>38.5</v>
      </c>
      <c r="H21" s="3"/>
      <c r="I21" s="3"/>
    </row>
    <row r="22" spans="1:9" ht="15">
      <c r="A22" s="3" t="s">
        <v>639</v>
      </c>
      <c r="B22" s="3" t="s">
        <v>28</v>
      </c>
      <c r="C22" s="4" t="s">
        <v>641</v>
      </c>
      <c r="D22" s="3" t="s">
        <v>640</v>
      </c>
      <c r="E22" s="3">
        <v>1</v>
      </c>
      <c r="F22" s="3">
        <v>77.6</v>
      </c>
      <c r="G22" s="3">
        <f t="shared" si="0"/>
        <v>77.6</v>
      </c>
      <c r="H22" s="3"/>
      <c r="I22" s="3"/>
    </row>
    <row r="23" spans="1:9" ht="15">
      <c r="A23" s="3" t="s">
        <v>642</v>
      </c>
      <c r="B23" s="3" t="s">
        <v>240</v>
      </c>
      <c r="C23" s="4" t="s">
        <v>644</v>
      </c>
      <c r="D23" s="3" t="s">
        <v>643</v>
      </c>
      <c r="E23" s="3">
        <v>1</v>
      </c>
      <c r="F23" s="3">
        <v>124.9</v>
      </c>
      <c r="G23" s="3">
        <f t="shared" si="0"/>
        <v>124.9</v>
      </c>
      <c r="H23" s="3"/>
      <c r="I23" s="3"/>
    </row>
    <row r="24" spans="1:9" ht="15">
      <c r="A24" s="3" t="s">
        <v>645</v>
      </c>
      <c r="B24" s="3" t="s">
        <v>236</v>
      </c>
      <c r="C24" s="4" t="s">
        <v>647</v>
      </c>
      <c r="D24" s="3" t="s">
        <v>646</v>
      </c>
      <c r="E24" s="3">
        <v>1</v>
      </c>
      <c r="F24" s="3">
        <v>46</v>
      </c>
      <c r="G24" s="3">
        <f t="shared" si="0"/>
        <v>46</v>
      </c>
      <c r="H24" s="3"/>
      <c r="I24" s="3"/>
    </row>
    <row r="25" spans="1:9" ht="15">
      <c r="A25" s="3" t="s">
        <v>648</v>
      </c>
      <c r="B25" s="3" t="s">
        <v>120</v>
      </c>
      <c r="C25" s="4" t="s">
        <v>650</v>
      </c>
      <c r="D25" s="3" t="s">
        <v>649</v>
      </c>
      <c r="E25" s="3">
        <v>1</v>
      </c>
      <c r="F25" s="3">
        <v>592.5</v>
      </c>
      <c r="G25" s="3">
        <f t="shared" si="0"/>
        <v>592.5</v>
      </c>
      <c r="H25" s="3"/>
      <c r="I25" s="3"/>
    </row>
    <row r="26" spans="1:9" ht="15">
      <c r="A26" s="3" t="s">
        <v>651</v>
      </c>
      <c r="B26" s="3" t="s">
        <v>492</v>
      </c>
      <c r="C26" s="4" t="s">
        <v>653</v>
      </c>
      <c r="D26" s="3" t="s">
        <v>652</v>
      </c>
      <c r="E26" s="3">
        <v>1</v>
      </c>
      <c r="F26" s="3">
        <v>84.2</v>
      </c>
      <c r="G26" s="3">
        <f t="shared" si="0"/>
        <v>84.2</v>
      </c>
      <c r="H26" s="3"/>
      <c r="I26" s="3"/>
    </row>
    <row r="27" spans="1:9" ht="15">
      <c r="A27" s="3"/>
      <c r="B27" s="6" t="s">
        <v>765</v>
      </c>
      <c r="C27" s="7">
        <v>82008</v>
      </c>
      <c r="D27" s="6" t="s">
        <v>795</v>
      </c>
      <c r="E27" s="6">
        <v>1</v>
      </c>
      <c r="F27" s="6">
        <v>89.7</v>
      </c>
      <c r="G27" s="3">
        <f t="shared" si="0"/>
        <v>89.7</v>
      </c>
      <c r="H27" s="6">
        <v>510785</v>
      </c>
      <c r="I27" s="6"/>
    </row>
    <row r="28" spans="1:9" ht="15">
      <c r="A28" s="3" t="s">
        <v>232</v>
      </c>
      <c r="B28" s="3" t="s">
        <v>120</v>
      </c>
      <c r="C28" s="4" t="s">
        <v>234</v>
      </c>
      <c r="D28" s="3" t="s">
        <v>233</v>
      </c>
      <c r="E28" s="3">
        <v>1</v>
      </c>
      <c r="F28" s="3">
        <v>76.4</v>
      </c>
      <c r="G28" s="3">
        <f t="shared" si="0"/>
        <v>76.4</v>
      </c>
      <c r="H28" s="3"/>
      <c r="I28" s="3"/>
    </row>
    <row r="29" spans="1:9" ht="15">
      <c r="A29" s="3" t="s">
        <v>229</v>
      </c>
      <c r="B29" s="3" t="s">
        <v>42</v>
      </c>
      <c r="C29" s="4" t="s">
        <v>231</v>
      </c>
      <c r="D29" s="3" t="s">
        <v>230</v>
      </c>
      <c r="E29" s="3">
        <v>1</v>
      </c>
      <c r="F29" s="3">
        <v>27.7</v>
      </c>
      <c r="G29" s="3">
        <f t="shared" si="0"/>
        <v>27.7</v>
      </c>
      <c r="H29" s="3"/>
      <c r="I29" s="3"/>
    </row>
    <row r="30" spans="1:9" ht="15">
      <c r="A30" s="3" t="s">
        <v>291</v>
      </c>
      <c r="B30" s="3" t="s">
        <v>81</v>
      </c>
      <c r="C30" s="4" t="s">
        <v>293</v>
      </c>
      <c r="D30" s="3" t="s">
        <v>292</v>
      </c>
      <c r="E30" s="3">
        <v>1</v>
      </c>
      <c r="F30" s="3">
        <v>208.5</v>
      </c>
      <c r="G30" s="3">
        <f t="shared" si="0"/>
        <v>208.5</v>
      </c>
      <c r="H30" s="3"/>
      <c r="I30" s="3"/>
    </row>
    <row r="31" spans="1:9" ht="15">
      <c r="A31" s="3" t="s">
        <v>442</v>
      </c>
      <c r="B31" s="3" t="s">
        <v>236</v>
      </c>
      <c r="C31" s="4" t="s">
        <v>444</v>
      </c>
      <c r="D31" s="3" t="s">
        <v>443</v>
      </c>
      <c r="E31" s="3">
        <v>2</v>
      </c>
      <c r="F31" s="3">
        <v>51.9</v>
      </c>
      <c r="G31" s="3">
        <f t="shared" si="0"/>
        <v>103.8</v>
      </c>
      <c r="H31" s="3"/>
      <c r="I31" s="3"/>
    </row>
    <row r="32" spans="1:9" ht="15">
      <c r="A32" s="3" t="s">
        <v>445</v>
      </c>
      <c r="B32" s="3" t="s">
        <v>236</v>
      </c>
      <c r="C32" s="4" t="s">
        <v>447</v>
      </c>
      <c r="D32" s="3" t="s">
        <v>446</v>
      </c>
      <c r="E32" s="3">
        <v>4</v>
      </c>
      <c r="F32" s="3">
        <v>53.6</v>
      </c>
      <c r="G32" s="3">
        <f t="shared" si="0"/>
        <v>214.4</v>
      </c>
      <c r="H32" s="3"/>
      <c r="I32" s="3"/>
    </row>
    <row r="33" spans="1:9" ht="15">
      <c r="A33" s="3" t="s">
        <v>331</v>
      </c>
      <c r="B33" s="3" t="s">
        <v>89</v>
      </c>
      <c r="C33" s="4" t="s">
        <v>333</v>
      </c>
      <c r="D33" s="3" t="s">
        <v>332</v>
      </c>
      <c r="E33" s="3">
        <v>1</v>
      </c>
      <c r="F33" s="3">
        <v>72.1</v>
      </c>
      <c r="G33" s="3">
        <f t="shared" si="0"/>
        <v>72.1</v>
      </c>
      <c r="H33" s="3"/>
      <c r="I33" s="3"/>
    </row>
    <row r="34" spans="1:9" ht="15">
      <c r="A34" s="3" t="s">
        <v>547</v>
      </c>
      <c r="B34" s="3" t="s">
        <v>143</v>
      </c>
      <c r="C34" s="4" t="s">
        <v>549</v>
      </c>
      <c r="D34" s="3" t="s">
        <v>548</v>
      </c>
      <c r="E34" s="3">
        <v>1</v>
      </c>
      <c r="F34" s="3">
        <v>17.1</v>
      </c>
      <c r="G34" s="3">
        <f t="shared" si="0"/>
        <v>17.1</v>
      </c>
      <c r="H34" s="3"/>
      <c r="I34" s="3"/>
    </row>
    <row r="35" spans="1:9" ht="15">
      <c r="A35" s="3" t="s">
        <v>550</v>
      </c>
      <c r="B35" s="3" t="s">
        <v>120</v>
      </c>
      <c r="C35" s="4" t="s">
        <v>552</v>
      </c>
      <c r="D35" s="3" t="s">
        <v>551</v>
      </c>
      <c r="E35" s="3">
        <v>1</v>
      </c>
      <c r="F35" s="3">
        <v>26.3</v>
      </c>
      <c r="G35" s="3">
        <f t="shared" si="0"/>
        <v>26.3</v>
      </c>
      <c r="H35" s="3"/>
      <c r="I35" s="3"/>
    </row>
    <row r="36" spans="1:9" ht="15">
      <c r="A36" s="3" t="s">
        <v>553</v>
      </c>
      <c r="B36" s="3" t="s">
        <v>236</v>
      </c>
      <c r="C36" s="4" t="s">
        <v>555</v>
      </c>
      <c r="D36" s="3" t="s">
        <v>554</v>
      </c>
      <c r="E36" s="3">
        <v>1</v>
      </c>
      <c r="F36" s="3">
        <v>25.3</v>
      </c>
      <c r="G36" s="3">
        <f t="shared" si="0"/>
        <v>25.3</v>
      </c>
      <c r="H36" s="3"/>
      <c r="I36" s="3"/>
    </row>
    <row r="37" spans="1:9" ht="15">
      <c r="A37" s="3" t="s">
        <v>556</v>
      </c>
      <c r="B37" s="3" t="s">
        <v>160</v>
      </c>
      <c r="C37" s="4" t="s">
        <v>555</v>
      </c>
      <c r="D37" s="3" t="s">
        <v>554</v>
      </c>
      <c r="E37" s="3">
        <v>1</v>
      </c>
      <c r="F37" s="3">
        <v>25.3</v>
      </c>
      <c r="G37" s="3">
        <f t="shared" si="0"/>
        <v>25.3</v>
      </c>
      <c r="H37" s="3"/>
      <c r="I37" s="3"/>
    </row>
    <row r="38" spans="1:9" ht="15">
      <c r="A38" s="3" t="s">
        <v>589</v>
      </c>
      <c r="B38" s="3" t="s">
        <v>590</v>
      </c>
      <c r="C38" s="4" t="s">
        <v>592</v>
      </c>
      <c r="D38" s="3" t="s">
        <v>591</v>
      </c>
      <c r="E38" s="3">
        <v>2</v>
      </c>
      <c r="F38" s="3">
        <v>74.6</v>
      </c>
      <c r="G38" s="3">
        <f t="shared" si="0"/>
        <v>149.2</v>
      </c>
      <c r="H38" s="3"/>
      <c r="I38" s="3"/>
    </row>
    <row r="39" spans="1:9" ht="15">
      <c r="A39" s="3" t="s">
        <v>593</v>
      </c>
      <c r="B39" s="3" t="s">
        <v>594</v>
      </c>
      <c r="C39" s="4" t="s">
        <v>596</v>
      </c>
      <c r="D39" s="3" t="s">
        <v>595</v>
      </c>
      <c r="E39" s="3">
        <v>4</v>
      </c>
      <c r="F39" s="3">
        <v>112</v>
      </c>
      <c r="G39" s="3">
        <f t="shared" si="0"/>
        <v>448</v>
      </c>
      <c r="H39" s="3"/>
      <c r="I39" s="3"/>
    </row>
    <row r="40" spans="1:9" ht="15">
      <c r="A40" s="3" t="s">
        <v>597</v>
      </c>
      <c r="B40" s="3" t="s">
        <v>598</v>
      </c>
      <c r="C40" s="4" t="s">
        <v>600</v>
      </c>
      <c r="D40" s="3" t="s">
        <v>599</v>
      </c>
      <c r="E40" s="3">
        <v>1</v>
      </c>
      <c r="F40" s="3">
        <v>182.8</v>
      </c>
      <c r="G40" s="3">
        <f t="shared" si="0"/>
        <v>182.8</v>
      </c>
      <c r="H40" s="3"/>
      <c r="I40" s="3"/>
    </row>
    <row r="41" spans="1:9" ht="15">
      <c r="A41" s="3" t="s">
        <v>601</v>
      </c>
      <c r="B41" s="3" t="s">
        <v>341</v>
      </c>
      <c r="C41" s="4" t="s">
        <v>604</v>
      </c>
      <c r="D41" s="3" t="s">
        <v>603</v>
      </c>
      <c r="E41" s="3">
        <v>2</v>
      </c>
      <c r="F41" s="3">
        <v>127.6</v>
      </c>
      <c r="G41" s="3">
        <f t="shared" si="0"/>
        <v>255.2</v>
      </c>
      <c r="H41" s="3"/>
      <c r="I41" s="3" t="s">
        <v>602</v>
      </c>
    </row>
    <row r="42" spans="1:9" ht="15">
      <c r="A42" s="3"/>
      <c r="B42" s="6" t="s">
        <v>85</v>
      </c>
      <c r="C42" s="7">
        <v>91585</v>
      </c>
      <c r="D42" s="6" t="s">
        <v>777</v>
      </c>
      <c r="E42" s="6">
        <v>2</v>
      </c>
      <c r="F42" s="6">
        <v>21.7</v>
      </c>
      <c r="G42" s="3">
        <f t="shared" si="0"/>
        <v>43.4</v>
      </c>
      <c r="H42" s="6" t="s">
        <v>807</v>
      </c>
      <c r="I42" s="6"/>
    </row>
    <row r="43" spans="1:9" ht="15">
      <c r="A43" s="3"/>
      <c r="B43" s="6" t="s">
        <v>85</v>
      </c>
      <c r="C43" s="7">
        <v>91588</v>
      </c>
      <c r="D43" s="6" t="s">
        <v>791</v>
      </c>
      <c r="E43" s="6">
        <v>2</v>
      </c>
      <c r="F43" s="6">
        <v>25.7</v>
      </c>
      <c r="G43" s="3">
        <f t="shared" si="0"/>
        <v>51.4</v>
      </c>
      <c r="H43" s="6" t="s">
        <v>807</v>
      </c>
      <c r="I43" s="6"/>
    </row>
    <row r="44" spans="1:9" ht="26.25">
      <c r="A44" s="3"/>
      <c r="B44" s="6" t="s">
        <v>13</v>
      </c>
      <c r="C44" s="7">
        <v>700355</v>
      </c>
      <c r="D44" s="6" t="s">
        <v>804</v>
      </c>
      <c r="E44" s="6">
        <v>3</v>
      </c>
      <c r="F44" s="6">
        <v>29.5</v>
      </c>
      <c r="G44" s="3">
        <f t="shared" si="0"/>
        <v>88.5</v>
      </c>
      <c r="H44" s="6" t="s">
        <v>9</v>
      </c>
      <c r="I44" s="6"/>
    </row>
    <row r="45" spans="1:9" ht="15">
      <c r="A45" s="3" t="s">
        <v>741</v>
      </c>
      <c r="B45" s="3" t="s">
        <v>42</v>
      </c>
      <c r="C45" s="4" t="s">
        <v>743</v>
      </c>
      <c r="D45" s="3" t="s">
        <v>742</v>
      </c>
      <c r="E45" s="3">
        <v>1</v>
      </c>
      <c r="F45" s="3">
        <v>79.6</v>
      </c>
      <c r="G45" s="3">
        <f t="shared" si="0"/>
        <v>79.6</v>
      </c>
      <c r="H45" s="3"/>
      <c r="I45" s="3"/>
    </row>
    <row r="46" spans="1:9" ht="15">
      <c r="A46" s="3" t="s">
        <v>744</v>
      </c>
      <c r="B46" s="3" t="s">
        <v>520</v>
      </c>
      <c r="C46" s="4" t="s">
        <v>746</v>
      </c>
      <c r="D46" s="3" t="s">
        <v>745</v>
      </c>
      <c r="E46" s="3">
        <v>1</v>
      </c>
      <c r="F46" s="3">
        <v>182.5</v>
      </c>
      <c r="G46" s="3">
        <f t="shared" si="0"/>
        <v>182.5</v>
      </c>
      <c r="H46" s="3"/>
      <c r="I46" s="3"/>
    </row>
    <row r="47" spans="1:9" ht="15">
      <c r="A47" s="3" t="s">
        <v>747</v>
      </c>
      <c r="B47" s="3" t="s">
        <v>167</v>
      </c>
      <c r="C47" s="4" t="s">
        <v>749</v>
      </c>
      <c r="D47" s="3" t="s">
        <v>748</v>
      </c>
      <c r="E47" s="3">
        <v>1</v>
      </c>
      <c r="F47" s="3">
        <v>253.9</v>
      </c>
      <c r="G47" s="3">
        <f t="shared" si="0"/>
        <v>253.9</v>
      </c>
      <c r="H47" s="3"/>
      <c r="I47" s="3"/>
    </row>
    <row r="48" spans="1:9" ht="15">
      <c r="A48" s="3" t="s">
        <v>750</v>
      </c>
      <c r="B48" s="3" t="s">
        <v>28</v>
      </c>
      <c r="C48" s="4" t="s">
        <v>752</v>
      </c>
      <c r="D48" s="3" t="s">
        <v>751</v>
      </c>
      <c r="E48" s="3">
        <v>1</v>
      </c>
      <c r="F48" s="3">
        <v>86.5</v>
      </c>
      <c r="G48" s="3">
        <f t="shared" si="0"/>
        <v>86.5</v>
      </c>
      <c r="H48" s="3"/>
      <c r="I48" s="3"/>
    </row>
    <row r="49" spans="1:9" ht="15">
      <c r="A49" s="3" t="s">
        <v>753</v>
      </c>
      <c r="B49" s="3" t="s">
        <v>695</v>
      </c>
      <c r="C49" s="4" t="s">
        <v>755</v>
      </c>
      <c r="D49" s="3" t="s">
        <v>754</v>
      </c>
      <c r="E49" s="3">
        <v>1</v>
      </c>
      <c r="F49" s="3">
        <v>93</v>
      </c>
      <c r="G49" s="3">
        <f t="shared" si="0"/>
        <v>93</v>
      </c>
      <c r="H49" s="3"/>
      <c r="I49" s="3"/>
    </row>
    <row r="50" spans="1:9" ht="15">
      <c r="A50" s="3" t="s">
        <v>77</v>
      </c>
      <c r="B50" s="3" t="s">
        <v>50</v>
      </c>
      <c r="C50" s="4" t="s">
        <v>79</v>
      </c>
      <c r="D50" s="3" t="s">
        <v>78</v>
      </c>
      <c r="E50" s="3">
        <v>1</v>
      </c>
      <c r="F50" s="3">
        <v>200.7</v>
      </c>
      <c r="G50" s="3">
        <f t="shared" si="0"/>
        <v>200.7</v>
      </c>
      <c r="H50" s="3"/>
      <c r="I50" s="3"/>
    </row>
    <row r="51" spans="1:9" ht="15">
      <c r="A51" s="3" t="s">
        <v>80</v>
      </c>
      <c r="B51" s="3" t="s">
        <v>81</v>
      </c>
      <c r="C51" s="4" t="s">
        <v>83</v>
      </c>
      <c r="D51" s="3" t="s">
        <v>82</v>
      </c>
      <c r="E51" s="3">
        <v>1</v>
      </c>
      <c r="F51" s="3">
        <v>129.8</v>
      </c>
      <c r="G51" s="3">
        <f t="shared" si="0"/>
        <v>129.8</v>
      </c>
      <c r="H51" s="3"/>
      <c r="I51" s="3"/>
    </row>
    <row r="52" spans="1:9" ht="15">
      <c r="A52" s="3" t="s">
        <v>256</v>
      </c>
      <c r="B52" s="3" t="s">
        <v>257</v>
      </c>
      <c r="C52" s="4" t="s">
        <v>259</v>
      </c>
      <c r="D52" s="3" t="s">
        <v>258</v>
      </c>
      <c r="E52" s="3">
        <v>1</v>
      </c>
      <c r="F52" s="3">
        <v>131.8</v>
      </c>
      <c r="G52" s="3">
        <f t="shared" si="0"/>
        <v>131.8</v>
      </c>
      <c r="H52" s="3"/>
      <c r="I52" s="3"/>
    </row>
    <row r="53" spans="1:9" ht="15">
      <c r="A53" s="3" t="s">
        <v>260</v>
      </c>
      <c r="B53" s="3" t="s">
        <v>32</v>
      </c>
      <c r="C53" s="4" t="s">
        <v>262</v>
      </c>
      <c r="D53" s="3" t="s">
        <v>261</v>
      </c>
      <c r="E53" s="3">
        <v>1</v>
      </c>
      <c r="F53" s="3">
        <v>49.7</v>
      </c>
      <c r="G53" s="3">
        <f t="shared" si="0"/>
        <v>49.7</v>
      </c>
      <c r="H53" s="3"/>
      <c r="I53" s="3"/>
    </row>
    <row r="54" spans="1:9" ht="15">
      <c r="A54" s="3" t="s">
        <v>263</v>
      </c>
      <c r="B54" s="3" t="s">
        <v>247</v>
      </c>
      <c r="C54" s="4" t="s">
        <v>265</v>
      </c>
      <c r="D54" s="3" t="s">
        <v>264</v>
      </c>
      <c r="E54" s="3">
        <v>1</v>
      </c>
      <c r="F54" s="3">
        <v>31.2</v>
      </c>
      <c r="G54" s="3">
        <f t="shared" si="0"/>
        <v>31.2</v>
      </c>
      <c r="H54" s="3"/>
      <c r="I54" s="3"/>
    </row>
    <row r="55" spans="1:9" ht="15">
      <c r="A55" s="3" t="s">
        <v>266</v>
      </c>
      <c r="B55" s="3" t="s">
        <v>167</v>
      </c>
      <c r="C55" s="4" t="s">
        <v>268</v>
      </c>
      <c r="D55" s="3" t="s">
        <v>267</v>
      </c>
      <c r="E55" s="3">
        <v>1</v>
      </c>
      <c r="F55" s="3">
        <v>72.5</v>
      </c>
      <c r="G55" s="3">
        <f t="shared" si="0"/>
        <v>72.5</v>
      </c>
      <c r="H55" s="3"/>
      <c r="I55" s="3"/>
    </row>
    <row r="56" spans="1:9" ht="15">
      <c r="A56" s="3" t="s">
        <v>269</v>
      </c>
      <c r="B56" s="3" t="s">
        <v>247</v>
      </c>
      <c r="C56" s="4" t="s">
        <v>268</v>
      </c>
      <c r="D56" s="3" t="s">
        <v>267</v>
      </c>
      <c r="E56" s="3">
        <v>1</v>
      </c>
      <c r="F56" s="3">
        <v>72.5</v>
      </c>
      <c r="G56" s="3">
        <f t="shared" si="0"/>
        <v>72.5</v>
      </c>
      <c r="H56" s="3"/>
      <c r="I56" s="3"/>
    </row>
    <row r="57" spans="1:9" ht="15">
      <c r="A57" s="3" t="s">
        <v>557</v>
      </c>
      <c r="B57" s="3" t="s">
        <v>116</v>
      </c>
      <c r="C57" s="4" t="s">
        <v>559</v>
      </c>
      <c r="D57" s="3" t="s">
        <v>558</v>
      </c>
      <c r="E57" s="3">
        <v>1</v>
      </c>
      <c r="F57" s="3">
        <v>20.9</v>
      </c>
      <c r="G57" s="3">
        <f t="shared" si="0"/>
        <v>20.9</v>
      </c>
      <c r="H57" s="3"/>
      <c r="I57" s="3"/>
    </row>
    <row r="58" spans="1:9" ht="15">
      <c r="A58" s="3" t="s">
        <v>560</v>
      </c>
      <c r="B58" s="3" t="s">
        <v>8</v>
      </c>
      <c r="C58" s="4" t="s">
        <v>562</v>
      </c>
      <c r="D58" s="3" t="s">
        <v>561</v>
      </c>
      <c r="E58" s="3">
        <v>1</v>
      </c>
      <c r="F58" s="3">
        <v>17.1</v>
      </c>
      <c r="G58" s="3">
        <f t="shared" si="0"/>
        <v>17.1</v>
      </c>
      <c r="H58" s="3"/>
      <c r="I58" s="3"/>
    </row>
    <row r="59" spans="1:9" ht="15">
      <c r="A59" s="3" t="s">
        <v>563</v>
      </c>
      <c r="B59" s="3" t="s">
        <v>40</v>
      </c>
      <c r="C59" s="4" t="s">
        <v>562</v>
      </c>
      <c r="D59" s="3" t="s">
        <v>561</v>
      </c>
      <c r="E59" s="3">
        <v>1</v>
      </c>
      <c r="F59" s="3">
        <v>17.1</v>
      </c>
      <c r="G59" s="3">
        <f t="shared" si="0"/>
        <v>17.1</v>
      </c>
      <c r="H59" s="3"/>
      <c r="I59" s="3"/>
    </row>
    <row r="60" spans="1:9" ht="15">
      <c r="A60" s="3" t="s">
        <v>564</v>
      </c>
      <c r="B60" s="3" t="s">
        <v>120</v>
      </c>
      <c r="C60" s="4" t="s">
        <v>566</v>
      </c>
      <c r="D60" s="3" t="s">
        <v>565</v>
      </c>
      <c r="E60" s="3">
        <v>1</v>
      </c>
      <c r="F60" s="3">
        <v>37</v>
      </c>
      <c r="G60" s="3">
        <f t="shared" si="0"/>
        <v>37</v>
      </c>
      <c r="H60" s="3"/>
      <c r="I60" s="3"/>
    </row>
    <row r="61" spans="1:9" ht="15">
      <c r="A61" s="3"/>
      <c r="B61" s="6" t="s">
        <v>236</v>
      </c>
      <c r="C61" s="7">
        <v>410489</v>
      </c>
      <c r="D61" s="6" t="s">
        <v>785</v>
      </c>
      <c r="E61" s="6">
        <v>1</v>
      </c>
      <c r="F61" s="6">
        <v>104.4</v>
      </c>
      <c r="G61" s="3">
        <f t="shared" si="0"/>
        <v>104.4</v>
      </c>
      <c r="H61" s="6" t="s">
        <v>811</v>
      </c>
      <c r="I61" s="6"/>
    </row>
    <row r="62" spans="1:9" ht="15">
      <c r="A62" s="3" t="s">
        <v>654</v>
      </c>
      <c r="B62" s="3" t="s">
        <v>257</v>
      </c>
      <c r="C62" s="4" t="s">
        <v>656</v>
      </c>
      <c r="D62" s="3" t="s">
        <v>655</v>
      </c>
      <c r="E62" s="3">
        <v>1</v>
      </c>
      <c r="F62" s="3">
        <v>325.8</v>
      </c>
      <c r="G62" s="3">
        <f t="shared" si="0"/>
        <v>325.8</v>
      </c>
      <c r="H62" s="3"/>
      <c r="I62" s="3"/>
    </row>
    <row r="63" spans="1:9" ht="15">
      <c r="A63" s="3" t="s">
        <v>426</v>
      </c>
      <c r="B63" s="3" t="s">
        <v>427</v>
      </c>
      <c r="C63" s="4" t="s">
        <v>429</v>
      </c>
      <c r="D63" s="3" t="s">
        <v>428</v>
      </c>
      <c r="E63" s="3">
        <v>1</v>
      </c>
      <c r="F63" s="3">
        <v>765.4</v>
      </c>
      <c r="G63" s="3">
        <f t="shared" si="0"/>
        <v>765.4</v>
      </c>
      <c r="H63" s="3"/>
      <c r="I63" s="3"/>
    </row>
    <row r="64" spans="1:9" ht="15">
      <c r="A64" s="3" t="s">
        <v>382</v>
      </c>
      <c r="B64" s="3" t="s">
        <v>383</v>
      </c>
      <c r="C64" s="4" t="s">
        <v>385</v>
      </c>
      <c r="D64" s="3" t="s">
        <v>384</v>
      </c>
      <c r="E64" s="3">
        <v>1</v>
      </c>
      <c r="F64" s="3">
        <v>1093</v>
      </c>
      <c r="G64" s="3">
        <f t="shared" si="0"/>
        <v>1093</v>
      </c>
      <c r="H64" s="3"/>
      <c r="I64" s="3"/>
    </row>
    <row r="65" spans="1:9" ht="15">
      <c r="A65" s="3" t="s">
        <v>386</v>
      </c>
      <c r="B65" s="3" t="s">
        <v>387</v>
      </c>
      <c r="C65" s="4" t="s">
        <v>385</v>
      </c>
      <c r="D65" s="3" t="s">
        <v>384</v>
      </c>
      <c r="E65" s="3">
        <v>1</v>
      </c>
      <c r="F65" s="3">
        <v>1093</v>
      </c>
      <c r="G65" s="3">
        <f t="shared" si="0"/>
        <v>1093</v>
      </c>
      <c r="H65" s="3"/>
      <c r="I65" s="3"/>
    </row>
    <row r="66" spans="1:9" ht="15">
      <c r="A66" s="3" t="s">
        <v>567</v>
      </c>
      <c r="B66" s="3" t="s">
        <v>120</v>
      </c>
      <c r="C66" s="4" t="s">
        <v>569</v>
      </c>
      <c r="D66" s="3" t="s">
        <v>568</v>
      </c>
      <c r="E66" s="3">
        <v>1</v>
      </c>
      <c r="F66" s="3">
        <v>60.5</v>
      </c>
      <c r="G66" s="3">
        <f t="shared" si="0"/>
        <v>60.5</v>
      </c>
      <c r="H66" s="3"/>
      <c r="I66" s="3"/>
    </row>
    <row r="67" spans="1:9" ht="15">
      <c r="A67" s="3" t="s">
        <v>573</v>
      </c>
      <c r="B67" s="3" t="s">
        <v>257</v>
      </c>
      <c r="C67" s="4" t="s">
        <v>575</v>
      </c>
      <c r="D67" s="3" t="s">
        <v>574</v>
      </c>
      <c r="E67" s="3">
        <v>1</v>
      </c>
      <c r="F67" s="3">
        <v>72.3</v>
      </c>
      <c r="G67" s="3">
        <f aca="true" t="shared" si="1" ref="G67:G130">E67*F67</f>
        <v>72.3</v>
      </c>
      <c r="H67" s="3"/>
      <c r="I67" s="3"/>
    </row>
    <row r="68" spans="1:9" ht="15">
      <c r="A68" s="3" t="s">
        <v>570</v>
      </c>
      <c r="B68" s="3" t="s">
        <v>167</v>
      </c>
      <c r="C68" s="4" t="s">
        <v>572</v>
      </c>
      <c r="D68" s="3" t="s">
        <v>571</v>
      </c>
      <c r="E68" s="3">
        <v>1</v>
      </c>
      <c r="F68" s="3">
        <v>172.4</v>
      </c>
      <c r="G68" s="3">
        <f t="shared" si="1"/>
        <v>172.4</v>
      </c>
      <c r="H68" s="3"/>
      <c r="I68" s="3"/>
    </row>
    <row r="69" spans="1:9" ht="15">
      <c r="A69" s="3" t="s">
        <v>430</v>
      </c>
      <c r="B69" s="3" t="s">
        <v>160</v>
      </c>
      <c r="C69" s="4" t="s">
        <v>432</v>
      </c>
      <c r="D69" s="3" t="s">
        <v>431</v>
      </c>
      <c r="E69" s="3">
        <v>1</v>
      </c>
      <c r="F69" s="3">
        <v>1676.5</v>
      </c>
      <c r="G69" s="3">
        <f t="shared" si="1"/>
        <v>1676.5</v>
      </c>
      <c r="H69" s="3"/>
      <c r="I69" s="3"/>
    </row>
    <row r="70" spans="1:9" ht="15">
      <c r="A70" s="3" t="s">
        <v>605</v>
      </c>
      <c r="B70" s="3" t="s">
        <v>124</v>
      </c>
      <c r="C70" s="4" t="s">
        <v>607</v>
      </c>
      <c r="D70" s="3" t="s">
        <v>606</v>
      </c>
      <c r="E70" s="3">
        <v>3</v>
      </c>
      <c r="F70" s="3">
        <v>149.1</v>
      </c>
      <c r="G70" s="3">
        <f t="shared" si="1"/>
        <v>447.29999999999995</v>
      </c>
      <c r="H70" s="3"/>
      <c r="I70" s="3"/>
    </row>
    <row r="71" spans="1:9" ht="15">
      <c r="A71" s="3" t="s">
        <v>608</v>
      </c>
      <c r="B71" s="3" t="s">
        <v>139</v>
      </c>
      <c r="C71" s="4" t="s">
        <v>610</v>
      </c>
      <c r="D71" s="3" t="s">
        <v>609</v>
      </c>
      <c r="E71" s="3">
        <v>1</v>
      </c>
      <c r="F71" s="3">
        <v>127.2</v>
      </c>
      <c r="G71" s="3">
        <f t="shared" si="1"/>
        <v>127.2</v>
      </c>
      <c r="H71" s="3"/>
      <c r="I71" s="3"/>
    </row>
    <row r="72" spans="1:9" ht="15">
      <c r="A72" s="3" t="s">
        <v>611</v>
      </c>
      <c r="B72" s="3" t="s">
        <v>139</v>
      </c>
      <c r="C72" s="4" t="s">
        <v>613</v>
      </c>
      <c r="D72" s="3" t="s">
        <v>612</v>
      </c>
      <c r="E72" s="3">
        <v>1</v>
      </c>
      <c r="F72" s="3">
        <v>158.3</v>
      </c>
      <c r="G72" s="3">
        <f t="shared" si="1"/>
        <v>158.3</v>
      </c>
      <c r="H72" s="3"/>
      <c r="I72" s="3"/>
    </row>
    <row r="73" spans="1:9" ht="15">
      <c r="A73" s="3" t="s">
        <v>614</v>
      </c>
      <c r="B73" s="3" t="s">
        <v>615</v>
      </c>
      <c r="C73" s="4" t="s">
        <v>617</v>
      </c>
      <c r="D73" s="3" t="s">
        <v>616</v>
      </c>
      <c r="E73" s="3">
        <v>1</v>
      </c>
      <c r="F73" s="3">
        <v>213.8</v>
      </c>
      <c r="G73" s="3">
        <f t="shared" si="1"/>
        <v>213.8</v>
      </c>
      <c r="H73" s="3"/>
      <c r="I73" s="3"/>
    </row>
    <row r="74" spans="1:9" ht="15">
      <c r="A74" s="3" t="s">
        <v>618</v>
      </c>
      <c r="B74" s="3" t="s">
        <v>615</v>
      </c>
      <c r="C74" s="4" t="s">
        <v>620</v>
      </c>
      <c r="D74" s="3" t="s">
        <v>619</v>
      </c>
      <c r="E74" s="3">
        <v>1</v>
      </c>
      <c r="F74" s="3">
        <v>213.8</v>
      </c>
      <c r="G74" s="3">
        <f t="shared" si="1"/>
        <v>213.8</v>
      </c>
      <c r="H74" s="3"/>
      <c r="I74" s="3"/>
    </row>
    <row r="75" spans="1:9" ht="15">
      <c r="A75" s="3"/>
      <c r="B75" s="6" t="s">
        <v>85</v>
      </c>
      <c r="C75" s="7">
        <v>400130</v>
      </c>
      <c r="D75" s="6" t="s">
        <v>792</v>
      </c>
      <c r="E75" s="6">
        <v>1</v>
      </c>
      <c r="F75" s="6">
        <v>174.7</v>
      </c>
      <c r="G75" s="3">
        <f t="shared" si="1"/>
        <v>174.7</v>
      </c>
      <c r="H75" s="6" t="s">
        <v>807</v>
      </c>
      <c r="I75" s="6"/>
    </row>
    <row r="76" spans="1:9" ht="15">
      <c r="A76" s="3" t="s">
        <v>621</v>
      </c>
      <c r="B76" s="3" t="s">
        <v>67</v>
      </c>
      <c r="C76" s="4" t="s">
        <v>623</v>
      </c>
      <c r="D76" s="3" t="s">
        <v>622</v>
      </c>
      <c r="E76" s="3">
        <v>3</v>
      </c>
      <c r="F76" s="3">
        <v>121.9</v>
      </c>
      <c r="G76" s="3">
        <f t="shared" si="1"/>
        <v>365.70000000000005</v>
      </c>
      <c r="H76" s="3"/>
      <c r="I76" s="3"/>
    </row>
    <row r="77" spans="1:9" ht="15">
      <c r="A77" s="3" t="s">
        <v>624</v>
      </c>
      <c r="B77" s="3" t="s">
        <v>67</v>
      </c>
      <c r="C77" s="4" t="s">
        <v>626</v>
      </c>
      <c r="D77" s="3" t="s">
        <v>625</v>
      </c>
      <c r="E77" s="3">
        <v>3</v>
      </c>
      <c r="F77" s="3">
        <v>216</v>
      </c>
      <c r="G77" s="3">
        <f t="shared" si="1"/>
        <v>648</v>
      </c>
      <c r="H77" s="3"/>
      <c r="I77" s="3"/>
    </row>
    <row r="78" spans="1:9" ht="15">
      <c r="A78" s="3" t="s">
        <v>225</v>
      </c>
      <c r="B78" s="3" t="s">
        <v>226</v>
      </c>
      <c r="C78" s="4" t="s">
        <v>228</v>
      </c>
      <c r="D78" s="3" t="s">
        <v>227</v>
      </c>
      <c r="E78" s="3">
        <v>1</v>
      </c>
      <c r="F78" s="3">
        <v>26.3</v>
      </c>
      <c r="G78" s="3">
        <f t="shared" si="1"/>
        <v>26.3</v>
      </c>
      <c r="H78" s="3"/>
      <c r="I78" s="3"/>
    </row>
    <row r="79" spans="1:9" ht="15">
      <c r="A79" s="3" t="s">
        <v>222</v>
      </c>
      <c r="B79" s="3" t="s">
        <v>120</v>
      </c>
      <c r="C79" s="4" t="s">
        <v>224</v>
      </c>
      <c r="D79" s="3" t="s">
        <v>223</v>
      </c>
      <c r="E79" s="3">
        <v>1</v>
      </c>
      <c r="F79" s="3">
        <v>31</v>
      </c>
      <c r="G79" s="3">
        <f t="shared" si="1"/>
        <v>31</v>
      </c>
      <c r="H79" s="3"/>
      <c r="I79" s="3"/>
    </row>
    <row r="80" spans="1:9" ht="15">
      <c r="A80" s="3" t="s">
        <v>219</v>
      </c>
      <c r="B80" s="3" t="s">
        <v>172</v>
      </c>
      <c r="C80" s="4" t="s">
        <v>221</v>
      </c>
      <c r="D80" s="3" t="s">
        <v>220</v>
      </c>
      <c r="E80" s="3">
        <v>1</v>
      </c>
      <c r="F80" s="3">
        <v>21</v>
      </c>
      <c r="G80" s="3">
        <f t="shared" si="1"/>
        <v>21</v>
      </c>
      <c r="H80" s="3"/>
      <c r="I80" s="3"/>
    </row>
    <row r="81" spans="1:9" ht="15">
      <c r="A81" s="3" t="s">
        <v>216</v>
      </c>
      <c r="B81" s="3" t="s">
        <v>81</v>
      </c>
      <c r="C81" s="4" t="s">
        <v>218</v>
      </c>
      <c r="D81" s="3" t="s">
        <v>217</v>
      </c>
      <c r="E81" s="3">
        <v>1</v>
      </c>
      <c r="F81" s="3">
        <v>31.6</v>
      </c>
      <c r="G81" s="3">
        <f t="shared" si="1"/>
        <v>31.6</v>
      </c>
      <c r="H81" s="3"/>
      <c r="I81" s="3"/>
    </row>
    <row r="82" spans="1:9" ht="26.25">
      <c r="A82" s="3"/>
      <c r="B82" s="6" t="s">
        <v>236</v>
      </c>
      <c r="C82" s="7">
        <v>452413</v>
      </c>
      <c r="D82" s="6" t="s">
        <v>789</v>
      </c>
      <c r="E82" s="6">
        <v>1</v>
      </c>
      <c r="F82" s="6">
        <v>109.2</v>
      </c>
      <c r="G82" s="3">
        <f t="shared" si="1"/>
        <v>109.2</v>
      </c>
      <c r="H82" s="6">
        <v>452414</v>
      </c>
      <c r="I82" s="6"/>
    </row>
    <row r="83" spans="1:9" ht="15">
      <c r="A83" s="3" t="s">
        <v>88</v>
      </c>
      <c r="B83" s="3" t="s">
        <v>89</v>
      </c>
      <c r="C83" s="4" t="s">
        <v>91</v>
      </c>
      <c r="D83" s="3" t="s">
        <v>90</v>
      </c>
      <c r="E83" s="3">
        <v>1</v>
      </c>
      <c r="F83" s="3">
        <v>101.7</v>
      </c>
      <c r="G83" s="3">
        <f t="shared" si="1"/>
        <v>101.7</v>
      </c>
      <c r="H83" s="3"/>
      <c r="I83" s="3"/>
    </row>
    <row r="84" spans="1:9" ht="26.25">
      <c r="A84" s="3"/>
      <c r="B84" s="6" t="s">
        <v>765</v>
      </c>
      <c r="C84" s="7">
        <v>430543</v>
      </c>
      <c r="D84" s="6" t="s">
        <v>796</v>
      </c>
      <c r="E84" s="6">
        <v>1</v>
      </c>
      <c r="F84" s="6">
        <v>2821.9</v>
      </c>
      <c r="G84" s="3">
        <f t="shared" si="1"/>
        <v>2821.9</v>
      </c>
      <c r="H84" s="6" t="s">
        <v>814</v>
      </c>
      <c r="I84" s="6"/>
    </row>
    <row r="85" spans="1:9" ht="15">
      <c r="A85" s="3" t="s">
        <v>294</v>
      </c>
      <c r="B85" s="3" t="s">
        <v>8</v>
      </c>
      <c r="C85" s="4" t="s">
        <v>296</v>
      </c>
      <c r="D85" s="3" t="s">
        <v>295</v>
      </c>
      <c r="E85" s="3">
        <v>1</v>
      </c>
      <c r="F85" s="3">
        <v>144.7</v>
      </c>
      <c r="G85" s="3">
        <f t="shared" si="1"/>
        <v>144.7</v>
      </c>
      <c r="H85" s="3"/>
      <c r="I85" s="3"/>
    </row>
    <row r="86" spans="1:9" ht="15">
      <c r="A86" s="3" t="s">
        <v>270</v>
      </c>
      <c r="B86" s="3" t="s">
        <v>195</v>
      </c>
      <c r="C86" s="4" t="s">
        <v>272</v>
      </c>
      <c r="D86" s="3" t="s">
        <v>271</v>
      </c>
      <c r="E86" s="3">
        <v>1</v>
      </c>
      <c r="F86" s="3">
        <v>77.2</v>
      </c>
      <c r="G86" s="3">
        <f t="shared" si="1"/>
        <v>77.2</v>
      </c>
      <c r="H86" s="3"/>
      <c r="I86" s="3"/>
    </row>
    <row r="87" spans="1:9" ht="15">
      <c r="A87" s="3" t="s">
        <v>273</v>
      </c>
      <c r="B87" s="3" t="s">
        <v>257</v>
      </c>
      <c r="C87" s="4" t="s">
        <v>275</v>
      </c>
      <c r="D87" s="3" t="s">
        <v>274</v>
      </c>
      <c r="E87" s="3">
        <v>1</v>
      </c>
      <c r="F87" s="3">
        <v>98.2</v>
      </c>
      <c r="G87" s="3">
        <f t="shared" si="1"/>
        <v>98.2</v>
      </c>
      <c r="H87" s="3"/>
      <c r="I87" s="3"/>
    </row>
    <row r="88" spans="1:9" ht="15">
      <c r="A88" s="3" t="s">
        <v>678</v>
      </c>
      <c r="B88" s="3" t="s">
        <v>679</v>
      </c>
      <c r="C88" s="4" t="s">
        <v>681</v>
      </c>
      <c r="D88" s="3" t="s">
        <v>680</v>
      </c>
      <c r="E88" s="3">
        <v>1</v>
      </c>
      <c r="F88" s="3">
        <v>401</v>
      </c>
      <c r="G88" s="3">
        <f t="shared" si="1"/>
        <v>401</v>
      </c>
      <c r="H88" s="3"/>
      <c r="I88" s="3"/>
    </row>
    <row r="89" spans="1:9" ht="15">
      <c r="A89" s="3" t="s">
        <v>682</v>
      </c>
      <c r="B89" s="3" t="s">
        <v>679</v>
      </c>
      <c r="C89" s="4" t="s">
        <v>684</v>
      </c>
      <c r="D89" s="3" t="s">
        <v>683</v>
      </c>
      <c r="E89" s="3">
        <v>1</v>
      </c>
      <c r="F89" s="3">
        <v>481.2</v>
      </c>
      <c r="G89" s="3">
        <f t="shared" si="1"/>
        <v>481.2</v>
      </c>
      <c r="H89" s="3"/>
      <c r="I89" s="3"/>
    </row>
    <row r="90" spans="1:9" ht="15">
      <c r="A90" s="3" t="s">
        <v>276</v>
      </c>
      <c r="B90" s="3" t="s">
        <v>257</v>
      </c>
      <c r="C90" s="4" t="s">
        <v>278</v>
      </c>
      <c r="D90" s="3" t="s">
        <v>277</v>
      </c>
      <c r="E90" s="3">
        <v>1</v>
      </c>
      <c r="F90" s="3">
        <v>159.9</v>
      </c>
      <c r="G90" s="3">
        <f t="shared" si="1"/>
        <v>159.9</v>
      </c>
      <c r="H90" s="3"/>
      <c r="I90" s="3"/>
    </row>
    <row r="91" spans="1:9" ht="15">
      <c r="A91" s="3" t="s">
        <v>283</v>
      </c>
      <c r="B91" s="3" t="s">
        <v>257</v>
      </c>
      <c r="C91" s="4" t="s">
        <v>282</v>
      </c>
      <c r="D91" s="3" t="s">
        <v>281</v>
      </c>
      <c r="E91" s="3">
        <v>1</v>
      </c>
      <c r="F91" s="3">
        <v>207.8</v>
      </c>
      <c r="G91" s="3">
        <f t="shared" si="1"/>
        <v>207.8</v>
      </c>
      <c r="H91" s="3"/>
      <c r="I91" s="3"/>
    </row>
    <row r="92" spans="1:9" ht="15">
      <c r="A92" s="3" t="s">
        <v>279</v>
      </c>
      <c r="B92" s="3" t="s">
        <v>280</v>
      </c>
      <c r="C92" s="4" t="s">
        <v>282</v>
      </c>
      <c r="D92" s="3" t="s">
        <v>281</v>
      </c>
      <c r="E92" s="3">
        <v>1</v>
      </c>
      <c r="F92" s="3">
        <v>207.8</v>
      </c>
      <c r="G92" s="3">
        <f t="shared" si="1"/>
        <v>207.8</v>
      </c>
      <c r="H92" s="3"/>
      <c r="I92" s="3"/>
    </row>
    <row r="93" spans="1:9" ht="15">
      <c r="A93" s="3" t="s">
        <v>685</v>
      </c>
      <c r="B93" s="3" t="s">
        <v>395</v>
      </c>
      <c r="C93" s="4" t="s">
        <v>688</v>
      </c>
      <c r="D93" s="3" t="s">
        <v>687</v>
      </c>
      <c r="E93" s="3">
        <v>1</v>
      </c>
      <c r="F93" s="3">
        <v>211.9</v>
      </c>
      <c r="G93" s="3">
        <f t="shared" si="1"/>
        <v>211.9</v>
      </c>
      <c r="H93" s="3"/>
      <c r="I93" s="3" t="s">
        <v>686</v>
      </c>
    </row>
    <row r="94" spans="1:9" ht="15">
      <c r="A94" s="3" t="s">
        <v>693</v>
      </c>
      <c r="B94" s="3" t="s">
        <v>546</v>
      </c>
      <c r="C94" s="4" t="s">
        <v>691</v>
      </c>
      <c r="D94" s="3" t="s">
        <v>690</v>
      </c>
      <c r="E94" s="3">
        <v>1</v>
      </c>
      <c r="F94" s="3">
        <v>202.7</v>
      </c>
      <c r="G94" s="3">
        <f t="shared" si="1"/>
        <v>202.7</v>
      </c>
      <c r="H94" s="3"/>
      <c r="I94" s="3"/>
    </row>
    <row r="95" spans="1:9" ht="15">
      <c r="A95" s="3" t="s">
        <v>692</v>
      </c>
      <c r="B95" s="3" t="s">
        <v>679</v>
      </c>
      <c r="C95" s="4" t="s">
        <v>691</v>
      </c>
      <c r="D95" s="3" t="s">
        <v>690</v>
      </c>
      <c r="E95" s="3">
        <v>2</v>
      </c>
      <c r="F95" s="3">
        <v>202.7</v>
      </c>
      <c r="G95" s="3">
        <f t="shared" si="1"/>
        <v>405.4</v>
      </c>
      <c r="H95" s="3"/>
      <c r="I95" s="3"/>
    </row>
    <row r="96" spans="1:9" ht="15">
      <c r="A96" s="3" t="s">
        <v>689</v>
      </c>
      <c r="B96" s="3" t="s">
        <v>383</v>
      </c>
      <c r="C96" s="4" t="s">
        <v>691</v>
      </c>
      <c r="D96" s="3" t="s">
        <v>690</v>
      </c>
      <c r="E96" s="3">
        <v>1</v>
      </c>
      <c r="F96" s="3">
        <v>202.7</v>
      </c>
      <c r="G96" s="3">
        <f t="shared" si="1"/>
        <v>202.7</v>
      </c>
      <c r="H96" s="3"/>
      <c r="I96" s="3"/>
    </row>
    <row r="97" spans="1:9" ht="15">
      <c r="A97" s="3" t="s">
        <v>694</v>
      </c>
      <c r="B97" s="3" t="s">
        <v>695</v>
      </c>
      <c r="C97" s="4" t="s">
        <v>697</v>
      </c>
      <c r="D97" s="3" t="s">
        <v>696</v>
      </c>
      <c r="E97" s="3">
        <v>2</v>
      </c>
      <c r="F97" s="3">
        <v>173</v>
      </c>
      <c r="G97" s="3">
        <f t="shared" si="1"/>
        <v>346</v>
      </c>
      <c r="H97" s="3"/>
      <c r="I97" s="3"/>
    </row>
    <row r="98" spans="1:9" ht="15">
      <c r="A98" s="3" t="s">
        <v>698</v>
      </c>
      <c r="B98" s="3" t="s">
        <v>679</v>
      </c>
      <c r="C98" s="4" t="s">
        <v>697</v>
      </c>
      <c r="D98" s="3" t="s">
        <v>696</v>
      </c>
      <c r="E98" s="3">
        <v>2</v>
      </c>
      <c r="F98" s="3">
        <v>173</v>
      </c>
      <c r="G98" s="3">
        <f t="shared" si="1"/>
        <v>346</v>
      </c>
      <c r="H98" s="3"/>
      <c r="I98" s="3"/>
    </row>
    <row r="99" spans="1:9" ht="15">
      <c r="A99" s="3" t="s">
        <v>284</v>
      </c>
      <c r="B99" s="3" t="s">
        <v>32</v>
      </c>
      <c r="C99" s="4" t="s">
        <v>286</v>
      </c>
      <c r="D99" s="3" t="s">
        <v>285</v>
      </c>
      <c r="E99" s="3">
        <v>1</v>
      </c>
      <c r="F99" s="3">
        <v>45.1</v>
      </c>
      <c r="G99" s="3">
        <f t="shared" si="1"/>
        <v>45.1</v>
      </c>
      <c r="H99" s="3"/>
      <c r="I99" s="3"/>
    </row>
    <row r="100" spans="1:9" ht="15">
      <c r="A100" s="3" t="s">
        <v>287</v>
      </c>
      <c r="B100" s="3" t="s">
        <v>195</v>
      </c>
      <c r="C100" s="4" t="s">
        <v>289</v>
      </c>
      <c r="D100" s="3" t="s">
        <v>288</v>
      </c>
      <c r="E100" s="3">
        <v>1</v>
      </c>
      <c r="F100" s="3">
        <v>45.5</v>
      </c>
      <c r="G100" s="3">
        <f t="shared" si="1"/>
        <v>45.5</v>
      </c>
      <c r="H100" s="3"/>
      <c r="I100" s="3"/>
    </row>
    <row r="101" spans="1:9" ht="15">
      <c r="A101" s="3" t="s">
        <v>290</v>
      </c>
      <c r="B101" s="3" t="s">
        <v>167</v>
      </c>
      <c r="C101" s="4" t="s">
        <v>289</v>
      </c>
      <c r="D101" s="3" t="s">
        <v>288</v>
      </c>
      <c r="E101" s="3">
        <v>1</v>
      </c>
      <c r="F101" s="3">
        <v>45.5</v>
      </c>
      <c r="G101" s="3">
        <f t="shared" si="1"/>
        <v>45.5</v>
      </c>
      <c r="H101" s="3"/>
      <c r="I101" s="3"/>
    </row>
    <row r="102" spans="1:9" ht="15">
      <c r="A102" s="3" t="s">
        <v>699</v>
      </c>
      <c r="B102" s="3" t="s">
        <v>59</v>
      </c>
      <c r="C102" s="4" t="s">
        <v>701</v>
      </c>
      <c r="D102" s="3" t="s">
        <v>700</v>
      </c>
      <c r="E102" s="3">
        <v>1</v>
      </c>
      <c r="F102" s="3">
        <v>46.3</v>
      </c>
      <c r="G102" s="3">
        <f t="shared" si="1"/>
        <v>46.3</v>
      </c>
      <c r="H102" s="3"/>
      <c r="I102" s="3"/>
    </row>
    <row r="103" spans="1:9" ht="15">
      <c r="A103" s="3" t="s">
        <v>702</v>
      </c>
      <c r="B103" s="3" t="s">
        <v>520</v>
      </c>
      <c r="C103" s="4" t="s">
        <v>704</v>
      </c>
      <c r="D103" s="3" t="s">
        <v>703</v>
      </c>
      <c r="E103" s="3">
        <v>1</v>
      </c>
      <c r="F103" s="3">
        <v>175.2</v>
      </c>
      <c r="G103" s="3">
        <f t="shared" si="1"/>
        <v>175.2</v>
      </c>
      <c r="H103" s="3"/>
      <c r="I103" s="3"/>
    </row>
    <row r="104" spans="1:9" ht="15">
      <c r="A104" s="3" t="s">
        <v>705</v>
      </c>
      <c r="B104" s="3" t="s">
        <v>59</v>
      </c>
      <c r="C104" s="4" t="s">
        <v>707</v>
      </c>
      <c r="D104" s="3" t="s">
        <v>706</v>
      </c>
      <c r="E104" s="3">
        <v>1</v>
      </c>
      <c r="F104" s="3">
        <v>107.2</v>
      </c>
      <c r="G104" s="3">
        <f t="shared" si="1"/>
        <v>107.2</v>
      </c>
      <c r="H104" s="3"/>
      <c r="I104" s="3"/>
    </row>
    <row r="105" spans="1:9" ht="15">
      <c r="A105" s="3"/>
      <c r="B105" s="6" t="s">
        <v>280</v>
      </c>
      <c r="C105" s="7">
        <v>45395</v>
      </c>
      <c r="D105" s="6" t="s">
        <v>776</v>
      </c>
      <c r="E105" s="6">
        <v>2</v>
      </c>
      <c r="F105" s="6">
        <v>237.7</v>
      </c>
      <c r="G105" s="3">
        <f t="shared" si="1"/>
        <v>475.4</v>
      </c>
      <c r="H105" s="6" t="s">
        <v>9</v>
      </c>
      <c r="I105" s="6"/>
    </row>
    <row r="106" spans="1:9" ht="15">
      <c r="A106" s="3" t="s">
        <v>708</v>
      </c>
      <c r="B106" s="3" t="s">
        <v>520</v>
      </c>
      <c r="C106" s="4" t="s">
        <v>710</v>
      </c>
      <c r="D106" s="3" t="s">
        <v>709</v>
      </c>
      <c r="E106" s="3">
        <v>1</v>
      </c>
      <c r="F106" s="3">
        <v>547.4</v>
      </c>
      <c r="G106" s="3">
        <f t="shared" si="1"/>
        <v>547.4</v>
      </c>
      <c r="H106" s="3"/>
      <c r="I106" s="3"/>
    </row>
    <row r="107" spans="1:9" ht="15">
      <c r="A107" s="3" t="s">
        <v>711</v>
      </c>
      <c r="B107" s="3" t="s">
        <v>712</v>
      </c>
      <c r="C107" s="4" t="s">
        <v>714</v>
      </c>
      <c r="D107" s="3" t="s">
        <v>713</v>
      </c>
      <c r="E107" s="3">
        <v>1</v>
      </c>
      <c r="F107" s="3">
        <v>162</v>
      </c>
      <c r="G107" s="3">
        <f t="shared" si="1"/>
        <v>162</v>
      </c>
      <c r="H107" s="3"/>
      <c r="I107" s="3"/>
    </row>
    <row r="108" spans="1:9" ht="15">
      <c r="A108" s="3" t="s">
        <v>715</v>
      </c>
      <c r="B108" s="3" t="s">
        <v>520</v>
      </c>
      <c r="C108" s="4" t="s">
        <v>717</v>
      </c>
      <c r="D108" s="3" t="s">
        <v>716</v>
      </c>
      <c r="E108" s="3">
        <v>1</v>
      </c>
      <c r="F108" s="3">
        <v>134.8</v>
      </c>
      <c r="G108" s="3">
        <f t="shared" si="1"/>
        <v>134.8</v>
      </c>
      <c r="H108" s="3"/>
      <c r="I108" s="3"/>
    </row>
    <row r="109" spans="1:9" ht="15">
      <c r="A109" s="3" t="s">
        <v>718</v>
      </c>
      <c r="B109" s="3" t="s">
        <v>712</v>
      </c>
      <c r="C109" s="4" t="s">
        <v>720</v>
      </c>
      <c r="D109" s="3" t="s">
        <v>719</v>
      </c>
      <c r="E109" s="3">
        <v>1</v>
      </c>
      <c r="F109" s="3">
        <v>373.5</v>
      </c>
      <c r="G109" s="3">
        <f t="shared" si="1"/>
        <v>373.5</v>
      </c>
      <c r="H109" s="3"/>
      <c r="I109" s="3"/>
    </row>
    <row r="110" spans="1:9" ht="15">
      <c r="A110" s="3" t="s">
        <v>721</v>
      </c>
      <c r="B110" s="3" t="s">
        <v>59</v>
      </c>
      <c r="C110" s="4" t="s">
        <v>723</v>
      </c>
      <c r="D110" s="3" t="s">
        <v>722</v>
      </c>
      <c r="E110" s="3">
        <v>1</v>
      </c>
      <c r="F110" s="3">
        <v>57.1</v>
      </c>
      <c r="G110" s="3">
        <f t="shared" si="1"/>
        <v>57.1</v>
      </c>
      <c r="H110" s="3"/>
      <c r="I110" s="3"/>
    </row>
    <row r="111" spans="1:9" ht="15">
      <c r="A111" s="3" t="s">
        <v>724</v>
      </c>
      <c r="B111" s="3" t="s">
        <v>74</v>
      </c>
      <c r="C111" s="4" t="s">
        <v>726</v>
      </c>
      <c r="D111" s="3" t="s">
        <v>725</v>
      </c>
      <c r="E111" s="3">
        <v>2</v>
      </c>
      <c r="F111" s="3">
        <v>62.6</v>
      </c>
      <c r="G111" s="3">
        <f t="shared" si="1"/>
        <v>125.2</v>
      </c>
      <c r="H111" s="3"/>
      <c r="I111" s="3"/>
    </row>
    <row r="112" spans="1:9" ht="15">
      <c r="A112" s="3" t="s">
        <v>727</v>
      </c>
      <c r="B112" s="3" t="s">
        <v>59</v>
      </c>
      <c r="C112" s="4" t="s">
        <v>729</v>
      </c>
      <c r="D112" s="3" t="s">
        <v>728</v>
      </c>
      <c r="E112" s="3">
        <v>2</v>
      </c>
      <c r="F112" s="3">
        <v>40</v>
      </c>
      <c r="G112" s="3">
        <f t="shared" si="1"/>
        <v>80</v>
      </c>
      <c r="H112" s="3"/>
      <c r="I112" s="3"/>
    </row>
    <row r="113" spans="1:9" ht="15">
      <c r="A113" s="3" t="s">
        <v>731</v>
      </c>
      <c r="B113" s="3" t="s">
        <v>74</v>
      </c>
      <c r="C113" s="4" t="s">
        <v>729</v>
      </c>
      <c r="D113" s="3" t="s">
        <v>728</v>
      </c>
      <c r="E113" s="3">
        <v>2</v>
      </c>
      <c r="F113" s="3">
        <v>40</v>
      </c>
      <c r="G113" s="3">
        <f t="shared" si="1"/>
        <v>80</v>
      </c>
      <c r="H113" s="3"/>
      <c r="I113" s="3"/>
    </row>
    <row r="114" spans="1:9" ht="15">
      <c r="A114" s="3" t="s">
        <v>730</v>
      </c>
      <c r="B114" s="3" t="s">
        <v>280</v>
      </c>
      <c r="C114" s="4" t="s">
        <v>729</v>
      </c>
      <c r="D114" s="3" t="s">
        <v>728</v>
      </c>
      <c r="E114" s="3">
        <v>1</v>
      </c>
      <c r="F114" s="3">
        <v>40</v>
      </c>
      <c r="G114" s="3">
        <f t="shared" si="1"/>
        <v>40</v>
      </c>
      <c r="H114" s="3"/>
      <c r="I114" s="3"/>
    </row>
    <row r="115" spans="1:9" ht="15">
      <c r="A115" s="3" t="s">
        <v>732</v>
      </c>
      <c r="B115" s="3" t="s">
        <v>280</v>
      </c>
      <c r="C115" s="4" t="s">
        <v>734</v>
      </c>
      <c r="D115" s="3" t="s">
        <v>733</v>
      </c>
      <c r="E115" s="3">
        <v>1</v>
      </c>
      <c r="F115" s="3">
        <v>125.3</v>
      </c>
      <c r="G115" s="3">
        <f t="shared" si="1"/>
        <v>125.3</v>
      </c>
      <c r="H115" s="3"/>
      <c r="I115" s="3"/>
    </row>
    <row r="116" spans="1:9" ht="15">
      <c r="A116" s="3" t="s">
        <v>334</v>
      </c>
      <c r="B116" s="3" t="s">
        <v>236</v>
      </c>
      <c r="C116" s="4" t="s">
        <v>336</v>
      </c>
      <c r="D116" s="3" t="s">
        <v>335</v>
      </c>
      <c r="E116" s="3">
        <v>1</v>
      </c>
      <c r="F116" s="3">
        <v>27.6</v>
      </c>
      <c r="G116" s="3">
        <f t="shared" si="1"/>
        <v>27.6</v>
      </c>
      <c r="H116" s="3"/>
      <c r="I116" s="3"/>
    </row>
    <row r="117" spans="1:9" ht="15">
      <c r="A117" s="3" t="s">
        <v>398</v>
      </c>
      <c r="B117" s="3" t="s">
        <v>399</v>
      </c>
      <c r="C117" s="4" t="s">
        <v>397</v>
      </c>
      <c r="D117" s="3" t="s">
        <v>396</v>
      </c>
      <c r="E117" s="3">
        <v>1</v>
      </c>
      <c r="F117" s="3">
        <v>418</v>
      </c>
      <c r="G117" s="3">
        <f t="shared" si="1"/>
        <v>418</v>
      </c>
      <c r="H117" s="3"/>
      <c r="I117" s="3"/>
    </row>
    <row r="118" spans="1:9" ht="15">
      <c r="A118" s="3" t="s">
        <v>394</v>
      </c>
      <c r="B118" s="3" t="s">
        <v>395</v>
      </c>
      <c r="C118" s="4" t="s">
        <v>397</v>
      </c>
      <c r="D118" s="3" t="s">
        <v>396</v>
      </c>
      <c r="E118" s="3">
        <v>1</v>
      </c>
      <c r="F118" s="3">
        <v>418</v>
      </c>
      <c r="G118" s="3">
        <f t="shared" si="1"/>
        <v>418</v>
      </c>
      <c r="H118" s="3"/>
      <c r="I118" s="3"/>
    </row>
    <row r="119" spans="1:9" ht="15">
      <c r="A119" s="3" t="s">
        <v>213</v>
      </c>
      <c r="B119" s="3" t="s">
        <v>129</v>
      </c>
      <c r="C119" s="4" t="s">
        <v>215</v>
      </c>
      <c r="D119" s="3" t="s">
        <v>214</v>
      </c>
      <c r="E119" s="3">
        <v>1</v>
      </c>
      <c r="F119" s="3">
        <v>37.9</v>
      </c>
      <c r="G119" s="3">
        <f t="shared" si="1"/>
        <v>37.9</v>
      </c>
      <c r="H119" s="3"/>
      <c r="I119" s="3"/>
    </row>
    <row r="120" spans="1:9" ht="26.25">
      <c r="A120" s="3"/>
      <c r="B120" s="6" t="s">
        <v>766</v>
      </c>
      <c r="C120" s="7">
        <v>520315</v>
      </c>
      <c r="D120" s="6" t="s">
        <v>799</v>
      </c>
      <c r="E120" s="6">
        <v>1</v>
      </c>
      <c r="F120" s="6">
        <v>361.6</v>
      </c>
      <c r="G120" s="3">
        <f t="shared" si="1"/>
        <v>361.6</v>
      </c>
      <c r="H120" s="6" t="s">
        <v>9</v>
      </c>
      <c r="I120" s="6"/>
    </row>
    <row r="121" spans="1:9" ht="15">
      <c r="A121" s="3" t="s">
        <v>297</v>
      </c>
      <c r="B121" s="3" t="s">
        <v>298</v>
      </c>
      <c r="C121" s="4" t="s">
        <v>300</v>
      </c>
      <c r="D121" s="3" t="s">
        <v>299</v>
      </c>
      <c r="E121" s="3">
        <v>1</v>
      </c>
      <c r="F121" s="3">
        <v>236.7</v>
      </c>
      <c r="G121" s="3">
        <f t="shared" si="1"/>
        <v>236.7</v>
      </c>
      <c r="H121" s="3"/>
      <c r="I121" s="3"/>
    </row>
    <row r="122" spans="1:9" ht="15">
      <c r="A122" s="3" t="s">
        <v>301</v>
      </c>
      <c r="B122" s="3" t="s">
        <v>40</v>
      </c>
      <c r="C122" s="4" t="s">
        <v>303</v>
      </c>
      <c r="D122" s="3" t="s">
        <v>302</v>
      </c>
      <c r="E122" s="3">
        <v>1</v>
      </c>
      <c r="F122" s="3">
        <v>207.9</v>
      </c>
      <c r="G122" s="3">
        <f t="shared" si="1"/>
        <v>207.9</v>
      </c>
      <c r="H122" s="3"/>
      <c r="I122" s="3"/>
    </row>
    <row r="123" spans="1:9" ht="15">
      <c r="A123" s="3" t="s">
        <v>304</v>
      </c>
      <c r="B123" s="3" t="s">
        <v>305</v>
      </c>
      <c r="C123" s="4" t="s">
        <v>307</v>
      </c>
      <c r="D123" s="3" t="s">
        <v>306</v>
      </c>
      <c r="E123" s="3">
        <v>3</v>
      </c>
      <c r="F123" s="3">
        <v>249.9</v>
      </c>
      <c r="G123" s="3">
        <f t="shared" si="1"/>
        <v>749.7</v>
      </c>
      <c r="H123" s="3"/>
      <c r="I123" s="3"/>
    </row>
    <row r="124" spans="1:9" ht="26.25">
      <c r="A124" s="3"/>
      <c r="B124" s="6" t="s">
        <v>757</v>
      </c>
      <c r="C124" s="7">
        <v>87114</v>
      </c>
      <c r="D124" s="6" t="s">
        <v>769</v>
      </c>
      <c r="E124" s="6">
        <v>1</v>
      </c>
      <c r="F124" s="6">
        <v>191.4</v>
      </c>
      <c r="G124" s="3">
        <f t="shared" si="1"/>
        <v>191.4</v>
      </c>
      <c r="H124" s="6" t="s">
        <v>806</v>
      </c>
      <c r="I124" s="6" t="s">
        <v>806</v>
      </c>
    </row>
    <row r="125" spans="1:9" ht="15">
      <c r="A125" s="3" t="s">
        <v>312</v>
      </c>
      <c r="B125" s="3" t="s">
        <v>143</v>
      </c>
      <c r="C125" s="4" t="s">
        <v>310</v>
      </c>
      <c r="D125" s="3" t="s">
        <v>309</v>
      </c>
      <c r="E125" s="3">
        <v>1</v>
      </c>
      <c r="F125" s="3">
        <v>41.2</v>
      </c>
      <c r="G125" s="3">
        <f t="shared" si="1"/>
        <v>41.2</v>
      </c>
      <c r="H125" s="3"/>
      <c r="I125" s="3"/>
    </row>
    <row r="126" spans="1:9" ht="15">
      <c r="A126" s="3" t="s">
        <v>308</v>
      </c>
      <c r="B126" s="3" t="s">
        <v>32</v>
      </c>
      <c r="C126" s="4" t="s">
        <v>310</v>
      </c>
      <c r="D126" s="3" t="s">
        <v>309</v>
      </c>
      <c r="E126" s="3">
        <v>1</v>
      </c>
      <c r="F126" s="3">
        <v>41.2</v>
      </c>
      <c r="G126" s="3">
        <f t="shared" si="1"/>
        <v>41.2</v>
      </c>
      <c r="H126" s="3"/>
      <c r="I126" s="3"/>
    </row>
    <row r="127" spans="1:9" ht="15">
      <c r="A127" s="3" t="s">
        <v>311</v>
      </c>
      <c r="B127" s="3" t="s">
        <v>32</v>
      </c>
      <c r="C127" s="4" t="s">
        <v>310</v>
      </c>
      <c r="D127" s="3" t="s">
        <v>309</v>
      </c>
      <c r="E127" s="3">
        <v>1</v>
      </c>
      <c r="F127" s="3">
        <v>41.2</v>
      </c>
      <c r="G127" s="3">
        <f t="shared" si="1"/>
        <v>41.2</v>
      </c>
      <c r="H127" s="3"/>
      <c r="I127" s="3"/>
    </row>
    <row r="128" spans="1:9" ht="15">
      <c r="A128" s="3" t="s">
        <v>313</v>
      </c>
      <c r="B128" s="3" t="s">
        <v>32</v>
      </c>
      <c r="C128" s="4" t="s">
        <v>315</v>
      </c>
      <c r="D128" s="3" t="s">
        <v>314</v>
      </c>
      <c r="E128" s="3">
        <v>1</v>
      </c>
      <c r="F128" s="3">
        <v>73.9</v>
      </c>
      <c r="G128" s="3">
        <f t="shared" si="1"/>
        <v>73.9</v>
      </c>
      <c r="H128" s="3"/>
      <c r="I128" s="3"/>
    </row>
    <row r="129" spans="1:9" ht="15">
      <c r="A129" s="3" t="s">
        <v>316</v>
      </c>
      <c r="B129" s="3" t="s">
        <v>32</v>
      </c>
      <c r="C129" s="4" t="s">
        <v>318</v>
      </c>
      <c r="D129" s="3" t="s">
        <v>317</v>
      </c>
      <c r="E129" s="3">
        <v>1</v>
      </c>
      <c r="F129" s="3">
        <v>57.9</v>
      </c>
      <c r="G129" s="3">
        <f t="shared" si="1"/>
        <v>57.9</v>
      </c>
      <c r="H129" s="3"/>
      <c r="I129" s="3"/>
    </row>
    <row r="130" spans="1:9" ht="15">
      <c r="A130" s="3" t="s">
        <v>319</v>
      </c>
      <c r="B130" s="3" t="s">
        <v>40</v>
      </c>
      <c r="C130" s="4" t="s">
        <v>321</v>
      </c>
      <c r="D130" s="3" t="s">
        <v>320</v>
      </c>
      <c r="E130" s="3">
        <v>1</v>
      </c>
      <c r="F130" s="3">
        <v>160.1</v>
      </c>
      <c r="G130" s="3">
        <f t="shared" si="1"/>
        <v>160.1</v>
      </c>
      <c r="H130" s="3"/>
      <c r="I130" s="3"/>
    </row>
    <row r="131" spans="1:9" ht="15">
      <c r="A131" s="3" t="s">
        <v>627</v>
      </c>
      <c r="B131" s="3" t="s">
        <v>193</v>
      </c>
      <c r="C131" s="4" t="s">
        <v>629</v>
      </c>
      <c r="D131" s="3" t="s">
        <v>628</v>
      </c>
      <c r="E131" s="3">
        <v>1</v>
      </c>
      <c r="F131" s="3">
        <v>254.8</v>
      </c>
      <c r="G131" s="3">
        <f aca="true" t="shared" si="2" ref="G131:G194">E131*F131</f>
        <v>254.8</v>
      </c>
      <c r="H131" s="3"/>
      <c r="I131" s="3"/>
    </row>
    <row r="132" spans="1:9" ht="15">
      <c r="A132" s="3" t="s">
        <v>630</v>
      </c>
      <c r="B132" s="3" t="s">
        <v>42</v>
      </c>
      <c r="C132" s="4" t="s">
        <v>632</v>
      </c>
      <c r="D132" s="3" t="s">
        <v>631</v>
      </c>
      <c r="E132" s="3">
        <v>1</v>
      </c>
      <c r="F132" s="3">
        <v>62.6</v>
      </c>
      <c r="G132" s="3">
        <f t="shared" si="2"/>
        <v>62.6</v>
      </c>
      <c r="H132" s="3"/>
      <c r="I132" s="3"/>
    </row>
    <row r="133" spans="1:9" ht="15">
      <c r="A133" s="3" t="s">
        <v>633</v>
      </c>
      <c r="B133" s="3" t="s">
        <v>32</v>
      </c>
      <c r="C133" s="4" t="s">
        <v>635</v>
      </c>
      <c r="D133" s="3" t="s">
        <v>634</v>
      </c>
      <c r="E133" s="3">
        <v>1</v>
      </c>
      <c r="F133" s="3">
        <v>89.4</v>
      </c>
      <c r="G133" s="3">
        <f t="shared" si="2"/>
        <v>89.4</v>
      </c>
      <c r="H133" s="3"/>
      <c r="I133" s="3"/>
    </row>
    <row r="134" spans="1:9" ht="15">
      <c r="A134" s="3" t="s">
        <v>210</v>
      </c>
      <c r="B134" s="3" t="s">
        <v>63</v>
      </c>
      <c r="C134" s="4" t="s">
        <v>212</v>
      </c>
      <c r="D134" s="3" t="s">
        <v>211</v>
      </c>
      <c r="E134" s="3">
        <v>1</v>
      </c>
      <c r="F134" s="3">
        <v>116.7</v>
      </c>
      <c r="G134" s="3">
        <f t="shared" si="2"/>
        <v>116.7</v>
      </c>
      <c r="H134" s="3"/>
      <c r="I134" s="3"/>
    </row>
    <row r="135" spans="1:9" ht="15">
      <c r="A135" s="3" t="s">
        <v>448</v>
      </c>
      <c r="B135" s="3" t="s">
        <v>32</v>
      </c>
      <c r="C135" s="4" t="s">
        <v>450</v>
      </c>
      <c r="D135" s="3" t="s">
        <v>449</v>
      </c>
      <c r="E135" s="3">
        <v>1</v>
      </c>
      <c r="F135" s="3">
        <v>47.3</v>
      </c>
      <c r="G135" s="3">
        <f t="shared" si="2"/>
        <v>47.3</v>
      </c>
      <c r="H135" s="3"/>
      <c r="I135" s="3"/>
    </row>
    <row r="136" spans="1:9" ht="15">
      <c r="A136" s="3" t="s">
        <v>451</v>
      </c>
      <c r="B136" s="3" t="s">
        <v>236</v>
      </c>
      <c r="C136" s="4" t="s">
        <v>453</v>
      </c>
      <c r="D136" s="3" t="s">
        <v>452</v>
      </c>
      <c r="E136" s="3">
        <v>2</v>
      </c>
      <c r="F136" s="3">
        <v>53.6</v>
      </c>
      <c r="G136" s="3">
        <f t="shared" si="2"/>
        <v>107.2</v>
      </c>
      <c r="H136" s="3"/>
      <c r="I136" s="3"/>
    </row>
    <row r="137" spans="1:9" ht="15">
      <c r="A137" s="3" t="s">
        <v>460</v>
      </c>
      <c r="B137" s="3" t="s">
        <v>236</v>
      </c>
      <c r="C137" s="4" t="s">
        <v>459</v>
      </c>
      <c r="D137" s="3" t="s">
        <v>458</v>
      </c>
      <c r="E137" s="3">
        <v>1</v>
      </c>
      <c r="F137" s="3">
        <v>53.1</v>
      </c>
      <c r="G137" s="3">
        <f t="shared" si="2"/>
        <v>53.1</v>
      </c>
      <c r="H137" s="3"/>
      <c r="I137" s="3"/>
    </row>
    <row r="138" spans="1:9" ht="15">
      <c r="A138" s="3" t="s">
        <v>457</v>
      </c>
      <c r="B138" s="3" t="s">
        <v>32</v>
      </c>
      <c r="C138" s="4" t="s">
        <v>459</v>
      </c>
      <c r="D138" s="3" t="s">
        <v>458</v>
      </c>
      <c r="E138" s="3">
        <v>1</v>
      </c>
      <c r="F138" s="3">
        <v>53.1</v>
      </c>
      <c r="G138" s="3">
        <f t="shared" si="2"/>
        <v>53.1</v>
      </c>
      <c r="H138" s="3"/>
      <c r="I138" s="3"/>
    </row>
    <row r="139" spans="1:9" ht="15">
      <c r="A139" s="3" t="s">
        <v>461</v>
      </c>
      <c r="B139" s="3" t="s">
        <v>32</v>
      </c>
      <c r="C139" s="4" t="s">
        <v>463</v>
      </c>
      <c r="D139" s="3" t="s">
        <v>462</v>
      </c>
      <c r="E139" s="3">
        <v>1</v>
      </c>
      <c r="F139" s="3">
        <v>52.4</v>
      </c>
      <c r="G139" s="3">
        <f t="shared" si="2"/>
        <v>52.4</v>
      </c>
      <c r="H139" s="3"/>
      <c r="I139" s="3"/>
    </row>
    <row r="140" spans="1:9" ht="15">
      <c r="A140" s="3" t="s">
        <v>454</v>
      </c>
      <c r="B140" s="3" t="s">
        <v>172</v>
      </c>
      <c r="C140" s="4" t="s">
        <v>456</v>
      </c>
      <c r="D140" s="3" t="s">
        <v>455</v>
      </c>
      <c r="E140" s="3">
        <v>6</v>
      </c>
      <c r="F140" s="3">
        <v>18.2</v>
      </c>
      <c r="G140" s="3">
        <f t="shared" si="2"/>
        <v>109.19999999999999</v>
      </c>
      <c r="H140" s="3"/>
      <c r="I140" s="3"/>
    </row>
    <row r="141" spans="1:9" ht="26.25">
      <c r="A141" s="3"/>
      <c r="B141" s="6" t="s">
        <v>759</v>
      </c>
      <c r="C141" s="7">
        <v>520597</v>
      </c>
      <c r="D141" s="6" t="s">
        <v>774</v>
      </c>
      <c r="E141" s="6">
        <v>1</v>
      </c>
      <c r="F141" s="6">
        <v>55.2</v>
      </c>
      <c r="G141" s="3">
        <f t="shared" si="2"/>
        <v>55.2</v>
      </c>
      <c r="H141" s="6" t="s">
        <v>9</v>
      </c>
      <c r="I141" s="6" t="s">
        <v>808</v>
      </c>
    </row>
    <row r="142" spans="1:9" ht="15">
      <c r="A142" s="3" t="s">
        <v>206</v>
      </c>
      <c r="B142" s="3" t="s">
        <v>167</v>
      </c>
      <c r="C142" s="4" t="s">
        <v>209</v>
      </c>
      <c r="D142" s="3" t="s">
        <v>208</v>
      </c>
      <c r="E142" s="3">
        <v>1</v>
      </c>
      <c r="F142" s="3">
        <v>92.1</v>
      </c>
      <c r="G142" s="3">
        <f t="shared" si="2"/>
        <v>92.1</v>
      </c>
      <c r="H142" s="3"/>
      <c r="I142" s="3" t="s">
        <v>207</v>
      </c>
    </row>
    <row r="143" spans="1:9" ht="15">
      <c r="A143" s="3" t="s">
        <v>203</v>
      </c>
      <c r="B143" s="3" t="s">
        <v>40</v>
      </c>
      <c r="C143" s="4" t="s">
        <v>205</v>
      </c>
      <c r="D143" s="3" t="s">
        <v>204</v>
      </c>
      <c r="E143" s="3">
        <v>1</v>
      </c>
      <c r="F143" s="3">
        <v>98.6</v>
      </c>
      <c r="G143" s="3">
        <f t="shared" si="2"/>
        <v>98.6</v>
      </c>
      <c r="H143" s="3"/>
      <c r="I143" s="3"/>
    </row>
    <row r="144" spans="1:9" ht="15">
      <c r="A144" s="3" t="s">
        <v>199</v>
      </c>
      <c r="B144" s="3" t="s">
        <v>200</v>
      </c>
      <c r="C144" s="4" t="s">
        <v>202</v>
      </c>
      <c r="D144" s="3" t="s">
        <v>201</v>
      </c>
      <c r="E144" s="3">
        <v>1</v>
      </c>
      <c r="F144" s="3">
        <v>65.3</v>
      </c>
      <c r="G144" s="3">
        <f t="shared" si="2"/>
        <v>65.3</v>
      </c>
      <c r="H144" s="3"/>
      <c r="I144" s="3"/>
    </row>
    <row r="145" spans="1:9" ht="15">
      <c r="A145" s="3"/>
      <c r="B145" s="6" t="s">
        <v>226</v>
      </c>
      <c r="C145" s="7">
        <v>18831</v>
      </c>
      <c r="D145" s="6" t="s">
        <v>794</v>
      </c>
      <c r="E145" s="6">
        <v>2</v>
      </c>
      <c r="F145" s="6">
        <v>116.9</v>
      </c>
      <c r="G145" s="3">
        <f t="shared" si="2"/>
        <v>233.8</v>
      </c>
      <c r="H145" s="6" t="s">
        <v>814</v>
      </c>
      <c r="I145" s="6" t="s">
        <v>814</v>
      </c>
    </row>
    <row r="146" spans="1:9" ht="15">
      <c r="A146" s="3"/>
      <c r="B146" s="6" t="s">
        <v>85</v>
      </c>
      <c r="C146" s="7">
        <v>50089</v>
      </c>
      <c r="D146" s="6" t="s">
        <v>782</v>
      </c>
      <c r="E146" s="6">
        <v>1</v>
      </c>
      <c r="F146" s="6">
        <v>149.6</v>
      </c>
      <c r="G146" s="3">
        <f t="shared" si="2"/>
        <v>149.6</v>
      </c>
      <c r="H146" s="6" t="s">
        <v>807</v>
      </c>
      <c r="I146" s="6"/>
    </row>
    <row r="147" spans="1:9" ht="26.25">
      <c r="A147" s="3"/>
      <c r="B147" s="6" t="s">
        <v>757</v>
      </c>
      <c r="C147" s="7">
        <v>9545</v>
      </c>
      <c r="D147" s="6" t="s">
        <v>768</v>
      </c>
      <c r="E147" s="6">
        <v>1</v>
      </c>
      <c r="F147" s="6">
        <v>653.9</v>
      </c>
      <c r="G147" s="3">
        <f t="shared" si="2"/>
        <v>653.9</v>
      </c>
      <c r="H147" s="6">
        <v>9529</v>
      </c>
      <c r="I147" s="8" t="s">
        <v>805</v>
      </c>
    </row>
    <row r="148" spans="1:9" ht="15">
      <c r="A148" s="3" t="s">
        <v>337</v>
      </c>
      <c r="B148" s="3" t="s">
        <v>116</v>
      </c>
      <c r="C148" s="4" t="s">
        <v>339</v>
      </c>
      <c r="D148" s="3" t="s">
        <v>338</v>
      </c>
      <c r="E148" s="3">
        <v>1</v>
      </c>
      <c r="F148" s="3">
        <v>87.9</v>
      </c>
      <c r="G148" s="3">
        <f t="shared" si="2"/>
        <v>87.9</v>
      </c>
      <c r="H148" s="3"/>
      <c r="I148" s="3"/>
    </row>
    <row r="149" spans="1:9" ht="15">
      <c r="A149" s="3" t="s">
        <v>340</v>
      </c>
      <c r="B149" s="3" t="s">
        <v>341</v>
      </c>
      <c r="C149" s="4" t="s">
        <v>343</v>
      </c>
      <c r="D149" s="3" t="s">
        <v>342</v>
      </c>
      <c r="E149" s="3">
        <v>2</v>
      </c>
      <c r="F149" s="3">
        <v>68.2</v>
      </c>
      <c r="G149" s="3">
        <f t="shared" si="2"/>
        <v>136.4</v>
      </c>
      <c r="H149" s="3"/>
      <c r="I149" s="3"/>
    </row>
    <row r="150" spans="1:9" ht="15">
      <c r="A150" s="3"/>
      <c r="B150" s="6" t="s">
        <v>226</v>
      </c>
      <c r="C150" s="7">
        <v>20718</v>
      </c>
      <c r="D150" s="6" t="s">
        <v>793</v>
      </c>
      <c r="E150" s="6">
        <v>1</v>
      </c>
      <c r="F150" s="6">
        <v>92.2</v>
      </c>
      <c r="G150" s="3">
        <f t="shared" si="2"/>
        <v>92.2</v>
      </c>
      <c r="H150" s="6" t="s">
        <v>814</v>
      </c>
      <c r="I150" s="6" t="s">
        <v>814</v>
      </c>
    </row>
    <row r="151" spans="1:9" ht="15">
      <c r="A151" s="3"/>
      <c r="B151" s="6" t="s">
        <v>13</v>
      </c>
      <c r="C151" s="7">
        <v>410510</v>
      </c>
      <c r="D151" s="6" t="s">
        <v>802</v>
      </c>
      <c r="E151" s="6">
        <v>1</v>
      </c>
      <c r="F151" s="6">
        <v>25.5</v>
      </c>
      <c r="G151" s="3">
        <f t="shared" si="2"/>
        <v>25.5</v>
      </c>
      <c r="H151" s="6" t="s">
        <v>9</v>
      </c>
      <c r="I151" s="6"/>
    </row>
    <row r="152" spans="1:9" ht="15">
      <c r="A152" s="3"/>
      <c r="B152" s="6" t="s">
        <v>13</v>
      </c>
      <c r="C152" s="7">
        <v>410511</v>
      </c>
      <c r="D152" s="6" t="s">
        <v>803</v>
      </c>
      <c r="E152" s="6">
        <v>1</v>
      </c>
      <c r="F152" s="6">
        <v>31.2</v>
      </c>
      <c r="G152" s="3">
        <f t="shared" si="2"/>
        <v>31.2</v>
      </c>
      <c r="H152" s="6" t="s">
        <v>9</v>
      </c>
      <c r="I152" s="6"/>
    </row>
    <row r="153" spans="1:9" ht="15">
      <c r="A153" s="3" t="s">
        <v>388</v>
      </c>
      <c r="B153" s="3" t="s">
        <v>81</v>
      </c>
      <c r="C153" s="4" t="s">
        <v>390</v>
      </c>
      <c r="D153" s="3" t="s">
        <v>389</v>
      </c>
      <c r="E153" s="3">
        <v>1</v>
      </c>
      <c r="F153" s="3">
        <v>828.5</v>
      </c>
      <c r="G153" s="3">
        <f t="shared" si="2"/>
        <v>828.5</v>
      </c>
      <c r="H153" s="3"/>
      <c r="I153" s="3"/>
    </row>
    <row r="154" spans="1:9" ht="15">
      <c r="A154" s="3" t="s">
        <v>344</v>
      </c>
      <c r="B154" s="3" t="s">
        <v>160</v>
      </c>
      <c r="C154" s="4" t="s">
        <v>346</v>
      </c>
      <c r="D154" s="3" t="s">
        <v>345</v>
      </c>
      <c r="E154" s="3">
        <v>1</v>
      </c>
      <c r="F154" s="3">
        <v>540.8</v>
      </c>
      <c r="G154" s="3">
        <f t="shared" si="2"/>
        <v>540.8</v>
      </c>
      <c r="H154" s="3"/>
      <c r="I154" s="3"/>
    </row>
    <row r="155" spans="1:9" ht="26.25">
      <c r="A155" s="3"/>
      <c r="B155" s="6" t="s">
        <v>387</v>
      </c>
      <c r="C155" s="7">
        <v>850500</v>
      </c>
      <c r="D155" s="6" t="s">
        <v>775</v>
      </c>
      <c r="E155" s="6">
        <v>2</v>
      </c>
      <c r="F155" s="6">
        <v>343.4</v>
      </c>
      <c r="G155" s="3">
        <f t="shared" si="2"/>
        <v>686.8</v>
      </c>
      <c r="H155" s="6" t="s">
        <v>9</v>
      </c>
      <c r="I155" s="6"/>
    </row>
    <row r="156" spans="1:9" ht="26.25">
      <c r="A156" s="3"/>
      <c r="B156" s="6" t="s">
        <v>763</v>
      </c>
      <c r="C156" s="7">
        <v>440046</v>
      </c>
      <c r="D156" s="6" t="s">
        <v>786</v>
      </c>
      <c r="E156" s="6">
        <v>1</v>
      </c>
      <c r="F156" s="6">
        <v>244.7</v>
      </c>
      <c r="G156" s="3">
        <f t="shared" si="2"/>
        <v>244.7</v>
      </c>
      <c r="H156" s="6" t="s">
        <v>811</v>
      </c>
      <c r="I156" s="6"/>
    </row>
    <row r="157" spans="1:9" ht="15">
      <c r="A157" s="3"/>
      <c r="B157" s="6" t="s">
        <v>762</v>
      </c>
      <c r="C157" s="7">
        <v>24468</v>
      </c>
      <c r="D157" s="6" t="s">
        <v>784</v>
      </c>
      <c r="E157" s="6">
        <v>1</v>
      </c>
      <c r="F157" s="6">
        <v>1700.5</v>
      </c>
      <c r="G157" s="3">
        <f t="shared" si="2"/>
        <v>1700.5</v>
      </c>
      <c r="H157" s="6" t="s">
        <v>809</v>
      </c>
      <c r="I157" s="6" t="s">
        <v>810</v>
      </c>
    </row>
    <row r="158" spans="1:9" ht="26.25">
      <c r="A158" s="3"/>
      <c r="B158" s="6" t="s">
        <v>85</v>
      </c>
      <c r="C158" s="7">
        <v>1512</v>
      </c>
      <c r="D158" s="6" t="s">
        <v>780</v>
      </c>
      <c r="E158" s="6">
        <v>1</v>
      </c>
      <c r="F158" s="6">
        <v>851.5</v>
      </c>
      <c r="G158" s="3">
        <f t="shared" si="2"/>
        <v>851.5</v>
      </c>
      <c r="H158" s="6" t="s">
        <v>807</v>
      </c>
      <c r="I158" s="6"/>
    </row>
    <row r="159" spans="1:9" ht="15">
      <c r="A159" s="3"/>
      <c r="B159" s="6" t="s">
        <v>387</v>
      </c>
      <c r="C159" s="7">
        <v>81591</v>
      </c>
      <c r="D159" s="6" t="s">
        <v>788</v>
      </c>
      <c r="E159" s="6">
        <v>2</v>
      </c>
      <c r="F159" s="6">
        <v>151.5</v>
      </c>
      <c r="G159" s="3">
        <f t="shared" si="2"/>
        <v>303</v>
      </c>
      <c r="H159" s="6" t="s">
        <v>9</v>
      </c>
      <c r="I159" s="6"/>
    </row>
    <row r="160" spans="1:9" ht="15">
      <c r="A160" s="3" t="s">
        <v>498</v>
      </c>
      <c r="B160" s="3" t="s">
        <v>492</v>
      </c>
      <c r="C160" s="4" t="s">
        <v>500</v>
      </c>
      <c r="D160" s="3" t="s">
        <v>499</v>
      </c>
      <c r="E160" s="3">
        <v>1</v>
      </c>
      <c r="F160" s="3">
        <v>97.5</v>
      </c>
      <c r="G160" s="3">
        <f t="shared" si="2"/>
        <v>97.5</v>
      </c>
      <c r="H160" s="3"/>
      <c r="I160" s="3"/>
    </row>
    <row r="161" spans="1:9" ht="15">
      <c r="A161" s="3" t="s">
        <v>194</v>
      </c>
      <c r="B161" s="3" t="s">
        <v>195</v>
      </c>
      <c r="C161" s="4" t="s">
        <v>197</v>
      </c>
      <c r="D161" s="3" t="s">
        <v>196</v>
      </c>
      <c r="E161" s="3">
        <v>1</v>
      </c>
      <c r="F161" s="3">
        <v>130</v>
      </c>
      <c r="G161" s="3">
        <f t="shared" si="2"/>
        <v>130</v>
      </c>
      <c r="H161" s="3"/>
      <c r="I161" s="3"/>
    </row>
    <row r="162" spans="1:9" ht="15">
      <c r="A162" s="3" t="s">
        <v>198</v>
      </c>
      <c r="B162" s="3" t="s">
        <v>172</v>
      </c>
      <c r="C162" s="4" t="s">
        <v>197</v>
      </c>
      <c r="D162" s="3" t="s">
        <v>196</v>
      </c>
      <c r="E162" s="3">
        <v>1</v>
      </c>
      <c r="F162" s="3">
        <v>130</v>
      </c>
      <c r="G162" s="3">
        <f t="shared" si="2"/>
        <v>130</v>
      </c>
      <c r="H162" s="3"/>
      <c r="I162" s="3"/>
    </row>
    <row r="163" spans="1:9" ht="15">
      <c r="A163" s="3"/>
      <c r="B163" s="6" t="s">
        <v>766</v>
      </c>
      <c r="C163" s="7">
        <v>990836</v>
      </c>
      <c r="D163" s="6" t="s">
        <v>800</v>
      </c>
      <c r="E163" s="6">
        <v>1</v>
      </c>
      <c r="F163" s="6">
        <v>88.9</v>
      </c>
      <c r="G163" s="3">
        <f t="shared" si="2"/>
        <v>88.9</v>
      </c>
      <c r="H163" s="6" t="s">
        <v>9</v>
      </c>
      <c r="I163" s="6"/>
    </row>
    <row r="164" spans="1:9" ht="15">
      <c r="A164" s="3" t="s">
        <v>464</v>
      </c>
      <c r="B164" s="3" t="s">
        <v>172</v>
      </c>
      <c r="C164" s="4" t="s">
        <v>466</v>
      </c>
      <c r="D164" s="3" t="s">
        <v>465</v>
      </c>
      <c r="E164" s="3">
        <v>1</v>
      </c>
      <c r="F164" s="3">
        <v>64.5</v>
      </c>
      <c r="G164" s="3">
        <f t="shared" si="2"/>
        <v>64.5</v>
      </c>
      <c r="H164" s="3"/>
      <c r="I164" s="3"/>
    </row>
    <row r="165" spans="1:9" ht="15">
      <c r="A165" s="3" t="s">
        <v>347</v>
      </c>
      <c r="B165" s="3" t="s">
        <v>348</v>
      </c>
      <c r="C165" s="4" t="s">
        <v>350</v>
      </c>
      <c r="D165" s="3" t="s">
        <v>349</v>
      </c>
      <c r="E165" s="3">
        <v>1</v>
      </c>
      <c r="F165" s="3">
        <v>19.8</v>
      </c>
      <c r="G165" s="3">
        <f t="shared" si="2"/>
        <v>19.8</v>
      </c>
      <c r="H165" s="3"/>
      <c r="I165" s="3"/>
    </row>
    <row r="166" spans="1:9" ht="15">
      <c r="A166" s="3" t="s">
        <v>351</v>
      </c>
      <c r="B166" s="3" t="s">
        <v>74</v>
      </c>
      <c r="C166" s="4" t="s">
        <v>353</v>
      </c>
      <c r="D166" s="3" t="s">
        <v>352</v>
      </c>
      <c r="E166" s="3">
        <v>1</v>
      </c>
      <c r="F166" s="3">
        <v>52.6</v>
      </c>
      <c r="G166" s="3">
        <f t="shared" si="2"/>
        <v>52.6</v>
      </c>
      <c r="H166" s="3"/>
      <c r="I166" s="3"/>
    </row>
    <row r="167" spans="1:9" ht="15">
      <c r="A167" s="3" t="s">
        <v>467</v>
      </c>
      <c r="B167" s="3" t="s">
        <v>74</v>
      </c>
      <c r="C167" s="4" t="s">
        <v>469</v>
      </c>
      <c r="D167" s="3" t="s">
        <v>468</v>
      </c>
      <c r="E167" s="3">
        <v>1</v>
      </c>
      <c r="F167" s="3">
        <v>47.3</v>
      </c>
      <c r="G167" s="3">
        <f t="shared" si="2"/>
        <v>47.3</v>
      </c>
      <c r="H167" s="3"/>
      <c r="I167" s="3"/>
    </row>
    <row r="168" spans="1:9" ht="15">
      <c r="A168" s="3" t="s">
        <v>470</v>
      </c>
      <c r="B168" s="3" t="s">
        <v>74</v>
      </c>
      <c r="C168" s="4" t="s">
        <v>469</v>
      </c>
      <c r="D168" s="3" t="s">
        <v>468</v>
      </c>
      <c r="E168" s="3">
        <v>1</v>
      </c>
      <c r="F168" s="3">
        <v>47.3</v>
      </c>
      <c r="G168" s="3">
        <f t="shared" si="2"/>
        <v>47.3</v>
      </c>
      <c r="H168" s="3"/>
      <c r="I168" s="3"/>
    </row>
    <row r="169" spans="1:9" ht="15">
      <c r="A169" s="3" t="s">
        <v>471</v>
      </c>
      <c r="B169" s="3" t="s">
        <v>129</v>
      </c>
      <c r="C169" s="4" t="s">
        <v>473</v>
      </c>
      <c r="D169" s="3" t="s">
        <v>472</v>
      </c>
      <c r="E169" s="3">
        <v>1</v>
      </c>
      <c r="F169" s="3">
        <v>43.4</v>
      </c>
      <c r="G169" s="3">
        <f t="shared" si="2"/>
        <v>43.4</v>
      </c>
      <c r="H169" s="3"/>
      <c r="I169" s="3"/>
    </row>
    <row r="170" spans="1:9" ht="15">
      <c r="A170" s="3" t="s">
        <v>354</v>
      </c>
      <c r="B170" s="3" t="s">
        <v>8</v>
      </c>
      <c r="C170" s="4" t="s">
        <v>356</v>
      </c>
      <c r="D170" s="3" t="s">
        <v>355</v>
      </c>
      <c r="E170" s="3">
        <v>1</v>
      </c>
      <c r="F170" s="3">
        <v>97.1</v>
      </c>
      <c r="G170" s="3">
        <f t="shared" si="2"/>
        <v>97.1</v>
      </c>
      <c r="H170" s="3"/>
      <c r="I170" s="3"/>
    </row>
    <row r="171" spans="1:9" ht="15">
      <c r="A171" s="3" t="s">
        <v>357</v>
      </c>
      <c r="B171" s="3" t="s">
        <v>358</v>
      </c>
      <c r="C171" s="4" t="s">
        <v>360</v>
      </c>
      <c r="D171" s="3" t="s">
        <v>359</v>
      </c>
      <c r="E171" s="3">
        <v>1</v>
      </c>
      <c r="F171" s="3">
        <v>175</v>
      </c>
      <c r="G171" s="3">
        <f t="shared" si="2"/>
        <v>175</v>
      </c>
      <c r="H171" s="3"/>
      <c r="I171" s="3"/>
    </row>
    <row r="172" spans="1:9" ht="15">
      <c r="A172" s="3" t="s">
        <v>361</v>
      </c>
      <c r="B172" s="3" t="s">
        <v>358</v>
      </c>
      <c r="C172" s="4" t="s">
        <v>363</v>
      </c>
      <c r="D172" s="3" t="s">
        <v>362</v>
      </c>
      <c r="E172" s="3">
        <v>1</v>
      </c>
      <c r="F172" s="3">
        <v>86.6</v>
      </c>
      <c r="G172" s="3">
        <f t="shared" si="2"/>
        <v>86.6</v>
      </c>
      <c r="H172" s="3"/>
      <c r="I172" s="3"/>
    </row>
    <row r="173" spans="1:9" ht="15">
      <c r="A173" s="3" t="s">
        <v>495</v>
      </c>
      <c r="B173" s="3" t="s">
        <v>23</v>
      </c>
      <c r="C173" s="4" t="s">
        <v>497</v>
      </c>
      <c r="D173" s="3" t="s">
        <v>496</v>
      </c>
      <c r="E173" s="3">
        <v>2</v>
      </c>
      <c r="F173" s="3">
        <v>147.5</v>
      </c>
      <c r="G173" s="3">
        <f t="shared" si="2"/>
        <v>295</v>
      </c>
      <c r="H173" s="3"/>
      <c r="I173" s="3"/>
    </row>
    <row r="174" spans="1:9" ht="15">
      <c r="A174" s="3" t="s">
        <v>364</v>
      </c>
      <c r="B174" s="3" t="s">
        <v>358</v>
      </c>
      <c r="C174" s="4" t="s">
        <v>366</v>
      </c>
      <c r="D174" s="3" t="s">
        <v>365</v>
      </c>
      <c r="E174" s="3">
        <v>1</v>
      </c>
      <c r="F174" s="3">
        <v>36.8</v>
      </c>
      <c r="G174" s="3">
        <f t="shared" si="2"/>
        <v>36.8</v>
      </c>
      <c r="H174" s="3"/>
      <c r="I174" s="3"/>
    </row>
    <row r="175" spans="1:9" ht="15">
      <c r="A175" s="3" t="s">
        <v>192</v>
      </c>
      <c r="B175" s="3" t="s">
        <v>193</v>
      </c>
      <c r="C175" s="4" t="s">
        <v>191</v>
      </c>
      <c r="D175" s="3" t="s">
        <v>190</v>
      </c>
      <c r="E175" s="3">
        <v>1</v>
      </c>
      <c r="F175" s="3">
        <v>114.1</v>
      </c>
      <c r="G175" s="3">
        <f t="shared" si="2"/>
        <v>114.1</v>
      </c>
      <c r="H175" s="3"/>
      <c r="I175" s="3"/>
    </row>
    <row r="176" spans="1:9" ht="15">
      <c r="A176" s="3" t="s">
        <v>189</v>
      </c>
      <c r="B176" s="3" t="s">
        <v>172</v>
      </c>
      <c r="C176" s="4" t="s">
        <v>191</v>
      </c>
      <c r="D176" s="3" t="s">
        <v>190</v>
      </c>
      <c r="E176" s="3">
        <v>1</v>
      </c>
      <c r="F176" s="3">
        <v>114.1</v>
      </c>
      <c r="G176" s="3">
        <f t="shared" si="2"/>
        <v>114.1</v>
      </c>
      <c r="H176" s="3"/>
      <c r="I176" s="3"/>
    </row>
    <row r="177" spans="1:9" ht="15">
      <c r="A177" s="3" t="s">
        <v>27</v>
      </c>
      <c r="B177" s="3" t="s">
        <v>28</v>
      </c>
      <c r="C177" s="4" t="s">
        <v>30</v>
      </c>
      <c r="D177" s="3" t="s">
        <v>29</v>
      </c>
      <c r="E177" s="3">
        <v>1</v>
      </c>
      <c r="F177" s="3">
        <v>176.8</v>
      </c>
      <c r="G177" s="3">
        <f t="shared" si="2"/>
        <v>176.8</v>
      </c>
      <c r="H177" s="3"/>
      <c r="I177" s="3"/>
    </row>
    <row r="178" spans="1:9" ht="15">
      <c r="A178" s="3" t="s">
        <v>31</v>
      </c>
      <c r="B178" s="3" t="s">
        <v>32</v>
      </c>
      <c r="C178" s="4" t="s">
        <v>34</v>
      </c>
      <c r="D178" s="3" t="s">
        <v>33</v>
      </c>
      <c r="E178" s="3">
        <v>1</v>
      </c>
      <c r="F178" s="3">
        <v>188.8</v>
      </c>
      <c r="G178" s="3">
        <f t="shared" si="2"/>
        <v>188.8</v>
      </c>
      <c r="H178" s="3"/>
      <c r="I178" s="3"/>
    </row>
    <row r="179" spans="1:9" ht="15">
      <c r="A179" s="3" t="s">
        <v>35</v>
      </c>
      <c r="B179" s="3" t="s">
        <v>36</v>
      </c>
      <c r="C179" s="4" t="s">
        <v>38</v>
      </c>
      <c r="D179" s="3" t="s">
        <v>37</v>
      </c>
      <c r="E179" s="3">
        <v>1</v>
      </c>
      <c r="F179" s="3">
        <v>151.7</v>
      </c>
      <c r="G179" s="3">
        <f t="shared" si="2"/>
        <v>151.7</v>
      </c>
      <c r="H179" s="3"/>
      <c r="I179" s="3"/>
    </row>
    <row r="180" spans="1:9" ht="15">
      <c r="A180" s="3" t="s">
        <v>39</v>
      </c>
      <c r="B180" s="3" t="s">
        <v>40</v>
      </c>
      <c r="C180" s="4" t="s">
        <v>38</v>
      </c>
      <c r="D180" s="3" t="s">
        <v>37</v>
      </c>
      <c r="E180" s="3">
        <v>1</v>
      </c>
      <c r="F180" s="3">
        <v>151.7</v>
      </c>
      <c r="G180" s="3">
        <f t="shared" si="2"/>
        <v>151.7</v>
      </c>
      <c r="H180" s="3"/>
      <c r="I180" s="3"/>
    </row>
    <row r="181" spans="1:9" ht="15">
      <c r="A181" s="3" t="s">
        <v>41</v>
      </c>
      <c r="B181" s="3" t="s">
        <v>42</v>
      </c>
      <c r="C181" s="4" t="s">
        <v>38</v>
      </c>
      <c r="D181" s="3" t="s">
        <v>37</v>
      </c>
      <c r="E181" s="3">
        <v>1</v>
      </c>
      <c r="F181" s="3">
        <v>151.7</v>
      </c>
      <c r="G181" s="3">
        <f t="shared" si="2"/>
        <v>151.7</v>
      </c>
      <c r="H181" s="3"/>
      <c r="I181" s="3"/>
    </row>
    <row r="182" spans="1:9" ht="15">
      <c r="A182" s="3" t="s">
        <v>545</v>
      </c>
      <c r="B182" s="3" t="s">
        <v>546</v>
      </c>
      <c r="C182" s="4" t="s">
        <v>544</v>
      </c>
      <c r="D182" s="3" t="s">
        <v>543</v>
      </c>
      <c r="E182" s="3">
        <v>1</v>
      </c>
      <c r="F182" s="3">
        <v>182.5</v>
      </c>
      <c r="G182" s="3">
        <f t="shared" si="2"/>
        <v>182.5</v>
      </c>
      <c r="H182" s="3"/>
      <c r="I182" s="3"/>
    </row>
    <row r="183" spans="1:9" ht="15">
      <c r="A183" s="3" t="s">
        <v>542</v>
      </c>
      <c r="B183" s="3" t="s">
        <v>42</v>
      </c>
      <c r="C183" s="4" t="s">
        <v>544</v>
      </c>
      <c r="D183" s="3" t="s">
        <v>543</v>
      </c>
      <c r="E183" s="3">
        <v>1</v>
      </c>
      <c r="F183" s="3">
        <v>182.5</v>
      </c>
      <c r="G183" s="3">
        <f t="shared" si="2"/>
        <v>182.5</v>
      </c>
      <c r="H183" s="3"/>
      <c r="I183" s="3"/>
    </row>
    <row r="184" spans="1:9" ht="15">
      <c r="A184" s="3" t="s">
        <v>43</v>
      </c>
      <c r="B184" s="3" t="s">
        <v>8</v>
      </c>
      <c r="C184" s="4" t="s">
        <v>45</v>
      </c>
      <c r="D184" s="3" t="s">
        <v>44</v>
      </c>
      <c r="E184" s="3">
        <v>1</v>
      </c>
      <c r="F184" s="3">
        <v>107.1</v>
      </c>
      <c r="G184" s="3">
        <f t="shared" si="2"/>
        <v>107.1</v>
      </c>
      <c r="H184" s="3"/>
      <c r="I184" s="3"/>
    </row>
    <row r="185" spans="1:9" ht="15">
      <c r="A185" s="3" t="s">
        <v>539</v>
      </c>
      <c r="B185" s="3" t="s">
        <v>116</v>
      </c>
      <c r="C185" s="4" t="s">
        <v>541</v>
      </c>
      <c r="D185" s="3" t="s">
        <v>540</v>
      </c>
      <c r="E185" s="3">
        <v>1</v>
      </c>
      <c r="F185" s="3">
        <v>74.8</v>
      </c>
      <c r="G185" s="3">
        <f t="shared" si="2"/>
        <v>74.8</v>
      </c>
      <c r="H185" s="3"/>
      <c r="I185" s="3"/>
    </row>
    <row r="186" spans="1:9" ht="15">
      <c r="A186" s="3" t="s">
        <v>474</v>
      </c>
      <c r="B186" s="3" t="s">
        <v>116</v>
      </c>
      <c r="C186" s="4" t="s">
        <v>476</v>
      </c>
      <c r="D186" s="3" t="s">
        <v>475</v>
      </c>
      <c r="E186" s="3">
        <v>1</v>
      </c>
      <c r="F186" s="3">
        <v>988.9</v>
      </c>
      <c r="G186" s="3">
        <f t="shared" si="2"/>
        <v>988.9</v>
      </c>
      <c r="H186" s="3"/>
      <c r="I186" s="3"/>
    </row>
    <row r="187" spans="1:9" ht="15">
      <c r="A187" s="3" t="s">
        <v>536</v>
      </c>
      <c r="B187" s="3" t="s">
        <v>167</v>
      </c>
      <c r="C187" s="4" t="s">
        <v>538</v>
      </c>
      <c r="D187" s="3" t="s">
        <v>537</v>
      </c>
      <c r="E187" s="3">
        <v>1</v>
      </c>
      <c r="F187" s="3">
        <v>72</v>
      </c>
      <c r="G187" s="3">
        <f t="shared" si="2"/>
        <v>72</v>
      </c>
      <c r="H187" s="3"/>
      <c r="I187" s="3"/>
    </row>
    <row r="188" spans="1:9" ht="15">
      <c r="A188" s="3" t="s">
        <v>533</v>
      </c>
      <c r="B188" s="3" t="s">
        <v>167</v>
      </c>
      <c r="C188" s="4" t="s">
        <v>535</v>
      </c>
      <c r="D188" s="3" t="s">
        <v>534</v>
      </c>
      <c r="E188" s="3">
        <v>2</v>
      </c>
      <c r="F188" s="3">
        <v>130</v>
      </c>
      <c r="G188" s="3">
        <f t="shared" si="2"/>
        <v>260</v>
      </c>
      <c r="H188" s="3"/>
      <c r="I188" s="3"/>
    </row>
    <row r="189" spans="1:9" ht="15">
      <c r="A189" s="3" t="s">
        <v>46</v>
      </c>
      <c r="B189" s="3" t="s">
        <v>8</v>
      </c>
      <c r="C189" s="4" t="s">
        <v>48</v>
      </c>
      <c r="D189" s="3" t="s">
        <v>47</v>
      </c>
      <c r="E189" s="3">
        <v>1</v>
      </c>
      <c r="F189" s="3">
        <v>102.6</v>
      </c>
      <c r="G189" s="3">
        <f t="shared" si="2"/>
        <v>102.6</v>
      </c>
      <c r="H189" s="3"/>
      <c r="I189" s="3"/>
    </row>
    <row r="190" spans="1:9" ht="15">
      <c r="A190" s="3" t="s">
        <v>53</v>
      </c>
      <c r="B190" s="3" t="s">
        <v>28</v>
      </c>
      <c r="C190" s="4" t="s">
        <v>52</v>
      </c>
      <c r="D190" s="3" t="s">
        <v>51</v>
      </c>
      <c r="E190" s="3">
        <v>1</v>
      </c>
      <c r="F190" s="3">
        <v>98.6</v>
      </c>
      <c r="G190" s="3">
        <f t="shared" si="2"/>
        <v>98.6</v>
      </c>
      <c r="H190" s="3"/>
      <c r="I190" s="3"/>
    </row>
    <row r="191" spans="1:9" ht="15">
      <c r="A191" s="3" t="s">
        <v>49</v>
      </c>
      <c r="B191" s="3" t="s">
        <v>50</v>
      </c>
      <c r="C191" s="4" t="s">
        <v>52</v>
      </c>
      <c r="D191" s="3" t="s">
        <v>51</v>
      </c>
      <c r="E191" s="3">
        <v>1</v>
      </c>
      <c r="F191" s="3">
        <v>98.6</v>
      </c>
      <c r="G191" s="3">
        <f t="shared" si="2"/>
        <v>98.6</v>
      </c>
      <c r="H191" s="3"/>
      <c r="I191" s="3"/>
    </row>
    <row r="192" spans="1:9" ht="15">
      <c r="A192" s="3" t="s">
        <v>530</v>
      </c>
      <c r="B192" s="3" t="s">
        <v>40</v>
      </c>
      <c r="C192" s="4" t="s">
        <v>532</v>
      </c>
      <c r="D192" s="3" t="s">
        <v>531</v>
      </c>
      <c r="E192" s="3">
        <v>1</v>
      </c>
      <c r="F192" s="3">
        <v>64.2</v>
      </c>
      <c r="G192" s="3">
        <f t="shared" si="2"/>
        <v>64.2</v>
      </c>
      <c r="H192" s="3"/>
      <c r="I192" s="3"/>
    </row>
    <row r="193" spans="1:9" ht="15">
      <c r="A193" s="3" t="s">
        <v>391</v>
      </c>
      <c r="B193" s="3" t="s">
        <v>74</v>
      </c>
      <c r="C193" s="4" t="s">
        <v>393</v>
      </c>
      <c r="D193" s="3" t="s">
        <v>392</v>
      </c>
      <c r="E193" s="3">
        <v>1</v>
      </c>
      <c r="F193" s="3">
        <v>98.62</v>
      </c>
      <c r="G193" s="3">
        <f t="shared" si="2"/>
        <v>98.62</v>
      </c>
      <c r="H193" s="3"/>
      <c r="I193" s="3"/>
    </row>
    <row r="194" spans="1:9" ht="15">
      <c r="A194" s="3" t="s">
        <v>54</v>
      </c>
      <c r="B194" s="3" t="s">
        <v>55</v>
      </c>
      <c r="C194" s="4" t="s">
        <v>57</v>
      </c>
      <c r="D194" s="3" t="s">
        <v>56</v>
      </c>
      <c r="E194" s="3">
        <v>1</v>
      </c>
      <c r="F194" s="3">
        <v>97.5</v>
      </c>
      <c r="G194" s="3">
        <f t="shared" si="2"/>
        <v>97.5</v>
      </c>
      <c r="H194" s="3"/>
      <c r="I194" s="3"/>
    </row>
    <row r="195" spans="1:9" ht="15">
      <c r="A195" s="3" t="s">
        <v>527</v>
      </c>
      <c r="B195" s="3" t="s">
        <v>524</v>
      </c>
      <c r="C195" s="4" t="s">
        <v>529</v>
      </c>
      <c r="D195" s="3" t="s">
        <v>528</v>
      </c>
      <c r="E195" s="3">
        <v>1</v>
      </c>
      <c r="F195" s="3">
        <v>870.8</v>
      </c>
      <c r="G195" s="3">
        <f aca="true" t="shared" si="3" ref="G195:G258">E195*F195</f>
        <v>870.8</v>
      </c>
      <c r="H195" s="3"/>
      <c r="I195" s="3"/>
    </row>
    <row r="196" spans="1:9" ht="15">
      <c r="A196" s="3" t="s">
        <v>523</v>
      </c>
      <c r="B196" s="3" t="s">
        <v>524</v>
      </c>
      <c r="C196" s="4" t="s">
        <v>526</v>
      </c>
      <c r="D196" s="3" t="s">
        <v>525</v>
      </c>
      <c r="E196" s="3">
        <v>1</v>
      </c>
      <c r="F196" s="3">
        <v>824.9</v>
      </c>
      <c r="G196" s="3">
        <f t="shared" si="3"/>
        <v>824.9</v>
      </c>
      <c r="H196" s="3"/>
      <c r="I196" s="3"/>
    </row>
    <row r="197" spans="1:9" ht="15">
      <c r="A197" s="3" t="s">
        <v>519</v>
      </c>
      <c r="B197" s="3" t="s">
        <v>520</v>
      </c>
      <c r="C197" s="4" t="s">
        <v>522</v>
      </c>
      <c r="D197" s="3" t="s">
        <v>521</v>
      </c>
      <c r="E197" s="3">
        <v>1</v>
      </c>
      <c r="F197" s="3">
        <v>80.5</v>
      </c>
      <c r="G197" s="3">
        <f t="shared" si="3"/>
        <v>80.5</v>
      </c>
      <c r="H197" s="3"/>
      <c r="I197" s="3"/>
    </row>
    <row r="198" spans="1:9" ht="15">
      <c r="A198" s="3" t="s">
        <v>515</v>
      </c>
      <c r="B198" s="3" t="s">
        <v>516</v>
      </c>
      <c r="C198" s="4" t="s">
        <v>518</v>
      </c>
      <c r="D198" s="3" t="s">
        <v>517</v>
      </c>
      <c r="E198" s="3">
        <v>1</v>
      </c>
      <c r="F198" s="3">
        <v>433.1</v>
      </c>
      <c r="G198" s="3">
        <f t="shared" si="3"/>
        <v>433.1</v>
      </c>
      <c r="H198" s="3"/>
      <c r="I198" s="3"/>
    </row>
    <row r="199" spans="1:9" ht="15">
      <c r="A199" s="3" t="s">
        <v>512</v>
      </c>
      <c r="B199" s="3" t="s">
        <v>167</v>
      </c>
      <c r="C199" s="4" t="s">
        <v>514</v>
      </c>
      <c r="D199" s="3" t="s">
        <v>513</v>
      </c>
      <c r="E199" s="3">
        <v>1</v>
      </c>
      <c r="F199" s="3">
        <v>207.9</v>
      </c>
      <c r="G199" s="3">
        <f t="shared" si="3"/>
        <v>207.9</v>
      </c>
      <c r="H199" s="3"/>
      <c r="I199" s="3"/>
    </row>
    <row r="200" spans="1:9" ht="15">
      <c r="A200" s="3" t="s">
        <v>185</v>
      </c>
      <c r="B200" s="3" t="s">
        <v>186</v>
      </c>
      <c r="C200" s="4" t="s">
        <v>188</v>
      </c>
      <c r="D200" s="3" t="s">
        <v>187</v>
      </c>
      <c r="E200" s="3">
        <v>1</v>
      </c>
      <c r="F200" s="3">
        <v>1215.6</v>
      </c>
      <c r="G200" s="3">
        <f t="shared" si="3"/>
        <v>1215.6</v>
      </c>
      <c r="H200" s="3"/>
      <c r="I200" s="3"/>
    </row>
    <row r="201" spans="1:9" ht="15">
      <c r="A201" s="3" t="s">
        <v>322</v>
      </c>
      <c r="B201" s="3" t="s">
        <v>74</v>
      </c>
      <c r="C201" s="4" t="s">
        <v>324</v>
      </c>
      <c r="D201" s="3" t="s">
        <v>323</v>
      </c>
      <c r="E201" s="3">
        <v>2</v>
      </c>
      <c r="F201" s="3">
        <v>12.9</v>
      </c>
      <c r="G201" s="3">
        <f t="shared" si="3"/>
        <v>25.8</v>
      </c>
      <c r="H201" s="3"/>
      <c r="I201" s="3"/>
    </row>
    <row r="202" spans="1:9" ht="15">
      <c r="A202" s="3" t="s">
        <v>92</v>
      </c>
      <c r="B202" s="3" t="s">
        <v>85</v>
      </c>
      <c r="C202" s="4" t="s">
        <v>94</v>
      </c>
      <c r="D202" s="3" t="s">
        <v>93</v>
      </c>
      <c r="E202" s="3">
        <v>1</v>
      </c>
      <c r="F202" s="3">
        <v>21.8</v>
      </c>
      <c r="G202" s="3">
        <f t="shared" si="3"/>
        <v>21.8</v>
      </c>
      <c r="H202" s="3"/>
      <c r="I202" s="3"/>
    </row>
    <row r="203" spans="1:9" ht="15">
      <c r="A203" s="3" t="s">
        <v>84</v>
      </c>
      <c r="B203" s="3" t="s">
        <v>85</v>
      </c>
      <c r="C203" s="4" t="s">
        <v>87</v>
      </c>
      <c r="D203" s="3" t="s">
        <v>86</v>
      </c>
      <c r="E203" s="3">
        <v>1</v>
      </c>
      <c r="F203" s="3">
        <v>22.4</v>
      </c>
      <c r="G203" s="3">
        <f t="shared" si="3"/>
        <v>22.4</v>
      </c>
      <c r="H203" s="3"/>
      <c r="I203" s="3"/>
    </row>
    <row r="204" spans="1:9" ht="15">
      <c r="A204" s="3" t="s">
        <v>325</v>
      </c>
      <c r="B204" s="3" t="s">
        <v>236</v>
      </c>
      <c r="C204" s="4" t="s">
        <v>327</v>
      </c>
      <c r="D204" s="3" t="s">
        <v>326</v>
      </c>
      <c r="E204" s="3">
        <v>1</v>
      </c>
      <c r="F204" s="3">
        <v>17.1</v>
      </c>
      <c r="G204" s="3">
        <f t="shared" si="3"/>
        <v>17.1</v>
      </c>
      <c r="H204" s="3"/>
      <c r="I204" s="3"/>
    </row>
    <row r="205" spans="1:9" ht="15">
      <c r="A205" s="3" t="s">
        <v>367</v>
      </c>
      <c r="B205" s="3" t="s">
        <v>160</v>
      </c>
      <c r="C205" s="4" t="s">
        <v>369</v>
      </c>
      <c r="D205" s="3" t="s">
        <v>368</v>
      </c>
      <c r="E205" s="3">
        <v>1</v>
      </c>
      <c r="F205" s="3">
        <v>61</v>
      </c>
      <c r="G205" s="3">
        <f t="shared" si="3"/>
        <v>61</v>
      </c>
      <c r="H205" s="3"/>
      <c r="I205" s="3"/>
    </row>
    <row r="206" spans="1:9" ht="15">
      <c r="A206" s="3"/>
      <c r="B206" s="6" t="s">
        <v>85</v>
      </c>
      <c r="C206" s="7">
        <v>520742</v>
      </c>
      <c r="D206" s="6" t="s">
        <v>778</v>
      </c>
      <c r="E206" s="6">
        <v>1</v>
      </c>
      <c r="F206" s="6">
        <v>118.4</v>
      </c>
      <c r="G206" s="3">
        <f t="shared" si="3"/>
        <v>118.4</v>
      </c>
      <c r="H206" s="6" t="s">
        <v>807</v>
      </c>
      <c r="I206" s="6"/>
    </row>
    <row r="207" spans="1:9" ht="15">
      <c r="A207" s="3" t="s">
        <v>636</v>
      </c>
      <c r="B207" s="3" t="s">
        <v>383</v>
      </c>
      <c r="C207" s="4" t="s">
        <v>638</v>
      </c>
      <c r="D207" s="3" t="s">
        <v>637</v>
      </c>
      <c r="E207" s="3">
        <v>4</v>
      </c>
      <c r="F207" s="3">
        <v>47.4</v>
      </c>
      <c r="G207" s="3">
        <f t="shared" si="3"/>
        <v>189.6</v>
      </c>
      <c r="H207" s="3"/>
      <c r="I207" s="3"/>
    </row>
    <row r="208" spans="1:9" ht="15">
      <c r="A208" s="3" t="s">
        <v>95</v>
      </c>
      <c r="B208" s="3" t="s">
        <v>81</v>
      </c>
      <c r="C208" s="4" t="s">
        <v>97</v>
      </c>
      <c r="D208" s="3" t="s">
        <v>96</v>
      </c>
      <c r="E208" s="3">
        <v>1</v>
      </c>
      <c r="F208" s="3">
        <v>29.7</v>
      </c>
      <c r="G208" s="3">
        <f t="shared" si="3"/>
        <v>29.7</v>
      </c>
      <c r="H208" s="3"/>
      <c r="I208" s="3"/>
    </row>
    <row r="209" spans="1:9" ht="15">
      <c r="A209" s="3" t="s">
        <v>119</v>
      </c>
      <c r="B209" s="3" t="s">
        <v>120</v>
      </c>
      <c r="C209" s="4" t="s">
        <v>122</v>
      </c>
      <c r="D209" s="3" t="s">
        <v>121</v>
      </c>
      <c r="E209" s="3">
        <v>2</v>
      </c>
      <c r="F209" s="3">
        <v>71.9</v>
      </c>
      <c r="G209" s="3">
        <f t="shared" si="3"/>
        <v>143.8</v>
      </c>
      <c r="H209" s="3"/>
      <c r="I209" s="3"/>
    </row>
    <row r="210" spans="1:9" ht="15">
      <c r="A210" s="3" t="s">
        <v>98</v>
      </c>
      <c r="B210" s="3" t="s">
        <v>99</v>
      </c>
      <c r="C210" s="4" t="s">
        <v>101</v>
      </c>
      <c r="D210" s="3" t="s">
        <v>100</v>
      </c>
      <c r="E210" s="3">
        <v>4</v>
      </c>
      <c r="F210" s="3">
        <v>77.9</v>
      </c>
      <c r="G210" s="3">
        <f t="shared" si="3"/>
        <v>311.6</v>
      </c>
      <c r="H210" s="3"/>
      <c r="I210" s="3"/>
    </row>
    <row r="211" spans="1:9" ht="15">
      <c r="A211" s="3" t="s">
        <v>123</v>
      </c>
      <c r="B211" s="3" t="s">
        <v>124</v>
      </c>
      <c r="C211" s="4" t="s">
        <v>127</v>
      </c>
      <c r="D211" s="3" t="s">
        <v>126</v>
      </c>
      <c r="E211" s="3">
        <v>1</v>
      </c>
      <c r="F211" s="3">
        <v>35.5</v>
      </c>
      <c r="G211" s="3">
        <f t="shared" si="3"/>
        <v>35.5</v>
      </c>
      <c r="H211" s="3"/>
      <c r="I211" s="3" t="s">
        <v>125</v>
      </c>
    </row>
    <row r="212" spans="1:9" ht="15">
      <c r="A212" s="3" t="s">
        <v>182</v>
      </c>
      <c r="B212" s="3" t="s">
        <v>42</v>
      </c>
      <c r="C212" s="4" t="s">
        <v>184</v>
      </c>
      <c r="D212" s="3" t="s">
        <v>183</v>
      </c>
      <c r="E212" s="3">
        <v>1</v>
      </c>
      <c r="F212" s="3">
        <v>138.1</v>
      </c>
      <c r="G212" s="3">
        <f t="shared" si="3"/>
        <v>138.1</v>
      </c>
      <c r="H212" s="3"/>
      <c r="I212" s="3"/>
    </row>
    <row r="213" spans="1:9" ht="15">
      <c r="A213" s="3" t="s">
        <v>178</v>
      </c>
      <c r="B213" s="3" t="s">
        <v>179</v>
      </c>
      <c r="C213" s="4" t="s">
        <v>181</v>
      </c>
      <c r="D213" s="3" t="s">
        <v>180</v>
      </c>
      <c r="E213" s="3">
        <v>1</v>
      </c>
      <c r="F213" s="3">
        <v>52.7</v>
      </c>
      <c r="G213" s="3">
        <f t="shared" si="3"/>
        <v>52.7</v>
      </c>
      <c r="H213" s="3"/>
      <c r="I213" s="3"/>
    </row>
    <row r="214" spans="1:9" ht="15">
      <c r="A214" s="3" t="s">
        <v>175</v>
      </c>
      <c r="B214" s="3" t="s">
        <v>55</v>
      </c>
      <c r="C214" s="4" t="s">
        <v>177</v>
      </c>
      <c r="D214" s="3" t="s">
        <v>176</v>
      </c>
      <c r="E214" s="3">
        <v>1</v>
      </c>
      <c r="F214" s="3">
        <v>60.5</v>
      </c>
      <c r="G214" s="3">
        <f t="shared" si="3"/>
        <v>60.5</v>
      </c>
      <c r="H214" s="3"/>
      <c r="I214" s="3"/>
    </row>
    <row r="215" spans="1:9" ht="15">
      <c r="A215" s="3" t="s">
        <v>171</v>
      </c>
      <c r="B215" s="3" t="s">
        <v>172</v>
      </c>
      <c r="C215" s="4" t="s">
        <v>174</v>
      </c>
      <c r="D215" s="3" t="s">
        <v>173</v>
      </c>
      <c r="E215" s="3">
        <v>1</v>
      </c>
      <c r="F215" s="3">
        <v>197.3</v>
      </c>
      <c r="G215" s="3">
        <f t="shared" si="3"/>
        <v>197.3</v>
      </c>
      <c r="H215" s="3"/>
      <c r="I215" s="3"/>
    </row>
    <row r="216" spans="1:9" ht="15">
      <c r="A216" s="3" t="s">
        <v>166</v>
      </c>
      <c r="B216" s="3" t="s">
        <v>167</v>
      </c>
      <c r="C216" s="4" t="s">
        <v>170</v>
      </c>
      <c r="D216" s="3" t="s">
        <v>169</v>
      </c>
      <c r="E216" s="3">
        <v>1</v>
      </c>
      <c r="F216" s="3">
        <v>207.8</v>
      </c>
      <c r="G216" s="3">
        <f t="shared" si="3"/>
        <v>207.8</v>
      </c>
      <c r="H216" s="3"/>
      <c r="I216" s="3" t="s">
        <v>168</v>
      </c>
    </row>
    <row r="217" spans="1:9" ht="15">
      <c r="A217" s="3" t="s">
        <v>163</v>
      </c>
      <c r="B217" s="3" t="s">
        <v>139</v>
      </c>
      <c r="C217" s="4" t="s">
        <v>165</v>
      </c>
      <c r="D217" s="3" t="s">
        <v>164</v>
      </c>
      <c r="E217" s="3">
        <v>1</v>
      </c>
      <c r="F217" s="3">
        <v>72.58</v>
      </c>
      <c r="G217" s="3">
        <f t="shared" si="3"/>
        <v>72.58</v>
      </c>
      <c r="H217" s="3"/>
      <c r="I217" s="3"/>
    </row>
    <row r="218" spans="1:9" ht="15">
      <c r="A218" s="3" t="s">
        <v>159</v>
      </c>
      <c r="B218" s="3" t="s">
        <v>160</v>
      </c>
      <c r="C218" s="4" t="s">
        <v>162</v>
      </c>
      <c r="D218" s="3" t="s">
        <v>161</v>
      </c>
      <c r="E218" s="3">
        <v>1</v>
      </c>
      <c r="F218" s="3">
        <v>89.7</v>
      </c>
      <c r="G218" s="3">
        <f t="shared" si="3"/>
        <v>89.7</v>
      </c>
      <c r="H218" s="3"/>
      <c r="I218" s="3"/>
    </row>
    <row r="219" spans="1:9" ht="15">
      <c r="A219" s="3" t="s">
        <v>102</v>
      </c>
      <c r="B219" s="3" t="s">
        <v>103</v>
      </c>
      <c r="C219" s="4" t="s">
        <v>105</v>
      </c>
      <c r="D219" s="3" t="s">
        <v>104</v>
      </c>
      <c r="E219" s="3">
        <v>1</v>
      </c>
      <c r="F219" s="3">
        <v>307.6</v>
      </c>
      <c r="G219" s="3">
        <f t="shared" si="3"/>
        <v>307.6</v>
      </c>
      <c r="H219" s="3"/>
      <c r="I219" s="3"/>
    </row>
    <row r="220" spans="1:9" ht="15">
      <c r="A220" s="3" t="s">
        <v>106</v>
      </c>
      <c r="B220" s="3" t="s">
        <v>103</v>
      </c>
      <c r="C220" s="4" t="s">
        <v>108</v>
      </c>
      <c r="D220" s="3" t="s">
        <v>107</v>
      </c>
      <c r="E220" s="3">
        <v>1</v>
      </c>
      <c r="F220" s="3">
        <v>314.8</v>
      </c>
      <c r="G220" s="3">
        <f t="shared" si="3"/>
        <v>314.8</v>
      </c>
      <c r="H220" s="3"/>
      <c r="I220" s="3"/>
    </row>
    <row r="221" spans="1:9" ht="15">
      <c r="A221" s="3" t="s">
        <v>433</v>
      </c>
      <c r="B221" s="3" t="s">
        <v>193</v>
      </c>
      <c r="C221" s="4" t="s">
        <v>435</v>
      </c>
      <c r="D221" s="3" t="s">
        <v>434</v>
      </c>
      <c r="E221" s="3">
        <v>1</v>
      </c>
      <c r="F221" s="3">
        <v>272.3</v>
      </c>
      <c r="G221" s="3">
        <f t="shared" si="3"/>
        <v>272.3</v>
      </c>
      <c r="H221" s="3"/>
      <c r="I221" s="3"/>
    </row>
    <row r="222" spans="1:9" ht="15">
      <c r="A222" s="3" t="s">
        <v>412</v>
      </c>
      <c r="B222" s="3" t="s">
        <v>413</v>
      </c>
      <c r="C222" s="4" t="s">
        <v>415</v>
      </c>
      <c r="D222" s="3" t="s">
        <v>414</v>
      </c>
      <c r="E222" s="3">
        <v>1</v>
      </c>
      <c r="F222" s="3">
        <v>548.4</v>
      </c>
      <c r="G222" s="3">
        <f t="shared" si="3"/>
        <v>548.4</v>
      </c>
      <c r="H222" s="3"/>
      <c r="I222" s="3"/>
    </row>
    <row r="223" spans="1:9" ht="15">
      <c r="A223" s="3" t="s">
        <v>416</v>
      </c>
      <c r="B223" s="3" t="s">
        <v>417</v>
      </c>
      <c r="C223" s="4" t="s">
        <v>419</v>
      </c>
      <c r="D223" s="3" t="s">
        <v>418</v>
      </c>
      <c r="E223" s="3">
        <v>1</v>
      </c>
      <c r="F223" s="3">
        <v>820.7</v>
      </c>
      <c r="G223" s="3">
        <f t="shared" si="3"/>
        <v>820.7</v>
      </c>
      <c r="H223" s="3"/>
      <c r="I223" s="3"/>
    </row>
    <row r="224" spans="1:9" ht="15">
      <c r="A224" s="3" t="s">
        <v>420</v>
      </c>
      <c r="B224" s="3" t="s">
        <v>139</v>
      </c>
      <c r="C224" s="4" t="s">
        <v>422</v>
      </c>
      <c r="D224" s="3" t="s">
        <v>421</v>
      </c>
      <c r="E224" s="3">
        <v>1</v>
      </c>
      <c r="F224" s="3">
        <v>908.4</v>
      </c>
      <c r="G224" s="3">
        <f t="shared" si="3"/>
        <v>908.4</v>
      </c>
      <c r="H224" s="3"/>
      <c r="I224" s="3"/>
    </row>
    <row r="225" spans="1:9" ht="15">
      <c r="A225" s="3" t="s">
        <v>423</v>
      </c>
      <c r="B225" s="3" t="s">
        <v>257</v>
      </c>
      <c r="C225" s="4" t="s">
        <v>425</v>
      </c>
      <c r="D225" s="3" t="s">
        <v>424</v>
      </c>
      <c r="E225" s="3">
        <v>1</v>
      </c>
      <c r="F225" s="3">
        <v>1351.2</v>
      </c>
      <c r="G225" s="3">
        <f t="shared" si="3"/>
        <v>1351.2</v>
      </c>
      <c r="H225" s="3"/>
      <c r="I225" s="3"/>
    </row>
    <row r="226" spans="1:9" ht="15">
      <c r="A226" s="3" t="s">
        <v>436</v>
      </c>
      <c r="B226" s="3" t="s">
        <v>427</v>
      </c>
      <c r="C226" s="4" t="s">
        <v>438</v>
      </c>
      <c r="D226" s="3" t="s">
        <v>437</v>
      </c>
      <c r="E226" s="3">
        <v>1</v>
      </c>
      <c r="F226" s="3">
        <v>720.6</v>
      </c>
      <c r="G226" s="3">
        <f t="shared" si="3"/>
        <v>720.6</v>
      </c>
      <c r="H226" s="3"/>
      <c r="I226" s="3"/>
    </row>
    <row r="227" spans="1:9" ht="15">
      <c r="A227" s="3" t="s">
        <v>439</v>
      </c>
      <c r="B227" s="3" t="s">
        <v>427</v>
      </c>
      <c r="C227" s="4" t="s">
        <v>441</v>
      </c>
      <c r="D227" s="3" t="s">
        <v>440</v>
      </c>
      <c r="E227" s="3">
        <v>1</v>
      </c>
      <c r="F227" s="3">
        <v>1330.5</v>
      </c>
      <c r="G227" s="3">
        <f t="shared" si="3"/>
        <v>1330.5</v>
      </c>
      <c r="H227" s="3"/>
      <c r="I227" s="3"/>
    </row>
    <row r="228" spans="1:9" ht="15">
      <c r="A228" s="3" t="s">
        <v>328</v>
      </c>
      <c r="B228" s="3" t="s">
        <v>74</v>
      </c>
      <c r="C228" s="4" t="s">
        <v>330</v>
      </c>
      <c r="D228" s="3" t="s">
        <v>329</v>
      </c>
      <c r="E228" s="3">
        <v>1</v>
      </c>
      <c r="F228" s="3">
        <v>92</v>
      </c>
      <c r="G228" s="3">
        <f t="shared" si="3"/>
        <v>92</v>
      </c>
      <c r="H228" s="3"/>
      <c r="I228" s="3"/>
    </row>
    <row r="229" spans="1:9" ht="15">
      <c r="A229" s="3"/>
      <c r="B229" s="6" t="s">
        <v>167</v>
      </c>
      <c r="C229" s="7">
        <v>540574</v>
      </c>
      <c r="D229" s="6" t="s">
        <v>770</v>
      </c>
      <c r="E229" s="6">
        <v>1</v>
      </c>
      <c r="F229" s="6">
        <v>149.9</v>
      </c>
      <c r="G229" s="3">
        <f t="shared" si="3"/>
        <v>149.9</v>
      </c>
      <c r="H229" s="6">
        <v>540263</v>
      </c>
      <c r="I229" s="6"/>
    </row>
    <row r="230" spans="1:9" ht="26.25">
      <c r="A230" s="3"/>
      <c r="B230" s="6" t="s">
        <v>85</v>
      </c>
      <c r="C230" s="7">
        <v>71228</v>
      </c>
      <c r="D230" s="6" t="s">
        <v>772</v>
      </c>
      <c r="E230" s="6">
        <v>6</v>
      </c>
      <c r="F230" s="6">
        <v>10.3</v>
      </c>
      <c r="G230" s="3">
        <f t="shared" si="3"/>
        <v>61.800000000000004</v>
      </c>
      <c r="H230" s="6" t="s">
        <v>807</v>
      </c>
      <c r="I230" s="6"/>
    </row>
    <row r="231" spans="1:9" ht="26.25">
      <c r="A231" s="3"/>
      <c r="B231" s="6" t="s">
        <v>85</v>
      </c>
      <c r="C231" s="7">
        <v>71209</v>
      </c>
      <c r="D231" s="6" t="s">
        <v>773</v>
      </c>
      <c r="E231" s="6">
        <v>6</v>
      </c>
      <c r="F231" s="6">
        <v>14.7</v>
      </c>
      <c r="G231" s="3">
        <f t="shared" si="3"/>
        <v>88.19999999999999</v>
      </c>
      <c r="H231" s="6" t="s">
        <v>807</v>
      </c>
      <c r="I231" s="6"/>
    </row>
    <row r="232" spans="1:9" ht="26.25">
      <c r="A232" s="3"/>
      <c r="B232" s="6" t="s">
        <v>492</v>
      </c>
      <c r="C232" s="7">
        <v>3268</v>
      </c>
      <c r="D232" s="6" t="s">
        <v>797</v>
      </c>
      <c r="E232" s="6">
        <v>1</v>
      </c>
      <c r="F232" s="6">
        <v>2552.8</v>
      </c>
      <c r="G232" s="3">
        <f t="shared" si="3"/>
        <v>2552.8</v>
      </c>
      <c r="H232" s="9" t="s">
        <v>815</v>
      </c>
      <c r="I232" s="6"/>
    </row>
    <row r="233" spans="1:9" ht="15">
      <c r="A233" s="3" t="s">
        <v>58</v>
      </c>
      <c r="B233" s="3" t="s">
        <v>59</v>
      </c>
      <c r="C233" s="4" t="s">
        <v>61</v>
      </c>
      <c r="D233" s="3" t="s">
        <v>60</v>
      </c>
      <c r="E233" s="3">
        <v>1</v>
      </c>
      <c r="F233" s="3">
        <v>71.6</v>
      </c>
      <c r="G233" s="3">
        <f t="shared" si="3"/>
        <v>71.6</v>
      </c>
      <c r="H233" s="3"/>
      <c r="I233" s="3"/>
    </row>
    <row r="234" spans="1:9" ht="15">
      <c r="A234" s="3" t="s">
        <v>62</v>
      </c>
      <c r="B234" s="3" t="s">
        <v>63</v>
      </c>
      <c r="C234" s="4" t="s">
        <v>65</v>
      </c>
      <c r="D234" s="3" t="s">
        <v>64</v>
      </c>
      <c r="E234" s="3">
        <v>1</v>
      </c>
      <c r="F234" s="3">
        <v>130.2</v>
      </c>
      <c r="G234" s="3">
        <f t="shared" si="3"/>
        <v>130.2</v>
      </c>
      <c r="H234" s="3"/>
      <c r="I234" s="3"/>
    </row>
    <row r="235" spans="1:9" ht="15">
      <c r="A235" s="3" t="s">
        <v>66</v>
      </c>
      <c r="B235" s="3" t="s">
        <v>67</v>
      </c>
      <c r="C235" s="4" t="s">
        <v>69</v>
      </c>
      <c r="D235" s="3" t="s">
        <v>68</v>
      </c>
      <c r="E235" s="3">
        <v>1</v>
      </c>
      <c r="F235" s="3">
        <v>150.9</v>
      </c>
      <c r="G235" s="3">
        <f t="shared" si="3"/>
        <v>150.9</v>
      </c>
      <c r="H235" s="3"/>
      <c r="I235" s="3"/>
    </row>
    <row r="236" spans="1:9" ht="15">
      <c r="A236" s="3" t="s">
        <v>70</v>
      </c>
      <c r="B236" s="3" t="s">
        <v>67</v>
      </c>
      <c r="C236" s="4" t="s">
        <v>72</v>
      </c>
      <c r="D236" s="3" t="s">
        <v>71</v>
      </c>
      <c r="E236" s="3">
        <v>1</v>
      </c>
      <c r="F236" s="3">
        <v>275</v>
      </c>
      <c r="G236" s="3">
        <f t="shared" si="3"/>
        <v>275</v>
      </c>
      <c r="H236" s="3"/>
      <c r="I236" s="3"/>
    </row>
    <row r="237" spans="1:9" ht="15">
      <c r="A237" s="3" t="s">
        <v>73</v>
      </c>
      <c r="B237" s="3" t="s">
        <v>74</v>
      </c>
      <c r="C237" s="4" t="s">
        <v>76</v>
      </c>
      <c r="D237" s="3" t="s">
        <v>75</v>
      </c>
      <c r="E237" s="3">
        <v>1</v>
      </c>
      <c r="F237" s="3">
        <v>100.7</v>
      </c>
      <c r="G237" s="3">
        <f t="shared" si="3"/>
        <v>100.7</v>
      </c>
      <c r="H237" s="3"/>
      <c r="I237" s="3"/>
    </row>
    <row r="238" spans="1:9" ht="15">
      <c r="A238" s="3" t="s">
        <v>657</v>
      </c>
      <c r="B238" s="3" t="s">
        <v>598</v>
      </c>
      <c r="C238" s="4" t="s">
        <v>659</v>
      </c>
      <c r="D238" s="3" t="s">
        <v>658</v>
      </c>
      <c r="E238" s="3">
        <v>1</v>
      </c>
      <c r="F238" s="3">
        <v>150.9</v>
      </c>
      <c r="G238" s="3">
        <f t="shared" si="3"/>
        <v>150.9</v>
      </c>
      <c r="H238" s="3"/>
      <c r="I238" s="3"/>
    </row>
    <row r="239" spans="1:9" ht="15">
      <c r="A239" s="3" t="s">
        <v>660</v>
      </c>
      <c r="B239" s="3" t="s">
        <v>598</v>
      </c>
      <c r="C239" s="4" t="s">
        <v>662</v>
      </c>
      <c r="D239" s="3" t="s">
        <v>661</v>
      </c>
      <c r="E239" s="3">
        <v>1</v>
      </c>
      <c r="F239" s="3">
        <v>181.6</v>
      </c>
      <c r="G239" s="3">
        <f t="shared" si="3"/>
        <v>181.6</v>
      </c>
      <c r="H239" s="3"/>
      <c r="I239" s="3"/>
    </row>
    <row r="240" spans="1:9" ht="15">
      <c r="A240" s="3"/>
      <c r="B240" s="6" t="s">
        <v>758</v>
      </c>
      <c r="C240" s="7">
        <v>37038</v>
      </c>
      <c r="D240" s="6" t="s">
        <v>771</v>
      </c>
      <c r="E240" s="6">
        <v>1</v>
      </c>
      <c r="F240" s="6">
        <v>488.3</v>
      </c>
      <c r="G240" s="3">
        <f t="shared" si="3"/>
        <v>488.3</v>
      </c>
      <c r="H240" s="6" t="s">
        <v>9</v>
      </c>
      <c r="I240" s="6" t="s">
        <v>9</v>
      </c>
    </row>
    <row r="241" spans="1:9" ht="15">
      <c r="A241" s="3"/>
      <c r="B241" s="6" t="s">
        <v>760</v>
      </c>
      <c r="C241" s="7">
        <v>37038</v>
      </c>
      <c r="D241" s="6" t="s">
        <v>771</v>
      </c>
      <c r="E241" s="6">
        <v>1</v>
      </c>
      <c r="F241" s="6">
        <v>488.3</v>
      </c>
      <c r="G241" s="3">
        <f t="shared" si="3"/>
        <v>488.3</v>
      </c>
      <c r="H241" s="6" t="s">
        <v>9</v>
      </c>
      <c r="I241" s="6"/>
    </row>
    <row r="242" spans="1:9" ht="15">
      <c r="A242" s="3" t="s">
        <v>663</v>
      </c>
      <c r="B242" s="3" t="s">
        <v>257</v>
      </c>
      <c r="C242" s="4" t="s">
        <v>665</v>
      </c>
      <c r="D242" s="3" t="s">
        <v>664</v>
      </c>
      <c r="E242" s="3">
        <v>1</v>
      </c>
      <c r="F242" s="3">
        <v>153</v>
      </c>
      <c r="G242" s="3">
        <f t="shared" si="3"/>
        <v>153</v>
      </c>
      <c r="H242" s="3"/>
      <c r="I242" s="3"/>
    </row>
    <row r="243" spans="1:9" ht="15">
      <c r="A243" s="3" t="s">
        <v>666</v>
      </c>
      <c r="B243" s="3" t="s">
        <v>257</v>
      </c>
      <c r="C243" s="4" t="s">
        <v>668</v>
      </c>
      <c r="D243" s="3" t="s">
        <v>667</v>
      </c>
      <c r="E243" s="3">
        <v>1</v>
      </c>
      <c r="F243" s="3">
        <v>245.7</v>
      </c>
      <c r="G243" s="3">
        <f t="shared" si="3"/>
        <v>245.7</v>
      </c>
      <c r="H243" s="3"/>
      <c r="I243" s="3"/>
    </row>
    <row r="244" spans="1:9" ht="15">
      <c r="A244" s="3"/>
      <c r="B244" s="6" t="s">
        <v>85</v>
      </c>
      <c r="C244" s="7">
        <v>5924</v>
      </c>
      <c r="D244" s="6" t="s">
        <v>781</v>
      </c>
      <c r="E244" s="6">
        <v>1</v>
      </c>
      <c r="F244" s="6">
        <v>58.9</v>
      </c>
      <c r="G244" s="3">
        <f t="shared" si="3"/>
        <v>58.9</v>
      </c>
      <c r="H244" s="6" t="s">
        <v>807</v>
      </c>
      <c r="I244" s="6"/>
    </row>
    <row r="245" spans="1:9" ht="15">
      <c r="A245" s="3"/>
      <c r="B245" s="6" t="s">
        <v>767</v>
      </c>
      <c r="C245" s="7">
        <v>660063</v>
      </c>
      <c r="D245" s="6" t="s">
        <v>801</v>
      </c>
      <c r="E245" s="6">
        <v>15</v>
      </c>
      <c r="F245" s="6">
        <v>127.9</v>
      </c>
      <c r="G245" s="3">
        <f t="shared" si="3"/>
        <v>1918.5</v>
      </c>
      <c r="H245" s="6" t="s">
        <v>816</v>
      </c>
      <c r="I245" s="6"/>
    </row>
    <row r="246" spans="1:9" ht="15">
      <c r="A246" s="3" t="s">
        <v>370</v>
      </c>
      <c r="B246" s="3" t="s">
        <v>257</v>
      </c>
      <c r="C246" s="4" t="s">
        <v>372</v>
      </c>
      <c r="D246" s="3" t="s">
        <v>371</v>
      </c>
      <c r="E246" s="3">
        <v>1</v>
      </c>
      <c r="F246" s="3">
        <v>143.5</v>
      </c>
      <c r="G246" s="3">
        <f t="shared" si="3"/>
        <v>143.5</v>
      </c>
      <c r="H246" s="3"/>
      <c r="I246" s="3"/>
    </row>
    <row r="247" spans="1:9" ht="15">
      <c r="A247" s="3" t="s">
        <v>373</v>
      </c>
      <c r="B247" s="3" t="s">
        <v>160</v>
      </c>
      <c r="C247" s="4" t="s">
        <v>375</v>
      </c>
      <c r="D247" s="3" t="s">
        <v>374</v>
      </c>
      <c r="E247" s="3">
        <v>1</v>
      </c>
      <c r="F247" s="3">
        <v>50</v>
      </c>
      <c r="G247" s="3">
        <f t="shared" si="3"/>
        <v>50</v>
      </c>
      <c r="H247" s="3"/>
      <c r="I247" s="3"/>
    </row>
    <row r="248" spans="1:9" ht="15">
      <c r="A248" s="3" t="s">
        <v>376</v>
      </c>
      <c r="B248" s="3" t="s">
        <v>167</v>
      </c>
      <c r="C248" s="4" t="s">
        <v>378</v>
      </c>
      <c r="D248" s="3" t="s">
        <v>377</v>
      </c>
      <c r="E248" s="3">
        <v>1</v>
      </c>
      <c r="F248" s="3">
        <v>77.4</v>
      </c>
      <c r="G248" s="3">
        <f t="shared" si="3"/>
        <v>77.4</v>
      </c>
      <c r="H248" s="3"/>
      <c r="I248" s="3"/>
    </row>
    <row r="249" spans="1:9" ht="15">
      <c r="A249" s="3" t="s">
        <v>400</v>
      </c>
      <c r="B249" s="3" t="s">
        <v>32</v>
      </c>
      <c r="C249" s="4" t="s">
        <v>402</v>
      </c>
      <c r="D249" s="3" t="s">
        <v>401</v>
      </c>
      <c r="E249" s="3">
        <v>1</v>
      </c>
      <c r="F249" s="3">
        <v>184.1</v>
      </c>
      <c r="G249" s="3">
        <f t="shared" si="3"/>
        <v>184.1</v>
      </c>
      <c r="H249" s="3"/>
      <c r="I249" s="3"/>
    </row>
    <row r="250" spans="1:9" ht="15">
      <c r="A250" s="3" t="s">
        <v>403</v>
      </c>
      <c r="B250" s="3" t="s">
        <v>32</v>
      </c>
      <c r="C250" s="4" t="s">
        <v>405</v>
      </c>
      <c r="D250" s="3" t="s">
        <v>404</v>
      </c>
      <c r="E250" s="3">
        <v>1</v>
      </c>
      <c r="F250" s="3">
        <v>562.4</v>
      </c>
      <c r="G250" s="3">
        <f t="shared" si="3"/>
        <v>562.4</v>
      </c>
      <c r="H250" s="3"/>
      <c r="I250" s="3"/>
    </row>
    <row r="251" spans="1:9" ht="15">
      <c r="A251" s="3" t="s">
        <v>109</v>
      </c>
      <c r="B251" s="3" t="s">
        <v>55</v>
      </c>
      <c r="C251" s="4" t="s">
        <v>111</v>
      </c>
      <c r="D251" s="3" t="s">
        <v>110</v>
      </c>
      <c r="E251" s="3">
        <v>1</v>
      </c>
      <c r="F251" s="3">
        <v>108.1</v>
      </c>
      <c r="G251" s="3">
        <f t="shared" si="3"/>
        <v>108.1</v>
      </c>
      <c r="H251" s="3"/>
      <c r="I251" s="3"/>
    </row>
    <row r="252" spans="1:9" ht="15">
      <c r="A252" s="3" t="s">
        <v>112</v>
      </c>
      <c r="B252" s="3" t="s">
        <v>55</v>
      </c>
      <c r="C252" s="4" t="s">
        <v>114</v>
      </c>
      <c r="D252" s="3" t="s">
        <v>113</v>
      </c>
      <c r="E252" s="3">
        <v>1</v>
      </c>
      <c r="F252" s="3">
        <v>136.8</v>
      </c>
      <c r="G252" s="3">
        <f t="shared" si="3"/>
        <v>136.8</v>
      </c>
      <c r="H252" s="3"/>
      <c r="I252" s="3"/>
    </row>
    <row r="253" spans="1:9" ht="15">
      <c r="A253" s="3" t="s">
        <v>115</v>
      </c>
      <c r="B253" s="3" t="s">
        <v>116</v>
      </c>
      <c r="C253" s="4" t="s">
        <v>118</v>
      </c>
      <c r="D253" s="3" t="s">
        <v>117</v>
      </c>
      <c r="E253" s="3">
        <v>1</v>
      </c>
      <c r="F253" s="3">
        <v>278.8</v>
      </c>
      <c r="G253" s="3">
        <f t="shared" si="3"/>
        <v>278.8</v>
      </c>
      <c r="H253" s="3"/>
      <c r="I253" s="3"/>
    </row>
    <row r="254" spans="1:9" ht="15">
      <c r="A254" s="3" t="s">
        <v>576</v>
      </c>
      <c r="B254" s="3" t="s">
        <v>8</v>
      </c>
      <c r="C254" s="4" t="s">
        <v>578</v>
      </c>
      <c r="D254" s="3" t="s">
        <v>577</v>
      </c>
      <c r="E254" s="3">
        <v>1</v>
      </c>
      <c r="F254" s="3">
        <v>34.8</v>
      </c>
      <c r="G254" s="3">
        <f t="shared" si="3"/>
        <v>34.8</v>
      </c>
      <c r="H254" s="3"/>
      <c r="I254" s="3"/>
    </row>
    <row r="255" spans="1:9" ht="15">
      <c r="A255" s="3" t="s">
        <v>669</v>
      </c>
      <c r="B255" s="3" t="s">
        <v>85</v>
      </c>
      <c r="C255" s="4" t="s">
        <v>671</v>
      </c>
      <c r="D255" s="3" t="s">
        <v>670</v>
      </c>
      <c r="E255" s="3">
        <v>1</v>
      </c>
      <c r="F255" s="3">
        <v>32.2</v>
      </c>
      <c r="G255" s="3">
        <f t="shared" si="3"/>
        <v>32.2</v>
      </c>
      <c r="H255" s="3"/>
      <c r="I255" s="3"/>
    </row>
    <row r="256" spans="1:9" ht="15">
      <c r="A256" s="3" t="s">
        <v>501</v>
      </c>
      <c r="B256" s="3" t="s">
        <v>502</v>
      </c>
      <c r="C256" s="4" t="s">
        <v>504</v>
      </c>
      <c r="D256" s="3" t="s">
        <v>503</v>
      </c>
      <c r="E256" s="3">
        <v>1</v>
      </c>
      <c r="F256" s="3">
        <v>696.1</v>
      </c>
      <c r="G256" s="3">
        <f t="shared" si="3"/>
        <v>696.1</v>
      </c>
      <c r="H256" s="3"/>
      <c r="I256" s="3"/>
    </row>
    <row r="257" spans="1:9" ht="15">
      <c r="A257" s="3" t="s">
        <v>156</v>
      </c>
      <c r="B257" s="3" t="s">
        <v>120</v>
      </c>
      <c r="C257" s="4" t="s">
        <v>158</v>
      </c>
      <c r="D257" s="3" t="s">
        <v>157</v>
      </c>
      <c r="E257" s="3">
        <v>1</v>
      </c>
      <c r="F257" s="3">
        <v>256.7</v>
      </c>
      <c r="G257" s="3">
        <f t="shared" si="3"/>
        <v>256.7</v>
      </c>
      <c r="H257" s="3"/>
      <c r="I257" s="3"/>
    </row>
    <row r="258" spans="1:9" ht="15">
      <c r="A258" s="3" t="s">
        <v>152</v>
      </c>
      <c r="B258" s="3" t="s">
        <v>153</v>
      </c>
      <c r="C258" s="4" t="s">
        <v>155</v>
      </c>
      <c r="D258" s="3" t="s">
        <v>154</v>
      </c>
      <c r="E258" s="3">
        <v>1</v>
      </c>
      <c r="F258" s="3">
        <v>20.8</v>
      </c>
      <c r="G258" s="3">
        <f t="shared" si="3"/>
        <v>20.8</v>
      </c>
      <c r="H258" s="3"/>
      <c r="I258" s="3"/>
    </row>
    <row r="259" spans="1:9" ht="15">
      <c r="A259" s="3" t="s">
        <v>149</v>
      </c>
      <c r="B259" s="3" t="s">
        <v>129</v>
      </c>
      <c r="C259" s="4" t="s">
        <v>151</v>
      </c>
      <c r="D259" s="3" t="s">
        <v>150</v>
      </c>
      <c r="E259" s="3">
        <v>1</v>
      </c>
      <c r="F259" s="3">
        <v>14.3</v>
      </c>
      <c r="G259" s="3">
        <f aca="true" t="shared" si="4" ref="G259:G282">E259*F259</f>
        <v>14.3</v>
      </c>
      <c r="H259" s="3"/>
      <c r="I259" s="3"/>
    </row>
    <row r="260" spans="1:9" ht="15">
      <c r="A260" s="3" t="s">
        <v>142</v>
      </c>
      <c r="B260" s="3" t="s">
        <v>143</v>
      </c>
      <c r="C260" s="4" t="s">
        <v>145</v>
      </c>
      <c r="D260" s="3" t="s">
        <v>144</v>
      </c>
      <c r="E260" s="3">
        <v>3</v>
      </c>
      <c r="F260" s="3">
        <v>23.7</v>
      </c>
      <c r="G260" s="3">
        <f t="shared" si="4"/>
        <v>71.1</v>
      </c>
      <c r="H260" s="3"/>
      <c r="I260" s="3"/>
    </row>
    <row r="261" spans="1:9" ht="15">
      <c r="A261" s="3" t="s">
        <v>146</v>
      </c>
      <c r="B261" s="3" t="s">
        <v>143</v>
      </c>
      <c r="C261" s="4" t="s">
        <v>145</v>
      </c>
      <c r="D261" s="3" t="s">
        <v>144</v>
      </c>
      <c r="E261" s="3">
        <v>1</v>
      </c>
      <c r="F261" s="3">
        <v>23.7</v>
      </c>
      <c r="G261" s="3">
        <f t="shared" si="4"/>
        <v>23.7</v>
      </c>
      <c r="H261" s="3"/>
      <c r="I261" s="3"/>
    </row>
    <row r="262" spans="1:9" ht="15">
      <c r="A262" s="3" t="s">
        <v>147</v>
      </c>
      <c r="B262" s="3" t="s">
        <v>143</v>
      </c>
      <c r="C262" s="4" t="s">
        <v>145</v>
      </c>
      <c r="D262" s="3" t="s">
        <v>144</v>
      </c>
      <c r="E262" s="3">
        <v>1</v>
      </c>
      <c r="F262" s="3">
        <v>23.7</v>
      </c>
      <c r="G262" s="3">
        <f t="shared" si="4"/>
        <v>23.7</v>
      </c>
      <c r="H262" s="3"/>
      <c r="I262" s="3"/>
    </row>
    <row r="263" spans="1:9" ht="15">
      <c r="A263" s="3" t="s">
        <v>148</v>
      </c>
      <c r="B263" s="3" t="s">
        <v>143</v>
      </c>
      <c r="C263" s="4" t="s">
        <v>145</v>
      </c>
      <c r="D263" s="3" t="s">
        <v>144</v>
      </c>
      <c r="E263" s="3">
        <v>1</v>
      </c>
      <c r="F263" s="3">
        <v>23.7</v>
      </c>
      <c r="G263" s="3">
        <f t="shared" si="4"/>
        <v>23.7</v>
      </c>
      <c r="H263" s="3"/>
      <c r="I263" s="3"/>
    </row>
    <row r="264" spans="1:9" ht="15">
      <c r="A264" s="3" t="s">
        <v>138</v>
      </c>
      <c r="B264" s="3" t="s">
        <v>139</v>
      </c>
      <c r="C264" s="4" t="s">
        <v>141</v>
      </c>
      <c r="D264" s="3" t="s">
        <v>140</v>
      </c>
      <c r="E264" s="3">
        <v>1</v>
      </c>
      <c r="F264" s="3">
        <v>327.4</v>
      </c>
      <c r="G264" s="3">
        <f t="shared" si="4"/>
        <v>327.4</v>
      </c>
      <c r="H264" s="3"/>
      <c r="I264" s="3"/>
    </row>
    <row r="265" spans="1:9" ht="15">
      <c r="A265" s="3" t="s">
        <v>135</v>
      </c>
      <c r="B265" s="3" t="s">
        <v>40</v>
      </c>
      <c r="C265" s="4" t="s">
        <v>137</v>
      </c>
      <c r="D265" s="3" t="s">
        <v>136</v>
      </c>
      <c r="E265" s="3">
        <v>1</v>
      </c>
      <c r="F265" s="3">
        <v>138</v>
      </c>
      <c r="G265" s="3">
        <f t="shared" si="4"/>
        <v>138</v>
      </c>
      <c r="H265" s="3"/>
      <c r="I265" s="3"/>
    </row>
    <row r="266" spans="1:9" ht="15">
      <c r="A266" s="3"/>
      <c r="B266" s="6" t="s">
        <v>761</v>
      </c>
      <c r="C266" s="7">
        <v>22171</v>
      </c>
      <c r="D266" s="6" t="s">
        <v>783</v>
      </c>
      <c r="E266" s="6">
        <v>1</v>
      </c>
      <c r="F266" s="6">
        <v>497.1</v>
      </c>
      <c r="G266" s="3">
        <f t="shared" si="4"/>
        <v>497.1</v>
      </c>
      <c r="H266" s="6">
        <v>20802</v>
      </c>
      <c r="I266" s="6"/>
    </row>
    <row r="267" spans="1:9" ht="15">
      <c r="A267" s="3"/>
      <c r="B267" s="6" t="s">
        <v>762</v>
      </c>
      <c r="C267" s="7">
        <v>24161</v>
      </c>
      <c r="D267" s="6" t="s">
        <v>790</v>
      </c>
      <c r="E267" s="6">
        <v>1</v>
      </c>
      <c r="F267" s="6">
        <v>637.33</v>
      </c>
      <c r="G267" s="3">
        <f t="shared" si="4"/>
        <v>637.33</v>
      </c>
      <c r="H267" s="6" t="s">
        <v>812</v>
      </c>
      <c r="I267" s="6" t="s">
        <v>813</v>
      </c>
    </row>
    <row r="268" spans="1:9" ht="15">
      <c r="A268" s="3" t="s">
        <v>406</v>
      </c>
      <c r="B268" s="3" t="s">
        <v>89</v>
      </c>
      <c r="C268" s="4" t="s">
        <v>408</v>
      </c>
      <c r="D268" s="3" t="s">
        <v>407</v>
      </c>
      <c r="E268" s="3">
        <v>1</v>
      </c>
      <c r="F268" s="3">
        <v>1127.9</v>
      </c>
      <c r="G268" s="3">
        <f t="shared" si="4"/>
        <v>1127.9</v>
      </c>
      <c r="H268" s="3"/>
      <c r="I268" s="3"/>
    </row>
    <row r="269" spans="1:9" ht="15">
      <c r="A269" s="3"/>
      <c r="B269" s="6" t="s">
        <v>764</v>
      </c>
      <c r="C269" s="7">
        <v>281106</v>
      </c>
      <c r="D269" s="6" t="s">
        <v>787</v>
      </c>
      <c r="E269" s="6">
        <v>1</v>
      </c>
      <c r="F269" s="6">
        <v>1082.5</v>
      </c>
      <c r="G269" s="3">
        <f t="shared" si="4"/>
        <v>1082.5</v>
      </c>
      <c r="H269" s="6">
        <v>820720</v>
      </c>
      <c r="I269" s="6" t="s">
        <v>806</v>
      </c>
    </row>
    <row r="270" spans="1:9" ht="15">
      <c r="A270" s="3" t="s">
        <v>7</v>
      </c>
      <c r="B270" s="3" t="s">
        <v>8</v>
      </c>
      <c r="C270" s="4" t="s">
        <v>11</v>
      </c>
      <c r="D270" s="3" t="s">
        <v>10</v>
      </c>
      <c r="E270" s="3">
        <v>1</v>
      </c>
      <c r="F270" s="3">
        <v>1364.9</v>
      </c>
      <c r="G270" s="3">
        <f t="shared" si="4"/>
        <v>1364.9</v>
      </c>
      <c r="H270" s="3"/>
      <c r="I270" s="3"/>
    </row>
    <row r="271" spans="1:9" ht="15">
      <c r="A271" s="3" t="s">
        <v>379</v>
      </c>
      <c r="B271" s="3" t="s">
        <v>120</v>
      </c>
      <c r="C271" s="4" t="s">
        <v>381</v>
      </c>
      <c r="D271" s="3" t="s">
        <v>380</v>
      </c>
      <c r="E271" s="3">
        <v>1</v>
      </c>
      <c r="F271" s="3">
        <v>63.2</v>
      </c>
      <c r="G271" s="3">
        <f t="shared" si="4"/>
        <v>63.2</v>
      </c>
      <c r="H271" s="3"/>
      <c r="I271" s="3"/>
    </row>
    <row r="272" spans="1:9" ht="15">
      <c r="A272" s="3" t="s">
        <v>672</v>
      </c>
      <c r="B272" s="3" t="s">
        <v>257</v>
      </c>
      <c r="C272" s="4" t="s">
        <v>674</v>
      </c>
      <c r="D272" s="3" t="s">
        <v>673</v>
      </c>
      <c r="E272" s="3">
        <v>1</v>
      </c>
      <c r="F272" s="3">
        <v>326.2</v>
      </c>
      <c r="G272" s="3">
        <f t="shared" si="4"/>
        <v>326.2</v>
      </c>
      <c r="H272" s="3"/>
      <c r="I272" s="3"/>
    </row>
    <row r="273" spans="1:9" ht="15">
      <c r="A273" s="3" t="s">
        <v>675</v>
      </c>
      <c r="B273" s="3" t="s">
        <v>179</v>
      </c>
      <c r="C273" s="4" t="s">
        <v>677</v>
      </c>
      <c r="D273" s="3" t="s">
        <v>676</v>
      </c>
      <c r="E273" s="3">
        <v>1</v>
      </c>
      <c r="F273" s="3">
        <v>1464.3</v>
      </c>
      <c r="G273" s="3">
        <f t="shared" si="4"/>
        <v>1464.3</v>
      </c>
      <c r="H273" s="3"/>
      <c r="I273" s="3"/>
    </row>
    <row r="274" spans="1:9" ht="15">
      <c r="A274" s="3" t="s">
        <v>132</v>
      </c>
      <c r="B274" s="3" t="s">
        <v>129</v>
      </c>
      <c r="C274" s="4" t="s">
        <v>134</v>
      </c>
      <c r="D274" s="3" t="s">
        <v>133</v>
      </c>
      <c r="E274" s="3">
        <v>1</v>
      </c>
      <c r="F274" s="3">
        <v>24</v>
      </c>
      <c r="G274" s="3">
        <f t="shared" si="4"/>
        <v>24</v>
      </c>
      <c r="H274" s="3"/>
      <c r="I274" s="3"/>
    </row>
    <row r="275" spans="1:9" ht="15">
      <c r="A275" s="3" t="s">
        <v>128</v>
      </c>
      <c r="B275" s="3" t="s">
        <v>129</v>
      </c>
      <c r="C275" s="4" t="s">
        <v>131</v>
      </c>
      <c r="D275" s="3" t="s">
        <v>130</v>
      </c>
      <c r="E275" s="3">
        <v>1</v>
      </c>
      <c r="F275" s="3">
        <v>24.8</v>
      </c>
      <c r="G275" s="3">
        <f t="shared" si="4"/>
        <v>24.8</v>
      </c>
      <c r="H275" s="3"/>
      <c r="I275" s="3"/>
    </row>
    <row r="276" spans="1:9" ht="15">
      <c r="A276" s="3"/>
      <c r="B276" s="6" t="s">
        <v>85</v>
      </c>
      <c r="C276" s="7">
        <v>47870</v>
      </c>
      <c r="D276" s="6" t="s">
        <v>779</v>
      </c>
      <c r="E276" s="6">
        <v>1</v>
      </c>
      <c r="F276" s="6">
        <v>14.6</v>
      </c>
      <c r="G276" s="3">
        <f t="shared" si="4"/>
        <v>14.6</v>
      </c>
      <c r="H276" s="6" t="s">
        <v>807</v>
      </c>
      <c r="I276" s="6"/>
    </row>
    <row r="277" spans="1:9" ht="15">
      <c r="A277" s="3" t="s">
        <v>579</v>
      </c>
      <c r="B277" s="3" t="s">
        <v>580</v>
      </c>
      <c r="C277" s="4" t="s">
        <v>582</v>
      </c>
      <c r="D277" s="3" t="s">
        <v>581</v>
      </c>
      <c r="E277" s="3">
        <v>1</v>
      </c>
      <c r="F277" s="3">
        <v>45.8</v>
      </c>
      <c r="G277" s="3">
        <f t="shared" si="4"/>
        <v>45.8</v>
      </c>
      <c r="H277" s="3"/>
      <c r="I277" s="3"/>
    </row>
    <row r="278" spans="1:9" ht="15">
      <c r="A278" s="3" t="s">
        <v>583</v>
      </c>
      <c r="B278" s="3" t="s">
        <v>81</v>
      </c>
      <c r="C278" s="4" t="s">
        <v>585</v>
      </c>
      <c r="D278" s="3" t="s">
        <v>584</v>
      </c>
      <c r="E278" s="3">
        <v>1</v>
      </c>
      <c r="F278" s="3">
        <v>111.8</v>
      </c>
      <c r="G278" s="3">
        <f t="shared" si="4"/>
        <v>111.8</v>
      </c>
      <c r="H278" s="3"/>
      <c r="I278" s="3"/>
    </row>
    <row r="279" spans="1:9" ht="15">
      <c r="A279" s="3" t="s">
        <v>586</v>
      </c>
      <c r="B279" s="3" t="s">
        <v>120</v>
      </c>
      <c r="C279" s="4" t="s">
        <v>588</v>
      </c>
      <c r="D279" s="3" t="s">
        <v>587</v>
      </c>
      <c r="E279" s="3">
        <v>1</v>
      </c>
      <c r="F279" s="3">
        <v>101.9</v>
      </c>
      <c r="G279" s="3">
        <f t="shared" si="4"/>
        <v>101.9</v>
      </c>
      <c r="H279" s="3"/>
      <c r="I279" s="3"/>
    </row>
    <row r="280" spans="1:9" ht="15">
      <c r="A280" s="3" t="s">
        <v>24</v>
      </c>
      <c r="B280" s="3" t="s">
        <v>23</v>
      </c>
      <c r="C280" s="4" t="s">
        <v>26</v>
      </c>
      <c r="D280" s="3" t="s">
        <v>25</v>
      </c>
      <c r="E280" s="3">
        <v>2</v>
      </c>
      <c r="F280" s="3">
        <v>25.6</v>
      </c>
      <c r="G280" s="3">
        <f t="shared" si="4"/>
        <v>51.2</v>
      </c>
      <c r="H280" s="3"/>
      <c r="I280" s="3"/>
    </row>
    <row r="281" spans="1:9" ht="15">
      <c r="A281" s="3" t="s">
        <v>509</v>
      </c>
      <c r="B281" s="3" t="s">
        <v>23</v>
      </c>
      <c r="C281" s="4" t="s">
        <v>511</v>
      </c>
      <c r="D281" s="3" t="s">
        <v>510</v>
      </c>
      <c r="E281" s="3">
        <v>1</v>
      </c>
      <c r="F281" s="3">
        <v>553.4</v>
      </c>
      <c r="G281" s="3">
        <f t="shared" si="4"/>
        <v>553.4</v>
      </c>
      <c r="H281" s="3"/>
      <c r="I281" s="3"/>
    </row>
    <row r="282" spans="1:9" ht="15">
      <c r="A282" s="3" t="s">
        <v>505</v>
      </c>
      <c r="B282" s="3" t="s">
        <v>506</v>
      </c>
      <c r="C282" s="4" t="s">
        <v>508</v>
      </c>
      <c r="D282" s="3" t="s">
        <v>507</v>
      </c>
      <c r="E282" s="3">
        <v>1</v>
      </c>
      <c r="F282" s="3">
        <v>316</v>
      </c>
      <c r="G282" s="3">
        <f t="shared" si="4"/>
        <v>316</v>
      </c>
      <c r="H282" s="3"/>
      <c r="I282" s="3"/>
    </row>
    <row r="285" ht="15">
      <c r="G285" s="1">
        <f>SUM(G2:G284)</f>
        <v>85716.32999999999</v>
      </c>
    </row>
  </sheetData>
  <sheetProtection formatCells="0" formatColumns="0" formatRows="0" insertColumns="0" insertRows="0" insertHyperlinks="0" deleteColumns="0" deleteRows="0" sort="0" autoFilter="0" pivotTables="0"/>
  <autoFilter ref="A1:I481">
    <sortState ref="A2:I285">
      <sortCondition sortBy="value" ref="D2:D285"/>
    </sortState>
  </autoFilter>
  <hyperlinks>
    <hyperlink ref="H232" r:id="rId1" display="https://atann.ru/shop/posuda/posuda-iz-stekla-i-hrustalja/luminarc-vereco/112016/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2020-10-21T11:58:45Z</dcterms:created>
  <dcterms:modified xsi:type="dcterms:W3CDTF">2020-10-21T09:08:55Z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