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865" windowWidth="18150" windowHeight="7020" activeTab="0"/>
  </bookViews>
  <sheets>
    <sheet name="женская - опт" sheetId="1" r:id="rId1"/>
    <sheet name="мужская - опт" sheetId="2" r:id="rId2"/>
  </sheets>
  <definedNames>
    <definedName name="_xlnm._FilterDatabase" localSheetId="0" hidden="1">'женская - опт'!$A$5:$H$7</definedName>
    <definedName name="_xlnm._FilterDatabase" localSheetId="1" hidden="1">'мужская - опт'!$A$5:$H$10</definedName>
  </definedNames>
  <calcPr fullCalcOnLoad="1"/>
</workbook>
</file>

<file path=xl/sharedStrings.xml><?xml version="1.0" encoding="utf-8"?>
<sst xmlns="http://schemas.openxmlformats.org/spreadsheetml/2006/main" count="274" uniqueCount="116">
  <si>
    <t>ОТДЕЛ ПРОДАЖ:</t>
  </si>
  <si>
    <t>тел. +7 (495) 500-9237</t>
  </si>
  <si>
    <t>sales@nasca-company.ru</t>
  </si>
  <si>
    <t>NA25D8WM</t>
  </si>
  <si>
    <t>NA25GR8WM</t>
  </si>
  <si>
    <t>NA30GR8WM</t>
  </si>
  <si>
    <t>темно-лиловый</t>
  </si>
  <si>
    <t>белый</t>
  </si>
  <si>
    <t>красный</t>
  </si>
  <si>
    <t>синий</t>
  </si>
  <si>
    <t>серый</t>
  </si>
  <si>
    <t>черный</t>
  </si>
  <si>
    <t>Состав</t>
  </si>
  <si>
    <t>80%-wool,20%-acrylic</t>
  </si>
  <si>
    <t>30%-wool,70%-acrylic</t>
  </si>
  <si>
    <t>100%-wool</t>
  </si>
  <si>
    <t>шапка+перчатки</t>
  </si>
  <si>
    <t>шапка/шарф+перчатки</t>
  </si>
  <si>
    <t>шапка</t>
  </si>
  <si>
    <t>перчатки</t>
  </si>
  <si>
    <t>шарф</t>
  </si>
  <si>
    <t>Комплектность</t>
  </si>
  <si>
    <t>Модель №</t>
  </si>
  <si>
    <t>Артикул</t>
  </si>
  <si>
    <t>Цвет</t>
  </si>
  <si>
    <t>Цена, руб.</t>
  </si>
  <si>
    <t>Заказ,шт.</t>
  </si>
  <si>
    <t>бежевый</t>
  </si>
  <si>
    <t>NA 39rusky liliac11WW</t>
  </si>
  <si>
    <t>50%-wool,20%-angora,30%nylon</t>
  </si>
  <si>
    <t>NA 39grey mel   11WW</t>
  </si>
  <si>
    <t>NA 39white        11WW</t>
  </si>
  <si>
    <t>NA 08green        11WW</t>
  </si>
  <si>
    <t xml:space="preserve">травяной </t>
  </si>
  <si>
    <t>шарф+перчатки</t>
  </si>
  <si>
    <t>100%-monair</t>
  </si>
  <si>
    <t>NA 44black        11WW</t>
  </si>
  <si>
    <t>70%-wool,20%-angora,10%nylon</t>
  </si>
  <si>
    <t>NA 44navy         11WW</t>
  </si>
  <si>
    <t>NA 44grey         11WW</t>
  </si>
  <si>
    <t>70%-wool,30%-polyester</t>
  </si>
  <si>
    <t>NA 46marine wave11WW</t>
  </si>
  <si>
    <t>морской бриз</t>
  </si>
  <si>
    <t>NA 46purpur         11WW</t>
  </si>
  <si>
    <t>NA34СH/A           10WW</t>
  </si>
  <si>
    <t>серо/коричневый</t>
  </si>
  <si>
    <t>NA35СH/A           10WW</t>
  </si>
  <si>
    <t>70%-wool,30%-acrylic</t>
  </si>
  <si>
    <t>NA 41grey  11WM</t>
  </si>
  <si>
    <t>NA 41black 11WM</t>
  </si>
  <si>
    <t>NA 43beige 11WM</t>
  </si>
  <si>
    <t>NA 43jean   11WM</t>
  </si>
  <si>
    <t>джинс</t>
  </si>
  <si>
    <t>NA 37GR/A 10 WU</t>
  </si>
  <si>
    <t>серо-черный</t>
  </si>
  <si>
    <t>100%шерсть</t>
  </si>
  <si>
    <t>коричневый</t>
  </si>
  <si>
    <t>NA 48Dusty comberry 11WW</t>
  </si>
  <si>
    <t>брусничный</t>
  </si>
  <si>
    <t>100%сashemer</t>
  </si>
  <si>
    <t>NA 48Italian Night 11WW</t>
  </si>
  <si>
    <t>насыщено синий</t>
  </si>
  <si>
    <t>коричнево-желтый</t>
  </si>
  <si>
    <t>NA 50Jaguar11WW</t>
  </si>
  <si>
    <t>NA 36B10WW</t>
  </si>
  <si>
    <t>50%-wool,30%-acrylic,20%nylon</t>
  </si>
  <si>
    <t>NA 38GR/A 10 WU</t>
  </si>
  <si>
    <t>берет</t>
  </si>
  <si>
    <t>NA 51Celestial-blue11WW</t>
  </si>
  <si>
    <t>NA 51Fire11WW</t>
  </si>
  <si>
    <t>NA 51Ripe11WW</t>
  </si>
  <si>
    <t>небесно-голубой</t>
  </si>
  <si>
    <t>огнено-красный</t>
  </si>
  <si>
    <t>нектарин</t>
  </si>
  <si>
    <t>50%-wool,50%-acrylic</t>
  </si>
  <si>
    <t>90%-wool,10%-acrylic</t>
  </si>
  <si>
    <t>NA 55 Striped Fl 12WW</t>
  </si>
  <si>
    <t>NA 58 Jean 12WW</t>
  </si>
  <si>
    <t>NA 58 White 12WW</t>
  </si>
  <si>
    <t>NA 59 Black 12WW</t>
  </si>
  <si>
    <t>NA 59 Light Grey 12WW</t>
  </si>
  <si>
    <t>NA4101 Beige 13WW</t>
  </si>
  <si>
    <t>NA4101 Broun 13WW</t>
  </si>
  <si>
    <t>NA4101 Grey 13WW</t>
  </si>
  <si>
    <t>NA4119 Dark Grey 13WW</t>
  </si>
  <si>
    <t>NA4128 Beige 13WW</t>
  </si>
  <si>
    <t>NA4130 Dark Grey 13WW</t>
  </si>
  <si>
    <t>NA4119 Light Grey 13WW</t>
  </si>
  <si>
    <t>NA4128 Broun 13WW</t>
  </si>
  <si>
    <t>NA4130 Black 13WW</t>
  </si>
  <si>
    <t>NA4130 Light Grey 13WW</t>
  </si>
  <si>
    <t>NA 73Beige/Broun12WU</t>
  </si>
  <si>
    <t>NA 73Broun/Beige12WU</t>
  </si>
  <si>
    <t>NA 75 Indigo 13WW</t>
  </si>
  <si>
    <t>NA75dusty cowberry13WW</t>
  </si>
  <si>
    <t>NA 76 Jeans 13WM</t>
  </si>
  <si>
    <t>NA4133 Broun 13WW</t>
  </si>
  <si>
    <t>NA4133 Dark Grey 13WW</t>
  </si>
  <si>
    <t>серый/синий/черный</t>
  </si>
  <si>
    <t>светло-серый</t>
  </si>
  <si>
    <t>бежево-коричневый</t>
  </si>
  <si>
    <t>коричнево-бежевый</t>
  </si>
  <si>
    <t>голубой</t>
  </si>
  <si>
    <t>темно-серый</t>
  </si>
  <si>
    <t>Шапка NA 70Grey12WM</t>
  </si>
  <si>
    <t>Шапка NA 72Dark Grey12WM</t>
  </si>
  <si>
    <t>Шапка NA 72Grey12WM</t>
  </si>
  <si>
    <t>Шапка NA 70 black12WM</t>
  </si>
  <si>
    <t>NA 69 Dk. Blue 13WW</t>
  </si>
  <si>
    <t>темно-синий</t>
  </si>
  <si>
    <t>шапка/шарф</t>
  </si>
  <si>
    <t>NA 49Broun11WU</t>
  </si>
  <si>
    <t>шапка/повязка-шарф</t>
  </si>
  <si>
    <t>ЖЕНСКАЯ КОЛЛЕКЦИЯ ЗИМА 2012-2013</t>
  </si>
  <si>
    <t>МУЖСКАЯ КОЛЛЕКЦИЯ ЗИМА 2012-2013</t>
  </si>
  <si>
    <t>NA4128 Black13WW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</si>
</sst>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р.&quot;_-;\-* #,##0&quot;р.&quot;_-;_-* &quot;-&quot;??&quot;р.&quot;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 Cyr"/>
      <family val="0"/>
    </font>
    <font>
      <b/>
      <sz val="16"/>
      <name val="Arial"/>
      <family val="0"/>
    </font>
    <font>
      <b/>
      <sz val="16"/>
      <color indexed="9"/>
      <name val="Arial"/>
      <family val="0"/>
    </font>
    <font>
      <b/>
      <u val="single"/>
      <sz val="10"/>
      <color indexed="12"/>
      <name val="Arial"/>
      <family val="0"/>
    </font>
    <font>
      <sz val="10"/>
      <color indexed="61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sz val="10"/>
      <color indexed="52"/>
      <name val="Arial"/>
      <family val="0"/>
    </font>
    <font>
      <sz val="10"/>
      <color indexed="23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164" fontId="2" fillId="0" borderId="10" xfId="43" applyNumberFormat="1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41" borderId="10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2" fillId="43" borderId="10" xfId="0" applyFont="1" applyFill="1" applyBorder="1" applyAlignment="1">
      <alignment/>
    </xf>
    <xf numFmtId="0" fontId="2" fillId="44" borderId="10" xfId="0" applyFont="1" applyFill="1" applyBorder="1" applyAlignment="1">
      <alignment/>
    </xf>
    <xf numFmtId="0" fontId="2" fillId="45" borderId="10" xfId="0" applyFont="1" applyFill="1" applyBorder="1" applyAlignment="1">
      <alignment/>
    </xf>
    <xf numFmtId="0" fontId="2" fillId="46" borderId="10" xfId="0" applyFont="1" applyFill="1" applyBorder="1" applyAlignment="1">
      <alignment/>
    </xf>
    <xf numFmtId="0" fontId="2" fillId="47" borderId="10" xfId="0" applyFont="1" applyFill="1" applyBorder="1" applyAlignment="1">
      <alignment/>
    </xf>
    <xf numFmtId="0" fontId="9" fillId="48" borderId="10" xfId="0" applyFont="1" applyFill="1" applyBorder="1" applyAlignment="1">
      <alignment/>
    </xf>
    <xf numFmtId="0" fontId="2" fillId="49" borderId="10" xfId="0" applyFont="1" applyFill="1" applyBorder="1" applyAlignment="1">
      <alignment/>
    </xf>
    <xf numFmtId="0" fontId="2" fillId="50" borderId="10" xfId="0" applyFont="1" applyFill="1" applyBorder="1" applyAlignment="1">
      <alignment/>
    </xf>
    <xf numFmtId="0" fontId="10" fillId="50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2" fillId="51" borderId="10" xfId="0" applyFont="1" applyFill="1" applyBorder="1" applyAlignment="1">
      <alignment/>
    </xf>
    <xf numFmtId="0" fontId="2" fillId="52" borderId="10" xfId="0" applyFont="1" applyFill="1" applyBorder="1" applyAlignment="1">
      <alignment/>
    </xf>
    <xf numFmtId="0" fontId="12" fillId="52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4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2" fillId="53" borderId="10" xfId="0" applyFont="1" applyFill="1" applyBorder="1" applyAlignment="1">
      <alignment/>
    </xf>
    <xf numFmtId="0" fontId="2" fillId="54" borderId="10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55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42" applyFont="1" applyAlignment="1" applyProtection="1">
      <alignment horizontal="right" vertical="top"/>
      <protection/>
    </xf>
    <xf numFmtId="0" fontId="3" fillId="0" borderId="0" xfId="0" applyFont="1" applyAlignment="1">
      <alignment horizontal="right" vertical="top"/>
    </xf>
    <xf numFmtId="0" fontId="2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514350</xdr:colOff>
      <xdr:row>3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1811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619125</xdr:colOff>
      <xdr:row>3</xdr:row>
      <xdr:rowOff>723900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nasca-company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les@nasca-company.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4">
      <selection activeCell="J43" sqref="J43"/>
    </sheetView>
  </sheetViews>
  <sheetFormatPr defaultColWidth="10.75390625" defaultRowHeight="12.75"/>
  <cols>
    <col min="1" max="1" width="11.00390625" style="3" customWidth="1"/>
    <col min="2" max="2" width="25.125" style="1" customWidth="1"/>
    <col min="3" max="3" width="18.625" style="1" customWidth="1"/>
    <col min="4" max="4" width="2.25390625" style="1" customWidth="1"/>
    <col min="5" max="5" width="21.125" style="1" customWidth="1"/>
    <col min="6" max="6" width="32.375" style="1" customWidth="1"/>
    <col min="7" max="7" width="10.75390625" style="1" customWidth="1"/>
    <col min="8" max="8" width="8.875" style="1" customWidth="1"/>
    <col min="9" max="9" width="10.75390625" style="1" hidden="1" customWidth="1"/>
    <col min="10" max="16384" width="10.75390625" style="1" customWidth="1"/>
  </cols>
  <sheetData>
    <row r="1" spans="1:8" ht="12.75">
      <c r="A1" s="50"/>
      <c r="B1" s="50"/>
      <c r="C1" s="50"/>
      <c r="D1" s="50"/>
      <c r="E1" s="50"/>
      <c r="F1" s="50"/>
      <c r="G1" s="50"/>
      <c r="H1" s="50"/>
    </row>
    <row r="2" spans="1:8" ht="12.75" customHeight="1">
      <c r="A2" s="50"/>
      <c r="B2" s="50"/>
      <c r="C2" s="50"/>
      <c r="D2" s="50"/>
      <c r="E2" s="50"/>
      <c r="F2" s="51" t="s">
        <v>0</v>
      </c>
      <c r="G2" s="51"/>
      <c r="H2" s="51"/>
    </row>
    <row r="3" spans="1:8" ht="12.75">
      <c r="A3" s="50"/>
      <c r="B3" s="50"/>
      <c r="C3" s="50"/>
      <c r="D3" s="50"/>
      <c r="E3" s="50"/>
      <c r="F3" s="51" t="s">
        <v>1</v>
      </c>
      <c r="G3" s="51"/>
      <c r="H3" s="51"/>
    </row>
    <row r="4" spans="1:8" ht="66.75" customHeight="1">
      <c r="A4" s="54"/>
      <c r="B4" s="54"/>
      <c r="C4" s="54"/>
      <c r="D4" s="54"/>
      <c r="E4" s="54"/>
      <c r="F4" s="52" t="s">
        <v>2</v>
      </c>
      <c r="G4" s="53"/>
      <c r="H4" s="53"/>
    </row>
    <row r="5" spans="1:8" s="2" customFormat="1" ht="12.75">
      <c r="A5" s="18" t="s">
        <v>22</v>
      </c>
      <c r="B5" s="6" t="s">
        <v>23</v>
      </c>
      <c r="C5" s="6" t="s">
        <v>24</v>
      </c>
      <c r="D5" s="6"/>
      <c r="E5" s="6" t="s">
        <v>21</v>
      </c>
      <c r="F5" s="6" t="s">
        <v>12</v>
      </c>
      <c r="G5" s="6" t="s">
        <v>25</v>
      </c>
      <c r="H5" s="6" t="s">
        <v>26</v>
      </c>
    </row>
    <row r="6" spans="1:8" s="2" customFormat="1" ht="12.75">
      <c r="A6" s="46"/>
      <c r="B6" s="47"/>
      <c r="C6" s="47"/>
      <c r="D6" s="47"/>
      <c r="E6" s="47"/>
      <c r="F6" s="47"/>
      <c r="G6" s="47"/>
      <c r="H6" s="48"/>
    </row>
    <row r="7" spans="1:8" s="17" customFormat="1" ht="20.25">
      <c r="A7" s="49" t="s">
        <v>113</v>
      </c>
      <c r="B7" s="49"/>
      <c r="C7" s="49"/>
      <c r="D7" s="49"/>
      <c r="E7" s="49"/>
      <c r="F7" s="49"/>
      <c r="G7" s="49"/>
      <c r="H7" s="49"/>
    </row>
    <row r="8" spans="1:9" ht="12.75">
      <c r="A8" s="5">
        <v>36</v>
      </c>
      <c r="B8" s="7" t="s">
        <v>64</v>
      </c>
      <c r="C8" s="7" t="s">
        <v>7</v>
      </c>
      <c r="D8" s="7"/>
      <c r="E8" s="7" t="s">
        <v>18</v>
      </c>
      <c r="F8" s="7" t="s">
        <v>65</v>
      </c>
      <c r="G8" s="9">
        <v>140</v>
      </c>
      <c r="H8" s="7">
        <v>0</v>
      </c>
      <c r="I8" s="4"/>
    </row>
    <row r="9" spans="1:8" ht="12.75">
      <c r="A9" s="5">
        <v>39</v>
      </c>
      <c r="B9" s="7" t="s">
        <v>28</v>
      </c>
      <c r="C9" s="7" t="s">
        <v>6</v>
      </c>
      <c r="D9" s="23"/>
      <c r="E9" s="7" t="s">
        <v>17</v>
      </c>
      <c r="F9" s="7" t="s">
        <v>29</v>
      </c>
      <c r="G9" s="9">
        <v>550</v>
      </c>
      <c r="H9" s="7">
        <v>0</v>
      </c>
    </row>
    <row r="10" spans="1:9" s="19" customFormat="1" ht="12.75" customHeight="1">
      <c r="A10" s="5">
        <v>39</v>
      </c>
      <c r="B10" s="7" t="s">
        <v>30</v>
      </c>
      <c r="C10" s="7" t="s">
        <v>10</v>
      </c>
      <c r="D10" s="24"/>
      <c r="E10" s="7" t="s">
        <v>17</v>
      </c>
      <c r="F10" s="7" t="s">
        <v>29</v>
      </c>
      <c r="G10" s="9">
        <v>550</v>
      </c>
      <c r="H10" s="7">
        <v>0</v>
      </c>
      <c r="I10" s="20">
        <f>SUM(I8:I9)</f>
        <v>0</v>
      </c>
    </row>
    <row r="11" spans="1:8" ht="12.75">
      <c r="A11" s="5">
        <v>39</v>
      </c>
      <c r="B11" s="7" t="s">
        <v>31</v>
      </c>
      <c r="C11" s="7" t="s">
        <v>7</v>
      </c>
      <c r="D11" s="25"/>
      <c r="E11" s="7" t="s">
        <v>17</v>
      </c>
      <c r="F11" s="7" t="s">
        <v>29</v>
      </c>
      <c r="G11" s="9">
        <v>550</v>
      </c>
      <c r="H11" s="7">
        <v>0</v>
      </c>
    </row>
    <row r="12" spans="1:8" ht="12.75">
      <c r="A12" s="5">
        <v>8</v>
      </c>
      <c r="B12" s="7" t="s">
        <v>32</v>
      </c>
      <c r="C12" s="7" t="s">
        <v>33</v>
      </c>
      <c r="D12" s="22"/>
      <c r="E12" s="7" t="s">
        <v>34</v>
      </c>
      <c r="F12" s="7" t="s">
        <v>35</v>
      </c>
      <c r="G12" s="9">
        <v>140</v>
      </c>
      <c r="H12" s="7">
        <v>0</v>
      </c>
    </row>
    <row r="13" spans="1:8" ht="12.75">
      <c r="A13" s="5">
        <v>44</v>
      </c>
      <c r="B13" s="7" t="s">
        <v>36</v>
      </c>
      <c r="C13" s="7" t="s">
        <v>11</v>
      </c>
      <c r="D13" s="8"/>
      <c r="E13" s="7" t="s">
        <v>16</v>
      </c>
      <c r="F13" s="7" t="s">
        <v>37</v>
      </c>
      <c r="G13" s="9">
        <v>470</v>
      </c>
      <c r="H13" s="7">
        <v>0</v>
      </c>
    </row>
    <row r="14" spans="1:8" ht="12.75">
      <c r="A14" s="5">
        <v>44</v>
      </c>
      <c r="B14" s="7" t="s">
        <v>38</v>
      </c>
      <c r="C14" s="7" t="s">
        <v>9</v>
      </c>
      <c r="D14" s="16"/>
      <c r="E14" s="7" t="s">
        <v>16</v>
      </c>
      <c r="F14" s="7" t="s">
        <v>37</v>
      </c>
      <c r="G14" s="9">
        <v>470</v>
      </c>
      <c r="H14" s="7">
        <v>0</v>
      </c>
    </row>
    <row r="15" spans="1:8" ht="12.75">
      <c r="A15" s="5">
        <v>44</v>
      </c>
      <c r="B15" s="7" t="s">
        <v>39</v>
      </c>
      <c r="C15" s="7" t="s">
        <v>10</v>
      </c>
      <c r="D15" s="14"/>
      <c r="E15" s="7" t="s">
        <v>16</v>
      </c>
      <c r="F15" s="7" t="s">
        <v>37</v>
      </c>
      <c r="G15" s="9">
        <v>470</v>
      </c>
      <c r="H15" s="7">
        <v>0</v>
      </c>
    </row>
    <row r="16" spans="1:8" ht="12.75">
      <c r="A16" s="5">
        <v>46</v>
      </c>
      <c r="B16" s="7" t="s">
        <v>41</v>
      </c>
      <c r="C16" s="7" t="s">
        <v>42</v>
      </c>
      <c r="D16" s="26"/>
      <c r="E16" s="7" t="s">
        <v>67</v>
      </c>
      <c r="F16" s="7" t="s">
        <v>40</v>
      </c>
      <c r="G16" s="9">
        <v>250</v>
      </c>
      <c r="H16" s="7">
        <v>0</v>
      </c>
    </row>
    <row r="17" spans="1:8" ht="12.75">
      <c r="A17" s="5">
        <v>46</v>
      </c>
      <c r="B17" s="7" t="s">
        <v>43</v>
      </c>
      <c r="C17" s="7" t="s">
        <v>8</v>
      </c>
      <c r="D17" s="12"/>
      <c r="E17" s="7" t="s">
        <v>67</v>
      </c>
      <c r="F17" s="7" t="s">
        <v>40</v>
      </c>
      <c r="G17" s="9">
        <v>250</v>
      </c>
      <c r="H17" s="7">
        <v>0</v>
      </c>
    </row>
    <row r="18" spans="1:8" ht="12.75">
      <c r="A18" s="5">
        <v>48</v>
      </c>
      <c r="B18" s="7" t="s">
        <v>57</v>
      </c>
      <c r="C18" s="7" t="s">
        <v>58</v>
      </c>
      <c r="D18" s="11"/>
      <c r="E18" s="7" t="s">
        <v>16</v>
      </c>
      <c r="F18" s="7" t="s">
        <v>59</v>
      </c>
      <c r="G18" s="9">
        <v>399</v>
      </c>
      <c r="H18" s="7">
        <v>0</v>
      </c>
    </row>
    <row r="19" spans="1:8" ht="12.75">
      <c r="A19" s="5">
        <v>48</v>
      </c>
      <c r="B19" s="7" t="s">
        <v>60</v>
      </c>
      <c r="C19" s="7" t="s">
        <v>61</v>
      </c>
      <c r="D19" s="30"/>
      <c r="E19" s="7" t="s">
        <v>16</v>
      </c>
      <c r="F19" s="7" t="s">
        <v>59</v>
      </c>
      <c r="G19" s="9">
        <v>399</v>
      </c>
      <c r="H19" s="7">
        <v>0</v>
      </c>
    </row>
    <row r="20" spans="1:8" ht="12.75">
      <c r="A20" s="5">
        <v>50</v>
      </c>
      <c r="B20" s="7" t="s">
        <v>63</v>
      </c>
      <c r="C20" s="7" t="s">
        <v>62</v>
      </c>
      <c r="D20" s="31"/>
      <c r="E20" s="7" t="s">
        <v>18</v>
      </c>
      <c r="F20" s="7" t="s">
        <v>15</v>
      </c>
      <c r="G20" s="9">
        <v>350</v>
      </c>
      <c r="H20" s="7">
        <v>0</v>
      </c>
    </row>
    <row r="21" spans="1:8" ht="12.75">
      <c r="A21" s="5">
        <v>51</v>
      </c>
      <c r="B21" s="7" t="s">
        <v>68</v>
      </c>
      <c r="C21" s="7" t="s">
        <v>71</v>
      </c>
      <c r="D21" s="26"/>
      <c r="E21" s="7" t="s">
        <v>18</v>
      </c>
      <c r="F21" s="7" t="s">
        <v>15</v>
      </c>
      <c r="G21" s="9">
        <v>320</v>
      </c>
      <c r="H21" s="7">
        <v>0</v>
      </c>
    </row>
    <row r="22" spans="1:8" ht="12.75">
      <c r="A22" s="5">
        <v>51</v>
      </c>
      <c r="B22" s="7" t="s">
        <v>69</v>
      </c>
      <c r="C22" s="7" t="s">
        <v>72</v>
      </c>
      <c r="D22" s="32"/>
      <c r="E22" s="7" t="s">
        <v>18</v>
      </c>
      <c r="F22" s="7" t="s">
        <v>15</v>
      </c>
      <c r="G22" s="9">
        <v>320</v>
      </c>
      <c r="H22" s="7">
        <v>0</v>
      </c>
    </row>
    <row r="23" spans="1:8" ht="12.75">
      <c r="A23" s="5">
        <v>51</v>
      </c>
      <c r="B23" s="7" t="s">
        <v>70</v>
      </c>
      <c r="C23" s="7" t="s">
        <v>73</v>
      </c>
      <c r="D23" s="33"/>
      <c r="E23" s="7" t="s">
        <v>18</v>
      </c>
      <c r="F23" s="7" t="s">
        <v>15</v>
      </c>
      <c r="G23" s="9">
        <v>320</v>
      </c>
      <c r="H23" s="7">
        <v>0</v>
      </c>
    </row>
    <row r="24" spans="1:8" ht="12.75">
      <c r="A24" s="5">
        <v>34</v>
      </c>
      <c r="B24" s="7" t="s">
        <v>44</v>
      </c>
      <c r="C24" s="7" t="s">
        <v>45</v>
      </c>
      <c r="D24" s="27"/>
      <c r="E24" s="7" t="s">
        <v>18</v>
      </c>
      <c r="F24" s="7" t="s">
        <v>47</v>
      </c>
      <c r="G24" s="9">
        <v>280</v>
      </c>
      <c r="H24" s="7">
        <v>0</v>
      </c>
    </row>
    <row r="25" spans="1:8" ht="12.75">
      <c r="A25" s="5">
        <v>35</v>
      </c>
      <c r="B25" s="7" t="s">
        <v>46</v>
      </c>
      <c r="C25" s="7" t="s">
        <v>45</v>
      </c>
      <c r="D25" s="27"/>
      <c r="E25" s="7" t="s">
        <v>20</v>
      </c>
      <c r="F25" s="7" t="s">
        <v>47</v>
      </c>
      <c r="G25" s="9">
        <v>320</v>
      </c>
      <c r="H25" s="7">
        <v>0</v>
      </c>
    </row>
    <row r="26" spans="1:8" ht="12.75">
      <c r="A26" s="43">
        <v>55</v>
      </c>
      <c r="B26" s="7" t="s">
        <v>76</v>
      </c>
      <c r="C26" s="7" t="s">
        <v>98</v>
      </c>
      <c r="D26" s="7"/>
      <c r="E26" s="7" t="s">
        <v>18</v>
      </c>
      <c r="F26" s="40" t="s">
        <v>75</v>
      </c>
      <c r="G26" s="9">
        <v>290</v>
      </c>
      <c r="H26" s="7">
        <v>0</v>
      </c>
    </row>
    <row r="27" spans="1:8" ht="12.75">
      <c r="A27" s="43">
        <v>58</v>
      </c>
      <c r="B27" s="7" t="s">
        <v>77</v>
      </c>
      <c r="C27" s="7" t="s">
        <v>52</v>
      </c>
      <c r="D27" s="30"/>
      <c r="E27" s="7" t="s">
        <v>18</v>
      </c>
      <c r="F27" s="40" t="s">
        <v>13</v>
      </c>
      <c r="G27" s="9">
        <v>355</v>
      </c>
      <c r="H27" s="7">
        <v>0</v>
      </c>
    </row>
    <row r="28" spans="1:8" ht="12.75">
      <c r="A28" s="43">
        <v>58</v>
      </c>
      <c r="B28" s="7" t="s">
        <v>78</v>
      </c>
      <c r="C28" s="7" t="s">
        <v>7</v>
      </c>
      <c r="D28" s="7"/>
      <c r="E28" s="7" t="s">
        <v>18</v>
      </c>
      <c r="F28" s="7" t="s">
        <v>13</v>
      </c>
      <c r="G28" s="9">
        <v>355</v>
      </c>
      <c r="H28" s="7">
        <v>0</v>
      </c>
    </row>
    <row r="29" spans="1:13" ht="12.75">
      <c r="A29" s="43">
        <v>59</v>
      </c>
      <c r="B29" s="7" t="s">
        <v>79</v>
      </c>
      <c r="C29" s="7" t="s">
        <v>11</v>
      </c>
      <c r="D29" s="8"/>
      <c r="E29" s="7" t="s">
        <v>18</v>
      </c>
      <c r="F29" s="7" t="s">
        <v>13</v>
      </c>
      <c r="G29" s="9">
        <v>330</v>
      </c>
      <c r="H29" s="7">
        <v>0</v>
      </c>
      <c r="M29" s="42"/>
    </row>
    <row r="30" spans="1:8" ht="12.75">
      <c r="A30" s="43">
        <v>59</v>
      </c>
      <c r="B30" s="7" t="s">
        <v>80</v>
      </c>
      <c r="C30" s="7" t="s">
        <v>99</v>
      </c>
      <c r="D30" s="24"/>
      <c r="E30" s="7" t="s">
        <v>18</v>
      </c>
      <c r="F30" s="40" t="s">
        <v>13</v>
      </c>
      <c r="G30" s="9">
        <v>330</v>
      </c>
      <c r="H30" s="7">
        <v>0</v>
      </c>
    </row>
    <row r="31" spans="1:8" ht="12.75">
      <c r="A31" s="43">
        <v>69</v>
      </c>
      <c r="B31" s="7" t="s">
        <v>108</v>
      </c>
      <c r="C31" s="7" t="s">
        <v>109</v>
      </c>
      <c r="D31" s="44"/>
      <c r="E31" s="7" t="s">
        <v>110</v>
      </c>
      <c r="F31" s="7" t="s">
        <v>15</v>
      </c>
      <c r="G31" s="9">
        <v>810</v>
      </c>
      <c r="H31" s="7">
        <v>0</v>
      </c>
    </row>
    <row r="32" spans="1:8" ht="12.75">
      <c r="A32" s="43">
        <v>73</v>
      </c>
      <c r="B32" s="7" t="s">
        <v>91</v>
      </c>
      <c r="C32" s="7" t="s">
        <v>100</v>
      </c>
      <c r="D32" s="7"/>
      <c r="E32" s="7" t="s">
        <v>110</v>
      </c>
      <c r="F32" s="7" t="s">
        <v>13</v>
      </c>
      <c r="G32" s="9">
        <v>750</v>
      </c>
      <c r="H32" s="7">
        <v>0</v>
      </c>
    </row>
    <row r="33" spans="1:8" ht="12.75">
      <c r="A33" s="43">
        <v>73</v>
      </c>
      <c r="B33" s="7" t="s">
        <v>92</v>
      </c>
      <c r="C33" s="7" t="s">
        <v>101</v>
      </c>
      <c r="D33" s="7"/>
      <c r="E33" s="7" t="s">
        <v>110</v>
      </c>
      <c r="F33" s="7" t="s">
        <v>13</v>
      </c>
      <c r="G33" s="9">
        <v>750</v>
      </c>
      <c r="H33" s="7">
        <v>0</v>
      </c>
    </row>
    <row r="34" spans="1:8" ht="12.75">
      <c r="A34" s="43">
        <v>75</v>
      </c>
      <c r="B34" s="7" t="s">
        <v>93</v>
      </c>
      <c r="C34" s="7" t="s">
        <v>102</v>
      </c>
      <c r="D34" s="34"/>
      <c r="E34" s="7" t="s">
        <v>110</v>
      </c>
      <c r="F34" s="7" t="s">
        <v>74</v>
      </c>
      <c r="G34" s="9">
        <v>670</v>
      </c>
      <c r="H34" s="7">
        <v>0</v>
      </c>
    </row>
    <row r="35" spans="1:8" ht="12.75">
      <c r="A35" s="43">
        <v>75</v>
      </c>
      <c r="B35" s="7" t="s">
        <v>94</v>
      </c>
      <c r="C35" s="7" t="s">
        <v>58</v>
      </c>
      <c r="D35" s="10"/>
      <c r="E35" s="7" t="s">
        <v>110</v>
      </c>
      <c r="F35" s="7" t="s">
        <v>74</v>
      </c>
      <c r="G35" s="9">
        <v>670</v>
      </c>
      <c r="H35" s="7">
        <v>0</v>
      </c>
    </row>
    <row r="36" spans="1:8" ht="12.75">
      <c r="A36" s="43">
        <v>76</v>
      </c>
      <c r="B36" s="7" t="s">
        <v>95</v>
      </c>
      <c r="C36" s="7" t="s">
        <v>52</v>
      </c>
      <c r="D36" s="30"/>
      <c r="E36" s="7" t="s">
        <v>110</v>
      </c>
      <c r="F36" s="40" t="s">
        <v>13</v>
      </c>
      <c r="G36" s="9">
        <v>735</v>
      </c>
      <c r="H36" s="7">
        <v>0</v>
      </c>
    </row>
    <row r="37" spans="1:8" ht="12.75">
      <c r="A37" s="37">
        <v>4101</v>
      </c>
      <c r="B37" s="7" t="s">
        <v>81</v>
      </c>
      <c r="C37" s="7" t="s">
        <v>27</v>
      </c>
      <c r="D37" s="13"/>
      <c r="E37" s="7" t="s">
        <v>18</v>
      </c>
      <c r="F37" s="7" t="s">
        <v>15</v>
      </c>
      <c r="G37" s="9">
        <v>345</v>
      </c>
      <c r="H37" s="7">
        <v>0</v>
      </c>
    </row>
    <row r="38" spans="1:8" ht="12.75">
      <c r="A38" s="37">
        <v>4101</v>
      </c>
      <c r="B38" s="7" t="s">
        <v>82</v>
      </c>
      <c r="C38" s="7" t="s">
        <v>56</v>
      </c>
      <c r="D38" s="35"/>
      <c r="E38" s="7" t="s">
        <v>18</v>
      </c>
      <c r="F38" s="7" t="s">
        <v>15</v>
      </c>
      <c r="G38" s="9">
        <v>345</v>
      </c>
      <c r="H38" s="7">
        <v>0</v>
      </c>
    </row>
    <row r="39" spans="1:8" ht="12.75">
      <c r="A39" s="37">
        <v>4101</v>
      </c>
      <c r="B39" s="7" t="s">
        <v>83</v>
      </c>
      <c r="C39" s="7" t="s">
        <v>10</v>
      </c>
      <c r="D39" s="14"/>
      <c r="E39" s="7" t="s">
        <v>18</v>
      </c>
      <c r="F39" s="7" t="s">
        <v>15</v>
      </c>
      <c r="G39" s="9">
        <v>345</v>
      </c>
      <c r="H39" s="7">
        <v>0</v>
      </c>
    </row>
    <row r="40" spans="1:8" ht="12.75">
      <c r="A40" s="37">
        <v>4119</v>
      </c>
      <c r="B40" s="7" t="s">
        <v>84</v>
      </c>
      <c r="C40" s="7" t="s">
        <v>103</v>
      </c>
      <c r="D40" s="21"/>
      <c r="E40" s="7" t="s">
        <v>18</v>
      </c>
      <c r="F40" s="7" t="s">
        <v>15</v>
      </c>
      <c r="G40" s="9">
        <v>435</v>
      </c>
      <c r="H40" s="7">
        <v>0</v>
      </c>
    </row>
    <row r="41" spans="1:8" ht="12.75">
      <c r="A41" s="37">
        <v>4119</v>
      </c>
      <c r="B41" s="7" t="s">
        <v>87</v>
      </c>
      <c r="C41" s="7" t="s">
        <v>99</v>
      </c>
      <c r="D41" s="24"/>
      <c r="E41" s="7" t="s">
        <v>18</v>
      </c>
      <c r="F41" s="7" t="s">
        <v>15</v>
      </c>
      <c r="G41" s="9">
        <v>435</v>
      </c>
      <c r="H41" s="7">
        <v>0</v>
      </c>
    </row>
    <row r="42" spans="1:8" ht="12.75">
      <c r="A42" s="37">
        <v>4128</v>
      </c>
      <c r="B42" s="7" t="s">
        <v>85</v>
      </c>
      <c r="C42" s="7" t="s">
        <v>27</v>
      </c>
      <c r="D42" s="13"/>
      <c r="E42" s="7" t="s">
        <v>18</v>
      </c>
      <c r="F42" s="7" t="s">
        <v>15</v>
      </c>
      <c r="G42" s="9">
        <v>390</v>
      </c>
      <c r="H42" s="7">
        <v>0</v>
      </c>
    </row>
    <row r="43" spans="1:8" ht="12.75">
      <c r="A43" s="37">
        <v>4128</v>
      </c>
      <c r="B43" s="7" t="s">
        <v>88</v>
      </c>
      <c r="C43" s="7" t="s">
        <v>56</v>
      </c>
      <c r="D43" s="35"/>
      <c r="E43" s="7" t="s">
        <v>18</v>
      </c>
      <c r="F43" s="7" t="s">
        <v>15</v>
      </c>
      <c r="G43" s="9">
        <v>390</v>
      </c>
      <c r="H43" s="7">
        <v>0</v>
      </c>
    </row>
    <row r="44" spans="1:8" ht="12.75">
      <c r="A44" s="37">
        <v>4128</v>
      </c>
      <c r="B44" s="7" t="s">
        <v>115</v>
      </c>
      <c r="C44" s="7" t="s">
        <v>11</v>
      </c>
      <c r="D44" s="45"/>
      <c r="E44" s="7" t="s">
        <v>18</v>
      </c>
      <c r="F44" s="7" t="s">
        <v>15</v>
      </c>
      <c r="G44" s="9">
        <v>390</v>
      </c>
      <c r="H44" s="7">
        <v>0</v>
      </c>
    </row>
    <row r="45" spans="1:8" ht="12.75">
      <c r="A45" s="37">
        <v>4130</v>
      </c>
      <c r="B45" s="7" t="s">
        <v>89</v>
      </c>
      <c r="C45" s="7" t="s">
        <v>11</v>
      </c>
      <c r="D45" s="8"/>
      <c r="E45" s="7" t="s">
        <v>112</v>
      </c>
      <c r="F45" s="40" t="s">
        <v>13</v>
      </c>
      <c r="G45" s="9">
        <v>735</v>
      </c>
      <c r="H45" s="7">
        <v>0</v>
      </c>
    </row>
    <row r="46" spans="1:8" ht="12.75">
      <c r="A46" s="37">
        <v>4130</v>
      </c>
      <c r="B46" s="7" t="s">
        <v>86</v>
      </c>
      <c r="C46" s="7" t="s">
        <v>103</v>
      </c>
      <c r="D46" s="21"/>
      <c r="E46" s="7" t="s">
        <v>112</v>
      </c>
      <c r="F46" s="7" t="s">
        <v>13</v>
      </c>
      <c r="G46" s="9">
        <v>735</v>
      </c>
      <c r="H46" s="7">
        <v>0</v>
      </c>
    </row>
    <row r="47" spans="1:8" ht="12.75">
      <c r="A47" s="37">
        <v>4130</v>
      </c>
      <c r="B47" s="7" t="s">
        <v>90</v>
      </c>
      <c r="C47" s="7" t="s">
        <v>99</v>
      </c>
      <c r="D47" s="24"/>
      <c r="E47" s="7" t="s">
        <v>112</v>
      </c>
      <c r="F47" s="7" t="s">
        <v>13</v>
      </c>
      <c r="G47" s="9">
        <v>735</v>
      </c>
      <c r="H47" s="7">
        <v>0</v>
      </c>
    </row>
    <row r="48" spans="1:8" ht="12.75">
      <c r="A48" s="37">
        <v>4133</v>
      </c>
      <c r="B48" s="7" t="s">
        <v>96</v>
      </c>
      <c r="C48" s="7" t="s">
        <v>56</v>
      </c>
      <c r="D48" s="35"/>
      <c r="E48" s="7" t="s">
        <v>110</v>
      </c>
      <c r="F48" s="7" t="s">
        <v>13</v>
      </c>
      <c r="G48" s="9">
        <v>690</v>
      </c>
      <c r="H48" s="7">
        <v>0</v>
      </c>
    </row>
    <row r="49" spans="1:8" ht="12.75">
      <c r="A49" s="37">
        <v>4133</v>
      </c>
      <c r="B49" s="7" t="s">
        <v>97</v>
      </c>
      <c r="C49" s="7" t="s">
        <v>103</v>
      </c>
      <c r="D49" s="36"/>
      <c r="E49" s="7" t="s">
        <v>110</v>
      </c>
      <c r="F49" s="7" t="s">
        <v>13</v>
      </c>
      <c r="G49" s="9">
        <v>690</v>
      </c>
      <c r="H49" s="7">
        <v>0</v>
      </c>
    </row>
  </sheetData>
  <sheetProtection/>
  <autoFilter ref="A5:H7"/>
  <mergeCells count="7">
    <mergeCell ref="A6:H6"/>
    <mergeCell ref="A7:H7"/>
    <mergeCell ref="A1:H1"/>
    <mergeCell ref="F2:H2"/>
    <mergeCell ref="F3:H3"/>
    <mergeCell ref="F4:H4"/>
    <mergeCell ref="A2:E4"/>
  </mergeCells>
  <hyperlinks>
    <hyperlink ref="F4" r:id="rId1" display="sales@nasca-company.ru"/>
  </hyperlinks>
  <printOptions/>
  <pageMargins left="0.3937007874015748" right="0.7480314960629921" top="0.3937007874015748" bottom="0.984251968503937" header="0.5118110236220472" footer="0.5118110236220472"/>
  <pageSetup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N26" sqref="N26"/>
    </sheetView>
  </sheetViews>
  <sheetFormatPr defaultColWidth="10.75390625" defaultRowHeight="12.75"/>
  <cols>
    <col min="1" max="1" width="11.00390625" style="3" customWidth="1"/>
    <col min="2" max="2" width="25.375" style="1" customWidth="1"/>
    <col min="3" max="3" width="19.875" style="1" customWidth="1"/>
    <col min="4" max="4" width="2.25390625" style="1" customWidth="1"/>
    <col min="5" max="5" width="19.00390625" style="1" customWidth="1"/>
    <col min="6" max="6" width="25.375" style="1" customWidth="1"/>
    <col min="7" max="7" width="10.75390625" style="1" customWidth="1"/>
    <col min="8" max="8" width="8.875" style="1" customWidth="1"/>
    <col min="9" max="9" width="10.75390625" style="1" hidden="1" customWidth="1"/>
    <col min="10" max="16384" width="10.75390625" style="1" customWidth="1"/>
  </cols>
  <sheetData>
    <row r="1" spans="1:8" ht="12.75">
      <c r="A1" s="50"/>
      <c r="B1" s="50"/>
      <c r="C1" s="50"/>
      <c r="D1" s="50"/>
      <c r="E1" s="50"/>
      <c r="F1" s="50"/>
      <c r="G1" s="50"/>
      <c r="H1" s="50"/>
    </row>
    <row r="2" spans="1:8" ht="12.75" customHeight="1">
      <c r="A2" s="50"/>
      <c r="B2" s="50"/>
      <c r="C2" s="50"/>
      <c r="D2" s="50"/>
      <c r="E2" s="50"/>
      <c r="F2" s="51" t="s">
        <v>0</v>
      </c>
      <c r="G2" s="51"/>
      <c r="H2" s="51"/>
    </row>
    <row r="3" spans="1:8" ht="12.75">
      <c r="A3" s="50"/>
      <c r="B3" s="50"/>
      <c r="C3" s="50"/>
      <c r="D3" s="50"/>
      <c r="E3" s="50"/>
      <c r="F3" s="51" t="s">
        <v>1</v>
      </c>
      <c r="G3" s="51"/>
      <c r="H3" s="51"/>
    </row>
    <row r="4" spans="1:8" ht="66.75" customHeight="1">
      <c r="A4" s="54"/>
      <c r="B4" s="54"/>
      <c r="C4" s="54"/>
      <c r="D4" s="54"/>
      <c r="E4" s="54"/>
      <c r="F4" s="52" t="s">
        <v>2</v>
      </c>
      <c r="G4" s="53"/>
      <c r="H4" s="53"/>
    </row>
    <row r="5" spans="1:9" ht="12.75">
      <c r="A5" s="18" t="s">
        <v>22</v>
      </c>
      <c r="B5" s="6" t="s">
        <v>23</v>
      </c>
      <c r="C5" s="6" t="s">
        <v>24</v>
      </c>
      <c r="D5" s="6"/>
      <c r="E5" s="6" t="s">
        <v>21</v>
      </c>
      <c r="F5" s="6" t="s">
        <v>12</v>
      </c>
      <c r="G5" s="6" t="s">
        <v>25</v>
      </c>
      <c r="H5" s="6" t="s">
        <v>26</v>
      </c>
      <c r="I5" s="4"/>
    </row>
    <row r="6" spans="1:8" s="2" customFormat="1" ht="12.75">
      <c r="A6" s="46"/>
      <c r="B6" s="47"/>
      <c r="C6" s="47"/>
      <c r="D6" s="47"/>
      <c r="E6" s="47"/>
      <c r="F6" s="47"/>
      <c r="G6" s="47"/>
      <c r="H6" s="48"/>
    </row>
    <row r="7" spans="1:8" s="17" customFormat="1" ht="20.25">
      <c r="A7" s="49" t="s">
        <v>114</v>
      </c>
      <c r="B7" s="49"/>
      <c r="C7" s="49"/>
      <c r="D7" s="49"/>
      <c r="E7" s="49"/>
      <c r="F7" s="49"/>
      <c r="G7" s="49"/>
      <c r="H7" s="49"/>
    </row>
    <row r="8" spans="1:9" ht="12.75">
      <c r="A8" s="5">
        <v>25</v>
      </c>
      <c r="B8" s="7" t="s">
        <v>3</v>
      </c>
      <c r="C8" s="7" t="s">
        <v>9</v>
      </c>
      <c r="D8" s="16"/>
      <c r="E8" s="7" t="s">
        <v>18</v>
      </c>
      <c r="F8" s="7" t="s">
        <v>14</v>
      </c>
      <c r="G8" s="9">
        <v>270</v>
      </c>
      <c r="H8" s="7">
        <v>0</v>
      </c>
      <c r="I8" s="4">
        <f>H8*G8</f>
        <v>0</v>
      </c>
    </row>
    <row r="9" spans="1:9" ht="12.75">
      <c r="A9" s="5">
        <v>25</v>
      </c>
      <c r="B9" s="7" t="s">
        <v>4</v>
      </c>
      <c r="C9" s="7" t="s">
        <v>10</v>
      </c>
      <c r="D9" s="14"/>
      <c r="E9" s="7" t="s">
        <v>18</v>
      </c>
      <c r="F9" s="7" t="s">
        <v>14</v>
      </c>
      <c r="G9" s="9">
        <v>270</v>
      </c>
      <c r="H9" s="7">
        <v>0</v>
      </c>
      <c r="I9" s="4">
        <f>H9*G9</f>
        <v>0</v>
      </c>
    </row>
    <row r="10" spans="1:9" ht="12.75">
      <c r="A10" s="5">
        <v>30</v>
      </c>
      <c r="B10" s="7" t="s">
        <v>5</v>
      </c>
      <c r="C10" s="7" t="s">
        <v>10</v>
      </c>
      <c r="D10" s="14"/>
      <c r="E10" s="7" t="s">
        <v>20</v>
      </c>
      <c r="F10" s="7" t="s">
        <v>15</v>
      </c>
      <c r="G10" s="9">
        <v>450</v>
      </c>
      <c r="H10" s="7">
        <v>0</v>
      </c>
      <c r="I10" s="4">
        <f>H10*G10</f>
        <v>0</v>
      </c>
    </row>
    <row r="11" spans="1:8" ht="12.75" customHeight="1">
      <c r="A11" s="5">
        <v>41</v>
      </c>
      <c r="B11" s="7" t="s">
        <v>48</v>
      </c>
      <c r="C11" s="7" t="s">
        <v>10</v>
      </c>
      <c r="D11" s="14"/>
      <c r="E11" s="7" t="s">
        <v>18</v>
      </c>
      <c r="F11" s="7" t="s">
        <v>13</v>
      </c>
      <c r="G11" s="9">
        <v>340</v>
      </c>
      <c r="H11" s="7">
        <v>0</v>
      </c>
    </row>
    <row r="12" spans="1:9" s="19" customFormat="1" ht="14.25" customHeight="1">
      <c r="A12" s="5">
        <v>41</v>
      </c>
      <c r="B12" s="7" t="s">
        <v>49</v>
      </c>
      <c r="C12" s="7" t="s">
        <v>11</v>
      </c>
      <c r="D12" s="15"/>
      <c r="E12" s="7" t="s">
        <v>18</v>
      </c>
      <c r="F12" s="7" t="s">
        <v>13</v>
      </c>
      <c r="G12" s="9">
        <v>340</v>
      </c>
      <c r="H12" s="7">
        <v>0</v>
      </c>
      <c r="I12" s="20" t="e">
        <f>SUM(#REF!)</f>
        <v>#REF!</v>
      </c>
    </row>
    <row r="13" spans="1:8" ht="12.75">
      <c r="A13" s="5">
        <v>43</v>
      </c>
      <c r="B13" s="7" t="s">
        <v>50</v>
      </c>
      <c r="C13" s="7" t="s">
        <v>27</v>
      </c>
      <c r="D13" s="13"/>
      <c r="E13" s="7" t="s">
        <v>18</v>
      </c>
      <c r="F13" s="7" t="s">
        <v>13</v>
      </c>
      <c r="G13" s="9">
        <v>250</v>
      </c>
      <c r="H13" s="7">
        <v>0</v>
      </c>
    </row>
    <row r="14" spans="1:8" ht="12.75">
      <c r="A14" s="5">
        <v>43</v>
      </c>
      <c r="B14" s="7" t="s">
        <v>51</v>
      </c>
      <c r="C14" s="7" t="s">
        <v>52</v>
      </c>
      <c r="D14" s="28"/>
      <c r="E14" s="7" t="s">
        <v>18</v>
      </c>
      <c r="F14" s="7" t="s">
        <v>13</v>
      </c>
      <c r="G14" s="9">
        <v>250</v>
      </c>
      <c r="H14" s="7">
        <v>0</v>
      </c>
    </row>
    <row r="15" spans="1:8" ht="12.75">
      <c r="A15" s="5">
        <v>49</v>
      </c>
      <c r="B15" s="7" t="s">
        <v>111</v>
      </c>
      <c r="C15" s="7" t="s">
        <v>56</v>
      </c>
      <c r="D15" s="29"/>
      <c r="E15" s="7" t="s">
        <v>18</v>
      </c>
      <c r="F15" s="7" t="s">
        <v>55</v>
      </c>
      <c r="G15" s="9">
        <v>250</v>
      </c>
      <c r="H15" s="7">
        <v>0</v>
      </c>
    </row>
    <row r="16" spans="1:8" ht="12.75">
      <c r="A16" s="5">
        <v>37</v>
      </c>
      <c r="B16" s="7" t="s">
        <v>53</v>
      </c>
      <c r="C16" s="7" t="s">
        <v>54</v>
      </c>
      <c r="D16" s="24"/>
      <c r="E16" s="7" t="s">
        <v>19</v>
      </c>
      <c r="F16" s="7" t="s">
        <v>13</v>
      </c>
      <c r="G16" s="9">
        <v>300</v>
      </c>
      <c r="H16" s="7">
        <v>0</v>
      </c>
    </row>
    <row r="17" spans="1:8" ht="12.75">
      <c r="A17" s="5">
        <v>38</v>
      </c>
      <c r="B17" s="7" t="s">
        <v>66</v>
      </c>
      <c r="C17" s="7" t="s">
        <v>54</v>
      </c>
      <c r="D17" s="24"/>
      <c r="E17" s="7" t="s">
        <v>20</v>
      </c>
      <c r="F17" s="7" t="s">
        <v>13</v>
      </c>
      <c r="G17" s="9">
        <v>300</v>
      </c>
      <c r="H17" s="7">
        <v>0</v>
      </c>
    </row>
    <row r="18" spans="1:8" ht="12.75">
      <c r="A18" s="5">
        <v>50</v>
      </c>
      <c r="B18" s="7" t="s">
        <v>63</v>
      </c>
      <c r="C18" s="7" t="s">
        <v>62</v>
      </c>
      <c r="D18" s="31"/>
      <c r="E18" s="7" t="s">
        <v>18</v>
      </c>
      <c r="F18" s="7" t="s">
        <v>15</v>
      </c>
      <c r="G18" s="9">
        <v>350</v>
      </c>
      <c r="H18" s="7">
        <v>0</v>
      </c>
    </row>
    <row r="19" spans="1:8" ht="12.75">
      <c r="A19" s="37">
        <v>55</v>
      </c>
      <c r="B19" s="7" t="s">
        <v>76</v>
      </c>
      <c r="C19" s="7" t="s">
        <v>98</v>
      </c>
      <c r="D19" s="7"/>
      <c r="E19" s="7" t="s">
        <v>18</v>
      </c>
      <c r="F19" s="7" t="s">
        <v>75</v>
      </c>
      <c r="G19" s="9">
        <v>290</v>
      </c>
      <c r="H19" s="7">
        <v>0</v>
      </c>
    </row>
    <row r="20" spans="1:8" ht="12.75">
      <c r="A20" s="37">
        <v>59</v>
      </c>
      <c r="B20" s="7" t="s">
        <v>79</v>
      </c>
      <c r="C20" s="7" t="s">
        <v>11</v>
      </c>
      <c r="D20" s="8"/>
      <c r="E20" s="7" t="s">
        <v>18</v>
      </c>
      <c r="F20" s="7" t="s">
        <v>13</v>
      </c>
      <c r="G20" s="9">
        <v>330</v>
      </c>
      <c r="H20" s="7">
        <v>0</v>
      </c>
    </row>
    <row r="21" spans="1:8" ht="12.75">
      <c r="A21" s="37">
        <v>59</v>
      </c>
      <c r="B21" s="38" t="s">
        <v>80</v>
      </c>
      <c r="C21" s="38" t="s">
        <v>99</v>
      </c>
      <c r="D21" s="39"/>
      <c r="E21" s="38" t="s">
        <v>18</v>
      </c>
      <c r="F21" s="38" t="s">
        <v>13</v>
      </c>
      <c r="G21" s="9">
        <v>330</v>
      </c>
      <c r="H21" s="7">
        <v>0</v>
      </c>
    </row>
    <row r="22" spans="1:8" ht="12.75">
      <c r="A22" s="41">
        <v>70</v>
      </c>
      <c r="B22" s="7" t="s">
        <v>107</v>
      </c>
      <c r="C22" s="7" t="s">
        <v>11</v>
      </c>
      <c r="D22" s="8"/>
      <c r="E22" s="7" t="s">
        <v>18</v>
      </c>
      <c r="F22" s="7" t="s">
        <v>75</v>
      </c>
      <c r="G22" s="9">
        <v>340</v>
      </c>
      <c r="H22" s="7">
        <v>0</v>
      </c>
    </row>
    <row r="23" spans="1:8" ht="12.75">
      <c r="A23" s="41">
        <v>70</v>
      </c>
      <c r="B23" s="7" t="s">
        <v>104</v>
      </c>
      <c r="C23" s="7" t="s">
        <v>10</v>
      </c>
      <c r="D23" s="14"/>
      <c r="E23" s="7" t="s">
        <v>18</v>
      </c>
      <c r="F23" s="7" t="s">
        <v>75</v>
      </c>
      <c r="G23" s="9">
        <v>340</v>
      </c>
      <c r="H23" s="7">
        <v>0</v>
      </c>
    </row>
    <row r="24" spans="1:8" ht="12.75">
      <c r="A24" s="41">
        <v>72</v>
      </c>
      <c r="B24" s="7" t="s">
        <v>105</v>
      </c>
      <c r="C24" s="7" t="s">
        <v>103</v>
      </c>
      <c r="D24" s="21"/>
      <c r="E24" s="7" t="s">
        <v>18</v>
      </c>
      <c r="F24" s="7" t="s">
        <v>13</v>
      </c>
      <c r="G24" s="9">
        <v>340</v>
      </c>
      <c r="H24" s="7">
        <v>0</v>
      </c>
    </row>
    <row r="25" spans="1:8" ht="12.75">
      <c r="A25" s="41">
        <v>72</v>
      </c>
      <c r="B25" s="7" t="s">
        <v>106</v>
      </c>
      <c r="C25" s="7" t="s">
        <v>10</v>
      </c>
      <c r="D25" s="14"/>
      <c r="E25" s="7" t="s">
        <v>18</v>
      </c>
      <c r="F25" s="7" t="s">
        <v>13</v>
      </c>
      <c r="G25" s="9">
        <v>340</v>
      </c>
      <c r="H25" s="7">
        <v>0</v>
      </c>
    </row>
    <row r="26" spans="1:8" ht="12.75">
      <c r="A26" s="41">
        <v>73</v>
      </c>
      <c r="B26" s="40" t="s">
        <v>91</v>
      </c>
      <c r="C26" s="40" t="s">
        <v>100</v>
      </c>
      <c r="D26" s="40"/>
      <c r="E26" s="40" t="s">
        <v>110</v>
      </c>
      <c r="F26" s="40" t="s">
        <v>13</v>
      </c>
      <c r="G26" s="9">
        <v>750</v>
      </c>
      <c r="H26" s="7">
        <v>0</v>
      </c>
    </row>
    <row r="27" spans="1:8" ht="12.75">
      <c r="A27" s="41">
        <v>73</v>
      </c>
      <c r="B27" s="7" t="s">
        <v>92</v>
      </c>
      <c r="C27" s="7" t="s">
        <v>101</v>
      </c>
      <c r="D27" s="7"/>
      <c r="E27" s="40" t="s">
        <v>110</v>
      </c>
      <c r="F27" s="7" t="s">
        <v>13</v>
      </c>
      <c r="G27" s="9">
        <v>750</v>
      </c>
      <c r="H27" s="7">
        <v>0</v>
      </c>
    </row>
    <row r="28" spans="1:8" ht="12.75">
      <c r="A28" s="41">
        <v>76</v>
      </c>
      <c r="B28" s="7" t="s">
        <v>95</v>
      </c>
      <c r="C28" s="7" t="s">
        <v>52</v>
      </c>
      <c r="D28" s="30"/>
      <c r="E28" s="40" t="s">
        <v>110</v>
      </c>
      <c r="F28" s="7" t="s">
        <v>13</v>
      </c>
      <c r="G28" s="9">
        <v>735</v>
      </c>
      <c r="H28" s="7">
        <v>0</v>
      </c>
    </row>
  </sheetData>
  <sheetProtection/>
  <autoFilter ref="A5:H10"/>
  <mergeCells count="7">
    <mergeCell ref="A6:H6"/>
    <mergeCell ref="A7:H7"/>
    <mergeCell ref="A1:H1"/>
    <mergeCell ref="F2:H2"/>
    <mergeCell ref="F3:H3"/>
    <mergeCell ref="F4:H4"/>
    <mergeCell ref="A2:E4"/>
  </mergeCells>
  <hyperlinks>
    <hyperlink ref="F4" r:id="rId1" display="sales@nasca-company.ru"/>
  </hyperlinks>
  <printOptions/>
  <pageMargins left="0.3937007874015748" right="0.7480314960629921" top="0.3937007874015748" bottom="0.984251968503937" header="0.5118110236220472" footer="0.5118110236220472"/>
  <pageSetup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2010-08-05T13:51:47Z</cp:lastPrinted>
  <dcterms:created xsi:type="dcterms:W3CDTF">2008-08-03T10:57:08Z</dcterms:created>
  <dcterms:modified xsi:type="dcterms:W3CDTF">2012-08-20T19:36:45Z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