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'Лист1'!$A$2:$G$107</definedName>
  </definedNames>
  <calcPr fullCalcOnLoad="1" refMode="R1C1"/>
</workbook>
</file>

<file path=xl/sharedStrings.xml><?xml version="1.0" encoding="utf-8"?>
<sst xmlns="http://schemas.openxmlformats.org/spreadsheetml/2006/main" count="246" uniqueCount="144">
  <si>
    <t>utafam</t>
  </si>
  <si>
    <t>подушка Винни пух</t>
  </si>
  <si>
    <t>ЛяМуха</t>
  </si>
  <si>
    <t>Gold Fish</t>
  </si>
  <si>
    <t>кот Максим</t>
  </si>
  <si>
    <t>Юлиса</t>
  </si>
  <si>
    <t>Домик для зверей (в сеточке) арт.9166</t>
  </si>
  <si>
    <t>uno05</t>
  </si>
  <si>
    <t>Логический теремок (в сеточке) арт.9159</t>
  </si>
  <si>
    <t>Jule</t>
  </si>
  <si>
    <t>Каталка "Черепашка Тортила" с ручкой арт.3637</t>
  </si>
  <si>
    <t>козерожик</t>
  </si>
  <si>
    <t>Черепаха Кармановна</t>
  </si>
  <si>
    <t>tanysya5</t>
  </si>
  <si>
    <t>ДЛЯ ДД</t>
  </si>
  <si>
    <t>Набор "Городки" арт.021</t>
  </si>
  <si>
    <t>Жирафа радужная</t>
  </si>
  <si>
    <t>Кот-валик</t>
  </si>
  <si>
    <t>Коты-подушка</t>
  </si>
  <si>
    <t>ksenyia</t>
  </si>
  <si>
    <t>Мозаика (диаметр 40 мм/80 шт) арт.01009</t>
  </si>
  <si>
    <t>Милёнок</t>
  </si>
  <si>
    <t>Мозаика (диаметр 13мм/300 шт прямоугольная коробка) арт.01021</t>
  </si>
  <si>
    <t>"Мир животных"</t>
  </si>
  <si>
    <t>"Азбука/математика"</t>
  </si>
  <si>
    <t>sdmy52</t>
  </si>
  <si>
    <t>"Невероятные прически" а*рт.ТА1497</t>
  </si>
  <si>
    <t>Kadarka</t>
  </si>
  <si>
    <t>Набор для лепки 6 цветов арт.ТА1609</t>
  </si>
  <si>
    <t>Набор для лепки 6 цветов арт.ТА1610</t>
  </si>
  <si>
    <t>"Волшебные витражи" арт.ТА1565</t>
  </si>
  <si>
    <t>Танюша1</t>
  </si>
  <si>
    <t>Karlcon</t>
  </si>
  <si>
    <t>шоколадна</t>
  </si>
  <si>
    <t>Лерчонок</t>
  </si>
  <si>
    <t>Набор "Пальчиковые краски" арт.ТА1494</t>
  </si>
  <si>
    <t>Первые шаги</t>
  </si>
  <si>
    <t>Чудо шарики</t>
  </si>
  <si>
    <t>Ksuha</t>
  </si>
  <si>
    <t>Орлик</t>
  </si>
  <si>
    <t>Мяч Ну погоди</t>
  </si>
  <si>
    <t>Алёна767</t>
  </si>
  <si>
    <t>Кукла Доченька , 36см в коробке</t>
  </si>
  <si>
    <t>Кукла трикотажная арт.B25180</t>
  </si>
  <si>
    <t>Кукла "Модница", 35см в коробке арт.МИКК1</t>
  </si>
  <si>
    <t>Irinann</t>
  </si>
  <si>
    <t>minec</t>
  </si>
  <si>
    <t>46690 Синяя машинка</t>
  </si>
  <si>
    <t>46690 Вертолет</t>
  </si>
  <si>
    <t>Леди81</t>
  </si>
  <si>
    <t>Веселый телефон</t>
  </si>
  <si>
    <t>Mamasun</t>
  </si>
  <si>
    <t>Волшебная азбука</t>
  </si>
  <si>
    <t>Хочу все знать. Буквы, цифры, формы</t>
  </si>
  <si>
    <t>Веселый Алфавит</t>
  </si>
  <si>
    <t>Дусюша</t>
  </si>
  <si>
    <t>Ошара-Белинка(Хозтовары)</t>
  </si>
  <si>
    <t xml:space="preserve">Котик Кузя арт.КТК0 </t>
  </si>
  <si>
    <t>Лиса Боня арт.ЛСБ0</t>
  </si>
  <si>
    <t xml:space="preserve">uno05 </t>
  </si>
  <si>
    <t>viv-en</t>
  </si>
  <si>
    <t>Свобода</t>
  </si>
  <si>
    <t>Набор для пускания мыльных пузырей "Пузырьмет" арт.305</t>
  </si>
  <si>
    <t>Набор для пускания мыльных пузырей "Пузырище с пузырятами" арт.302</t>
  </si>
  <si>
    <t>Набор игровой "Автосалон" арт.KJ2219</t>
  </si>
  <si>
    <t>sweetly</t>
  </si>
  <si>
    <t>Автозавод</t>
  </si>
  <si>
    <t>Набор для лепки 4 цвета арт.ТА1608</t>
  </si>
  <si>
    <t xml:space="preserve">Машина р/у цвет в ассорт. 868 в кор. 23*13*12см В569358 арт.868-869  </t>
  </si>
  <si>
    <t>Набор для детского творчества "Чудо-шарики" арт.ТЕ159</t>
  </si>
  <si>
    <t xml:space="preserve">Апельсин "Играем Вместе" "Чебурашка" с растущим Чебурашкой арт.ZL08/681  </t>
  </si>
  <si>
    <t>ГЕРА*  </t>
  </si>
  <si>
    <t>котено ГАВ</t>
  </si>
  <si>
    <t>LOGA</t>
  </si>
  <si>
    <t>СОРМ.ПОВОРОТ</t>
  </si>
  <si>
    <t>Набор для рыбалки арт.3148</t>
  </si>
  <si>
    <t>набор для рыбалки арт.FJ619-15</t>
  </si>
  <si>
    <t>веселый телефон РТ10F</t>
  </si>
  <si>
    <t>Хочу все знать. Буквы, цифры, формы. Игрушка развивающая озвученная арт.8935-R</t>
  </si>
  <si>
    <t>izabella</t>
  </si>
  <si>
    <t>Машинка "Ретро" с д/у арт.56640</t>
  </si>
  <si>
    <t>Машинка р/у, 2 асс. (паровоз, рейсер) арт.46695</t>
  </si>
  <si>
    <t>Веселые кегли\муз арт.КЕГ0\М</t>
  </si>
  <si>
    <t>Магнитный конструктор в пределах 300р</t>
  </si>
  <si>
    <t>конструктор "Техно" (Бульдозер, 70 деталей, коробка) арт.02025</t>
  </si>
  <si>
    <t>sindikro</t>
  </si>
  <si>
    <t>Дворец спорта , Автозавод (будни)</t>
  </si>
  <si>
    <t>Мини-набор для лепки арт.ТА1865</t>
  </si>
  <si>
    <t>Набор для лепки 4 цвета арт.ТА1033</t>
  </si>
  <si>
    <t>Ассоциации арт.ПЛ8007</t>
  </si>
  <si>
    <t>Цвет арт.ПЛ8014 , Чей домик? арт.ПЛ8011</t>
  </si>
  <si>
    <t xml:space="preserve">Домино детское №2 "Животные" арт.00002 </t>
  </si>
  <si>
    <t>ПЛ8014</t>
  </si>
  <si>
    <t>Мозаика "360" арт.15017</t>
  </si>
  <si>
    <t>сормовский привоз</t>
  </si>
  <si>
    <t>Авт. "Блопер" самосвал арт.3*782</t>
  </si>
  <si>
    <t>Кубики "Мякиши" (Домики) арт.054</t>
  </si>
  <si>
    <t>Кубики "Мякиши" (Математика) арт.035</t>
  </si>
  <si>
    <t>"Мякиши" (Чей домик?) арт.111</t>
  </si>
  <si>
    <t>Мягкие гантели с насыпкой арт.022</t>
  </si>
  <si>
    <t>Набор для лепки "Первые шаги" арт.ТА160*6</t>
  </si>
  <si>
    <t>antoninayuf</t>
  </si>
  <si>
    <t>Игрушка для ванной "Дельфин" арт.AQ1006</t>
  </si>
  <si>
    <t>Игрушка для ванной "Медвежонок" арт.WA1001, Игрушка для ванной "Кит" арт.SW1005</t>
  </si>
  <si>
    <t>Игрушка для ванной "Рыбка" арт.AQ1004</t>
  </si>
  <si>
    <t>Игрушка для ванной "Пингвин" арт.SW1002, Игрушка для ванной "Черепашка" арт.AQ1013</t>
  </si>
  <si>
    <t>bubble)</t>
  </si>
  <si>
    <t>пр. Ленина</t>
  </si>
  <si>
    <t>Набор для детского творчества "Джинсовые штучки" арт.ТС1812</t>
  </si>
  <si>
    <t>Набор для лепки "Первые шаги" арт.ТА1606</t>
  </si>
  <si>
    <t>LenivayaBagira</t>
  </si>
  <si>
    <t>ДК ГАЗ</t>
  </si>
  <si>
    <t>15405   Лягушка Клава\муз арт.ЛЯК0\М</t>
  </si>
  <si>
    <t>14427   Пес Лимон\муз арт.ПЛИ01\М</t>
  </si>
  <si>
    <t>14429 Крокодил Коля\муз арт.КДК01\М</t>
  </si>
  <si>
    <t>13817   Ежик Иржи\муз арт.ЕЖИ0\М</t>
  </si>
  <si>
    <t>Изделие ЛОТ0М  Лошадка Тосямуз</t>
  </si>
  <si>
    <t>Жужанна арт.БЖА0/М</t>
  </si>
  <si>
    <t>Bekker</t>
  </si>
  <si>
    <t>Максим</t>
  </si>
  <si>
    <t>ИНН</t>
  </si>
  <si>
    <t>музыкальная карусель, со зверюшками</t>
  </si>
  <si>
    <t>Тик-Так\муз арт.РБД01\М</t>
  </si>
  <si>
    <t>Мозаика (диаметр 30 мм/100 шт.) сфера арт.01*028</t>
  </si>
  <si>
    <t>Кот кузя</t>
  </si>
  <si>
    <t>НИК</t>
  </si>
  <si>
    <t>Наименование</t>
  </si>
  <si>
    <t>колво</t>
  </si>
  <si>
    <t>цена</t>
  </si>
  <si>
    <t>сумма</t>
  </si>
  <si>
    <t>сумма с %</t>
  </si>
  <si>
    <t>НЕТ В НАЛИЧИИ</t>
  </si>
  <si>
    <t xml:space="preserve">Набор "Пальчиковые краски" </t>
  </si>
  <si>
    <t>rimana</t>
  </si>
  <si>
    <t>котенок ГАВ</t>
  </si>
  <si>
    <t>galser</t>
  </si>
  <si>
    <t>Моя первая говорящая книга</t>
  </si>
  <si>
    <t>веселый телефон</t>
  </si>
  <si>
    <t>ИрмаГедич</t>
  </si>
  <si>
    <t>510 Международная космическая станция</t>
  </si>
  <si>
    <t>Ко*смический вез*деход арт.C50*3A 13,5*4,5*7</t>
  </si>
  <si>
    <t>Tolstish</t>
  </si>
  <si>
    <t>Мозаика "Полянка" (диаметр 60мм/45 шт) арт.010*22-184,00 - 1 набор</t>
  </si>
  <si>
    <t>ПРИШЛА МОЗАЙКА ПОЛЯНА 60шт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</si>
</sst>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0"/>
      <name val="Arial"/>
      <family val="2"/>
    </font>
    <font>
      <sz val="9"/>
      <color indexed="5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b/>
      <sz val="8"/>
      <color indexed="24"/>
      <name val="Verdana"/>
      <family val="2"/>
    </font>
    <font>
      <sz val="9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0"/>
    </font>
    <font>
      <sz val="9"/>
      <color indexed="55"/>
      <name val="Arial"/>
      <family val="0"/>
    </font>
    <font>
      <sz val="8"/>
      <name val="Tahoma"/>
      <family val="2"/>
    </font>
    <font>
      <u val="single"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5" fillId="0" borderId="3" xfId="0" applyFont="1" applyBorder="1" applyAlignment="1">
      <alignment vertical="top" wrapText="1"/>
    </xf>
    <xf numFmtId="0" fontId="0" fillId="0" borderId="3" xfId="0" applyFill="1" applyBorder="1" applyAlignment="1">
      <alignment vertical="center" wrapText="1"/>
    </xf>
    <xf numFmtId="0" fontId="3" fillId="0" borderId="1" xfId="15" applyBorder="1" applyAlignment="1">
      <alignment/>
    </xf>
    <xf numFmtId="0" fontId="4" fillId="0" borderId="1" xfId="15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horizontal="right"/>
    </xf>
    <xf numFmtId="0" fontId="3" fillId="0" borderId="0" xfId="15" applyAlignment="1">
      <alignment/>
    </xf>
    <xf numFmtId="0" fontId="0" fillId="0" borderId="4" xfId="0" applyFill="1" applyBorder="1" applyAlignment="1">
      <alignment/>
    </xf>
    <xf numFmtId="0" fontId="3" fillId="3" borderId="1" xfId="15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0" fillId="3" borderId="1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top" wrapText="1"/>
    </xf>
    <xf numFmtId="0" fontId="0" fillId="3" borderId="2" xfId="0" applyFill="1" applyBorder="1" applyAlignment="1">
      <alignment/>
    </xf>
    <xf numFmtId="0" fontId="3" fillId="3" borderId="1" xfId="15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3" fillId="3" borderId="0" xfId="15" applyFill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 wrapText="1"/>
    </xf>
    <xf numFmtId="0" fontId="3" fillId="3" borderId="1" xfId="15" applyFill="1" applyBorder="1" applyAlignment="1" applyProtection="1">
      <alignment/>
      <protection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11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8" fillId="3" borderId="1" xfId="0" applyFont="1" applyFill="1" applyBorder="1" applyAlignment="1">
      <alignment/>
    </xf>
    <xf numFmtId="0" fontId="3" fillId="0" borderId="1" xfId="15" applyFill="1" applyBorder="1" applyAlignment="1">
      <alignment/>
    </xf>
    <xf numFmtId="0" fontId="17" fillId="3" borderId="0" xfId="15" applyFont="1" applyFill="1" applyAlignment="1">
      <alignment/>
    </xf>
    <xf numFmtId="0" fontId="0" fillId="3" borderId="0" xfId="0" applyFont="1" applyFill="1" applyAlignment="1">
      <alignment/>
    </xf>
    <xf numFmtId="0" fontId="0" fillId="3" borderId="4" xfId="0" applyFont="1" applyFill="1" applyBorder="1" applyAlignment="1">
      <alignment/>
    </xf>
    <xf numFmtId="0" fontId="8" fillId="3" borderId="0" xfId="0" applyFont="1" applyFill="1" applyAlignment="1">
      <alignment horizontal="left"/>
    </xf>
    <xf numFmtId="0" fontId="14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3" fillId="5" borderId="1" xfId="15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8" fillId="5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36959" TargetMode="External" /><Relationship Id="rId2" Type="http://schemas.openxmlformats.org/officeDocument/2006/relationships/hyperlink" Target="http://www.nn.ru/user.php?user_id=126034" TargetMode="External" /><Relationship Id="rId3" Type="http://schemas.openxmlformats.org/officeDocument/2006/relationships/hyperlink" Target="http://www.nn.ru/user.php?user_id=205169" TargetMode="External" /><Relationship Id="rId4" Type="http://schemas.openxmlformats.org/officeDocument/2006/relationships/hyperlink" Target="http://www.nn.ru/user.php?user_id=126034" TargetMode="External" /><Relationship Id="rId5" Type="http://schemas.openxmlformats.org/officeDocument/2006/relationships/hyperlink" Target="http://www.nn.ru/user.php?user_id=105601" TargetMode="External" /><Relationship Id="rId6" Type="http://schemas.openxmlformats.org/officeDocument/2006/relationships/hyperlink" Target="http://www.nn.ru/user.php?user_id=107036" TargetMode="External" /><Relationship Id="rId7" Type="http://schemas.openxmlformats.org/officeDocument/2006/relationships/hyperlink" Target="http://www.nn.ru/user.php?user_id=159459" TargetMode="External" /><Relationship Id="rId8" Type="http://schemas.openxmlformats.org/officeDocument/2006/relationships/hyperlink" Target="http://www.nn.ru/user.php?user_id=34933" TargetMode="External" /><Relationship Id="rId9" Type="http://schemas.openxmlformats.org/officeDocument/2006/relationships/hyperlink" Target="http://www.nn.ru/user.php?user_id=159459" TargetMode="External" /><Relationship Id="rId10" Type="http://schemas.openxmlformats.org/officeDocument/2006/relationships/hyperlink" Target="http://www.nn.ru/user.php?user_id=181755" TargetMode="External" /><Relationship Id="rId11" Type="http://schemas.openxmlformats.org/officeDocument/2006/relationships/hyperlink" Target="http://www.nn.ru/user.php?user_id=126034" TargetMode="External" /><Relationship Id="rId12" Type="http://schemas.openxmlformats.org/officeDocument/2006/relationships/hyperlink" Target="http://www.nn.ru/user.php?user_id=159459" TargetMode="External" /><Relationship Id="rId13" Type="http://schemas.openxmlformats.org/officeDocument/2006/relationships/hyperlink" Target="http://www.nn.ru/user.php?user_id=126034" TargetMode="External" /><Relationship Id="rId14" Type="http://schemas.openxmlformats.org/officeDocument/2006/relationships/hyperlink" Target="http://www.nn.ru/user.php?user_id=196346" TargetMode="External" /><Relationship Id="rId15" Type="http://schemas.openxmlformats.org/officeDocument/2006/relationships/hyperlink" Target="http://www.nn.ru/user.php?user_id=108147" TargetMode="External" /><Relationship Id="rId16" Type="http://schemas.openxmlformats.org/officeDocument/2006/relationships/hyperlink" Target="http://www.nn.ru/user.php?user_id=108147" TargetMode="External" /><Relationship Id="rId17" Type="http://schemas.openxmlformats.org/officeDocument/2006/relationships/hyperlink" Target="http://www.nn.ru/user.php?user_id=108147" TargetMode="External" /><Relationship Id="rId18" Type="http://schemas.openxmlformats.org/officeDocument/2006/relationships/hyperlink" Target="http://www.nn.ru/user.php?user_id=163126" TargetMode="External" /><Relationship Id="rId19" Type="http://schemas.openxmlformats.org/officeDocument/2006/relationships/hyperlink" Target="http://www.nn.ru/user.php?user_id=163126" TargetMode="External" /><Relationship Id="rId20" Type="http://schemas.openxmlformats.org/officeDocument/2006/relationships/hyperlink" Target="http://www.nn.ru/user.php?user_id=65500" TargetMode="External" /><Relationship Id="rId21" Type="http://schemas.openxmlformats.org/officeDocument/2006/relationships/hyperlink" Target="http://www.nn.ru/user.php?user_id=126034" TargetMode="External" /><Relationship Id="rId22" Type="http://schemas.openxmlformats.org/officeDocument/2006/relationships/hyperlink" Target="http://www.nn.ru/user.php?user_id=226127" TargetMode="External" /><Relationship Id="rId23" Type="http://schemas.openxmlformats.org/officeDocument/2006/relationships/hyperlink" Target="http://www.nn.ru/user.php?user_id=105601" TargetMode="External" /><Relationship Id="rId24" Type="http://schemas.openxmlformats.org/officeDocument/2006/relationships/hyperlink" Target="http://www.nn.ru/user.php?user_id=235146" TargetMode="External" /><Relationship Id="rId25" Type="http://schemas.openxmlformats.org/officeDocument/2006/relationships/hyperlink" Target="http://www.nn.ru/user.php?user_id=235146" TargetMode="External" /><Relationship Id="rId26" Type="http://schemas.openxmlformats.org/officeDocument/2006/relationships/hyperlink" Target="http://www.nn.ru/user.php?user_id=87876" TargetMode="External" /><Relationship Id="rId27" Type="http://schemas.openxmlformats.org/officeDocument/2006/relationships/hyperlink" Target="http://www.nn.ru/user.php?user_id=200504" TargetMode="External" /><Relationship Id="rId28" Type="http://schemas.openxmlformats.org/officeDocument/2006/relationships/hyperlink" Target="http://www.nn.ru/user.php?user_id=65500" TargetMode="External" /><Relationship Id="rId29" Type="http://schemas.openxmlformats.org/officeDocument/2006/relationships/hyperlink" Target="http://www.nn.ru/user.php?user_id=105601" TargetMode="External" /><Relationship Id="rId30" Type="http://schemas.openxmlformats.org/officeDocument/2006/relationships/hyperlink" Target="http://www.nn.ru/user.php?user_id=163126" TargetMode="External" /><Relationship Id="rId31" Type="http://schemas.openxmlformats.org/officeDocument/2006/relationships/hyperlink" Target="http://www.nn.ru/user.php?user_id=65500" TargetMode="External" /><Relationship Id="rId32" Type="http://schemas.openxmlformats.org/officeDocument/2006/relationships/hyperlink" Target="http://www.nn.ru/user.php?user_id=163126" TargetMode="External" /><Relationship Id="rId33" Type="http://schemas.openxmlformats.org/officeDocument/2006/relationships/hyperlink" Target="http://www.nn.ru/user.php?user_id=65286" TargetMode="External" /><Relationship Id="rId34" Type="http://schemas.openxmlformats.org/officeDocument/2006/relationships/hyperlink" Target="http://www.nn.ru/user.php?user_id=150755" TargetMode="External" /><Relationship Id="rId35" Type="http://schemas.openxmlformats.org/officeDocument/2006/relationships/hyperlink" Target="http://www.nn.ru/user.php?user_id=150755" TargetMode="External" /><Relationship Id="rId36" Type="http://schemas.openxmlformats.org/officeDocument/2006/relationships/hyperlink" Target="http://www.nn.ru/user.php?user_id=167584" TargetMode="External" /><Relationship Id="rId37" Type="http://schemas.openxmlformats.org/officeDocument/2006/relationships/hyperlink" Target="http://www.nn.ru/user.php?user_id=87876" TargetMode="External" /><Relationship Id="rId38" Type="http://schemas.openxmlformats.org/officeDocument/2006/relationships/hyperlink" Target="http://www.nn.ru/user.php?user_id=141284" TargetMode="External" /><Relationship Id="rId39" Type="http://schemas.openxmlformats.org/officeDocument/2006/relationships/hyperlink" Target="http://www.nn.ru/user.php?user_id=105601" TargetMode="External" /><Relationship Id="rId40" Type="http://schemas.openxmlformats.org/officeDocument/2006/relationships/hyperlink" Target="http://www.nn.ru/user.php?user_id=141284" TargetMode="External" /><Relationship Id="rId41" Type="http://schemas.openxmlformats.org/officeDocument/2006/relationships/hyperlink" Target="http://www.nn.ru/user.php?user_id=157395" TargetMode="External" /><Relationship Id="rId42" Type="http://schemas.openxmlformats.org/officeDocument/2006/relationships/hyperlink" Target="http://www.nn.ru/user.php?user_id=87876" TargetMode="External" /><Relationship Id="rId43" Type="http://schemas.openxmlformats.org/officeDocument/2006/relationships/hyperlink" Target="http://www.nn.ru/user.php?user_id=194314" TargetMode="External" /><Relationship Id="rId44" Type="http://schemas.openxmlformats.org/officeDocument/2006/relationships/hyperlink" Target="http://www.nn.ru/user.php?user_id=110535" TargetMode="External" /><Relationship Id="rId45" Type="http://schemas.openxmlformats.org/officeDocument/2006/relationships/hyperlink" Target="http://www.nn.ru/user.php?user_id=126034" TargetMode="External" /><Relationship Id="rId46" Type="http://schemas.openxmlformats.org/officeDocument/2006/relationships/hyperlink" Target="http://www.nn.ru/user.php?user_id=65286" TargetMode="External" /><Relationship Id="rId47" Type="http://schemas.openxmlformats.org/officeDocument/2006/relationships/hyperlink" Target="http://www.nn.ru/user.php?user_id=108147" TargetMode="External" /><Relationship Id="rId48" Type="http://schemas.openxmlformats.org/officeDocument/2006/relationships/hyperlink" Target="http://uno05.www.nn.ru/" TargetMode="External" /><Relationship Id="rId49" Type="http://schemas.openxmlformats.org/officeDocument/2006/relationships/hyperlink" Target="http://www.fancy-ural.ru/en/product/nabor-dlja-lepki-4-cveta-artta1608/" TargetMode="External" /><Relationship Id="rId50" Type="http://schemas.openxmlformats.org/officeDocument/2006/relationships/hyperlink" Target="http://gera1.www.nn.ru/" TargetMode="External" /><Relationship Id="rId51" Type="http://schemas.openxmlformats.org/officeDocument/2006/relationships/hyperlink" Target="http://www.nn.ru/user.php?user_id=174117" TargetMode="External" /><Relationship Id="rId52" Type="http://schemas.openxmlformats.org/officeDocument/2006/relationships/hyperlink" Target="http://www.nn.ru/user.php?user_id=136938" TargetMode="External" /><Relationship Id="rId53" Type="http://schemas.openxmlformats.org/officeDocument/2006/relationships/hyperlink" Target="http://www.nn.ru/user.php?user_id=174117" TargetMode="External" /><Relationship Id="rId54" Type="http://schemas.openxmlformats.org/officeDocument/2006/relationships/hyperlink" Target="http://www.nn.ru/user.php?user_id=136938" TargetMode="External" /><Relationship Id="rId55" Type="http://schemas.openxmlformats.org/officeDocument/2006/relationships/hyperlink" Target="http://www.nn.ru/user.php?user_id=136938" TargetMode="External" /><Relationship Id="rId56" Type="http://schemas.openxmlformats.org/officeDocument/2006/relationships/hyperlink" Target="http://www.nn.ru/user.php?user_id=174117" TargetMode="External" /><Relationship Id="rId57" Type="http://schemas.openxmlformats.org/officeDocument/2006/relationships/hyperlink" Target="http://www.nn.ru/user.php?user_id=205169" TargetMode="External" /><Relationship Id="rId58" Type="http://schemas.openxmlformats.org/officeDocument/2006/relationships/hyperlink" Target="http://www.nn.ru/user.php?user_id=181755" TargetMode="External" /><Relationship Id="rId59" Type="http://schemas.openxmlformats.org/officeDocument/2006/relationships/hyperlink" Target="http://www.nn.ru/user.php?user_id=118180" TargetMode="External" /><Relationship Id="rId60" Type="http://schemas.openxmlformats.org/officeDocument/2006/relationships/hyperlink" Target="http://www.nn.ru/user.php?user_id=231137" TargetMode="External" /><Relationship Id="rId61" Type="http://schemas.openxmlformats.org/officeDocument/2006/relationships/hyperlink" Target="http://www.nn.ru/user.php?user_id=231137" TargetMode="External" /><Relationship Id="rId62" Type="http://schemas.openxmlformats.org/officeDocument/2006/relationships/hyperlink" Target="http://www.nn.ru/user.php?user_id=194047" TargetMode="External" /><Relationship Id="rId63" Type="http://schemas.openxmlformats.org/officeDocument/2006/relationships/hyperlink" Target="http://www.nn.ru/user.php?user_id=194047" TargetMode="External" /><Relationship Id="rId64" Type="http://schemas.openxmlformats.org/officeDocument/2006/relationships/hyperlink" Target="http://www.nn.ru/user.php?user_id=139290" TargetMode="External" /><Relationship Id="rId65" Type="http://schemas.openxmlformats.org/officeDocument/2006/relationships/hyperlink" Target="http://www.nn.ru/user.php?user_id=194047" TargetMode="External" /><Relationship Id="rId66" Type="http://schemas.openxmlformats.org/officeDocument/2006/relationships/hyperlink" Target="http://www.nn.ru/user.php?user_id=163126" TargetMode="External" /><Relationship Id="rId67" Type="http://schemas.openxmlformats.org/officeDocument/2006/relationships/hyperlink" Target="http://www.nn.ru/user.php?user_id=163126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7"/>
  <sheetViews>
    <sheetView tabSelected="1" workbookViewId="0" topLeftCell="A16">
      <selection activeCell="G13" sqref="G13"/>
    </sheetView>
  </sheetViews>
  <sheetFormatPr defaultColWidth="9.00390625" defaultRowHeight="12.75"/>
  <cols>
    <col min="1" max="1" width="19.75390625" style="0" customWidth="1"/>
    <col min="3" max="3" width="57.75390625" style="0" bestFit="1" customWidth="1"/>
    <col min="7" max="7" width="13.25390625" style="0" customWidth="1"/>
    <col min="8" max="8" width="31.375" style="0" customWidth="1"/>
  </cols>
  <sheetData>
    <row r="2" spans="1:7" ht="12.75">
      <c r="A2" s="30" t="s">
        <v>125</v>
      </c>
      <c r="B2" s="30"/>
      <c r="C2" s="30" t="s">
        <v>126</v>
      </c>
      <c r="D2" s="30" t="s">
        <v>127</v>
      </c>
      <c r="E2" s="30" t="s">
        <v>128</v>
      </c>
      <c r="F2" s="30" t="s">
        <v>129</v>
      </c>
      <c r="G2" s="30" t="s">
        <v>130</v>
      </c>
    </row>
    <row r="3" spans="1:7" s="38" customFormat="1" ht="12.75">
      <c r="A3" s="37" t="s">
        <v>0</v>
      </c>
      <c r="B3" s="31"/>
      <c r="C3" s="31" t="s">
        <v>1</v>
      </c>
      <c r="D3" s="31">
        <v>1</v>
      </c>
      <c r="E3" s="31">
        <v>155</v>
      </c>
      <c r="F3" s="31">
        <f>E3*D3</f>
        <v>155</v>
      </c>
      <c r="G3" s="31">
        <f>F3*1.16</f>
        <v>179.79999999999998</v>
      </c>
    </row>
    <row r="4" spans="1:7" s="38" customFormat="1" ht="12.75">
      <c r="A4" s="37" t="s">
        <v>2</v>
      </c>
      <c r="B4" s="31"/>
      <c r="C4" s="31" t="s">
        <v>1</v>
      </c>
      <c r="D4" s="31">
        <v>1</v>
      </c>
      <c r="E4" s="31">
        <v>155</v>
      </c>
      <c r="F4" s="31">
        <f aca="true" t="shared" si="0" ref="F4:F67">E4*D4</f>
        <v>155</v>
      </c>
      <c r="G4" s="31">
        <f aca="true" t="shared" si="1" ref="G4:G67">F4*1.16</f>
        <v>179.79999999999998</v>
      </c>
    </row>
    <row r="5" spans="1:7" ht="12.75">
      <c r="A5" s="3"/>
      <c r="B5" s="3"/>
      <c r="C5" s="3"/>
      <c r="D5" s="3"/>
      <c r="E5" s="3"/>
      <c r="F5" s="3"/>
      <c r="G5" s="3"/>
    </row>
    <row r="6" spans="1:7" s="38" customFormat="1" ht="12.75">
      <c r="A6" s="37" t="s">
        <v>3</v>
      </c>
      <c r="B6" s="31"/>
      <c r="C6" s="31" t="s">
        <v>4</v>
      </c>
      <c r="D6" s="31">
        <v>3</v>
      </c>
      <c r="E6" s="31">
        <v>134.5</v>
      </c>
      <c r="F6" s="31">
        <f t="shared" si="0"/>
        <v>403.5</v>
      </c>
      <c r="G6" s="31">
        <f t="shared" si="1"/>
        <v>468.05999999999995</v>
      </c>
    </row>
    <row r="7" spans="1:7" s="38" customFormat="1" ht="12.75">
      <c r="A7" s="37" t="s">
        <v>2</v>
      </c>
      <c r="B7" s="31"/>
      <c r="C7" s="31" t="s">
        <v>4</v>
      </c>
      <c r="D7" s="31">
        <v>1</v>
      </c>
      <c r="E7" s="31">
        <v>134.5</v>
      </c>
      <c r="F7" s="31">
        <f t="shared" si="0"/>
        <v>134.5</v>
      </c>
      <c r="G7" s="31">
        <f t="shared" si="1"/>
        <v>156.01999999999998</v>
      </c>
    </row>
    <row r="8" spans="1:7" s="71" customFormat="1" ht="12.75">
      <c r="A8" s="69" t="s">
        <v>5</v>
      </c>
      <c r="B8" s="70"/>
      <c r="C8" s="70" t="s">
        <v>6</v>
      </c>
      <c r="D8" s="70">
        <v>1</v>
      </c>
      <c r="E8" s="70">
        <v>256</v>
      </c>
      <c r="F8" s="70">
        <f t="shared" si="0"/>
        <v>256</v>
      </c>
      <c r="G8" s="70">
        <f t="shared" si="1"/>
        <v>296.96</v>
      </c>
    </row>
    <row r="9" spans="1:7" s="38" customFormat="1" ht="12.75">
      <c r="A9" s="37" t="s">
        <v>7</v>
      </c>
      <c r="B9" s="31"/>
      <c r="C9" s="31" t="s">
        <v>8</v>
      </c>
      <c r="D9" s="31">
        <v>1</v>
      </c>
      <c r="E9" s="31">
        <v>354</v>
      </c>
      <c r="F9" s="31">
        <f t="shared" si="0"/>
        <v>354</v>
      </c>
      <c r="G9" s="31">
        <f t="shared" si="1"/>
        <v>410.64</v>
      </c>
    </row>
    <row r="10" spans="1:7" ht="12.75">
      <c r="A10" s="14" t="s">
        <v>9</v>
      </c>
      <c r="B10" s="3"/>
      <c r="C10" s="3" t="s">
        <v>10</v>
      </c>
      <c r="D10" s="3">
        <v>1</v>
      </c>
      <c r="E10" s="3">
        <v>236.5</v>
      </c>
      <c r="F10" s="3">
        <f t="shared" si="0"/>
        <v>236.5</v>
      </c>
      <c r="G10" s="3">
        <v>0</v>
      </c>
    </row>
    <row r="11" spans="1:7" s="38" customFormat="1" ht="12.75">
      <c r="A11" s="37" t="s">
        <v>11</v>
      </c>
      <c r="B11" s="31"/>
      <c r="C11" s="31" t="s">
        <v>12</v>
      </c>
      <c r="D11" s="31">
        <v>1</v>
      </c>
      <c r="E11" s="31">
        <v>445</v>
      </c>
      <c r="F11" s="31">
        <f t="shared" si="0"/>
        <v>445</v>
      </c>
      <c r="G11" s="31">
        <f t="shared" si="1"/>
        <v>516.1999999999999</v>
      </c>
    </row>
    <row r="12" spans="1:7" s="38" customFormat="1" ht="12.75">
      <c r="A12" s="37" t="s">
        <v>9</v>
      </c>
      <c r="B12" s="31"/>
      <c r="C12" s="31" t="s">
        <v>12</v>
      </c>
      <c r="D12" s="31">
        <v>2</v>
      </c>
      <c r="E12" s="31">
        <v>445</v>
      </c>
      <c r="F12" s="31">
        <f t="shared" si="0"/>
        <v>890</v>
      </c>
      <c r="G12" s="31">
        <f t="shared" si="1"/>
        <v>1032.3999999999999</v>
      </c>
    </row>
    <row r="13" spans="1:7" s="1" customFormat="1" ht="12.75">
      <c r="A13" s="15" t="s">
        <v>13</v>
      </c>
      <c r="B13" s="9" t="s">
        <v>14</v>
      </c>
      <c r="C13" s="9" t="s">
        <v>15</v>
      </c>
      <c r="D13" s="9">
        <v>1</v>
      </c>
      <c r="E13" s="9">
        <v>220</v>
      </c>
      <c r="F13" s="3">
        <f t="shared" si="0"/>
        <v>220</v>
      </c>
      <c r="G13" s="3">
        <f t="shared" si="1"/>
        <v>255.2</v>
      </c>
    </row>
    <row r="14" spans="1:8" ht="12.75">
      <c r="A14" s="14" t="s">
        <v>2</v>
      </c>
      <c r="B14" s="3"/>
      <c r="C14" s="16" t="s">
        <v>17</v>
      </c>
      <c r="D14" s="3">
        <v>1</v>
      </c>
      <c r="E14" s="9"/>
      <c r="F14" s="9">
        <f t="shared" si="0"/>
        <v>0</v>
      </c>
      <c r="G14" s="9">
        <f t="shared" si="1"/>
        <v>0</v>
      </c>
      <c r="H14" t="s">
        <v>131</v>
      </c>
    </row>
    <row r="15" spans="1:7" s="38" customFormat="1" ht="12.75">
      <c r="A15" s="37" t="s">
        <v>9</v>
      </c>
      <c r="B15" s="31"/>
      <c r="C15" s="31" t="s">
        <v>16</v>
      </c>
      <c r="D15" s="31">
        <v>1</v>
      </c>
      <c r="E15" s="31">
        <v>327.5</v>
      </c>
      <c r="F15" s="31">
        <f t="shared" si="0"/>
        <v>327.5</v>
      </c>
      <c r="G15" s="31">
        <f t="shared" si="1"/>
        <v>379.9</v>
      </c>
    </row>
    <row r="16" spans="1:7" ht="12.75">
      <c r="A16" s="14" t="s">
        <v>2</v>
      </c>
      <c r="B16" s="3"/>
      <c r="C16" s="16" t="s">
        <v>18</v>
      </c>
      <c r="D16" s="3">
        <v>1</v>
      </c>
      <c r="E16" s="3"/>
      <c r="F16" s="9">
        <f t="shared" si="0"/>
        <v>0</v>
      </c>
      <c r="G16" s="9">
        <f t="shared" si="1"/>
        <v>0</v>
      </c>
    </row>
    <row r="17" spans="1:7" ht="12.75">
      <c r="A17" s="14" t="s">
        <v>19</v>
      </c>
      <c r="B17" s="3"/>
      <c r="C17" s="17" t="s">
        <v>20</v>
      </c>
      <c r="D17" s="3">
        <v>1</v>
      </c>
      <c r="E17" s="3">
        <v>244</v>
      </c>
      <c r="F17" s="3">
        <f t="shared" si="0"/>
        <v>244</v>
      </c>
      <c r="G17" s="3">
        <v>0</v>
      </c>
    </row>
    <row r="18" spans="1:7" s="38" customFormat="1" ht="12.75">
      <c r="A18" s="37" t="s">
        <v>21</v>
      </c>
      <c r="B18" s="31"/>
      <c r="C18" s="61" t="s">
        <v>22</v>
      </c>
      <c r="D18" s="31">
        <v>1</v>
      </c>
      <c r="E18" s="31">
        <v>134.5</v>
      </c>
      <c r="F18" s="31">
        <f t="shared" si="0"/>
        <v>134.5</v>
      </c>
      <c r="G18" s="31">
        <f t="shared" si="1"/>
        <v>156.01999999999998</v>
      </c>
    </row>
    <row r="19" spans="1:7" ht="12.75">
      <c r="A19" s="14" t="s">
        <v>21</v>
      </c>
      <c r="B19" s="3"/>
      <c r="C19" s="18" t="s">
        <v>23</v>
      </c>
      <c r="D19" s="3">
        <v>1</v>
      </c>
      <c r="E19" s="3">
        <v>55.5</v>
      </c>
      <c r="F19" s="3">
        <f t="shared" si="0"/>
        <v>55.5</v>
      </c>
      <c r="G19" s="3">
        <v>0</v>
      </c>
    </row>
    <row r="20" spans="1:7" s="38" customFormat="1" ht="12.75">
      <c r="A20" s="37" t="s">
        <v>21</v>
      </c>
      <c r="B20" s="31"/>
      <c r="C20" s="61" t="s">
        <v>24</v>
      </c>
      <c r="D20" s="31">
        <v>1</v>
      </c>
      <c r="E20" s="31">
        <v>90</v>
      </c>
      <c r="F20" s="31">
        <f t="shared" si="0"/>
        <v>90</v>
      </c>
      <c r="G20" s="31">
        <f t="shared" si="1"/>
        <v>104.39999999999999</v>
      </c>
    </row>
    <row r="21" spans="1:7" s="38" customFormat="1" ht="12.75">
      <c r="A21" s="37" t="s">
        <v>25</v>
      </c>
      <c r="B21" s="31"/>
      <c r="C21" s="31" t="s">
        <v>26</v>
      </c>
      <c r="D21" s="31">
        <v>1</v>
      </c>
      <c r="E21" s="31">
        <v>145</v>
      </c>
      <c r="F21" s="31">
        <f t="shared" si="0"/>
        <v>145</v>
      </c>
      <c r="G21" s="31">
        <f t="shared" si="1"/>
        <v>168.2</v>
      </c>
    </row>
    <row r="22" spans="1:7" s="38" customFormat="1" ht="12.75">
      <c r="A22" s="45" t="s">
        <v>25</v>
      </c>
      <c r="B22" s="31"/>
      <c r="C22" s="31" t="s">
        <v>28</v>
      </c>
      <c r="D22" s="31">
        <v>1</v>
      </c>
      <c r="E22" s="31">
        <v>87</v>
      </c>
      <c r="F22" s="31">
        <f t="shared" si="0"/>
        <v>87</v>
      </c>
      <c r="G22" s="31">
        <f t="shared" si="1"/>
        <v>100.91999999999999</v>
      </c>
    </row>
    <row r="23" spans="1:7" s="38" customFormat="1" ht="12.75">
      <c r="A23" s="45" t="s">
        <v>27</v>
      </c>
      <c r="B23" s="31"/>
      <c r="C23" s="31" t="s">
        <v>29</v>
      </c>
      <c r="D23" s="31">
        <v>2</v>
      </c>
      <c r="E23" s="31">
        <v>87</v>
      </c>
      <c r="F23" s="31">
        <f t="shared" si="0"/>
        <v>174</v>
      </c>
      <c r="G23" s="31">
        <f t="shared" si="1"/>
        <v>201.83999999999997</v>
      </c>
    </row>
    <row r="24" spans="1:7" s="38" customFormat="1" ht="12.75">
      <c r="A24" s="37" t="s">
        <v>2</v>
      </c>
      <c r="B24" s="31"/>
      <c r="C24" s="41" t="s">
        <v>30</v>
      </c>
      <c r="D24" s="31">
        <v>1</v>
      </c>
      <c r="E24" s="31">
        <v>174</v>
      </c>
      <c r="F24" s="31">
        <f t="shared" si="0"/>
        <v>174</v>
      </c>
      <c r="G24" s="31">
        <f t="shared" si="1"/>
        <v>201.83999999999997</v>
      </c>
    </row>
    <row r="25" spans="1:7" s="38" customFormat="1" ht="12.75">
      <c r="A25" s="37" t="s">
        <v>31</v>
      </c>
      <c r="B25" s="31"/>
      <c r="C25" s="41" t="s">
        <v>36</v>
      </c>
      <c r="D25" s="31">
        <v>1</v>
      </c>
      <c r="E25" s="31">
        <v>109</v>
      </c>
      <c r="F25" s="31">
        <f t="shared" si="0"/>
        <v>109</v>
      </c>
      <c r="G25" s="31">
        <f t="shared" si="1"/>
        <v>126.44</v>
      </c>
    </row>
    <row r="26" spans="1:7" s="71" customFormat="1" ht="12.75">
      <c r="A26" s="69" t="s">
        <v>5</v>
      </c>
      <c r="B26" s="70"/>
      <c r="C26" s="72" t="s">
        <v>36</v>
      </c>
      <c r="D26" s="70">
        <v>1</v>
      </c>
      <c r="E26" s="70">
        <v>109</v>
      </c>
      <c r="F26" s="70">
        <f t="shared" si="0"/>
        <v>109</v>
      </c>
      <c r="G26" s="70">
        <f t="shared" si="1"/>
        <v>126.44</v>
      </c>
    </row>
    <row r="27" spans="1:7" s="38" customFormat="1" ht="12.75">
      <c r="A27" s="37" t="s">
        <v>32</v>
      </c>
      <c r="B27" s="31"/>
      <c r="C27" s="41" t="s">
        <v>36</v>
      </c>
      <c r="D27" s="31">
        <v>1</v>
      </c>
      <c r="E27" s="31">
        <v>109</v>
      </c>
      <c r="F27" s="31">
        <f t="shared" si="0"/>
        <v>109</v>
      </c>
      <c r="G27" s="31">
        <f t="shared" si="1"/>
        <v>126.44</v>
      </c>
    </row>
    <row r="28" spans="1:7" s="38" customFormat="1" ht="12.75">
      <c r="A28" s="37" t="s">
        <v>32</v>
      </c>
      <c r="B28" s="31"/>
      <c r="C28" s="31" t="s">
        <v>132</v>
      </c>
      <c r="D28" s="31">
        <v>1</v>
      </c>
      <c r="E28" s="31">
        <v>94.5</v>
      </c>
      <c r="F28" s="31">
        <f t="shared" si="0"/>
        <v>94.5</v>
      </c>
      <c r="G28" s="31">
        <f t="shared" si="1"/>
        <v>109.61999999999999</v>
      </c>
    </row>
    <row r="29" spans="1:7" ht="12.75">
      <c r="A29" s="14" t="s">
        <v>33</v>
      </c>
      <c r="B29" s="3"/>
      <c r="C29" s="3" t="s">
        <v>132</v>
      </c>
      <c r="D29" s="3">
        <v>1</v>
      </c>
      <c r="E29" s="3"/>
      <c r="F29" s="3">
        <f t="shared" si="0"/>
        <v>0</v>
      </c>
      <c r="G29" s="3">
        <f t="shared" si="1"/>
        <v>0</v>
      </c>
    </row>
    <row r="30" spans="1:7" ht="12.75">
      <c r="A30" s="14" t="s">
        <v>34</v>
      </c>
      <c r="B30" s="3"/>
      <c r="C30" s="3" t="s">
        <v>132</v>
      </c>
      <c r="D30" s="3">
        <v>1</v>
      </c>
      <c r="E30" s="3"/>
      <c r="F30" s="3">
        <f t="shared" si="0"/>
        <v>0</v>
      </c>
      <c r="G30" s="3">
        <f t="shared" si="1"/>
        <v>0</v>
      </c>
    </row>
    <row r="31" spans="1:7" ht="12.75">
      <c r="A31" s="14" t="s">
        <v>27</v>
      </c>
      <c r="B31" s="3"/>
      <c r="C31" s="3" t="s">
        <v>132</v>
      </c>
      <c r="D31" s="3">
        <v>2</v>
      </c>
      <c r="E31" s="3"/>
      <c r="F31" s="3">
        <f t="shared" si="0"/>
        <v>0</v>
      </c>
      <c r="G31" s="3">
        <f t="shared" si="1"/>
        <v>0</v>
      </c>
    </row>
    <row r="32" spans="1:7" ht="12.75">
      <c r="A32" s="14" t="s">
        <v>5</v>
      </c>
      <c r="B32" s="3"/>
      <c r="C32" s="3" t="s">
        <v>132</v>
      </c>
      <c r="D32" s="3">
        <v>1</v>
      </c>
      <c r="E32" s="3"/>
      <c r="F32" s="3">
        <f t="shared" si="0"/>
        <v>0</v>
      </c>
      <c r="G32" s="3">
        <f t="shared" si="1"/>
        <v>0</v>
      </c>
    </row>
    <row r="33" spans="1:7" ht="12.75">
      <c r="A33" s="14" t="s">
        <v>25</v>
      </c>
      <c r="B33" s="3"/>
      <c r="C33" s="3" t="s">
        <v>132</v>
      </c>
      <c r="D33" s="3">
        <v>1</v>
      </c>
      <c r="E33" s="3"/>
      <c r="F33" s="3">
        <f t="shared" si="0"/>
        <v>0</v>
      </c>
      <c r="G33" s="3">
        <f t="shared" si="1"/>
        <v>0</v>
      </c>
    </row>
    <row r="34" spans="1:7" s="38" customFormat="1" ht="12.75">
      <c r="A34" s="37" t="s">
        <v>27</v>
      </c>
      <c r="B34" s="31"/>
      <c r="C34" s="31" t="s">
        <v>37</v>
      </c>
      <c r="D34" s="31">
        <v>1</v>
      </c>
      <c r="E34" s="31">
        <v>101.5</v>
      </c>
      <c r="F34" s="31">
        <f t="shared" si="0"/>
        <v>101.5</v>
      </c>
      <c r="G34" s="31">
        <f t="shared" si="1"/>
        <v>117.74</v>
      </c>
    </row>
    <row r="35" spans="1:7" s="38" customFormat="1" ht="12.75">
      <c r="A35" s="37" t="s">
        <v>25</v>
      </c>
      <c r="B35" s="31"/>
      <c r="C35" s="31" t="s">
        <v>37</v>
      </c>
      <c r="D35" s="31">
        <v>1</v>
      </c>
      <c r="E35" s="31">
        <v>101.5</v>
      </c>
      <c r="F35" s="31">
        <f t="shared" si="0"/>
        <v>101.5</v>
      </c>
      <c r="G35" s="31">
        <f t="shared" si="1"/>
        <v>117.74</v>
      </c>
    </row>
    <row r="36" spans="1:7" s="38" customFormat="1" ht="12.75">
      <c r="A36" s="37" t="s">
        <v>38</v>
      </c>
      <c r="B36" s="31"/>
      <c r="C36" s="31" t="s">
        <v>37</v>
      </c>
      <c r="D36" s="31">
        <v>1</v>
      </c>
      <c r="E36" s="31">
        <v>101.5</v>
      </c>
      <c r="F36" s="31">
        <f t="shared" si="0"/>
        <v>101.5</v>
      </c>
      <c r="G36" s="31">
        <f t="shared" si="1"/>
        <v>117.74</v>
      </c>
    </row>
    <row r="37" spans="1:7" s="38" customFormat="1" ht="12.75">
      <c r="A37" s="37" t="s">
        <v>39</v>
      </c>
      <c r="B37" s="31"/>
      <c r="C37" s="31" t="s">
        <v>37</v>
      </c>
      <c r="D37" s="31">
        <v>2</v>
      </c>
      <c r="E37" s="31">
        <v>101.5</v>
      </c>
      <c r="F37" s="31">
        <f t="shared" si="0"/>
        <v>203</v>
      </c>
      <c r="G37" s="31">
        <f t="shared" si="1"/>
        <v>235.48</v>
      </c>
    </row>
    <row r="38" spans="1:7" s="38" customFormat="1" ht="12.75">
      <c r="A38" s="37" t="s">
        <v>39</v>
      </c>
      <c r="B38" s="31"/>
      <c r="C38" s="31" t="s">
        <v>40</v>
      </c>
      <c r="D38" s="31">
        <v>1</v>
      </c>
      <c r="E38" s="31">
        <v>74</v>
      </c>
      <c r="F38" s="31">
        <f t="shared" si="0"/>
        <v>74</v>
      </c>
      <c r="G38" s="31">
        <f t="shared" si="1"/>
        <v>85.83999999999999</v>
      </c>
    </row>
    <row r="39" spans="1:8" ht="12.75">
      <c r="A39" s="14" t="s">
        <v>41</v>
      </c>
      <c r="B39" s="3"/>
      <c r="C39" s="19" t="s">
        <v>42</v>
      </c>
      <c r="D39" s="3">
        <v>1</v>
      </c>
      <c r="E39" s="3"/>
      <c r="F39" s="3">
        <f t="shared" si="0"/>
        <v>0</v>
      </c>
      <c r="G39" s="3">
        <f t="shared" si="1"/>
        <v>0</v>
      </c>
      <c r="H39" s="2" t="s">
        <v>44</v>
      </c>
    </row>
    <row r="40" spans="1:7" s="1" customFormat="1" ht="13.5" customHeight="1">
      <c r="A40" s="15" t="s">
        <v>33</v>
      </c>
      <c r="B40" s="9" t="s">
        <v>14</v>
      </c>
      <c r="C40" s="20" t="s">
        <v>43</v>
      </c>
      <c r="D40" s="9">
        <v>1</v>
      </c>
      <c r="E40" s="9">
        <v>172</v>
      </c>
      <c r="F40" s="3">
        <f t="shared" si="0"/>
        <v>172</v>
      </c>
      <c r="G40" s="3">
        <f t="shared" si="1"/>
        <v>199.51999999999998</v>
      </c>
    </row>
    <row r="41" spans="1:7" s="38" customFormat="1" ht="12.75">
      <c r="A41" s="37" t="s">
        <v>45</v>
      </c>
      <c r="B41" s="31"/>
      <c r="C41" s="41">
        <v>26680</v>
      </c>
      <c r="D41" s="31">
        <v>1</v>
      </c>
      <c r="E41" s="31">
        <v>74.5</v>
      </c>
      <c r="F41" s="31">
        <f t="shared" si="0"/>
        <v>74.5</v>
      </c>
      <c r="G41" s="31">
        <f t="shared" si="1"/>
        <v>86.41999999999999</v>
      </c>
    </row>
    <row r="42" spans="1:7" ht="12.75">
      <c r="A42" s="14" t="s">
        <v>5</v>
      </c>
      <c r="B42" s="3"/>
      <c r="C42" s="3">
        <v>26680</v>
      </c>
      <c r="D42" s="3">
        <v>1</v>
      </c>
      <c r="E42" s="3">
        <v>74.5</v>
      </c>
      <c r="F42" s="3">
        <f t="shared" si="0"/>
        <v>74.5</v>
      </c>
      <c r="G42" s="3">
        <v>0</v>
      </c>
    </row>
    <row r="43" spans="1:7" s="38" customFormat="1" ht="12.75">
      <c r="A43" s="37" t="s">
        <v>45</v>
      </c>
      <c r="B43" s="31"/>
      <c r="C43" s="31" t="s">
        <v>47</v>
      </c>
      <c r="D43" s="31">
        <v>1</v>
      </c>
      <c r="E43" s="31">
        <v>341</v>
      </c>
      <c r="F43" s="31">
        <f t="shared" si="0"/>
        <v>341</v>
      </c>
      <c r="G43" s="31">
        <f t="shared" si="1"/>
        <v>395.55999999999995</v>
      </c>
    </row>
    <row r="44" spans="1:7" s="38" customFormat="1" ht="12.75">
      <c r="A44" s="37" t="s">
        <v>46</v>
      </c>
      <c r="B44" s="31"/>
      <c r="C44" s="31" t="s">
        <v>48</v>
      </c>
      <c r="D44" s="31">
        <v>1</v>
      </c>
      <c r="E44" s="31">
        <v>341</v>
      </c>
      <c r="F44" s="31">
        <f t="shared" si="0"/>
        <v>341</v>
      </c>
      <c r="G44" s="31">
        <f t="shared" si="1"/>
        <v>395.55999999999995</v>
      </c>
    </row>
    <row r="45" spans="1:7" s="38" customFormat="1" ht="12.75">
      <c r="A45" s="37" t="s">
        <v>33</v>
      </c>
      <c r="B45" s="31"/>
      <c r="C45" s="31" t="s">
        <v>50</v>
      </c>
      <c r="D45" s="31">
        <v>1</v>
      </c>
      <c r="E45" s="31">
        <v>435</v>
      </c>
      <c r="F45" s="31">
        <f t="shared" si="0"/>
        <v>435</v>
      </c>
      <c r="G45" s="68">
        <f t="shared" si="1"/>
        <v>504.59999999999997</v>
      </c>
    </row>
    <row r="46" spans="1:7" s="38" customFormat="1" ht="12.75">
      <c r="A46" s="37" t="s">
        <v>49</v>
      </c>
      <c r="B46" s="31"/>
      <c r="C46" s="31" t="s">
        <v>50</v>
      </c>
      <c r="D46" s="31">
        <v>1</v>
      </c>
      <c r="E46" s="31">
        <v>435</v>
      </c>
      <c r="F46" s="31">
        <f t="shared" si="0"/>
        <v>435</v>
      </c>
      <c r="G46" s="31">
        <f t="shared" si="1"/>
        <v>504.59999999999997</v>
      </c>
    </row>
    <row r="47" spans="1:7" s="38" customFormat="1" ht="12.75">
      <c r="A47" s="37" t="s">
        <v>51</v>
      </c>
      <c r="B47" s="31"/>
      <c r="C47" s="31" t="s">
        <v>52</v>
      </c>
      <c r="D47" s="31">
        <v>1</v>
      </c>
      <c r="E47" s="31">
        <v>376.5</v>
      </c>
      <c r="F47" s="31">
        <f t="shared" si="0"/>
        <v>376.5</v>
      </c>
      <c r="G47" s="31">
        <f t="shared" si="1"/>
        <v>436.73999999999995</v>
      </c>
    </row>
    <row r="48" spans="1:7" s="38" customFormat="1" ht="12.75">
      <c r="A48" s="37" t="s">
        <v>2</v>
      </c>
      <c r="B48" s="31"/>
      <c r="C48" s="31" t="s">
        <v>52</v>
      </c>
      <c r="D48" s="31">
        <v>1</v>
      </c>
      <c r="E48" s="31">
        <v>376.5</v>
      </c>
      <c r="F48" s="31">
        <f t="shared" si="0"/>
        <v>376.5</v>
      </c>
      <c r="G48" s="31">
        <f t="shared" si="1"/>
        <v>436.73999999999995</v>
      </c>
    </row>
    <row r="49" spans="1:7" s="38" customFormat="1" ht="12.75">
      <c r="A49" s="37" t="s">
        <v>38</v>
      </c>
      <c r="B49" s="31"/>
      <c r="C49" s="31" t="s">
        <v>53</v>
      </c>
      <c r="D49" s="31">
        <v>1</v>
      </c>
      <c r="E49" s="31">
        <v>457.5</v>
      </c>
      <c r="F49" s="31">
        <f t="shared" si="0"/>
        <v>457.5</v>
      </c>
      <c r="G49" s="31">
        <f t="shared" si="1"/>
        <v>530.6999999999999</v>
      </c>
    </row>
    <row r="50" spans="1:7" s="38" customFormat="1" ht="12.75">
      <c r="A50" s="37" t="s">
        <v>21</v>
      </c>
      <c r="B50" s="31"/>
      <c r="C50" s="31" t="s">
        <v>54</v>
      </c>
      <c r="D50" s="31">
        <v>1</v>
      </c>
      <c r="E50" s="31">
        <v>375.5</v>
      </c>
      <c r="F50" s="31">
        <f t="shared" si="0"/>
        <v>375.5</v>
      </c>
      <c r="G50" s="31">
        <f t="shared" si="1"/>
        <v>435.58</v>
      </c>
    </row>
    <row r="51" spans="1:7" s="38" customFormat="1" ht="12.75">
      <c r="A51" s="31" t="s">
        <v>55</v>
      </c>
      <c r="B51" s="32" t="s">
        <v>56</v>
      </c>
      <c r="C51" s="33" t="s">
        <v>57</v>
      </c>
      <c r="D51" s="31">
        <v>1</v>
      </c>
      <c r="E51" s="39">
        <v>163.5</v>
      </c>
      <c r="F51" s="31">
        <f t="shared" si="0"/>
        <v>163.5</v>
      </c>
      <c r="G51" s="31">
        <f t="shared" si="1"/>
        <v>189.66</v>
      </c>
    </row>
    <row r="52" spans="1:7" s="38" customFormat="1" ht="12.75">
      <c r="A52" s="31" t="s">
        <v>55</v>
      </c>
      <c r="B52" s="31"/>
      <c r="C52" s="42" t="s">
        <v>58</v>
      </c>
      <c r="D52" s="40">
        <v>1</v>
      </c>
      <c r="E52" s="39">
        <v>158.5</v>
      </c>
      <c r="F52" s="31">
        <f t="shared" si="0"/>
        <v>158.5</v>
      </c>
      <c r="G52" s="31">
        <f t="shared" si="1"/>
        <v>183.85999999999999</v>
      </c>
    </row>
    <row r="53" spans="1:7" s="38" customFormat="1" ht="12.75">
      <c r="A53" s="37" t="s">
        <v>59</v>
      </c>
      <c r="B53" s="31"/>
      <c r="C53" s="57" t="s">
        <v>8</v>
      </c>
      <c r="D53" s="31">
        <v>1</v>
      </c>
      <c r="E53" s="31">
        <v>354</v>
      </c>
      <c r="F53" s="31">
        <f t="shared" si="0"/>
        <v>354</v>
      </c>
      <c r="G53" s="31">
        <f t="shared" si="1"/>
        <v>410.64</v>
      </c>
    </row>
    <row r="54" spans="1:8" s="38" customFormat="1" ht="26.25" customHeight="1">
      <c r="A54" s="31" t="s">
        <v>60</v>
      </c>
      <c r="B54" s="32" t="s">
        <v>61</v>
      </c>
      <c r="C54" s="42" t="s">
        <v>62</v>
      </c>
      <c r="D54" s="42">
        <v>1</v>
      </c>
      <c r="E54" s="42">
        <v>132</v>
      </c>
      <c r="F54" s="31">
        <f t="shared" si="0"/>
        <v>132</v>
      </c>
      <c r="G54" s="31">
        <f t="shared" si="1"/>
        <v>153.11999999999998</v>
      </c>
      <c r="H54" s="43" t="s">
        <v>63</v>
      </c>
    </row>
    <row r="55" spans="1:8" s="60" customFormat="1" ht="12.75">
      <c r="A55" s="8" t="s">
        <v>60</v>
      </c>
      <c r="B55" s="8"/>
      <c r="C55" s="21" t="s">
        <v>35</v>
      </c>
      <c r="D55" s="58">
        <v>1</v>
      </c>
      <c r="E55" s="4">
        <v>94.5</v>
      </c>
      <c r="F55" s="8">
        <f t="shared" si="0"/>
        <v>94.5</v>
      </c>
      <c r="G55" s="8">
        <v>0</v>
      </c>
      <c r="H55" s="59"/>
    </row>
    <row r="56" spans="1:8" s="38" customFormat="1" ht="12.75">
      <c r="A56" s="31" t="s">
        <v>60</v>
      </c>
      <c r="B56" s="31"/>
      <c r="C56" s="42" t="s">
        <v>64</v>
      </c>
      <c r="D56" s="31">
        <v>2</v>
      </c>
      <c r="E56" s="39">
        <v>265.5</v>
      </c>
      <c r="F56" s="31">
        <f t="shared" si="0"/>
        <v>531</v>
      </c>
      <c r="G56" s="31">
        <f t="shared" si="1"/>
        <v>615.9599999999999</v>
      </c>
      <c r="H56" s="44"/>
    </row>
    <row r="57" spans="1:7" s="38" customFormat="1" ht="12.75">
      <c r="A57" s="31" t="s">
        <v>65</v>
      </c>
      <c r="B57" s="32" t="s">
        <v>66</v>
      </c>
      <c r="C57" s="51" t="s">
        <v>67</v>
      </c>
      <c r="D57" s="31">
        <v>2</v>
      </c>
      <c r="E57" s="52">
        <v>76.5</v>
      </c>
      <c r="F57" s="31">
        <f t="shared" si="0"/>
        <v>153</v>
      </c>
      <c r="G57" s="31">
        <f t="shared" si="1"/>
        <v>177.48</v>
      </c>
    </row>
    <row r="58" spans="1:7" ht="25.5">
      <c r="A58" s="3" t="s">
        <v>65</v>
      </c>
      <c r="B58" s="3"/>
      <c r="C58" s="24" t="s">
        <v>68</v>
      </c>
      <c r="D58" s="5">
        <v>1</v>
      </c>
      <c r="E58" s="6">
        <v>214.5</v>
      </c>
      <c r="F58" s="3">
        <f t="shared" si="0"/>
        <v>214.5</v>
      </c>
      <c r="G58" s="3">
        <v>0</v>
      </c>
    </row>
    <row r="59" spans="1:7" s="38" customFormat="1" ht="12.75">
      <c r="A59" s="31" t="s">
        <v>65</v>
      </c>
      <c r="B59" s="31"/>
      <c r="C59" s="53" t="s">
        <v>69</v>
      </c>
      <c r="D59" s="31">
        <v>1</v>
      </c>
      <c r="E59" s="52">
        <v>101.5</v>
      </c>
      <c r="F59" s="31">
        <f t="shared" si="0"/>
        <v>101.5</v>
      </c>
      <c r="G59" s="31">
        <f t="shared" si="1"/>
        <v>117.74</v>
      </c>
    </row>
    <row r="60" spans="1:7" ht="25.5">
      <c r="A60" s="3" t="s">
        <v>65</v>
      </c>
      <c r="B60" s="3"/>
      <c r="C60" s="24" t="s">
        <v>70</v>
      </c>
      <c r="D60" s="5">
        <v>1</v>
      </c>
      <c r="E60" s="23">
        <v>48.3</v>
      </c>
      <c r="F60" s="3">
        <f t="shared" si="0"/>
        <v>48.3</v>
      </c>
      <c r="G60" s="3">
        <v>0</v>
      </c>
    </row>
    <row r="61" spans="1:7" s="38" customFormat="1" ht="12.75">
      <c r="A61" s="37" t="s">
        <v>71</v>
      </c>
      <c r="B61" s="31"/>
      <c r="C61" s="53" t="s">
        <v>134</v>
      </c>
      <c r="D61" s="31">
        <v>1</v>
      </c>
      <c r="E61" s="31">
        <v>87.5</v>
      </c>
      <c r="F61" s="31">
        <f t="shared" si="0"/>
        <v>87.5</v>
      </c>
      <c r="G61" s="31">
        <f t="shared" si="1"/>
        <v>101.5</v>
      </c>
    </row>
    <row r="62" spans="1:7" s="38" customFormat="1" ht="12.75">
      <c r="A62" s="40" t="s">
        <v>73</v>
      </c>
      <c r="B62" s="46" t="s">
        <v>74</v>
      </c>
      <c r="C62" s="42" t="s">
        <v>75</v>
      </c>
      <c r="D62" s="40">
        <v>1</v>
      </c>
      <c r="E62" s="31">
        <v>41.5</v>
      </c>
      <c r="F62" s="31">
        <f t="shared" si="0"/>
        <v>41.5</v>
      </c>
      <c r="G62" s="31">
        <f t="shared" si="1"/>
        <v>48.13999999999999</v>
      </c>
    </row>
    <row r="63" spans="1:7" s="38" customFormat="1" ht="12.75">
      <c r="A63" s="40" t="s">
        <v>73</v>
      </c>
      <c r="B63" s="46" t="s">
        <v>74</v>
      </c>
      <c r="C63" s="42" t="s">
        <v>76</v>
      </c>
      <c r="D63" s="40">
        <v>1</v>
      </c>
      <c r="E63" s="31">
        <v>36.5</v>
      </c>
      <c r="F63" s="31">
        <f t="shared" si="0"/>
        <v>36.5</v>
      </c>
      <c r="G63" s="31">
        <f t="shared" si="1"/>
        <v>42.339999999999996</v>
      </c>
    </row>
    <row r="64" spans="1:7" s="38" customFormat="1" ht="12.75">
      <c r="A64" s="40" t="s">
        <v>73</v>
      </c>
      <c r="B64" s="40" t="s">
        <v>74</v>
      </c>
      <c r="C64" s="42" t="s">
        <v>77</v>
      </c>
      <c r="D64" s="40">
        <v>1</v>
      </c>
      <c r="E64" s="31">
        <v>435</v>
      </c>
      <c r="F64" s="31">
        <f t="shared" si="0"/>
        <v>435</v>
      </c>
      <c r="G64" s="31">
        <f t="shared" si="1"/>
        <v>504.59999999999997</v>
      </c>
    </row>
    <row r="65" spans="1:7" s="38" customFormat="1" ht="12.75">
      <c r="A65" s="31" t="s">
        <v>65</v>
      </c>
      <c r="B65" s="32" t="s">
        <v>66</v>
      </c>
      <c r="C65" s="54" t="s">
        <v>78</v>
      </c>
      <c r="D65" s="31">
        <v>1</v>
      </c>
      <c r="E65" s="31">
        <v>457.5</v>
      </c>
      <c r="F65" s="31">
        <f t="shared" si="0"/>
        <v>457.5</v>
      </c>
      <c r="G65" s="31">
        <f t="shared" si="1"/>
        <v>530.6999999999999</v>
      </c>
    </row>
    <row r="66" spans="1:8" s="38" customFormat="1" ht="25.5">
      <c r="A66" s="31" t="s">
        <v>79</v>
      </c>
      <c r="B66" s="32" t="s">
        <v>61</v>
      </c>
      <c r="C66" s="42" t="s">
        <v>80</v>
      </c>
      <c r="D66" s="42">
        <v>1</v>
      </c>
      <c r="E66" s="42">
        <v>341</v>
      </c>
      <c r="F66" s="31">
        <f t="shared" si="0"/>
        <v>341</v>
      </c>
      <c r="G66" s="31">
        <f t="shared" si="1"/>
        <v>395.55999999999995</v>
      </c>
      <c r="H66" s="43" t="s">
        <v>81</v>
      </c>
    </row>
    <row r="67" spans="1:8" s="38" customFormat="1" ht="12.75">
      <c r="A67" s="31" t="s">
        <v>79</v>
      </c>
      <c r="B67" s="32" t="s">
        <v>61</v>
      </c>
      <c r="C67" s="33" t="s">
        <v>35</v>
      </c>
      <c r="D67" s="40">
        <v>2</v>
      </c>
      <c r="E67" s="42">
        <v>94.5</v>
      </c>
      <c r="F67" s="31">
        <f t="shared" si="0"/>
        <v>189</v>
      </c>
      <c r="G67" s="31">
        <f t="shared" si="1"/>
        <v>219.23999999999998</v>
      </c>
      <c r="H67" s="44"/>
    </row>
    <row r="68" spans="1:8" s="38" customFormat="1" ht="12.75">
      <c r="A68" s="31" t="s">
        <v>79</v>
      </c>
      <c r="B68" s="32" t="s">
        <v>61</v>
      </c>
      <c r="C68" s="33" t="s">
        <v>82</v>
      </c>
      <c r="D68" s="31">
        <v>1</v>
      </c>
      <c r="E68" s="42">
        <v>337.5</v>
      </c>
      <c r="F68" s="31">
        <f aca="true" t="shared" si="2" ref="F68:F102">E68*D68</f>
        <v>337.5</v>
      </c>
      <c r="G68" s="31">
        <v>0</v>
      </c>
      <c r="H68" s="44"/>
    </row>
    <row r="69" spans="1:7" s="38" customFormat="1" ht="12.75">
      <c r="A69" s="37" t="s">
        <v>25</v>
      </c>
      <c r="B69" s="31"/>
      <c r="C69" s="33" t="s">
        <v>83</v>
      </c>
      <c r="D69" s="31">
        <v>1</v>
      </c>
      <c r="E69" s="31">
        <v>252</v>
      </c>
      <c r="F69" s="31">
        <f t="shared" si="2"/>
        <v>252</v>
      </c>
      <c r="G69" s="31">
        <f aca="true" t="shared" si="3" ref="G69:G101">F69*1.16</f>
        <v>292.32</v>
      </c>
    </row>
    <row r="70" spans="1:8" s="1" customFormat="1" ht="12.75">
      <c r="A70" s="15" t="s">
        <v>25</v>
      </c>
      <c r="B70" s="25" t="s">
        <v>14</v>
      </c>
      <c r="C70" s="26" t="s">
        <v>84</v>
      </c>
      <c r="D70" s="9">
        <v>1</v>
      </c>
      <c r="E70" s="9">
        <v>153</v>
      </c>
      <c r="F70" s="9">
        <f t="shared" si="2"/>
        <v>153</v>
      </c>
      <c r="G70" s="9">
        <v>0</v>
      </c>
      <c r="H70" s="1" t="s">
        <v>131</v>
      </c>
    </row>
    <row r="71" spans="1:8" s="38" customFormat="1" ht="12.75">
      <c r="A71" s="31" t="s">
        <v>85</v>
      </c>
      <c r="B71" s="32" t="s">
        <v>86</v>
      </c>
      <c r="C71" s="42" t="s">
        <v>87</v>
      </c>
      <c r="D71" s="31">
        <v>1</v>
      </c>
      <c r="E71" s="49">
        <v>43.5</v>
      </c>
      <c r="F71" s="31">
        <f t="shared" si="2"/>
        <v>43.5</v>
      </c>
      <c r="G71" s="31">
        <f t="shared" si="3"/>
        <v>50.459999999999994</v>
      </c>
      <c r="H71" s="50"/>
    </row>
    <row r="72" spans="1:8" s="38" customFormat="1" ht="12.75">
      <c r="A72" s="31" t="s">
        <v>85</v>
      </c>
      <c r="B72" s="31"/>
      <c r="C72" s="42" t="s">
        <v>88</v>
      </c>
      <c r="D72" s="40">
        <v>1</v>
      </c>
      <c r="E72" s="49">
        <v>94.5</v>
      </c>
      <c r="F72" s="31">
        <f t="shared" si="2"/>
        <v>94.5</v>
      </c>
      <c r="G72" s="31">
        <f t="shared" si="3"/>
        <v>109.61999999999999</v>
      </c>
      <c r="H72" s="44" t="s">
        <v>67</v>
      </c>
    </row>
    <row r="73" spans="1:8" s="38" customFormat="1" ht="12.75">
      <c r="A73" s="31" t="s">
        <v>85</v>
      </c>
      <c r="B73" s="31"/>
      <c r="C73" s="42" t="s">
        <v>89</v>
      </c>
      <c r="D73" s="31">
        <v>1</v>
      </c>
      <c r="E73" s="49">
        <v>62.5</v>
      </c>
      <c r="F73" s="31">
        <f t="shared" si="2"/>
        <v>62.5</v>
      </c>
      <c r="G73" s="31">
        <f t="shared" si="3"/>
        <v>72.5</v>
      </c>
      <c r="H73" s="44" t="s">
        <v>90</v>
      </c>
    </row>
    <row r="74" spans="1:8" ht="12.75">
      <c r="A74" s="3" t="s">
        <v>85</v>
      </c>
      <c r="B74" s="3"/>
      <c r="C74" s="22" t="s">
        <v>91</v>
      </c>
      <c r="D74" s="5">
        <v>1</v>
      </c>
      <c r="E74" s="7">
        <v>49</v>
      </c>
      <c r="F74" s="3">
        <f t="shared" si="2"/>
        <v>49</v>
      </c>
      <c r="G74" s="3">
        <v>0</v>
      </c>
      <c r="H74" s="11" t="s">
        <v>92</v>
      </c>
    </row>
    <row r="75" spans="1:8" s="60" customFormat="1" ht="12.75">
      <c r="A75" s="8" t="s">
        <v>85</v>
      </c>
      <c r="B75" s="8"/>
      <c r="C75" s="21" t="s">
        <v>93</v>
      </c>
      <c r="D75" s="58">
        <v>1</v>
      </c>
      <c r="E75" s="4"/>
      <c r="F75" s="8"/>
      <c r="G75" s="8"/>
      <c r="H75" s="59"/>
    </row>
    <row r="76" spans="1:7" s="38" customFormat="1" ht="13.5" customHeight="1">
      <c r="A76" s="31" t="s">
        <v>31</v>
      </c>
      <c r="B76" s="32" t="s">
        <v>94</v>
      </c>
      <c r="C76" s="31" t="s">
        <v>95</v>
      </c>
      <c r="D76" s="31">
        <v>1</v>
      </c>
      <c r="E76" s="67">
        <v>87.5</v>
      </c>
      <c r="F76" s="31">
        <f t="shared" si="2"/>
        <v>87.5</v>
      </c>
      <c r="G76" s="31">
        <f t="shared" si="3"/>
        <v>101.5</v>
      </c>
    </row>
    <row r="77" spans="1:7" s="38" customFormat="1" ht="12.75">
      <c r="A77" s="31" t="s">
        <v>31</v>
      </c>
      <c r="B77" s="31"/>
      <c r="C77" s="31" t="s">
        <v>96</v>
      </c>
      <c r="D77" s="31">
        <v>2</v>
      </c>
      <c r="E77" s="31">
        <v>151.5</v>
      </c>
      <c r="F77" s="31">
        <f t="shared" si="2"/>
        <v>303</v>
      </c>
      <c r="G77" s="31">
        <f t="shared" si="3"/>
        <v>351.47999999999996</v>
      </c>
    </row>
    <row r="78" spans="1:7" ht="12.75">
      <c r="A78" s="3" t="s">
        <v>31</v>
      </c>
      <c r="B78" s="3"/>
      <c r="C78" s="27" t="s">
        <v>97</v>
      </c>
      <c r="D78" s="5">
        <v>1</v>
      </c>
      <c r="E78" s="3">
        <v>123</v>
      </c>
      <c r="F78" s="3">
        <f t="shared" si="2"/>
        <v>123</v>
      </c>
      <c r="G78" s="3">
        <v>0</v>
      </c>
    </row>
    <row r="79" spans="1:7" s="38" customFormat="1" ht="12.75">
      <c r="A79" s="31" t="s">
        <v>31</v>
      </c>
      <c r="B79" s="31"/>
      <c r="C79" s="31" t="s">
        <v>98</v>
      </c>
      <c r="D79" s="40">
        <v>1</v>
      </c>
      <c r="E79" s="31">
        <v>52</v>
      </c>
      <c r="F79" s="31">
        <f t="shared" si="2"/>
        <v>52</v>
      </c>
      <c r="G79" s="31">
        <f t="shared" si="3"/>
        <v>60.31999999999999</v>
      </c>
    </row>
    <row r="80" spans="1:7" s="38" customFormat="1" ht="12.75">
      <c r="A80" s="31" t="s">
        <v>31</v>
      </c>
      <c r="B80" s="31"/>
      <c r="C80" s="31" t="s">
        <v>99</v>
      </c>
      <c r="D80" s="40">
        <v>1</v>
      </c>
      <c r="E80" s="67">
        <v>110.5</v>
      </c>
      <c r="F80" s="31">
        <f t="shared" si="2"/>
        <v>110.5</v>
      </c>
      <c r="G80" s="31">
        <f t="shared" si="3"/>
        <v>128.17999999999998</v>
      </c>
    </row>
    <row r="81" spans="1:7" s="38" customFormat="1" ht="12.75">
      <c r="A81" s="31" t="s">
        <v>31</v>
      </c>
      <c r="B81" s="31"/>
      <c r="C81" s="31" t="s">
        <v>100</v>
      </c>
      <c r="D81" s="31">
        <v>1</v>
      </c>
      <c r="E81" s="31">
        <v>109</v>
      </c>
      <c r="F81" s="31">
        <f t="shared" si="2"/>
        <v>109</v>
      </c>
      <c r="G81" s="31">
        <f t="shared" si="3"/>
        <v>126.44</v>
      </c>
    </row>
    <row r="82" spans="1:8" s="1" customFormat="1" ht="25.5">
      <c r="A82" s="9" t="s">
        <v>79</v>
      </c>
      <c r="B82" s="10" t="s">
        <v>14</v>
      </c>
      <c r="C82" s="28" t="s">
        <v>80</v>
      </c>
      <c r="D82" s="28">
        <v>1</v>
      </c>
      <c r="E82" s="28">
        <v>341</v>
      </c>
      <c r="F82" s="9">
        <f t="shared" si="2"/>
        <v>341</v>
      </c>
      <c r="G82" s="9">
        <f t="shared" si="3"/>
        <v>395.55999999999995</v>
      </c>
      <c r="H82" s="12" t="s">
        <v>81</v>
      </c>
    </row>
    <row r="83" spans="1:8" ht="51">
      <c r="A83" s="31" t="s">
        <v>101</v>
      </c>
      <c r="B83" s="32" t="s">
        <v>61</v>
      </c>
      <c r="C83" s="33" t="s">
        <v>102</v>
      </c>
      <c r="D83" s="31">
        <v>1</v>
      </c>
      <c r="E83" s="34">
        <v>177</v>
      </c>
      <c r="F83" s="31">
        <f t="shared" si="2"/>
        <v>177</v>
      </c>
      <c r="G83" s="31">
        <f t="shared" si="3"/>
        <v>205.32</v>
      </c>
      <c r="H83" s="13" t="s">
        <v>103</v>
      </c>
    </row>
    <row r="84" spans="1:8" ht="38.25">
      <c r="A84" s="31" t="s">
        <v>101</v>
      </c>
      <c r="B84" s="32" t="s">
        <v>61</v>
      </c>
      <c r="C84" s="33" t="s">
        <v>104</v>
      </c>
      <c r="D84" s="31">
        <v>1</v>
      </c>
      <c r="E84" s="34">
        <v>177</v>
      </c>
      <c r="F84" s="31">
        <f t="shared" si="2"/>
        <v>177</v>
      </c>
      <c r="G84" s="31">
        <f t="shared" si="3"/>
        <v>205.32</v>
      </c>
      <c r="H84" s="13" t="s">
        <v>105</v>
      </c>
    </row>
    <row r="85" spans="1:7" s="38" customFormat="1" ht="25.5">
      <c r="A85" s="31" t="s">
        <v>106</v>
      </c>
      <c r="B85" s="32" t="s">
        <v>107</v>
      </c>
      <c r="C85" s="33" t="s">
        <v>108</v>
      </c>
      <c r="D85" s="31">
        <v>1</v>
      </c>
      <c r="E85" s="39">
        <v>248</v>
      </c>
      <c r="F85" s="31">
        <f t="shared" si="2"/>
        <v>248</v>
      </c>
      <c r="G85" s="31">
        <f t="shared" si="3"/>
        <v>287.68</v>
      </c>
    </row>
    <row r="86" spans="1:7" s="38" customFormat="1" ht="12.75">
      <c r="A86" s="31" t="s">
        <v>106</v>
      </c>
      <c r="B86" s="31" t="s">
        <v>107</v>
      </c>
      <c r="C86" s="33" t="s">
        <v>109</v>
      </c>
      <c r="D86" s="40">
        <v>1</v>
      </c>
      <c r="E86" s="39">
        <v>109</v>
      </c>
      <c r="F86" s="31">
        <f t="shared" si="2"/>
        <v>109</v>
      </c>
      <c r="G86" s="31">
        <f t="shared" si="3"/>
        <v>126.44</v>
      </c>
    </row>
    <row r="87" spans="1:7" s="38" customFormat="1" ht="12.75">
      <c r="A87" s="31" t="s">
        <v>110</v>
      </c>
      <c r="B87" s="31" t="s">
        <v>111</v>
      </c>
      <c r="C87" s="31" t="s">
        <v>112</v>
      </c>
      <c r="D87" s="31">
        <v>2</v>
      </c>
      <c r="E87" s="31">
        <v>116</v>
      </c>
      <c r="F87" s="31">
        <f t="shared" si="2"/>
        <v>232</v>
      </c>
      <c r="G87" s="31">
        <f t="shared" si="3"/>
        <v>269.12</v>
      </c>
    </row>
    <row r="88" spans="1:7" s="38" customFormat="1" ht="12.75">
      <c r="A88" s="31" t="s">
        <v>110</v>
      </c>
      <c r="B88" s="31"/>
      <c r="C88" s="31" t="s">
        <v>113</v>
      </c>
      <c r="D88" s="31">
        <v>1</v>
      </c>
      <c r="E88" s="31">
        <v>139</v>
      </c>
      <c r="F88" s="31">
        <f t="shared" si="2"/>
        <v>139</v>
      </c>
      <c r="G88" s="31">
        <f t="shared" si="3"/>
        <v>161.23999999999998</v>
      </c>
    </row>
    <row r="89" spans="1:7" s="38" customFormat="1" ht="12.75">
      <c r="A89" s="31" t="s">
        <v>110</v>
      </c>
      <c r="B89" s="31"/>
      <c r="C89" s="31" t="s">
        <v>114</v>
      </c>
      <c r="D89" s="31">
        <v>2</v>
      </c>
      <c r="E89" s="31">
        <v>139</v>
      </c>
      <c r="F89" s="31">
        <f t="shared" si="2"/>
        <v>278</v>
      </c>
      <c r="G89" s="31">
        <f t="shared" si="3"/>
        <v>322.47999999999996</v>
      </c>
    </row>
    <row r="90" spans="1:7" s="38" customFormat="1" ht="12.75">
      <c r="A90" s="31" t="s">
        <v>110</v>
      </c>
      <c r="B90" s="31"/>
      <c r="C90" s="31" t="s">
        <v>115</v>
      </c>
      <c r="D90" s="31">
        <v>1</v>
      </c>
      <c r="E90" s="31">
        <v>189.5</v>
      </c>
      <c r="F90" s="31">
        <f t="shared" si="2"/>
        <v>189.5</v>
      </c>
      <c r="G90" s="31">
        <f t="shared" si="3"/>
        <v>219.82</v>
      </c>
    </row>
    <row r="91" spans="1:7" s="38" customFormat="1" ht="12.75">
      <c r="A91" s="31" t="s">
        <v>110</v>
      </c>
      <c r="B91" s="31"/>
      <c r="C91" s="31" t="s">
        <v>116</v>
      </c>
      <c r="D91" s="31">
        <v>1</v>
      </c>
      <c r="E91" s="31">
        <v>192</v>
      </c>
      <c r="F91" s="31">
        <f t="shared" si="2"/>
        <v>192</v>
      </c>
      <c r="G91" s="31">
        <f t="shared" si="3"/>
        <v>222.71999999999997</v>
      </c>
    </row>
    <row r="92" spans="1:7" s="38" customFormat="1" ht="12.75">
      <c r="A92" s="31" t="s">
        <v>55</v>
      </c>
      <c r="B92" s="31" t="s">
        <v>61</v>
      </c>
      <c r="C92" s="33" t="s">
        <v>117</v>
      </c>
      <c r="D92" s="31">
        <v>1</v>
      </c>
      <c r="E92" s="31">
        <v>82.5</v>
      </c>
      <c r="F92" s="31">
        <f t="shared" si="2"/>
        <v>82.5</v>
      </c>
      <c r="G92" s="31">
        <f t="shared" si="3"/>
        <v>95.69999999999999</v>
      </c>
    </row>
    <row r="93" spans="1:7" s="38" customFormat="1" ht="12.75">
      <c r="A93" s="37" t="s">
        <v>118</v>
      </c>
      <c r="B93" s="31"/>
      <c r="C93" s="31" t="s">
        <v>119</v>
      </c>
      <c r="D93" s="31">
        <v>1</v>
      </c>
      <c r="E93" s="31">
        <v>134.5</v>
      </c>
      <c r="F93" s="31">
        <f t="shared" si="2"/>
        <v>134.5</v>
      </c>
      <c r="G93" s="31">
        <f t="shared" si="3"/>
        <v>156.01999999999998</v>
      </c>
    </row>
    <row r="94" spans="1:7" s="60" customFormat="1" ht="12.75">
      <c r="A94" s="62" t="s">
        <v>120</v>
      </c>
      <c r="B94" s="8"/>
      <c r="C94" s="8" t="s">
        <v>121</v>
      </c>
      <c r="D94" s="8">
        <v>1</v>
      </c>
      <c r="E94" s="8"/>
      <c r="F94" s="8">
        <f t="shared" si="2"/>
        <v>0</v>
      </c>
      <c r="G94" s="8">
        <f t="shared" si="3"/>
        <v>0</v>
      </c>
    </row>
    <row r="95" spans="1:7" s="38" customFormat="1" ht="12.75">
      <c r="A95" s="37" t="s">
        <v>118</v>
      </c>
      <c r="B95" s="31"/>
      <c r="C95" s="31" t="s">
        <v>122</v>
      </c>
      <c r="D95" s="31">
        <v>1</v>
      </c>
      <c r="E95" s="31">
        <v>269.5</v>
      </c>
      <c r="F95" s="31">
        <f t="shared" si="2"/>
        <v>269.5</v>
      </c>
      <c r="G95" s="31">
        <f t="shared" si="3"/>
        <v>312.62</v>
      </c>
    </row>
    <row r="96" spans="1:7" s="38" customFormat="1" ht="12.75">
      <c r="A96" s="37" t="s">
        <v>120</v>
      </c>
      <c r="B96" s="31"/>
      <c r="C96" s="61" t="s">
        <v>22</v>
      </c>
      <c r="D96" s="31">
        <v>1</v>
      </c>
      <c r="E96" s="31">
        <v>161.5</v>
      </c>
      <c r="F96" s="31">
        <f t="shared" si="2"/>
        <v>161.5</v>
      </c>
      <c r="G96" s="31">
        <f t="shared" si="3"/>
        <v>187.33999999999997</v>
      </c>
    </row>
    <row r="97" spans="1:7" ht="12.75">
      <c r="A97" s="14" t="s">
        <v>120</v>
      </c>
      <c r="B97" s="3"/>
      <c r="C97" s="29" t="s">
        <v>123</v>
      </c>
      <c r="D97" s="3">
        <v>1</v>
      </c>
      <c r="E97" s="3"/>
      <c r="F97" s="3">
        <f t="shared" si="2"/>
        <v>0</v>
      </c>
      <c r="G97" s="3">
        <f t="shared" si="3"/>
        <v>0</v>
      </c>
    </row>
    <row r="98" spans="1:7" s="38" customFormat="1" ht="12.75">
      <c r="A98" s="37" t="s">
        <v>118</v>
      </c>
      <c r="B98" s="31"/>
      <c r="C98" s="31" t="s">
        <v>124</v>
      </c>
      <c r="D98" s="31">
        <v>1</v>
      </c>
      <c r="E98" s="31">
        <v>163.5</v>
      </c>
      <c r="F98" s="31">
        <f t="shared" si="2"/>
        <v>163.5</v>
      </c>
      <c r="G98" s="31">
        <f t="shared" si="3"/>
        <v>189.66</v>
      </c>
    </row>
    <row r="99" spans="1:7" s="38" customFormat="1" ht="12.75">
      <c r="A99" s="37" t="s">
        <v>3</v>
      </c>
      <c r="B99" s="31"/>
      <c r="C99" s="31" t="s">
        <v>124</v>
      </c>
      <c r="D99" s="31">
        <v>3</v>
      </c>
      <c r="E99" s="31">
        <v>163.5</v>
      </c>
      <c r="F99" s="31">
        <f t="shared" si="2"/>
        <v>490.5</v>
      </c>
      <c r="G99" s="31">
        <f t="shared" si="3"/>
        <v>568.9799999999999</v>
      </c>
    </row>
    <row r="100" spans="1:7" s="38" customFormat="1" ht="12.75">
      <c r="A100" s="37" t="s">
        <v>13</v>
      </c>
      <c r="B100" s="31"/>
      <c r="C100" s="31" t="s">
        <v>124</v>
      </c>
      <c r="D100" s="31">
        <v>1</v>
      </c>
      <c r="E100" s="31">
        <v>163.5</v>
      </c>
      <c r="F100" s="31">
        <f t="shared" si="2"/>
        <v>163.5</v>
      </c>
      <c r="G100" s="31">
        <f t="shared" si="3"/>
        <v>189.66</v>
      </c>
    </row>
    <row r="101" spans="1:7" s="38" customFormat="1" ht="12.75">
      <c r="A101" s="47" t="s">
        <v>133</v>
      </c>
      <c r="C101" s="48" t="s">
        <v>72</v>
      </c>
      <c r="D101" s="48">
        <v>2</v>
      </c>
      <c r="E101" s="38">
        <v>87.5</v>
      </c>
      <c r="F101" s="48">
        <f t="shared" si="2"/>
        <v>175</v>
      </c>
      <c r="G101" s="48">
        <f t="shared" si="3"/>
        <v>203</v>
      </c>
    </row>
    <row r="102" spans="1:7" ht="12.75">
      <c r="A102" s="35" t="s">
        <v>135</v>
      </c>
      <c r="C102" t="s">
        <v>136</v>
      </c>
      <c r="D102" s="36">
        <v>1</v>
      </c>
      <c r="E102">
        <v>371.5</v>
      </c>
      <c r="F102" s="36">
        <f t="shared" si="2"/>
        <v>371.5</v>
      </c>
      <c r="G102" s="36">
        <v>0</v>
      </c>
    </row>
    <row r="103" spans="1:4" ht="12.75">
      <c r="A103" s="35" t="s">
        <v>135</v>
      </c>
      <c r="C103" t="s">
        <v>137</v>
      </c>
      <c r="D103" s="36">
        <v>1</v>
      </c>
    </row>
    <row r="104" spans="1:7" s="64" customFormat="1" ht="12.75">
      <c r="A104" s="63" t="s">
        <v>138</v>
      </c>
      <c r="C104" s="64" t="s">
        <v>139</v>
      </c>
      <c r="D104" s="65">
        <v>1</v>
      </c>
      <c r="F104" s="64">
        <f>E104*D104</f>
        <v>0</v>
      </c>
      <c r="G104" s="64">
        <f>F104*1.16</f>
        <v>0</v>
      </c>
    </row>
    <row r="105" spans="1:7" s="64" customFormat="1" ht="12.75">
      <c r="A105" s="63" t="s">
        <v>138</v>
      </c>
      <c r="C105" s="64" t="s">
        <v>140</v>
      </c>
      <c r="D105" s="65">
        <v>1</v>
      </c>
      <c r="F105" s="64">
        <f>E105*D105</f>
        <v>0</v>
      </c>
      <c r="G105" s="64">
        <f>F105*1.16</f>
        <v>0</v>
      </c>
    </row>
    <row r="106" spans="1:7" s="64" customFormat="1" ht="12.75">
      <c r="A106" s="63" t="s">
        <v>138</v>
      </c>
      <c r="C106" s="66" t="s">
        <v>134</v>
      </c>
      <c r="D106" s="65">
        <v>2</v>
      </c>
      <c r="E106" s="64">
        <v>87.5</v>
      </c>
      <c r="F106" s="64">
        <f>E106*D106</f>
        <v>175</v>
      </c>
      <c r="G106" s="64">
        <f>F106*1.16</f>
        <v>203</v>
      </c>
    </row>
    <row r="107" spans="1:8" s="38" customFormat="1" ht="12.75">
      <c r="A107" s="47" t="s">
        <v>141</v>
      </c>
      <c r="C107" s="55" t="s">
        <v>142</v>
      </c>
      <c r="D107" s="38">
        <v>1</v>
      </c>
      <c r="E107" s="38">
        <v>266</v>
      </c>
      <c r="F107" s="38">
        <f>E107*D107</f>
        <v>266</v>
      </c>
      <c r="G107" s="38">
        <f>F107*1.16</f>
        <v>308.56</v>
      </c>
      <c r="H107" s="56" t="s">
        <v>143</v>
      </c>
    </row>
  </sheetData>
  <autoFilter ref="A2:G107"/>
  <hyperlinks>
    <hyperlink ref="A3" r:id="rId1" display="http://www.nn.ru/user.php?user_id=136959"/>
    <hyperlink ref="A4" r:id="rId2" display="http://www.nn.ru/user.php?user_id=126034"/>
    <hyperlink ref="A6" r:id="rId3" display="http://www.nn.ru/user.php?user_id=205169"/>
    <hyperlink ref="A7" r:id="rId4" display="http://www.nn.ru/user.php?user_id=126034"/>
    <hyperlink ref="A8" r:id="rId5" display="http://www.nn.ru/user.php?user_id=105601"/>
    <hyperlink ref="A9" r:id="rId6" display="http://www.nn.ru/user.php?user_id=107036"/>
    <hyperlink ref="A10" r:id="rId7" display="http://www.nn.ru/user.php?user_id=159459"/>
    <hyperlink ref="A11" r:id="rId8" display="http://www.nn.ru/user.php?user_id=34933"/>
    <hyperlink ref="A12" r:id="rId9" display="http://www.nn.ru/user.php?user_id=159459"/>
    <hyperlink ref="A13" r:id="rId10" display="http://www.nn.ru/user.php?user_id=181755"/>
    <hyperlink ref="A14" r:id="rId11" display="http://www.nn.ru/user.php?user_id=126034"/>
    <hyperlink ref="A15" r:id="rId12" display="http://www.nn.ru/user.php?user_id=159459"/>
    <hyperlink ref="A16" r:id="rId13" display="http://www.nn.ru/user.php?user_id=126034"/>
    <hyperlink ref="A17" r:id="rId14" display="http://www.nn.ru/user.php?user_id=196346"/>
    <hyperlink ref="A18" r:id="rId15" display="http://www.nn.ru/user.php?user_id=108147"/>
    <hyperlink ref="A19" r:id="rId16" display="http://www.nn.ru/user.php?user_id=108147"/>
    <hyperlink ref="A20" r:id="rId17" display="http://www.nn.ru/user.php?user_id=108147"/>
    <hyperlink ref="A21" r:id="rId18" display="http://www.nn.ru/user.php?user_id=163126"/>
    <hyperlink ref="A22" r:id="rId19" display="http://www.nn.ru/user.php?user_id=163126"/>
    <hyperlink ref="A23" r:id="rId20" display="http://www.nn.ru/user.php?user_id=65500"/>
    <hyperlink ref="A24" r:id="rId21" display="http://www.nn.ru/user.php?user_id=126034"/>
    <hyperlink ref="A25" r:id="rId22" display="http://www.nn.ru/user.php?user_id=226127"/>
    <hyperlink ref="A26" r:id="rId23" display="http://www.nn.ru/user.php?user_id=105601"/>
    <hyperlink ref="A27" r:id="rId24" display="http://www.nn.ru/user.php?user_id=235146"/>
    <hyperlink ref="A28" r:id="rId25" display="http://www.nn.ru/user.php?user_id=235146"/>
    <hyperlink ref="A29" r:id="rId26" display="http://www.nn.ru/user.php?user_id=87876"/>
    <hyperlink ref="A30" r:id="rId27" display="http://www.nn.ru/user.php?user_id=200504"/>
    <hyperlink ref="A31" r:id="rId28" display="http://www.nn.ru/user.php?user_id=65500"/>
    <hyperlink ref="A32" r:id="rId29" display="http://www.nn.ru/user.php?user_id=105601"/>
    <hyperlink ref="A33" r:id="rId30" display="http://www.nn.ru/user.php?user_id=163126"/>
    <hyperlink ref="A34" r:id="rId31" display="http://www.nn.ru/user.php?user_id=65500"/>
    <hyperlink ref="A35" r:id="rId32" display="http://www.nn.ru/user.php?user_id=163126"/>
    <hyperlink ref="A36" r:id="rId33" display="http://www.nn.ru/user.php?user_id=65286"/>
    <hyperlink ref="A37" r:id="rId34" display="http://www.nn.ru/user.php?user_id=150755"/>
    <hyperlink ref="A38" r:id="rId35" display="http://www.nn.ru/user.php?user_id=150755"/>
    <hyperlink ref="A39" r:id="rId36" display="http://www.nn.ru/user.php?user_id=167584"/>
    <hyperlink ref="A40" r:id="rId37" display="http://www.nn.ru/user.php?user_id=87876"/>
    <hyperlink ref="A41" r:id="rId38" display="http://www.nn.ru/user.php?user_id=141284"/>
    <hyperlink ref="A42" r:id="rId39" display="http://www.nn.ru/user.php?user_id=105601"/>
    <hyperlink ref="A43" r:id="rId40" display="http://www.nn.ru/user.php?user_id=141284"/>
    <hyperlink ref="A44" r:id="rId41" display="http://www.nn.ru/user.php?user_id=157395"/>
    <hyperlink ref="A45" r:id="rId42" display="http://www.nn.ru/user.php?user_id=87876"/>
    <hyperlink ref="A46" r:id="rId43" display="http://www.nn.ru/user.php?user_id=194314"/>
    <hyperlink ref="A47" r:id="rId44" display="http://www.nn.ru/user.php?user_id=110535"/>
    <hyperlink ref="A48" r:id="rId45" display="http://www.nn.ru/user.php?user_id=126034"/>
    <hyperlink ref="A49" r:id="rId46" display="http://www.nn.ru/user.php?user_id=65286"/>
    <hyperlink ref="A50" r:id="rId47" display="http://www.nn.ru/user.php?user_id=108147"/>
    <hyperlink ref="A53" r:id="rId48" display="http://uno05.www.nn.ru/"/>
    <hyperlink ref="C57" r:id="rId49" display="http://www.fancy-ural.ru/en/product/nabor-dlja-lepki-4-cveta-artta1608/"/>
    <hyperlink ref="A61" r:id="rId50" display="http://gera1.www.nn.ru/"/>
    <hyperlink ref="A93" r:id="rId51" display="http://www.nn.ru/user.php?user_id=174117"/>
    <hyperlink ref="A94" r:id="rId52" display="http://www.nn.ru/user.php?user_id=136938"/>
    <hyperlink ref="A95" r:id="rId53" display="http://www.nn.ru/user.php?user_id=174117"/>
    <hyperlink ref="A96" r:id="rId54" display="http://www.nn.ru/user.php?user_id=136938"/>
    <hyperlink ref="A97" r:id="rId55" display="http://www.nn.ru/user.php?user_id=136938"/>
    <hyperlink ref="A98" r:id="rId56" display="http://www.nn.ru/user.php?user_id=174117"/>
    <hyperlink ref="A99" r:id="rId57" display="http://www.nn.ru/user.php?user_id=205169"/>
    <hyperlink ref="A100" r:id="rId58" display="http://www.nn.ru/user.php?user_id=181755"/>
    <hyperlink ref="A101" r:id="rId59" display="http://www.nn.ru/user.php?user_id=118180"/>
    <hyperlink ref="A102" r:id="rId60" display="http://www.nn.ru/user.php?user_id=231137"/>
    <hyperlink ref="A103" r:id="rId61" display="http://www.nn.ru/user.php?user_id=231137"/>
    <hyperlink ref="A104" r:id="rId62" display="http://www.nn.ru/user.php?user_id=194047"/>
    <hyperlink ref="A105" r:id="rId63" display="http://www.nn.ru/user.php?user_id=194047"/>
    <hyperlink ref="A107" r:id="rId64" display="http://www.nn.ru/user.php?user_id=139290"/>
    <hyperlink ref="A106" r:id="rId65" display="http://www.nn.ru/user.php?user_id=194047"/>
    <hyperlink ref="A69" r:id="rId66" display="http://www.nn.ru/user.php?user_id=163126"/>
    <hyperlink ref="A70" r:id="rId67" display="http://www.nn.ru/user.php?user_id=163126"/>
  </hyperlinks>
  <printOptions/>
  <pageMargins left="0.75" right="0.75" top="1" bottom="1" header="0.5" footer="0.5"/>
  <pageSetup horizontalDpi="600" verticalDpi="600" orientation="portrait" paperSize="9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2010-12-22T08:48:00Z</dcterms:created>
  <dcterms:modified xsi:type="dcterms:W3CDTF">2010-12-24T11:49:32Z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