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defaultThemeVersion="124226"/>
  <bookViews>
    <workbookView xWindow="240" yWindow="1605" windowWidth="14805" windowHeight="6510"/>
  </bookViews>
  <sheets>
    <sheet name="Лист1" sheetId="7" r:id="rId1"/>
  </sheets>
  <definedNames>
    <definedName name="_xlnm._FilterDatabase" localSheetId="0" hidden="1">Лист1!$A$1:$R$406</definedName>
  </definedNames>
  <calcPr calcId="145621" refMode="R1C1"/>
</workbook>
</file>

<file path=xl/calcChain.xml><?xml version="1.0" encoding="utf-8"?>
<calcChain xmlns="http://schemas.openxmlformats.org/spreadsheetml/2006/main">
  <c r="Q2" i="7" l="1"/>
  <c r="Q3" i="7"/>
  <c r="Q4" i="7"/>
  <c r="Q5" i="7"/>
  <c r="Q6" i="7"/>
  <c r="Q7" i="7"/>
  <c r="Q8" i="7"/>
  <c r="Q9" i="7"/>
  <c r="Q10" i="7"/>
  <c r="Q11" i="7"/>
  <c r="Q12" i="7"/>
  <c r="Q13" i="7"/>
  <c r="Q14" i="7"/>
  <c r="Q15" i="7"/>
  <c r="Q16" i="7"/>
  <c r="Q17" i="7"/>
  <c r="Q18" i="7"/>
  <c r="Q19" i="7"/>
  <c r="Q20" i="7"/>
  <c r="Q21" i="7"/>
  <c r="Q22" i="7"/>
  <c r="Q23" i="7"/>
  <c r="Q24" i="7"/>
  <c r="Q25" i="7"/>
  <c r="Q26" i="7"/>
  <c r="Q27" i="7"/>
  <c r="Q28" i="7"/>
  <c r="Q29" i="7"/>
  <c r="Q30" i="7"/>
  <c r="Q31" i="7"/>
  <c r="Q32" i="7"/>
  <c r="Q33" i="7"/>
  <c r="Q34" i="7"/>
  <c r="Q35" i="7"/>
  <c r="Q36" i="7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Q63" i="7"/>
  <c r="Q64" i="7"/>
  <c r="Q65" i="7"/>
  <c r="Q66" i="7"/>
  <c r="Q67" i="7"/>
  <c r="Q68" i="7"/>
  <c r="Q69" i="7"/>
  <c r="Q70" i="7"/>
  <c r="Q71" i="7"/>
  <c r="Q72" i="7"/>
  <c r="Q73" i="7"/>
  <c r="Q74" i="7"/>
  <c r="Q75" i="7"/>
  <c r="Q76" i="7"/>
  <c r="Q77" i="7"/>
  <c r="Q78" i="7"/>
  <c r="Q79" i="7"/>
  <c r="Q80" i="7"/>
  <c r="Q81" i="7"/>
  <c r="Q82" i="7"/>
  <c r="Q83" i="7"/>
  <c r="Q84" i="7"/>
  <c r="Q85" i="7"/>
  <c r="Q86" i="7"/>
  <c r="Q87" i="7"/>
  <c r="Q88" i="7"/>
  <c r="Q89" i="7"/>
  <c r="Q90" i="7"/>
  <c r="Q91" i="7"/>
  <c r="Q92" i="7"/>
  <c r="Q93" i="7"/>
  <c r="Q94" i="7"/>
  <c r="Q95" i="7"/>
  <c r="Q96" i="7"/>
  <c r="Q97" i="7"/>
  <c r="Q98" i="7"/>
  <c r="Q99" i="7"/>
  <c r="Q100" i="7"/>
  <c r="Q101" i="7"/>
  <c r="Q102" i="7"/>
  <c r="Q103" i="7"/>
  <c r="Q104" i="7"/>
  <c r="Q105" i="7"/>
  <c r="Q106" i="7"/>
  <c r="Q107" i="7"/>
  <c r="Q108" i="7"/>
  <c r="Q109" i="7"/>
  <c r="Q110" i="7"/>
  <c r="Q111" i="7"/>
  <c r="Q112" i="7"/>
  <c r="Q113" i="7"/>
  <c r="Q114" i="7"/>
  <c r="Q115" i="7"/>
  <c r="Q116" i="7"/>
  <c r="Q117" i="7"/>
  <c r="Q118" i="7"/>
  <c r="Q119" i="7"/>
  <c r="Q120" i="7"/>
  <c r="Q121" i="7"/>
  <c r="Q122" i="7"/>
  <c r="Q123" i="7"/>
  <c r="Q124" i="7"/>
  <c r="Q125" i="7"/>
  <c r="Q126" i="7"/>
  <c r="Q127" i="7"/>
  <c r="Q128" i="7"/>
  <c r="Q129" i="7"/>
  <c r="Q130" i="7"/>
  <c r="Q131" i="7"/>
  <c r="Q132" i="7"/>
  <c r="Q133" i="7"/>
  <c r="Q134" i="7"/>
  <c r="Q135" i="7"/>
  <c r="Q136" i="7"/>
  <c r="Q137" i="7"/>
  <c r="Q138" i="7"/>
  <c r="Q139" i="7"/>
  <c r="Q140" i="7"/>
  <c r="Q141" i="7"/>
  <c r="Q142" i="7"/>
  <c r="Q143" i="7"/>
  <c r="Q144" i="7"/>
  <c r="Q145" i="7"/>
  <c r="Q146" i="7"/>
  <c r="Q147" i="7"/>
  <c r="Q148" i="7"/>
  <c r="Q149" i="7"/>
  <c r="Q150" i="7"/>
  <c r="Q151" i="7"/>
  <c r="Q152" i="7"/>
  <c r="Q153" i="7"/>
  <c r="Q154" i="7"/>
  <c r="Q155" i="7"/>
  <c r="Q156" i="7"/>
  <c r="Q157" i="7"/>
  <c r="Q158" i="7"/>
  <c r="Q159" i="7"/>
  <c r="Q160" i="7"/>
  <c r="Q161" i="7"/>
  <c r="Q162" i="7"/>
  <c r="Q163" i="7"/>
  <c r="Q164" i="7"/>
  <c r="Q165" i="7"/>
  <c r="Q166" i="7"/>
  <c r="Q167" i="7"/>
  <c r="Q168" i="7"/>
  <c r="Q169" i="7"/>
  <c r="Q170" i="7"/>
  <c r="Q171" i="7"/>
  <c r="Q172" i="7"/>
  <c r="Q173" i="7"/>
  <c r="Q174" i="7"/>
  <c r="Q175" i="7"/>
  <c r="Q176" i="7"/>
  <c r="Q177" i="7"/>
  <c r="Q178" i="7"/>
  <c r="Q179" i="7"/>
  <c r="Q180" i="7"/>
  <c r="Q181" i="7"/>
  <c r="Q182" i="7"/>
  <c r="Q183" i="7"/>
  <c r="Q184" i="7"/>
  <c r="Q185" i="7"/>
  <c r="Q186" i="7"/>
  <c r="Q187" i="7"/>
  <c r="Q188" i="7"/>
  <c r="Q189" i="7"/>
  <c r="Q190" i="7"/>
  <c r="Q191" i="7"/>
  <c r="Q192" i="7"/>
  <c r="Q193" i="7"/>
  <c r="Q194" i="7"/>
  <c r="Q195" i="7"/>
  <c r="Q196" i="7"/>
  <c r="Q197" i="7"/>
  <c r="Q198" i="7"/>
  <c r="Q199" i="7"/>
  <c r="Q200" i="7"/>
  <c r="Q201" i="7"/>
  <c r="Q202" i="7"/>
  <c r="Q203" i="7"/>
  <c r="Q204" i="7"/>
  <c r="Q205" i="7"/>
  <c r="Q206" i="7"/>
  <c r="Q207" i="7"/>
  <c r="Q208" i="7"/>
  <c r="Q209" i="7"/>
  <c r="Q210" i="7"/>
  <c r="Q211" i="7"/>
  <c r="Q212" i="7"/>
  <c r="Q213" i="7"/>
  <c r="Q214" i="7"/>
  <c r="Q215" i="7"/>
  <c r="Q216" i="7"/>
  <c r="Q217" i="7"/>
  <c r="Q218" i="7"/>
  <c r="Q219" i="7"/>
  <c r="Q220" i="7"/>
  <c r="Q221" i="7"/>
  <c r="Q222" i="7"/>
  <c r="Q223" i="7"/>
  <c r="Q224" i="7"/>
  <c r="Q225" i="7"/>
  <c r="Q226" i="7"/>
  <c r="Q227" i="7"/>
  <c r="Q228" i="7"/>
  <c r="Q229" i="7"/>
  <c r="Q230" i="7"/>
  <c r="Q231" i="7"/>
  <c r="Q232" i="7"/>
  <c r="Q233" i="7"/>
  <c r="Q234" i="7"/>
  <c r="Q235" i="7"/>
  <c r="Q236" i="7"/>
  <c r="Q237" i="7"/>
  <c r="Q238" i="7"/>
  <c r="Q239" i="7"/>
  <c r="Q240" i="7"/>
  <c r="Q241" i="7"/>
  <c r="Q242" i="7"/>
  <c r="Q243" i="7"/>
  <c r="Q244" i="7"/>
  <c r="Q245" i="7"/>
  <c r="Q246" i="7"/>
  <c r="Q247" i="7"/>
  <c r="Q248" i="7"/>
  <c r="Q249" i="7"/>
  <c r="Q250" i="7"/>
  <c r="Q251" i="7"/>
  <c r="Q252" i="7"/>
  <c r="Q253" i="7"/>
  <c r="Q254" i="7"/>
  <c r="Q255" i="7"/>
  <c r="Q256" i="7"/>
  <c r="Q257" i="7"/>
  <c r="Q258" i="7"/>
  <c r="Q259" i="7"/>
  <c r="Q260" i="7"/>
  <c r="Q261" i="7"/>
  <c r="Q262" i="7"/>
  <c r="Q263" i="7"/>
  <c r="Q264" i="7"/>
  <c r="Q265" i="7"/>
  <c r="Q266" i="7"/>
  <c r="Q267" i="7"/>
  <c r="Q268" i="7"/>
  <c r="Q269" i="7"/>
  <c r="Q270" i="7"/>
  <c r="Q271" i="7"/>
  <c r="Q272" i="7"/>
  <c r="Q273" i="7"/>
  <c r="Q274" i="7"/>
  <c r="Q275" i="7"/>
  <c r="Q276" i="7"/>
  <c r="Q277" i="7"/>
  <c r="Q278" i="7"/>
  <c r="Q279" i="7"/>
  <c r="Q280" i="7"/>
  <c r="Q281" i="7"/>
  <c r="Q282" i="7"/>
  <c r="Q283" i="7"/>
  <c r="Q284" i="7"/>
  <c r="Q285" i="7"/>
  <c r="Q286" i="7"/>
  <c r="Q287" i="7"/>
  <c r="Q288" i="7"/>
  <c r="Q289" i="7"/>
  <c r="Q290" i="7"/>
  <c r="Q291" i="7"/>
  <c r="Q292" i="7"/>
  <c r="Q293" i="7"/>
  <c r="Q294" i="7"/>
  <c r="Q295" i="7"/>
  <c r="Q296" i="7"/>
  <c r="Q297" i="7"/>
  <c r="Q298" i="7"/>
  <c r="Q299" i="7"/>
  <c r="Q300" i="7"/>
  <c r="Q301" i="7"/>
  <c r="Q302" i="7"/>
  <c r="Q303" i="7"/>
  <c r="Q304" i="7"/>
  <c r="Q305" i="7"/>
  <c r="Q306" i="7"/>
  <c r="Q307" i="7"/>
  <c r="Q308" i="7"/>
  <c r="Q309" i="7"/>
  <c r="Q310" i="7"/>
  <c r="Q311" i="7"/>
  <c r="Q312" i="7"/>
  <c r="Q313" i="7"/>
  <c r="Q314" i="7"/>
  <c r="Q315" i="7"/>
  <c r="Q316" i="7"/>
  <c r="Q317" i="7"/>
  <c r="Q318" i="7"/>
  <c r="Q319" i="7"/>
  <c r="Q320" i="7"/>
  <c r="Q321" i="7"/>
  <c r="Q322" i="7"/>
  <c r="Q323" i="7"/>
  <c r="Q324" i="7"/>
  <c r="Q325" i="7"/>
  <c r="Q326" i="7"/>
  <c r="Q327" i="7"/>
  <c r="Q328" i="7"/>
  <c r="Q329" i="7"/>
  <c r="Q330" i="7"/>
  <c r="Q331" i="7"/>
  <c r="Q332" i="7"/>
  <c r="Q333" i="7"/>
  <c r="Q334" i="7"/>
  <c r="Q335" i="7"/>
  <c r="Q336" i="7"/>
  <c r="Q337" i="7"/>
  <c r="Q338" i="7"/>
  <c r="Q339" i="7"/>
  <c r="Q340" i="7"/>
  <c r="Q341" i="7"/>
  <c r="Q342" i="7"/>
  <c r="Q343" i="7"/>
  <c r="Q344" i="7"/>
  <c r="Q345" i="7"/>
  <c r="Q346" i="7"/>
  <c r="Q347" i="7"/>
  <c r="Q348" i="7"/>
  <c r="Q349" i="7"/>
  <c r="Q350" i="7"/>
  <c r="Q351" i="7"/>
  <c r="Q352" i="7"/>
  <c r="Q353" i="7"/>
  <c r="Q354" i="7"/>
  <c r="Q355" i="7"/>
  <c r="Q356" i="7"/>
  <c r="Q357" i="7"/>
  <c r="Q358" i="7"/>
  <c r="Q359" i="7"/>
  <c r="Q360" i="7"/>
  <c r="Q361" i="7"/>
  <c r="Q362" i="7"/>
  <c r="Q363" i="7"/>
  <c r="Q364" i="7"/>
  <c r="Q365" i="7"/>
  <c r="Q366" i="7"/>
  <c r="Q367" i="7"/>
  <c r="Q368" i="7"/>
  <c r="Q369" i="7"/>
  <c r="Q370" i="7"/>
  <c r="Q371" i="7"/>
  <c r="Q372" i="7"/>
  <c r="Q373" i="7"/>
  <c r="Q374" i="7"/>
  <c r="Q375" i="7"/>
  <c r="Q376" i="7"/>
  <c r="Q377" i="7"/>
  <c r="Q378" i="7"/>
  <c r="Q379" i="7"/>
  <c r="Q380" i="7"/>
  <c r="Q381" i="7"/>
  <c r="Q382" i="7"/>
  <c r="Q383" i="7"/>
  <c r="Q384" i="7"/>
  <c r="Q385" i="7"/>
  <c r="Q386" i="7"/>
  <c r="Q387" i="7"/>
  <c r="Q388" i="7"/>
  <c r="Q389" i="7"/>
  <c r="Q390" i="7"/>
  <c r="Q391" i="7"/>
  <c r="Q392" i="7"/>
  <c r="Q393" i="7"/>
  <c r="Q394" i="7"/>
  <c r="Q395" i="7"/>
  <c r="Q396" i="7"/>
  <c r="Q397" i="7"/>
  <c r="Q398" i="7"/>
  <c r="Q399" i="7"/>
  <c r="Q400" i="7"/>
  <c r="Q401" i="7"/>
  <c r="Q402" i="7"/>
  <c r="Q403" i="7"/>
  <c r="Q404" i="7"/>
  <c r="Q405" i="7"/>
  <c r="Q406" i="7"/>
  <c r="R407" i="7" l="1"/>
  <c r="Q407" i="7"/>
</calcChain>
</file>

<file path=xl/sharedStrings.xml><?xml version="1.0" encoding="utf-8"?>
<sst xmlns="http://schemas.openxmlformats.org/spreadsheetml/2006/main" count="3832" uniqueCount="1025">
  <si>
    <t>Фото</t>
  </si>
  <si>
    <t>Сезонность</t>
  </si>
  <si>
    <t>Коллекция</t>
  </si>
  <si>
    <t>Подгруппа</t>
  </si>
  <si>
    <t>наименование</t>
  </si>
  <si>
    <t>ПОЛ</t>
  </si>
  <si>
    <t>Основной цвет</t>
  </si>
  <si>
    <t>материал верха</t>
  </si>
  <si>
    <t>материал подкладки</t>
  </si>
  <si>
    <t>Пар в коробе</t>
  </si>
  <si>
    <t>Короб</t>
  </si>
  <si>
    <t>Цена за короб</t>
  </si>
  <si>
    <t>Бренд</t>
  </si>
  <si>
    <t>Размерный ряд</t>
  </si>
  <si>
    <t>Кол-во резерва</t>
  </si>
  <si>
    <t>Общая сумма заказа</t>
  </si>
  <si>
    <t>Доступно для резерва</t>
  </si>
  <si>
    <t>Всесезон</t>
  </si>
  <si>
    <t>Stesso</t>
  </si>
  <si>
    <t>Мужской</t>
  </si>
  <si>
    <t>черный</t>
  </si>
  <si>
    <t>иск.кожа</t>
  </si>
  <si>
    <t>женский</t>
  </si>
  <si>
    <t>красный</t>
  </si>
  <si>
    <t>темно-синий</t>
  </si>
  <si>
    <t>текстиль</t>
  </si>
  <si>
    <t>коричневый</t>
  </si>
  <si>
    <t>без подкладки</t>
  </si>
  <si>
    <t>белый</t>
  </si>
  <si>
    <t>демисезон</t>
  </si>
  <si>
    <t>ИТОГО:</t>
  </si>
  <si>
    <t>цена за пару</t>
  </si>
  <si>
    <t>белый/серый</t>
  </si>
  <si>
    <t>бордовый</t>
  </si>
  <si>
    <t>серый</t>
  </si>
  <si>
    <t>бежевый</t>
  </si>
  <si>
    <t>иск.кожа/текстиль</t>
  </si>
  <si>
    <t>зима</t>
  </si>
  <si>
    <t>голубой</t>
  </si>
  <si>
    <t>черный/серый</t>
  </si>
  <si>
    <t>черный/белый</t>
  </si>
  <si>
    <t>иск.кожа/иск.мех</t>
  </si>
  <si>
    <t>фиолетовый</t>
  </si>
  <si>
    <t>розовый</t>
  </si>
  <si>
    <t>черный/розовый</t>
  </si>
  <si>
    <t>светло-серый</t>
  </si>
  <si>
    <t>розовый/черный</t>
  </si>
  <si>
    <t>черный/коричневый</t>
  </si>
  <si>
    <t>золотой</t>
  </si>
  <si>
    <t>серебро</t>
  </si>
  <si>
    <t>оранжевый</t>
  </si>
  <si>
    <t>текстиль/металл</t>
  </si>
  <si>
    <t>светло-золотой</t>
  </si>
  <si>
    <t>металл/акрил</t>
  </si>
  <si>
    <t>Сумка большая</t>
  </si>
  <si>
    <t>Сумка средняя</t>
  </si>
  <si>
    <t>сумка D05-004FW-1A</t>
  </si>
  <si>
    <t>D05-004FW-1A-BAG-6</t>
  </si>
  <si>
    <t>сумка D05-004FY-1A</t>
  </si>
  <si>
    <t>D05-004FY-1A-BAG-5</t>
  </si>
  <si>
    <t>сумка D05-004FZ-1A</t>
  </si>
  <si>
    <t>D05-004FZ-1A-BAG-5</t>
  </si>
  <si>
    <t>Сумка малая</t>
  </si>
  <si>
    <t>сумка D05-004G4-1A</t>
  </si>
  <si>
    <t>D05-004G4-1A-BAG-5</t>
  </si>
  <si>
    <t>сумка D05-004GG-1A</t>
  </si>
  <si>
    <t>D05-004GG-1A-BAG-4</t>
  </si>
  <si>
    <t>оранж./мульти</t>
  </si>
  <si>
    <t>сумка D05-004GL-1A</t>
  </si>
  <si>
    <t>D05-004GL-1A-BAG-6</t>
  </si>
  <si>
    <t>сумка D05-004GL-3A</t>
  </si>
  <si>
    <t>D05-004GL-3A-BAG-5</t>
  </si>
  <si>
    <t>сумка D05-004GQ-1A</t>
  </si>
  <si>
    <t>D05-004GQ-1A-BAG-6</t>
  </si>
  <si>
    <t>сатин</t>
  </si>
  <si>
    <t>мульти</t>
  </si>
  <si>
    <t>Клатч</t>
  </si>
  <si>
    <t>клатч D0C-004DE-1A</t>
  </si>
  <si>
    <t>D0C-004DE-1A-BAG-5</t>
  </si>
  <si>
    <t>серый/черный</t>
  </si>
  <si>
    <t>мульти/коричневый</t>
  </si>
  <si>
    <t>сумка D2B-002S7-1A</t>
  </si>
  <si>
    <t>D2B-002S7-1A-BAG-6</t>
  </si>
  <si>
    <t>сумка D2B-004H9-1A</t>
  </si>
  <si>
    <t>D2B-004H9-1A-BAG-5</t>
  </si>
  <si>
    <t>сумка D2B-004HA-1A</t>
  </si>
  <si>
    <t>D2B-004HA-1A-BAG-5</t>
  </si>
  <si>
    <t>сумка D2B-004HE-1A</t>
  </si>
  <si>
    <t>D2B-004HE-1A-BAG-5</t>
  </si>
  <si>
    <t>сумка D2B-004HM-1A</t>
  </si>
  <si>
    <t>D2B-004HM-1A-BAG-4</t>
  </si>
  <si>
    <t>сумка D2B-004i5-1A</t>
  </si>
  <si>
    <t>D2B-004i5-1A-BAG-5</t>
  </si>
  <si>
    <t>сумка D2B-004i6-1A</t>
  </si>
  <si>
    <t>D2B-004i6-1A-BAG-4</t>
  </si>
  <si>
    <t>сумка D2L-004E8-1A</t>
  </si>
  <si>
    <t>D2L-004E8-1A-BAG-6</t>
  </si>
  <si>
    <t>коричневый/черный</t>
  </si>
  <si>
    <t>сумка D2L-004EN-1A</t>
  </si>
  <si>
    <t>D2L-004EN-1A-BAG-6</t>
  </si>
  <si>
    <t>сумка D2L-004FH-1A</t>
  </si>
  <si>
    <t>D2L-004FH-1A-BAG-6</t>
  </si>
  <si>
    <t>сумка D32-004J2-1A</t>
  </si>
  <si>
    <t>D32-004J2-1A-BAG-5</t>
  </si>
  <si>
    <t>сумка D34-005RM-1A</t>
  </si>
  <si>
    <t>D34-005RM-1A-BAG-5</t>
  </si>
  <si>
    <t>св.фиолет./фиолетовый</t>
  </si>
  <si>
    <t>кошелек</t>
  </si>
  <si>
    <t>кошелек Q05-005ZR-3A</t>
  </si>
  <si>
    <t>Q05-005ZR-3A-BAG-6</t>
  </si>
  <si>
    <t>коричневый/синий</t>
  </si>
  <si>
    <t>кошелек Q05-005ZS-3A</t>
  </si>
  <si>
    <t>Q05-005ZS-3A-BAG-6</t>
  </si>
  <si>
    <t>кошелек Q05-005ZT-3A</t>
  </si>
  <si>
    <t>Q05-005ZT-3A-BAG-6</t>
  </si>
  <si>
    <t>бежевый/черный</t>
  </si>
  <si>
    <t>ОЗ 2013</t>
  </si>
  <si>
    <t>Шапка</t>
  </si>
  <si>
    <t>Шапка 209-000LS-1B</t>
  </si>
  <si>
    <t>209-000LS-1B-SH-6</t>
  </si>
  <si>
    <t>100%мохер</t>
  </si>
  <si>
    <t>наушники</t>
  </si>
  <si>
    <t>наушники 209-005VW-1B</t>
  </si>
  <si>
    <t>209-005VW-1B-SH-10</t>
  </si>
  <si>
    <t>40%полиэстер/60%акрил</t>
  </si>
  <si>
    <t>наушники 209-005VX-1B</t>
  </si>
  <si>
    <t>209-005VX-1B-SH-10</t>
  </si>
  <si>
    <t>наушники 209-005VY-1B</t>
  </si>
  <si>
    <t>209-005VY-1B-SH-10</t>
  </si>
  <si>
    <t>наушники 209-005VZ-1B</t>
  </si>
  <si>
    <t>209-005VZ-1B-SH-10</t>
  </si>
  <si>
    <t>охра</t>
  </si>
  <si>
    <t>шарф</t>
  </si>
  <si>
    <t>шарф L05-005R6-1B</t>
  </si>
  <si>
    <t>L05-005R6-1B-SH-6</t>
  </si>
  <si>
    <t>мульти/серый</t>
  </si>
  <si>
    <t>55%вискоза/45полиэстер</t>
  </si>
  <si>
    <t>100%полиэстер</t>
  </si>
  <si>
    <t>шарф L05-005R8-1B</t>
  </si>
  <si>
    <t>L05-005R8-1B-SH-5</t>
  </si>
  <si>
    <t>100%акрил</t>
  </si>
  <si>
    <t>шарф L05-005RB-1B</t>
  </si>
  <si>
    <t>L05-005RB-1B-SH-5</t>
  </si>
  <si>
    <t>55%вискоза/45%акрил</t>
  </si>
  <si>
    <t>шарф L05-005YQ-1B</t>
  </si>
  <si>
    <t>L05-005YQ-1B-SH-5</t>
  </si>
  <si>
    <t>50%акрил/50%вискоза</t>
  </si>
  <si>
    <t>шарф L05-005YS-1B</t>
  </si>
  <si>
    <t>L05-005YS-1B-SH-6</t>
  </si>
  <si>
    <t>мульти/розовый</t>
  </si>
  <si>
    <t>шарф L05-005YT-1B</t>
  </si>
  <si>
    <t>L05-005YT-1B-SH-6</t>
  </si>
  <si>
    <t>шарф L05-005Z6-1B</t>
  </si>
  <si>
    <t>L05-005Z6-1B-SH-6</t>
  </si>
  <si>
    <t>мульти/белый</t>
  </si>
  <si>
    <t>шарф L05-005ZB-1B</t>
  </si>
  <si>
    <t>L05-005ZB-1B-SH-5</t>
  </si>
  <si>
    <t>мульти/синий</t>
  </si>
  <si>
    <t>шарф L05-005ZC-1B</t>
  </si>
  <si>
    <t>L05-005ZC-1B-SH-5</t>
  </si>
  <si>
    <t>55%акрил/45%вискоза</t>
  </si>
  <si>
    <t>шарф L05-005ZD-1B</t>
  </si>
  <si>
    <t>L05-005ZD-1B-SH-5</t>
  </si>
  <si>
    <t>мульти/бежевый</t>
  </si>
  <si>
    <t>Платок</t>
  </si>
  <si>
    <t>платок L09-0060E-1B</t>
  </si>
  <si>
    <t>L09-0060E-1B-SH-5</t>
  </si>
  <si>
    <t>шарф L09-0060F-1B</t>
  </si>
  <si>
    <t>L09-0060F-1B-SH-5</t>
  </si>
  <si>
    <t>100%вискоза</t>
  </si>
  <si>
    <t>шарф L09-0060P-1B</t>
  </si>
  <si>
    <t>L09-0060P-1B-SH-5</t>
  </si>
  <si>
    <t>наушники 22G-004JZ-1B</t>
  </si>
  <si>
    <t>22G-004JZ-1B-SH-5</t>
  </si>
  <si>
    <t>мульти/фиолетовый</t>
  </si>
  <si>
    <t>акрил/полиэстер</t>
  </si>
  <si>
    <t>наушники 22G-004K0-1B</t>
  </si>
  <si>
    <t>22G-004K0-1B-SH-5</t>
  </si>
  <si>
    <t>перчатки</t>
  </si>
  <si>
    <t>перчатки 82G-004JV-1C</t>
  </si>
  <si>
    <t>82G-004JV-1C-SH-6P</t>
  </si>
  <si>
    <t>нат.замша/текстиль</t>
  </si>
  <si>
    <t>перчатки 82G-004K9-1B</t>
  </si>
  <si>
    <t>82G-004K9-1B-SH-6P</t>
  </si>
  <si>
    <t>акрил/люрикс</t>
  </si>
  <si>
    <t>перчатки 82G-004L5-3A</t>
  </si>
  <si>
    <t>82G-004L5-3A-SH-6P</t>
  </si>
  <si>
    <t>перчатки 82G-004L8-1B</t>
  </si>
  <si>
    <t>82G-004L8-1B-SH-6P</t>
  </si>
  <si>
    <t>шарф L2G-004C6-1B</t>
  </si>
  <si>
    <t>L2G-004C6-1B-SH-6</t>
  </si>
  <si>
    <t>шарф L2G-004CD-1B</t>
  </si>
  <si>
    <t>L2G-004CD-1B-SH-6</t>
  </si>
  <si>
    <t>шапка 209-005VL-1B</t>
  </si>
  <si>
    <t>209-005VL-1B-SH-6</t>
  </si>
  <si>
    <t>розовый/фиолетовый</t>
  </si>
  <si>
    <t>шапка 209-005VN-1B</t>
  </si>
  <si>
    <t>209-005VN-1B-SH-6</t>
  </si>
  <si>
    <t>шапка 209-005VP-1B</t>
  </si>
  <si>
    <t>209-005VP-1B-SH-6</t>
  </si>
  <si>
    <t>шапка 209-005VP-3B</t>
  </si>
  <si>
    <t>209-005VP-3B-SH-6</t>
  </si>
  <si>
    <t>шапка 209-005VQ-1B</t>
  </si>
  <si>
    <t>209-005VQ-1B-SH-6</t>
  </si>
  <si>
    <t>серый/белый</t>
  </si>
  <si>
    <t>шапка 209-005VQ-3B</t>
  </si>
  <si>
    <t>209-005VQ-3B-SH-6</t>
  </si>
  <si>
    <t>80%акрил/20%хлопок</t>
  </si>
  <si>
    <t>шапка 209-005VS-1B</t>
  </si>
  <si>
    <t>209-005VS-1B-SH-5</t>
  </si>
  <si>
    <t>шапка 209-005VS-3B</t>
  </si>
  <si>
    <t>209-005VS-3B-SH-5</t>
  </si>
  <si>
    <t>шапка 209-005VT-1B</t>
  </si>
  <si>
    <t>209-005VT-1B-SH-5</t>
  </si>
  <si>
    <t>шапка 209-005W1-1B</t>
  </si>
  <si>
    <t>209-005W1-1B-SH-5</t>
  </si>
  <si>
    <t>шапка 209-005W2-1B</t>
  </si>
  <si>
    <t>209-005W2-1B-SH-5</t>
  </si>
  <si>
    <t>шапка 209-005W3-1B</t>
  </si>
  <si>
    <t>209-005W3-1B-SH-5</t>
  </si>
  <si>
    <t>шапка 209-005W4-1B</t>
  </si>
  <si>
    <t>209-005W4-1B-SH-5</t>
  </si>
  <si>
    <t>шапка 209-005W6-1B</t>
  </si>
  <si>
    <t>209-005W6-1B-SH-5</t>
  </si>
  <si>
    <t>шапка 209-005W7-1B</t>
  </si>
  <si>
    <t>209-005W7-1B-SH-5</t>
  </si>
  <si>
    <t>шапка 209-005W8-1B</t>
  </si>
  <si>
    <t>209-005W8-1B-SH-6</t>
  </si>
  <si>
    <t>шапка 209-005WA-1B</t>
  </si>
  <si>
    <t>209-005WA-1B-SH-6</t>
  </si>
  <si>
    <t>шапка 22G-004JG-1B</t>
  </si>
  <si>
    <t>22G-004JG-1B-SH-5</t>
  </si>
  <si>
    <t>шарф L09-0060B-3B</t>
  </si>
  <si>
    <t>L09-0060B-3B-SH-5</t>
  </si>
  <si>
    <t>шарф L09-0060C-3B</t>
  </si>
  <si>
    <t>L09-0060C-3B-SH-5</t>
  </si>
  <si>
    <t>шарф L09-0060D-1B</t>
  </si>
  <si>
    <t>L09-0060D-1B-SH-5</t>
  </si>
  <si>
    <t>шарф L09-0060H-1B</t>
  </si>
  <si>
    <t>L09-0060H-1B-SH-5</t>
  </si>
  <si>
    <t>белый/т.синий</t>
  </si>
  <si>
    <t>шарф L09-0060i-1B</t>
  </si>
  <si>
    <t>L09-0060i-1B-SH-5</t>
  </si>
  <si>
    <t>шарф L09-0060J-1B</t>
  </si>
  <si>
    <t>L09-0060J-1B-SH-5</t>
  </si>
  <si>
    <t>шарф L09-0060K-1B</t>
  </si>
  <si>
    <t>L09-0060K-1B-SH-5</t>
  </si>
  <si>
    <t>шарф L2G-004JG-1B</t>
  </si>
  <si>
    <t>L2G-004JG-1B-SH-5</t>
  </si>
  <si>
    <t>шапка 22G-000P0-1B</t>
  </si>
  <si>
    <t>22G-000P0-1B-SH-10</t>
  </si>
  <si>
    <t>шапка 22G-004BX-1B</t>
  </si>
  <si>
    <t>22G-004BX-1B-SH-5</t>
  </si>
  <si>
    <t>акрил/пластик</t>
  </si>
  <si>
    <t>Повязка</t>
  </si>
  <si>
    <t>повязка 22G-004BY-1B</t>
  </si>
  <si>
    <t>22G-004BY-1B-SH-5</t>
  </si>
  <si>
    <t>повязка 22G-004BZ-1B</t>
  </si>
  <si>
    <t>22G-004BZ-1B-SH-5</t>
  </si>
  <si>
    <t>шапка 22G-004C1-1B</t>
  </si>
  <si>
    <t>22G-004C1-1B-SH-6</t>
  </si>
  <si>
    <t>мульти/голубой</t>
  </si>
  <si>
    <t>шапка 22G-004C4-1B</t>
  </si>
  <si>
    <t>22G-004C4-1B-SH-6</t>
  </si>
  <si>
    <t>шапка 22G-004C5-1B</t>
  </si>
  <si>
    <t>22G-004C5-1B-SH-10</t>
  </si>
  <si>
    <t>шапка 22G-004C6-1B</t>
  </si>
  <si>
    <t>22G-004C6-1B-SH-6</t>
  </si>
  <si>
    <t>шапка 22G-004C7-1B</t>
  </si>
  <si>
    <t>22G-004C7-1B-SH-15</t>
  </si>
  <si>
    <t>шапка 22G-004CE-1B</t>
  </si>
  <si>
    <t>22G-004CE-1B-SH-5</t>
  </si>
  <si>
    <t>мульти/черный</t>
  </si>
  <si>
    <t>шапка 22G-004CN-1B</t>
  </si>
  <si>
    <t>22G-004CN-1B-SH-6</t>
  </si>
  <si>
    <t>шапка 22G-004CT-1B</t>
  </si>
  <si>
    <t>22G-004CT-1B-SH-5</t>
  </si>
  <si>
    <t>шапка 22G-004JE-1B</t>
  </si>
  <si>
    <t>22G-004JE-1B-SH-6</t>
  </si>
  <si>
    <t>шапка 22G-004JK-1B</t>
  </si>
  <si>
    <t>22G-004JK-1B-SH-10</t>
  </si>
  <si>
    <t>шапка 22G-004JL-1B</t>
  </si>
  <si>
    <t>22G-004JL-1B-SH-5</t>
  </si>
  <si>
    <t>шапка 22G-004JM-1B</t>
  </si>
  <si>
    <t>22G-004JM-1B-SH-5</t>
  </si>
  <si>
    <t>шапка 22G-004JP-1B</t>
  </si>
  <si>
    <t>22G-004JP-1B-SH-5</t>
  </si>
  <si>
    <t>шапка 22G-004JR-1B</t>
  </si>
  <si>
    <t>22G-004JR-1B-SH-5</t>
  </si>
  <si>
    <t>шапка 22G-004K4-1B</t>
  </si>
  <si>
    <t>22G-004K4-1B-SH-5</t>
  </si>
  <si>
    <t>шапка 22G-004K6-1B</t>
  </si>
  <si>
    <t>22G-004K6-1B-SH-5</t>
  </si>
  <si>
    <t>шапка 22G-004KD-1B</t>
  </si>
  <si>
    <t>22G-004KD-1B-SH-5</t>
  </si>
  <si>
    <t>шапка 22G-004KE-1B</t>
  </si>
  <si>
    <t>22G-004KE-1B-SH-7</t>
  </si>
  <si>
    <t>шапка 22G-004KG-1B</t>
  </si>
  <si>
    <t>22G-004KG-1B-SH-5</t>
  </si>
  <si>
    <t>шапка 22G-004Ki-1B</t>
  </si>
  <si>
    <t>22G-004Ki-1B-SH-5</t>
  </si>
  <si>
    <t>70%акрил/30%шерсть</t>
  </si>
  <si>
    <t>шапка 22G-005WR-1B</t>
  </si>
  <si>
    <t>22G-005WR-1B-SH-10</t>
  </si>
  <si>
    <t>Варежки</t>
  </si>
  <si>
    <t>варежки 82G-004BW-1B</t>
  </si>
  <si>
    <t>82G-004BW-1B-SH-6P</t>
  </si>
  <si>
    <t>перчатки 82G-004C5-1B</t>
  </si>
  <si>
    <t>82G-004C5-1B-SH-6P</t>
  </si>
  <si>
    <t>перчатки 82G-004C6-1B</t>
  </si>
  <si>
    <t>82G-004C6-1B-SH-6P</t>
  </si>
  <si>
    <t>варежки 82G-004CS-1B</t>
  </si>
  <si>
    <t>82G-004CS-1B-SH-6P</t>
  </si>
  <si>
    <t>варежки 82G-004JD-1B</t>
  </si>
  <si>
    <t>82G-004JD-1B-SH-6P</t>
  </si>
  <si>
    <t>перчатки 82G-004JR-1B</t>
  </si>
  <si>
    <t>82G-004JR-1B-SH-6P</t>
  </si>
  <si>
    <t>перчатки 82G-004KD-1B</t>
  </si>
  <si>
    <t>82G-004KD-1B-SH-6P</t>
  </si>
  <si>
    <t>перчатки 82G-004L0-1B</t>
  </si>
  <si>
    <t>82G-004L0-1B-SH-6P</t>
  </si>
  <si>
    <t>перчатки 82G-004L1-1B</t>
  </si>
  <si>
    <t>82G-004L1-1B-SH-6P</t>
  </si>
  <si>
    <t>98%акрил/2%люрикс</t>
  </si>
  <si>
    <t>перчатки 82G-004L2-1B</t>
  </si>
  <si>
    <t>82G-004L2-1B-SH-6P</t>
  </si>
  <si>
    <t>перчатки 82G-005WT-1B</t>
  </si>
  <si>
    <t>82G-005WT-1B-SH-6P</t>
  </si>
  <si>
    <t>перчатки 82G-0060A-1B</t>
  </si>
  <si>
    <t>82G-0060A-1B-SH-6P</t>
  </si>
  <si>
    <t>перчатки 82G-0060B-1B</t>
  </si>
  <si>
    <t>82G-0060B-1B-SH-6P</t>
  </si>
  <si>
    <t>шарф L2G-004C4-1B</t>
  </si>
  <si>
    <t>L2G-004C4-1B-SH-5</t>
  </si>
  <si>
    <t>шарф L2G-004CN-1B</t>
  </si>
  <si>
    <t>L2G-004CN-1B-SH-6</t>
  </si>
  <si>
    <t>шарф L2G-004JF-1B</t>
  </si>
  <si>
    <t>L2G-004JF-1B-SH-6</t>
  </si>
  <si>
    <t>шарф L2G-004JP-1B</t>
  </si>
  <si>
    <t>L2G-004JP-1B-SH-6</t>
  </si>
  <si>
    <t>шарф L2G-004JR-1B</t>
  </si>
  <si>
    <t>L2G-004JR-1B-SH-5</t>
  </si>
  <si>
    <t>шарф L2G-004JS-1B</t>
  </si>
  <si>
    <t>L2G-004JS-1B-SH-5</t>
  </si>
  <si>
    <t>шарф L2G-004KM-1B</t>
  </si>
  <si>
    <t>L2G-004KM-1B-SH-6</t>
  </si>
  <si>
    <t>шарф L2G-004KZ-1B</t>
  </si>
  <si>
    <t>L2G-004KZ-1B-SH-6</t>
  </si>
  <si>
    <t>шарф L2G-005ZJ-1B</t>
  </si>
  <si>
    <t>L2G-005ZJ-1B-SH-8</t>
  </si>
  <si>
    <t>Шляпа</t>
  </si>
  <si>
    <t>100%шерсть</t>
  </si>
  <si>
    <t>шапка 22G-004CP-1B</t>
  </si>
  <si>
    <t>22G-004CP-1B-SH-5</t>
  </si>
  <si>
    <t>100%акрил/люрикс</t>
  </si>
  <si>
    <t>наушники 22G-004K2-1B</t>
  </si>
  <si>
    <t>22G-004K2-1B-SH-5</t>
  </si>
  <si>
    <t>белый/черный</t>
  </si>
  <si>
    <t>Серьги</t>
  </si>
  <si>
    <t>металл</t>
  </si>
  <si>
    <t>Бусы, колье</t>
  </si>
  <si>
    <t>бусы 109-000QV-1G</t>
  </si>
  <si>
    <t>109-000QV-1G-SH-7</t>
  </si>
  <si>
    <t>Браслет</t>
  </si>
  <si>
    <t>комплект браслетов 109-000QY-1G</t>
  </si>
  <si>
    <t>109-000QY-1G-SH-7</t>
  </si>
  <si>
    <t>металл/глазурь/стекло</t>
  </si>
  <si>
    <t>комплект браслетов 109-000R0-1G</t>
  </si>
  <si>
    <t>109-000R0-1G-SH-7</t>
  </si>
  <si>
    <t>фиол./черный/прозрачн</t>
  </si>
  <si>
    <t>серьги 109-000RU-1G</t>
  </si>
  <si>
    <t>109-000RU-1G-SH-7P</t>
  </si>
  <si>
    <t>Кольцо</t>
  </si>
  <si>
    <t>кольцо 109-000RZ-1G</t>
  </si>
  <si>
    <t>109-000RZ-1G-SH-7</t>
  </si>
  <si>
    <t>металл/стекло</t>
  </si>
  <si>
    <t>комплект</t>
  </si>
  <si>
    <t>комплект бусы и браслет 109-000S5-1G</t>
  </si>
  <si>
    <t>109-000S5-1G-SH-7</t>
  </si>
  <si>
    <t>бусы 109-000SH-1H</t>
  </si>
  <si>
    <t>109-000SH-1H-SH-7</t>
  </si>
  <si>
    <t>стекло/металл/пластик</t>
  </si>
  <si>
    <t>комплект браслетов 109-000SQ-1G</t>
  </si>
  <si>
    <t>109-000SQ-1G-SH-7</t>
  </si>
  <si>
    <t>комплект браслетов 109-000SR-1G</t>
  </si>
  <si>
    <t>109-000SR-1G-SH-7</t>
  </si>
  <si>
    <t>браслет 109-000SS-1F</t>
  </si>
  <si>
    <t>109-000SS-1F-SH-7</t>
  </si>
  <si>
    <t>пластик/металл/акрил</t>
  </si>
  <si>
    <t>браслет 109-000SU-1F</t>
  </si>
  <si>
    <t>109-000SU-1F-SH-7</t>
  </si>
  <si>
    <t>пластик/металл/стекло</t>
  </si>
  <si>
    <t>браслет 109-000SV-1F</t>
  </si>
  <si>
    <t>109-000SV-1F-SH-7</t>
  </si>
  <si>
    <t>браслет 109-000SW-1F</t>
  </si>
  <si>
    <t>109-000SW-1F-SH-7</t>
  </si>
  <si>
    <t>серо-черный</t>
  </si>
  <si>
    <t>металл/пластик</t>
  </si>
  <si>
    <t>браслет 109-003HH-1G</t>
  </si>
  <si>
    <t>109-003HH-1G-SH-7</t>
  </si>
  <si>
    <t>браслет 109-003Hi-1G</t>
  </si>
  <si>
    <t>109-003Hi-1G-SH-7</t>
  </si>
  <si>
    <t>кольцо 109-003i5-1G</t>
  </si>
  <si>
    <t>109-003i5-1G-SH-7</t>
  </si>
  <si>
    <t>металл/пластик/стекло</t>
  </si>
  <si>
    <t>пластик</t>
  </si>
  <si>
    <t>серьги 109-003JG-1G</t>
  </si>
  <si>
    <t>109-003JG-1G-SH-7P</t>
  </si>
  <si>
    <t>браслет 109-0063Q-1G</t>
  </si>
  <si>
    <t>109-0063Q-1G-SH-7</t>
  </si>
  <si>
    <t>браслет 109-0063R-1G</t>
  </si>
  <si>
    <t>109-0063R-1G-SH-7</t>
  </si>
  <si>
    <t>браслет 109-0063S-1G</t>
  </si>
  <si>
    <t>109-0063S-1G-SH-7</t>
  </si>
  <si>
    <t>браслет 109-0063T-1G</t>
  </si>
  <si>
    <t>109-0063T-1G-SH-7</t>
  </si>
  <si>
    <t>бусы 109-0063U-1G</t>
  </si>
  <si>
    <t>109-0063U-1G-SH-7</t>
  </si>
  <si>
    <t>кулон 109-0063V-1G</t>
  </si>
  <si>
    <t>109-0063V-1G-SH-7</t>
  </si>
  <si>
    <t>браслет 109-0063W-1G</t>
  </si>
  <si>
    <t>109-0063W-1G-SH-7</t>
  </si>
  <si>
    <t>браслет 109-0063X-1G</t>
  </si>
  <si>
    <t>109-0063X-1G-SH-7</t>
  </si>
  <si>
    <t>акрил/стекло/металл</t>
  </si>
  <si>
    <t>браслет 109-0063Y-1G</t>
  </si>
  <si>
    <t>109-0063Y-1G-SH-7</t>
  </si>
  <si>
    <t>металл/текстиль/стекло</t>
  </si>
  <si>
    <t>браслет 109-0063Z-1G</t>
  </si>
  <si>
    <t>109-0063Z-1G-SH-7</t>
  </si>
  <si>
    <t>серьги 109-00640-1G</t>
  </si>
  <si>
    <t>109-00640-1G-SH-7P</t>
  </si>
  <si>
    <t>кольцо 109-00641-1G</t>
  </si>
  <si>
    <t>109-00641-1G-SH-7</t>
  </si>
  <si>
    <t>кулон 109-00642-1G</t>
  </si>
  <si>
    <t>109-00642-1G-SH-7</t>
  </si>
  <si>
    <t>браслет 109-00644-1G</t>
  </si>
  <si>
    <t>109-00644-1G-SH-7</t>
  </si>
  <si>
    <t>металл/иск.кожа</t>
  </si>
  <si>
    <t>браслет 109-00645-1G</t>
  </si>
  <si>
    <t>109-00645-1G-SH-7</t>
  </si>
  <si>
    <t>браслет 109-00646-1G</t>
  </si>
  <si>
    <t>109-00646-1G-SH-7</t>
  </si>
  <si>
    <t>браслет 109-00647-1G</t>
  </si>
  <si>
    <t>109-00647-1G-SH-7</t>
  </si>
  <si>
    <t>кольцо 109-00648-1G</t>
  </si>
  <si>
    <t>109-00648-1G-SH-7</t>
  </si>
  <si>
    <t>кольцо 109-00649-1G</t>
  </si>
  <si>
    <t>109-00649-1G-SH-7</t>
  </si>
  <si>
    <t>кольцо 109-0064A-1G</t>
  </si>
  <si>
    <t>109-0064A-1G-SH-7</t>
  </si>
  <si>
    <t>мульти/желтый</t>
  </si>
  <si>
    <t>кольцо 109-0064B-1G</t>
  </si>
  <si>
    <t>109-0064B-1G-SH-7</t>
  </si>
  <si>
    <t>кольцо 109-0064C-1G</t>
  </si>
  <si>
    <t>109-0064C-1G-SH-7</t>
  </si>
  <si>
    <t>кольцо 109-0064D-1G</t>
  </si>
  <si>
    <t>109-0064D-1G-SH-7</t>
  </si>
  <si>
    <t>кулон 109-0064E-1G</t>
  </si>
  <si>
    <t>109-0064E-1G-SH-7</t>
  </si>
  <si>
    <t>кулон 109-0064F-1G</t>
  </si>
  <si>
    <t>109-0064F-1G-SH-7</t>
  </si>
  <si>
    <t>браслет 109-0064F-1H</t>
  </si>
  <si>
    <t>109-0064F-1H-SH-7</t>
  </si>
  <si>
    <t>стекло/пластик</t>
  </si>
  <si>
    <t>браслет 109-0064G-1G</t>
  </si>
  <si>
    <t>109-0064G-1G-SH-7</t>
  </si>
  <si>
    <t>бусы 109-0064H-1G</t>
  </si>
  <si>
    <t>109-0064H-1G-SH-7</t>
  </si>
  <si>
    <t>серьги 109-0064i-1G</t>
  </si>
  <si>
    <t>109-0064i-1G-SH-7P</t>
  </si>
  <si>
    <t>металл/полиэстер</t>
  </si>
  <si>
    <t>серьги 109-0064J-1G</t>
  </si>
  <si>
    <t>109-0064J-1G-SH-7P</t>
  </si>
  <si>
    <t>серьги 109-0064K-1G</t>
  </si>
  <si>
    <t>109-0064K-1G-SH-7P</t>
  </si>
  <si>
    <t>комплект браслет и бусы 109-0064L-1G</t>
  </si>
  <si>
    <t>109-0064L-1G-SH-7</t>
  </si>
  <si>
    <t>черный/серебро</t>
  </si>
  <si>
    <t>бусы 109-0064M-1G</t>
  </si>
  <si>
    <t>109-0064M-1G-SH-7</t>
  </si>
  <si>
    <t>серебро/черный</t>
  </si>
  <si>
    <t>браслет 109-0064M-1H</t>
  </si>
  <si>
    <t>109-0064M-1H-SH-7</t>
  </si>
  <si>
    <t>стекло</t>
  </si>
  <si>
    <t>браслет 109-0064N-1H</t>
  </si>
  <si>
    <t>109-0064N-1H-SH-7</t>
  </si>
  <si>
    <t>бусы 109-0064Q-1G</t>
  </si>
  <si>
    <t>109-0064Q-1G-SH-7</t>
  </si>
  <si>
    <t>браслет 109-0064Q-1H</t>
  </si>
  <si>
    <t>109-0064Q-1H-SH-7</t>
  </si>
  <si>
    <t>браслет 109-0064R-1H</t>
  </si>
  <si>
    <t>109-0064R-1H-SH-7</t>
  </si>
  <si>
    <t>браслет 109-0064S-1H</t>
  </si>
  <si>
    <t>109-0064S-1H-SH-7</t>
  </si>
  <si>
    <t>браслет 109-0064T-1H</t>
  </si>
  <si>
    <t>109-0064T-1H-SH-7</t>
  </si>
  <si>
    <t>стекло/пластик/акрил</t>
  </si>
  <si>
    <t>браслет 109-0064U-1H</t>
  </si>
  <si>
    <t>109-0064U-1H-SH-7</t>
  </si>
  <si>
    <t>браслет 109-0064V-1H</t>
  </si>
  <si>
    <t>109-0064V-1H-SH-7</t>
  </si>
  <si>
    <t>браслет 109-0064W-1H</t>
  </si>
  <si>
    <t>109-0064W-1H-SH-7</t>
  </si>
  <si>
    <t>браслет 109-0064X-1G</t>
  </si>
  <si>
    <t>109-0064X-1G-SH-7</t>
  </si>
  <si>
    <t>браслет 109-0064Y-1G</t>
  </si>
  <si>
    <t>109-0064Y-1G-SH-7</t>
  </si>
  <si>
    <t>мульти/красный</t>
  </si>
  <si>
    <t>стекло/мет./пласт./текст.</t>
  </si>
  <si>
    <t>браслет 109-0064Z-1G</t>
  </si>
  <si>
    <t>109-0064Z-1G-SH-7</t>
  </si>
  <si>
    <t>браслет 109-00650-1G</t>
  </si>
  <si>
    <t>109-00650-1G-SH-7</t>
  </si>
  <si>
    <t>браслет 109-00651-1G</t>
  </si>
  <si>
    <t>109-00651-1G-SH-7</t>
  </si>
  <si>
    <t>металл/пластик/текстиль</t>
  </si>
  <si>
    <t>браслет 109-00652-1G</t>
  </si>
  <si>
    <t>109-00652-1G-SH-7</t>
  </si>
  <si>
    <t>браслет 109-00653-1F</t>
  </si>
  <si>
    <t>109-00653-1F-SH-7</t>
  </si>
  <si>
    <t>пластик/стекло</t>
  </si>
  <si>
    <t>браслет 109-00653-1G</t>
  </si>
  <si>
    <t>109-00653-1G-SH-7</t>
  </si>
  <si>
    <t>браслет 109-00654-1F</t>
  </si>
  <si>
    <t>109-00654-1F-SH-7</t>
  </si>
  <si>
    <t>браслет 109-00655-1F</t>
  </si>
  <si>
    <t>109-00655-1F-SH-7</t>
  </si>
  <si>
    <t>браслет 109-00655-1G</t>
  </si>
  <si>
    <t>109-00655-1G-SH-7</t>
  </si>
  <si>
    <t>браслет 109-00656-1F</t>
  </si>
  <si>
    <t>109-00656-1F-SH-7</t>
  </si>
  <si>
    <t>кольцо 109-00656-1G</t>
  </si>
  <si>
    <t>109-00656-1G-SH-7</t>
  </si>
  <si>
    <t>металл/текстиль</t>
  </si>
  <si>
    <t>кольцо 109-00657-1G</t>
  </si>
  <si>
    <t>109-00657-1G-SH-7</t>
  </si>
  <si>
    <t>металл/стекло/пластик</t>
  </si>
  <si>
    <t>кольцо 109-00658-1G</t>
  </si>
  <si>
    <t>109-00658-1G-SH-7</t>
  </si>
  <si>
    <t>кольцо 109-00659-1G</t>
  </si>
  <si>
    <t>109-00659-1G-SH-7</t>
  </si>
  <si>
    <t>мульти-золотой</t>
  </si>
  <si>
    <t>кольцо 109-0065A-1G</t>
  </si>
  <si>
    <t>109-0065A-1G-SH-7</t>
  </si>
  <si>
    <t>кольцо 109-0065B-1G</t>
  </si>
  <si>
    <t>109-0065B-1G-SH-7</t>
  </si>
  <si>
    <t>кольцо 109-0065C-1G</t>
  </si>
  <si>
    <t>109-0065C-1G-SH-7</t>
  </si>
  <si>
    <t>мульти/серебро</t>
  </si>
  <si>
    <t>кольцо 109-0065D-1G</t>
  </si>
  <si>
    <t>109-0065D-1G-SH-7</t>
  </si>
  <si>
    <t>кольцо 109-0065E-1G</t>
  </si>
  <si>
    <t>109-0065E-1G-SH-7</t>
  </si>
  <si>
    <t>кольцо 109-0065F-1G</t>
  </si>
  <si>
    <t>109-0065F-1G-SH-7</t>
  </si>
  <si>
    <t>кольцо 109-0065G-1G</t>
  </si>
  <si>
    <t>109-0065G-1G-SH-7</t>
  </si>
  <si>
    <t>серьги 109-0065H-1G</t>
  </si>
  <si>
    <t>109-0065H-1G-SH-7P</t>
  </si>
  <si>
    <t>серьги 109-0065i-1G</t>
  </si>
  <si>
    <t>109-0065i-1G-SH-7P</t>
  </si>
  <si>
    <t>серьги 109-0065J-1G</t>
  </si>
  <si>
    <t>109-0065J-1G-SH-7P</t>
  </si>
  <si>
    <t>золото/серебро</t>
  </si>
  <si>
    <t>серьги 109-0065K-1G</t>
  </si>
  <si>
    <t>109-0065K-1G-SH-7P</t>
  </si>
  <si>
    <t>серьги 109-0065L-1G</t>
  </si>
  <si>
    <t>109-0065L-1G-SH-7P</t>
  </si>
  <si>
    <t>серьги 109-0065P-1G</t>
  </si>
  <si>
    <t>109-0065P-1G-SH-7P</t>
  </si>
  <si>
    <t>серьги 109-0065Q-1G</t>
  </si>
  <si>
    <t>109-0065Q-1G-SH-7P</t>
  </si>
  <si>
    <t>серебро/золото</t>
  </si>
  <si>
    <t>серьги 109-0065R-1G</t>
  </si>
  <si>
    <t>109-0065R-1G-SH-7P</t>
  </si>
  <si>
    <t>серьги 109-0065S-1G</t>
  </si>
  <si>
    <t>109-0065S-1G-SH-7P</t>
  </si>
  <si>
    <t>серьги 109-0065T-1G</t>
  </si>
  <si>
    <t>109-0065T-1G-SH-7P</t>
  </si>
  <si>
    <t>бусы 109-0065V-1G</t>
  </si>
  <si>
    <t>109-0065V-1G-SH-7</t>
  </si>
  <si>
    <t>бусы 109-0065X-1G</t>
  </si>
  <si>
    <t>109-0065X-1G-SH-7</t>
  </si>
  <si>
    <t>бусы 109-0065Z-1G</t>
  </si>
  <si>
    <t>109-0065Z-1G-SH-7</t>
  </si>
  <si>
    <t>бусы 109-00662-1G</t>
  </si>
  <si>
    <t>109-00662-1G-SH-7</t>
  </si>
  <si>
    <t>бусы 109-00663-1G</t>
  </si>
  <si>
    <t>109-00663-1G-SH-7</t>
  </si>
  <si>
    <t>бусы 109-00664-1G</t>
  </si>
  <si>
    <t>109-00664-1G-SH-7</t>
  </si>
  <si>
    <t>браслет 109-00665-1G</t>
  </si>
  <si>
    <t>109-00665-1G-SH-7</t>
  </si>
  <si>
    <t>черный/золотой</t>
  </si>
  <si>
    <t>браслет 109-00667-1G</t>
  </si>
  <si>
    <t>109-00667-1G-SH-7</t>
  </si>
  <si>
    <t>бежевый/золотой</t>
  </si>
  <si>
    <t>акрил/иск.кожа/металл</t>
  </si>
  <si>
    <t>браслет 109-00668-1G</t>
  </si>
  <si>
    <t>109-00668-1G-SH-7</t>
  </si>
  <si>
    <t>серый/золотой</t>
  </si>
  <si>
    <t>браслет 109-00669-1G</t>
  </si>
  <si>
    <t>109-00669-1G-SH-7</t>
  </si>
  <si>
    <t>красный/золотой</t>
  </si>
  <si>
    <t>металл/иск.кожлак/металл</t>
  </si>
  <si>
    <t>браслет 109-0066A-1G</t>
  </si>
  <si>
    <t>109-0066A-1G-SH-7</t>
  </si>
  <si>
    <t>браслет 109-0066B-1G</t>
  </si>
  <si>
    <t>109-0066B-1G-SH-7</t>
  </si>
  <si>
    <t>браслет 109-0066C-1C</t>
  </si>
  <si>
    <t>109-0066C-1C-SH-7</t>
  </si>
  <si>
    <t>медный/серебро</t>
  </si>
  <si>
    <t>нат.кожа/металл</t>
  </si>
  <si>
    <t>браслет 109-0066C-1G</t>
  </si>
  <si>
    <t>109-0066C-1G-SH-7</t>
  </si>
  <si>
    <t>кольцо 109-0066D-1G</t>
  </si>
  <si>
    <t>109-0066D-1G-SH-7</t>
  </si>
  <si>
    <t>акрил/металл/текстиль</t>
  </si>
  <si>
    <t>кольцо 109-0066E-1G</t>
  </si>
  <si>
    <t>109-0066E-1G-SH-7</t>
  </si>
  <si>
    <t>браслет 109-0066F-1G</t>
  </si>
  <si>
    <t>109-0066F-1G-SH-7</t>
  </si>
  <si>
    <t>бусы 109-0066G-1G</t>
  </si>
  <si>
    <t>109-0066G-1G-SH-7</t>
  </si>
  <si>
    <t>бусы 109-0066H-1G</t>
  </si>
  <si>
    <t>109-0066H-1G-SH-7</t>
  </si>
  <si>
    <t>кулон 109-0066i-1G</t>
  </si>
  <si>
    <t>109-0066i-1G-SH-7</t>
  </si>
  <si>
    <t>кулон 109-0066J-1G</t>
  </si>
  <si>
    <t>109-0066J-1G-SH-7</t>
  </si>
  <si>
    <t>акрил/металл</t>
  </si>
  <si>
    <t>кулон 109-0066K-1G</t>
  </si>
  <si>
    <t>109-0066K-1G-SH-7</t>
  </si>
  <si>
    <t>кулон 109-0066L-1G</t>
  </si>
  <si>
    <t>109-0066L-1G-SH-7</t>
  </si>
  <si>
    <t>бусы 109-0066M-1G</t>
  </si>
  <si>
    <t>109-0066M-1G-SH-7</t>
  </si>
  <si>
    <t>серьги 109-0066N-1G</t>
  </si>
  <si>
    <t>109-0066N-1G-SH-7P</t>
  </si>
  <si>
    <t>серьги 109-0066P-1G</t>
  </si>
  <si>
    <t>109-0066P-1G-SH-7P</t>
  </si>
  <si>
    <t>серьги 109-0066Q-1G</t>
  </si>
  <si>
    <t>109-0066Q-1G-SH-7P</t>
  </si>
  <si>
    <t>серьги 109-0066R-1G</t>
  </si>
  <si>
    <t>109-0066R-1G-SH-7P</t>
  </si>
  <si>
    <t>серьги 109-0066S-1G</t>
  </si>
  <si>
    <t>109-0066S-1G-SH-7P</t>
  </si>
  <si>
    <t>кулон 109-0066T-1G</t>
  </si>
  <si>
    <t>109-0066T-1G-SH-7</t>
  </si>
  <si>
    <t>шляпа 21S-00497-1B</t>
  </si>
  <si>
    <t>21S-00497-1B-SH-5</t>
  </si>
  <si>
    <t>шляпа 21S-00498-1B</t>
  </si>
  <si>
    <t>21S-00498-1B-SH-5</t>
  </si>
  <si>
    <t>шляпа 21S-00499-1B</t>
  </si>
  <si>
    <t>21S-00499-1B-SH-5</t>
  </si>
  <si>
    <t>шляпа 21S-0049A-1B</t>
  </si>
  <si>
    <t>21S-0049A-1B-SH-5</t>
  </si>
  <si>
    <t>шляпа 21S-0049B-1B</t>
  </si>
  <si>
    <t>21S-0049B-1B-SH-5</t>
  </si>
  <si>
    <t>Берет</t>
  </si>
  <si>
    <t>берет 21S-0049E-1B</t>
  </si>
  <si>
    <t>21S-0049E-1B-SH-5</t>
  </si>
  <si>
    <t>50%ангора/50%акрил</t>
  </si>
  <si>
    <t>шапка 21S-0049H-1B</t>
  </si>
  <si>
    <t>21S-0049H-1B-SH-5</t>
  </si>
  <si>
    <t>шапка 21S-0049i-1B</t>
  </si>
  <si>
    <t>21S-0049i-1B-SH-5</t>
  </si>
  <si>
    <t>шапка 21S-0049J-1B</t>
  </si>
  <si>
    <t>21S-0049J-1B-SH-5</t>
  </si>
  <si>
    <t>Кеппи</t>
  </si>
  <si>
    <t>кеппи 21S-0049L-1B</t>
  </si>
  <si>
    <t>21S-0049L-1B-SH-5</t>
  </si>
  <si>
    <t>шапка 21S-0049M-1B</t>
  </si>
  <si>
    <t>21S-0049M-1B-SH-5</t>
  </si>
  <si>
    <t>кеппи 21S-0049P-1B</t>
  </si>
  <si>
    <t>21S-0049P-1B-SH-5</t>
  </si>
  <si>
    <t>шапка 21S-0049S-1B</t>
  </si>
  <si>
    <t>21S-0049S-1B-SH-5</t>
  </si>
  <si>
    <t>песочный</t>
  </si>
  <si>
    <t>шапка 21S-0049T-1B</t>
  </si>
  <si>
    <t>21S-0049T-1B-SH-5</t>
  </si>
  <si>
    <t>кеппи 21S-0049Y-1B</t>
  </si>
  <si>
    <t>21S-0049Y-1B-SH-5</t>
  </si>
  <si>
    <t>носки</t>
  </si>
  <si>
    <t>носки 42Z-004A1-1B</t>
  </si>
  <si>
    <t>42Z-004A1-1B-SH-20P</t>
  </si>
  <si>
    <t>80%хлопок/20%полиэстер</t>
  </si>
  <si>
    <t>носки 42Z-004A2-1B</t>
  </si>
  <si>
    <t>42Z-004A2-1B-SH-20P</t>
  </si>
  <si>
    <t>фуксия/черный</t>
  </si>
  <si>
    <t>носки 42Z-004A3-1B</t>
  </si>
  <si>
    <t>42Z-004A3-1B-SH-20P</t>
  </si>
  <si>
    <t>носки 42Z-004A4-1B</t>
  </si>
  <si>
    <t>42Z-004A4-1B-SH-20P</t>
  </si>
  <si>
    <t>носки 42Z-004A5-1B</t>
  </si>
  <si>
    <t>42Z-004A5-1B-SH-20P</t>
  </si>
  <si>
    <t>носки 42Z-004A6-1B</t>
  </si>
  <si>
    <t>42Z-004A6-1B-SH-15P</t>
  </si>
  <si>
    <t>98%полиэстер/2%люрекс</t>
  </si>
  <si>
    <t>носки 42Z-004A7-1B</t>
  </si>
  <si>
    <t>42Z-004A7-1B-SH-15P</t>
  </si>
  <si>
    <t>носки 42Z-004A8-1B</t>
  </si>
  <si>
    <t>42Z-004A8-1B-SH-15P</t>
  </si>
  <si>
    <t>носки 42Z-004A9-1B</t>
  </si>
  <si>
    <t>42Z-004A9-1B-SH-20P</t>
  </si>
  <si>
    <t>носки 42Z-004AA-1B</t>
  </si>
  <si>
    <t>42Z-004AA-1B-SH-20P</t>
  </si>
  <si>
    <t>носки 42Z-004AB-1B</t>
  </si>
  <si>
    <t>42Z-004AB-1B-SH-20P</t>
  </si>
  <si>
    <t>носки 42Z-004AC-1B</t>
  </si>
  <si>
    <t>42Z-004AC-1B-SH-20P</t>
  </si>
  <si>
    <t>50%акрил/50%полиэстер</t>
  </si>
  <si>
    <t>носки 42Z-004AD-1B</t>
  </si>
  <si>
    <t>42Z-004AD-1B-SH-20P</t>
  </si>
  <si>
    <t>носки 42Z-004AF-1B</t>
  </si>
  <si>
    <t>42Z-004AF-1B-SH-15P</t>
  </si>
  <si>
    <t>носки 42Z-004AK-1B</t>
  </si>
  <si>
    <t>42Z-004AK-1B-SH-20P</t>
  </si>
  <si>
    <t>носки 42Z-004AL-1B</t>
  </si>
  <si>
    <t>42Z-004AL-1B-SH-20P</t>
  </si>
  <si>
    <t>носки 42Z-004AR-1B</t>
  </si>
  <si>
    <t>42Z-004AR-1B-SH-15P</t>
  </si>
  <si>
    <t>носки 42Z-004AS-1B</t>
  </si>
  <si>
    <t>42Z-004AS-1B-SH-15P</t>
  </si>
  <si>
    <t>носки 42Z-004AT-1B</t>
  </si>
  <si>
    <t>42Z-004AT-1B-SH-15P</t>
  </si>
  <si>
    <t>носки 42Z-004AU-1B</t>
  </si>
  <si>
    <t>42Z-004AU-1B-SH-15P</t>
  </si>
  <si>
    <t>розов/серый/белый</t>
  </si>
  <si>
    <t>99%полиэстер/1%эластан</t>
  </si>
  <si>
    <t>носки 42Z-004AV-1B</t>
  </si>
  <si>
    <t>42Z-004AV-1B-SH-15P</t>
  </si>
  <si>
    <t>фиолет/розов/белый</t>
  </si>
  <si>
    <t>носки 42Z-004AW-1B</t>
  </si>
  <si>
    <t>42Z-004AW-1B-SH-20P</t>
  </si>
  <si>
    <t>носки 42Z-0060T-1B</t>
  </si>
  <si>
    <t>42Z-0060T-1B-SH-15P</t>
  </si>
  <si>
    <t>95%акрил/5%люрикс</t>
  </si>
  <si>
    <t>носки 42Z-0060U-1B</t>
  </si>
  <si>
    <t>42Z-0060U-1B-SH-15P</t>
  </si>
  <si>
    <t>носки 42Z-0060V-1B</t>
  </si>
  <si>
    <t>42Z-0060V-1B-SH-15P</t>
  </si>
  <si>
    <t>носки 42Z-0060W-1B</t>
  </si>
  <si>
    <t>42Z-0060W-1B-SH-15P</t>
  </si>
  <si>
    <t>80%полиэстер/20%акрил</t>
  </si>
  <si>
    <t>носки 42Z-0060Y-1B</t>
  </si>
  <si>
    <t>42Z-0060Y-1B-SH-15P</t>
  </si>
  <si>
    <t>носки 42Z-0060Z-1B</t>
  </si>
  <si>
    <t>42Z-0060Z-1B-SH-15P</t>
  </si>
  <si>
    <t>красный/белый</t>
  </si>
  <si>
    <t>носки 42Z-00610-1B</t>
  </si>
  <si>
    <t>42Z-00610-1B-SH-15P</t>
  </si>
  <si>
    <t>100%хлопок</t>
  </si>
  <si>
    <t>носки 42Z-00611-1B</t>
  </si>
  <si>
    <t>42Z-00611-1B-SH-15P</t>
  </si>
  <si>
    <t>носки 42Z-00612-1B</t>
  </si>
  <si>
    <t>42Z-00612-1B-SH-20P</t>
  </si>
  <si>
    <t>носки 42Z-00613-1B</t>
  </si>
  <si>
    <t>42Z-00613-1B-SH-15P</t>
  </si>
  <si>
    <t>носки 42Z-00614-1B</t>
  </si>
  <si>
    <t>42Z-00614-1B-SH-15P</t>
  </si>
  <si>
    <t>носки 42Z-00615-1B</t>
  </si>
  <si>
    <t>42Z-00615-1B-SH-15P</t>
  </si>
  <si>
    <t>носки 42Z-00616-1B</t>
  </si>
  <si>
    <t>42Z-00616-1B-SH-20P</t>
  </si>
  <si>
    <t>носки 42Z-00617-1B</t>
  </si>
  <si>
    <t>42Z-00617-1B-SH-20P</t>
  </si>
  <si>
    <t>носки 42Z-00618-1B</t>
  </si>
  <si>
    <t>42Z-00618-1B-SH-20P</t>
  </si>
  <si>
    <t>носки 42Z-00619-1B</t>
  </si>
  <si>
    <t>42Z-00619-1B-SH-20P</t>
  </si>
  <si>
    <t>носки 430-004DJ-1B</t>
  </si>
  <si>
    <t>430-004DJ-1B-SH-15P</t>
  </si>
  <si>
    <t>носки 430-004DK-1B</t>
  </si>
  <si>
    <t>430-004DK-1B-SH-15P</t>
  </si>
  <si>
    <t>голубой/черный</t>
  </si>
  <si>
    <t>носки 430-004DL-1B</t>
  </si>
  <si>
    <t>430-004DL-1B-SH-15P</t>
  </si>
  <si>
    <t>фуксия</t>
  </si>
  <si>
    <t>носки 430-004DP-1B</t>
  </si>
  <si>
    <t>430-004DP-1B-SH-15P</t>
  </si>
  <si>
    <t>красн/белый/серый</t>
  </si>
  <si>
    <t>95%акрил/5%полиэстер</t>
  </si>
  <si>
    <t>носки 430-004DR-1B</t>
  </si>
  <si>
    <t>430-004DR-1B-SH-15P</t>
  </si>
  <si>
    <t>красный/черный</t>
  </si>
  <si>
    <t>носки 430-004DS-1B</t>
  </si>
  <si>
    <t>430-004DS-1B-SH-15P</t>
  </si>
  <si>
    <t>носки 430-004DT-1B</t>
  </si>
  <si>
    <t>430-004DT-1B-SH-15P</t>
  </si>
  <si>
    <t>бирюзовый/черный</t>
  </si>
  <si>
    <t>носки 430-004DY-1B</t>
  </si>
  <si>
    <t>430-004DY-1B-SH-15P</t>
  </si>
  <si>
    <t>мульти-красн/красн</t>
  </si>
  <si>
    <t>98%полиэстер/2%эластан</t>
  </si>
  <si>
    <t>носки 430-004E1-1B</t>
  </si>
  <si>
    <t>430-004E1-1B-SH-15P</t>
  </si>
  <si>
    <t>мульти-коричн/черн</t>
  </si>
  <si>
    <t>носки 430-004E3-1B</t>
  </si>
  <si>
    <t>430-004E3-1B-SH-15P</t>
  </si>
  <si>
    <t>мульти-белый/черн</t>
  </si>
  <si>
    <t>носки 430-004E4-1B</t>
  </si>
  <si>
    <t>430-004E4-1B-SH-15P</t>
  </si>
  <si>
    <t>мульти-черн/черн</t>
  </si>
  <si>
    <t>носки 430-004E5-1B</t>
  </si>
  <si>
    <t>430-004E5-1B-SH-15P</t>
  </si>
  <si>
    <t>мульти-серый/черн</t>
  </si>
  <si>
    <t>носки 430-004E6-1B</t>
  </si>
  <si>
    <t>430-004E6-1B-SH-15P</t>
  </si>
  <si>
    <t>мульти-беж/бежевый</t>
  </si>
  <si>
    <t>носки 430-004E7-1B</t>
  </si>
  <si>
    <t>430-004E7-1B-SH-15P</t>
  </si>
  <si>
    <t>носки 430-004E8-1B</t>
  </si>
  <si>
    <t>430-004E8-1B-SH-15P</t>
  </si>
  <si>
    <t>мульти-розов/черн</t>
  </si>
  <si>
    <t>Резинка</t>
  </si>
  <si>
    <t>аксессуар для волос M09-000SZ-1B</t>
  </si>
  <si>
    <t>M09-000SZ-1B-SH-10</t>
  </si>
  <si>
    <t>спандекс/резина</t>
  </si>
  <si>
    <t>аксессуар для волос M09-000T2-1B</t>
  </si>
  <si>
    <t>M09-000T2-1B-SH-10</t>
  </si>
  <si>
    <t>мульти/черн/белый</t>
  </si>
  <si>
    <t>Ободок</t>
  </si>
  <si>
    <t>ободок M09-000T7-1F</t>
  </si>
  <si>
    <t>M09-000T7-1F-SH-10</t>
  </si>
  <si>
    <t>акрил/спандекс</t>
  </si>
  <si>
    <t>ободок M09-000T7-1G</t>
  </si>
  <si>
    <t>M09-000T7-1G-SH-10</t>
  </si>
  <si>
    <t>металл/спандекс</t>
  </si>
  <si>
    <t>аксессуар для волос M09-00619-1B</t>
  </si>
  <si>
    <t>M09-00619-1B-SH-10</t>
  </si>
  <si>
    <t>аксессуар для волос M09-0061A-1B</t>
  </si>
  <si>
    <t>M09-0061A-1B-SH-10</t>
  </si>
  <si>
    <t>Заколка</t>
  </si>
  <si>
    <t>аксессуар для волос M09-0061A-1F</t>
  </si>
  <si>
    <t>M09-0061A-1F-SH-5</t>
  </si>
  <si>
    <t>пластик/металл</t>
  </si>
  <si>
    <t>аксессуар для волос M09-0061B-1F</t>
  </si>
  <si>
    <t>M09-0061B-1F-SH-5</t>
  </si>
  <si>
    <t>коричн.перлам./золото</t>
  </si>
  <si>
    <t>аксессуар для волос M09-0061C-1F</t>
  </si>
  <si>
    <t>M09-0061C-1F-SH-5</t>
  </si>
  <si>
    <t>светл.перлам./золото</t>
  </si>
  <si>
    <t>аксессуар для волос M09-0061C-1G</t>
  </si>
  <si>
    <t>M09-0061C-1G-SH-5</t>
  </si>
  <si>
    <t>полиэстер/металл/стекло</t>
  </si>
  <si>
    <t>аксессуар для волос M09-0061D-1B</t>
  </si>
  <si>
    <t>M09-0061D-1B-SH-5</t>
  </si>
  <si>
    <t>Брошь-заколка</t>
  </si>
  <si>
    <t>аксессуар для волос M09-0061D-1G</t>
  </si>
  <si>
    <t>M09-0061D-1G-SH-5</t>
  </si>
  <si>
    <t>черный/красный</t>
  </si>
  <si>
    <t>полиэстер/металл</t>
  </si>
  <si>
    <t>аксессуар для волос M09-0061E-1B</t>
  </si>
  <si>
    <t>M09-0061E-1B-SH-5</t>
  </si>
  <si>
    <t>аксессуар для волос M09-0061F-1B</t>
  </si>
  <si>
    <t>M09-0061F-1B-SH-5</t>
  </si>
  <si>
    <t>аксессуар для волос M09-0061G-1B</t>
  </si>
  <si>
    <t>M09-0061G-1B-SH-5</t>
  </si>
  <si>
    <t>аксессуар для волос M09-0061H-1B</t>
  </si>
  <si>
    <t>M09-0061H-1B-SH-5</t>
  </si>
  <si>
    <t>аксессуар для волос M09-0061i-1B</t>
  </si>
  <si>
    <t>M09-0061i-1B-SH-5</t>
  </si>
  <si>
    <t>аксессуар для волос M09-0061J-1B</t>
  </si>
  <si>
    <t>M09-0061J-1B-SH-5</t>
  </si>
  <si>
    <t>аксессуар для волос M09-0061K-1B</t>
  </si>
  <si>
    <t>M09-0061K-1B-SH-5</t>
  </si>
  <si>
    <t>аксессуар для волос M09-0061L-1B</t>
  </si>
  <si>
    <t>M09-0061L-1B-SH-5</t>
  </si>
  <si>
    <t>аксессуар для волос M09-0061M-1B</t>
  </si>
  <si>
    <t>M09-0061M-1B-SH-5</t>
  </si>
  <si>
    <t>аксессуар для волос M09-0061N-1B</t>
  </si>
  <si>
    <t>M09-0061N-1B-SH-5</t>
  </si>
  <si>
    <t>аксессуар для волос M09-0061P-1B</t>
  </si>
  <si>
    <t>M09-0061P-1B-SH-5</t>
  </si>
  <si>
    <t>аксессуар для волос M09-0061R-1B</t>
  </si>
  <si>
    <t>M09-0061R-1B-SH-5</t>
  </si>
  <si>
    <t>мульти/золото/серебро</t>
  </si>
  <si>
    <t>аксессуар для волос M09-0061S-1B</t>
  </si>
  <si>
    <t>M09-0061S-1B-SH-5</t>
  </si>
  <si>
    <t>аксессуар для волос M09-0061T-1B</t>
  </si>
  <si>
    <t>M09-0061T-1B-SH-5</t>
  </si>
  <si>
    <t>аксессуар для волос M09-0061U-1B</t>
  </si>
  <si>
    <t>M09-0061U-1B-SH-5</t>
  </si>
  <si>
    <t>аксессуар для волос M09-0061V-1B</t>
  </si>
  <si>
    <t>M09-0061V-1B-SH-5</t>
  </si>
  <si>
    <t>аксессуар для волос M09-0061W-1B</t>
  </si>
  <si>
    <t>M09-0061W-1B-SH-5</t>
  </si>
  <si>
    <t>спандекс/резина/пластик</t>
  </si>
  <si>
    <t>аксессуар для волос M09-0061X-1B</t>
  </si>
  <si>
    <t>M09-0061X-1B-SH-5</t>
  </si>
  <si>
    <t>аксессуар для волос M09-0061Y-1B</t>
  </si>
  <si>
    <t>M09-0061Y-1B-SH-5</t>
  </si>
  <si>
    <t>аксессуар для волос M09-0061Z-1B</t>
  </si>
  <si>
    <t>M09-0061Z-1B-SH-5</t>
  </si>
  <si>
    <t>аксессуар для волос M09-00620-1B</t>
  </si>
  <si>
    <t>M09-00620-1B-SH-5</t>
  </si>
  <si>
    <t>аксессуар для волос M09-00621-1B</t>
  </si>
  <si>
    <t>M09-00621-1B-SH-5</t>
  </si>
  <si>
    <t>аксессуар для волос M09-00622-1B</t>
  </si>
  <si>
    <t>M09-00622-1B-SH-5</t>
  </si>
  <si>
    <t>аксессуар для волос M09-00623-1B</t>
  </si>
  <si>
    <t>M09-00623-1B-SH-5</t>
  </si>
  <si>
    <t>аксессуар для волос M09-00624-1B</t>
  </si>
  <si>
    <t>M09-00624-1B-SH-5</t>
  </si>
  <si>
    <t>аксессуар для волос M09-00625-1B</t>
  </si>
  <si>
    <t>M09-00625-1B-SH-5</t>
  </si>
  <si>
    <t>аксессуар для волос M09-00626-1B</t>
  </si>
  <si>
    <t>M09-00626-1B-SH-5</t>
  </si>
  <si>
    <t>аксессуар для волос M09-00627-1B</t>
  </si>
  <si>
    <t>M09-00627-1B-SH-5</t>
  </si>
  <si>
    <t>аксессуар для волос M09-00627-1F</t>
  </si>
  <si>
    <t>M09-00627-1F-SH-5</t>
  </si>
  <si>
    <t>аксессуар для волос M09-00627-1G</t>
  </si>
  <si>
    <t>M09-00627-1G-SH-10</t>
  </si>
  <si>
    <t>аксессуар для волос M09-00628-1G</t>
  </si>
  <si>
    <t>M09-00628-1G-SH-5</t>
  </si>
  <si>
    <t>аксессуар для волос M09-00629-1F</t>
  </si>
  <si>
    <t>M09-00629-1F-SH-5</t>
  </si>
  <si>
    <t>аксессуар для волос M09-00629-1G</t>
  </si>
  <si>
    <t>M09-00629-1G-SH-5</t>
  </si>
  <si>
    <t>акрил/пластик/металл</t>
  </si>
  <si>
    <t>аксессуар для волос M09-0062B-1F</t>
  </si>
  <si>
    <t>M09-0062B-1F-SH-5</t>
  </si>
  <si>
    <t>черн/золото/белый</t>
  </si>
  <si>
    <t>пластик/металл/резина</t>
  </si>
  <si>
    <t>аксессуар для волос M09-0062B-1G</t>
  </si>
  <si>
    <t>M09-0062B-1G-SH-10</t>
  </si>
  <si>
    <t>резина/металл</t>
  </si>
  <si>
    <t>аксессуар для волос M09-0062C-1F</t>
  </si>
  <si>
    <t>M09-0062C-1F-SH-8</t>
  </si>
  <si>
    <t>аксессуар для волос M09-0062D-1B</t>
  </si>
  <si>
    <t>M09-0062D-1B-SH-5</t>
  </si>
  <si>
    <t>перо/полиэстер/пластик</t>
  </si>
  <si>
    <t>аксессуар для волос M09-0062D-1F</t>
  </si>
  <si>
    <t>M09-0062D-1F-SH-8</t>
  </si>
  <si>
    <t>аксессуар для волос M09-0062E-1B</t>
  </si>
  <si>
    <t>M09-0062E-1B-SH-5</t>
  </si>
  <si>
    <t>аксессуар для волос M09-0062F-1B</t>
  </si>
  <si>
    <t>M09-0062F-1B-SH-5</t>
  </si>
  <si>
    <t>аксессуар для волос M09-0062G-1B</t>
  </si>
  <si>
    <t>M09-0062G-1B-SH-5</t>
  </si>
  <si>
    <t>аксессуар для волос M09-0062H-1B</t>
  </si>
  <si>
    <t>M09-0062H-1B-SH-5</t>
  </si>
  <si>
    <t>аксессуар для волос M09-0062i-1B</t>
  </si>
  <si>
    <t>M09-0062i-1B-SH-5</t>
  </si>
  <si>
    <t>аксессуар для волос M09-0062J-1B</t>
  </si>
  <si>
    <t>M09-0062J-1B-SH-5</t>
  </si>
  <si>
    <t>аксессуар для волос M09-0062K-1B</t>
  </si>
  <si>
    <t>M09-0062K-1B-SH-10</t>
  </si>
  <si>
    <t>аксессуар для волос M09-0062L-1B</t>
  </si>
  <si>
    <t>M09-0062L-1B-SH-10</t>
  </si>
  <si>
    <t>аксессуар для волос M09-0062M-1B</t>
  </si>
  <si>
    <t>M09-0062M-1B-SH-10</t>
  </si>
  <si>
    <t>перо/полиэстер/металл</t>
  </si>
  <si>
    <t>аксессуар для волос M09-0062N-1B</t>
  </si>
  <si>
    <t>M09-0062N-1B-SH-10</t>
  </si>
  <si>
    <t>аксессуар для волос M09-0062P-1B</t>
  </si>
  <si>
    <t>M09-0062P-1B-SH-10</t>
  </si>
  <si>
    <t>аксессуар для волос M09-0062Q-1B</t>
  </si>
  <si>
    <t>M09-0062Q-1B-SH-10</t>
  </si>
  <si>
    <t>аксессуар для волос M09-0062R-1B</t>
  </si>
  <si>
    <t>M09-0062R-1B-SH-10</t>
  </si>
  <si>
    <t>аксессуар для волос M09-0062S-1B</t>
  </si>
  <si>
    <t>M09-0062S-1B-SH-10</t>
  </si>
  <si>
    <t>аксессуар для волос M09-0062T-1B</t>
  </si>
  <si>
    <t>M09-0062T-1B-SH-10</t>
  </si>
  <si>
    <t>аксессуар для волос M09-0062U-1B</t>
  </si>
  <si>
    <t>M09-0062U-1B-SH-10</t>
  </si>
  <si>
    <t>аксессуар для волос M09-0062V-1B</t>
  </si>
  <si>
    <t>M09-0062V-1B-SH-10</t>
  </si>
  <si>
    <t>аксессуар для волос M09-0062V-1F</t>
  </si>
  <si>
    <t>M09-0062V-1F-SH-5</t>
  </si>
  <si>
    <t>мульти/коричн./черн</t>
  </si>
  <si>
    <t>пластик/иск.кожа</t>
  </si>
  <si>
    <t>аксессуар для волос M09-0062W-1F</t>
  </si>
  <si>
    <t>M09-0062W-1F-SH-5</t>
  </si>
  <si>
    <t>аксессуар для волос M09-0062X-1F</t>
  </si>
  <si>
    <t>M09-0062X-1F-SH-5</t>
  </si>
  <si>
    <t>аксессуар для волос M09-0062Y-1B</t>
  </si>
  <si>
    <t>M09-0062Y-1B-SH-10</t>
  </si>
  <si>
    <t>полиэстер/пластик</t>
  </si>
  <si>
    <t>аксессуар для волос M09-0062Y-1F</t>
  </si>
  <si>
    <t>M09-0062Y-1F-SH-5</t>
  </si>
  <si>
    <t>гольфы</t>
  </si>
  <si>
    <t>гольфы женские 20 ден (2 пары) беж ГЖ-20(беж)</t>
  </si>
  <si>
    <t>ГЖ-20(беж)-SH-30</t>
  </si>
  <si>
    <t>97%полиамида/3%эластана</t>
  </si>
  <si>
    <t>гольфы женские 20 ден (2 пары) черн. ГЖ-20(черн)</t>
  </si>
  <si>
    <t>ГЖ-20(черн)-SH-30</t>
  </si>
  <si>
    <t>гольфы женские 30 ден (2 пары) беж ГЖ-30(беж)</t>
  </si>
  <si>
    <t>ГЖ-30(беж)-SH-30</t>
  </si>
  <si>
    <t>гольфы женские 30 ден (2 пары) черн. ГЖ-30(черн)</t>
  </si>
  <si>
    <t>ГЖ-30(черн)-SH-30</t>
  </si>
  <si>
    <t>носки К-201</t>
  </si>
  <si>
    <t>Brso</t>
  </si>
  <si>
    <t>К-201-SH-50P</t>
  </si>
  <si>
    <t>хлопок/эластан</t>
  </si>
  <si>
    <t>носки женские 20 ден (3 пары) беж. НЖ-20(беж)</t>
  </si>
  <si>
    <t>НЖ-20(беж)-SH-30</t>
  </si>
  <si>
    <t>носки женские 30 ден (3 пары) черн. НЖ-30(черн)</t>
  </si>
  <si>
    <t>НЖ-30(черн)-SH-30</t>
  </si>
  <si>
    <t>носки Ш-15</t>
  </si>
  <si>
    <t>Ш-15-SH-50P</t>
  </si>
  <si>
    <t>кулон 109-0064W-1G</t>
  </si>
  <si>
    <t>109-0064W-1G-SH-7</t>
  </si>
  <si>
    <t>бесцветный</t>
  </si>
  <si>
    <t>серьги 109-0065M-1G</t>
  </si>
  <si>
    <t>109-0065M-1G-SH-7P</t>
  </si>
  <si>
    <t>бусы 109-0065W-1G</t>
  </si>
  <si>
    <t>109-0065W-1G-SH-7</t>
  </si>
  <si>
    <t>браслет 109-00666-1G</t>
  </si>
  <si>
    <t>109-00666-1G-SH-7</t>
  </si>
  <si>
    <t>аксессуар для волос M09-0061Q-1B</t>
  </si>
  <si>
    <t>M09-0061Q-1B-SH-5</t>
  </si>
  <si>
    <t>кошелек Q05-005ZP-3A</t>
  </si>
  <si>
    <t>Q05-005ZP-3A-BAG-6</t>
  </si>
  <si>
    <t>бусы 109-0065U-1G</t>
  </si>
  <si>
    <t>109-0065U-1G-SH-7</t>
  </si>
  <si>
    <t>металл/пласт/стекл/мех</t>
  </si>
  <si>
    <t>бусы 109-00661-1G</t>
  </si>
  <si>
    <t>109-00661-1G-SH-7</t>
  </si>
  <si>
    <t>сумка D2L-005UN-1A</t>
  </si>
  <si>
    <t>D2L-005UN-1A-BAG-6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</si>
</sst>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7" fillId="0" borderId="0"/>
    <xf numFmtId="0" fontId="6" fillId="0" borderId="0"/>
  </cellStyleXfs>
  <cellXfs count="46">
    <xf numFmtId="0" fontId="0" fillId="0" borderId="0" xfId="0"/>
    <xf numFmtId="0" fontId="0" fillId="3" borderId="1" xfId="0" applyFill="1" applyBorder="1" applyProtection="1">
      <protection hidden="1"/>
    </xf>
    <xf numFmtId="0" fontId="0" fillId="0" borderId="0" xfId="0" applyProtection="1">
      <protection hidden="1"/>
    </xf>
    <xf numFmtId="0" fontId="8" fillId="0" borderId="1" xfId="0" applyFont="1" applyBorder="1" applyProtection="1">
      <protection hidden="1"/>
    </xf>
    <xf numFmtId="0" fontId="0" fillId="0" borderId="0" xfId="0" applyFill="1" applyProtection="1">
      <protection hidden="1"/>
    </xf>
    <xf numFmtId="0" fontId="9" fillId="2" borderId="2" xfId="0" applyFont="1" applyFill="1" applyBorder="1" applyAlignment="1" applyProtection="1">
      <alignment horizontal="center" vertical="center" wrapText="1"/>
      <protection hidden="1"/>
    </xf>
    <xf numFmtId="0" fontId="10" fillId="0" borderId="0" xfId="0" applyFont="1" applyAlignment="1">
      <alignment wrapText="1"/>
    </xf>
    <xf numFmtId="0" fontId="9" fillId="2" borderId="2" xfId="0" applyFont="1" applyFill="1" applyBorder="1" applyAlignment="1" applyProtection="1">
      <alignment vertical="center" wrapText="1"/>
      <protection hidden="1"/>
    </xf>
    <xf numFmtId="0" fontId="0" fillId="0" borderId="1" xfId="0" applyFill="1" applyBorder="1" applyProtection="1">
      <protection hidden="1"/>
    </xf>
    <xf numFmtId="0" fontId="0" fillId="0" borderId="0" xfId="0" applyProtection="1">
      <protection locked="0"/>
    </xf>
    <xf numFmtId="0" fontId="0" fillId="0" borderId="3" xfId="0" applyFill="1" applyBorder="1" applyProtection="1">
      <protection hidden="1"/>
    </xf>
    <xf numFmtId="0" fontId="9" fillId="2" borderId="1" xfId="0" applyFont="1" applyFill="1" applyBorder="1" applyAlignment="1" applyProtection="1">
      <alignment horizontal="center" vertical="center" wrapText="1"/>
      <protection locked="0"/>
    </xf>
    <xf numFmtId="0" fontId="8" fillId="0" borderId="1" xfId="0" applyNumberFormat="1" applyFont="1" applyFill="1" applyBorder="1" applyProtection="1">
      <protection locked="0"/>
    </xf>
    <xf numFmtId="0" fontId="9" fillId="0" borderId="1" xfId="0" applyFont="1" applyBorder="1" applyProtection="1">
      <protection hidden="1"/>
    </xf>
    <xf numFmtId="0" fontId="8" fillId="4" borderId="1" xfId="0" applyNumberFormat="1" applyFont="1" applyFill="1" applyBorder="1" applyProtection="1">
      <protection hidden="1"/>
    </xf>
    <xf numFmtId="0" fontId="0" fillId="3" borderId="1" xfId="0" applyNumberFormat="1" applyFill="1" applyBorder="1" applyProtection="1">
      <protection hidden="1"/>
    </xf>
    <xf numFmtId="0" fontId="10" fillId="0" borderId="0" xfId="0" applyFont="1" applyAlignment="1" applyProtection="1">
      <alignment wrapText="1"/>
      <protection locked="0"/>
    </xf>
    <xf numFmtId="0" fontId="11" fillId="0" borderId="1" xfId="0" applyFont="1" applyBorder="1" applyProtection="1">
      <protection hidden="1"/>
    </xf>
    <xf numFmtId="0" fontId="12" fillId="0" borderId="1" xfId="0" applyFont="1" applyBorder="1" applyProtection="1">
      <protection hidden="1"/>
    </xf>
    <xf numFmtId="0" fontId="12" fillId="0" borderId="1" xfId="0" applyFont="1" applyFill="1" applyBorder="1" applyProtection="1">
      <protection hidden="1"/>
    </xf>
    <xf numFmtId="0" fontId="13" fillId="0" borderId="1" xfId="0" applyFont="1" applyBorder="1" applyProtection="1">
      <protection hidden="1"/>
    </xf>
    <xf numFmtId="0" fontId="12" fillId="0" borderId="1" xfId="0" applyNumberFormat="1" applyFont="1" applyBorder="1" applyProtection="1">
      <protection hidden="1"/>
    </xf>
    <xf numFmtId="0" fontId="11" fillId="4" borderId="1" xfId="0" applyNumberFormat="1" applyFont="1" applyFill="1" applyBorder="1" applyProtection="1">
      <protection hidden="1"/>
    </xf>
    <xf numFmtId="0" fontId="11" fillId="0" borderId="1" xfId="0" applyNumberFormat="1" applyFont="1" applyFill="1" applyBorder="1" applyProtection="1">
      <protection locked="0"/>
    </xf>
    <xf numFmtId="0" fontId="5" fillId="0" borderId="1" xfId="0" applyFont="1" applyBorder="1" applyProtection="1">
      <protection hidden="1"/>
    </xf>
    <xf numFmtId="0" fontId="5" fillId="0" borderId="1" xfId="0" applyFont="1" applyFill="1" applyBorder="1" applyProtection="1">
      <protection hidden="1"/>
    </xf>
    <xf numFmtId="0" fontId="5" fillId="0" borderId="1" xfId="0" applyNumberFormat="1" applyFont="1" applyBorder="1" applyProtection="1">
      <protection hidden="1"/>
    </xf>
    <xf numFmtId="0" fontId="8" fillId="0" borderId="3" xfId="0" applyFont="1" applyBorder="1" applyProtection="1">
      <protection hidden="1"/>
    </xf>
    <xf numFmtId="0" fontId="9" fillId="0" borderId="3" xfId="0" applyFont="1" applyBorder="1" applyProtection="1">
      <protection hidden="1"/>
    </xf>
    <xf numFmtId="0" fontId="8" fillId="0" borderId="3" xfId="0" applyFont="1" applyFill="1" applyBorder="1" applyProtection="1">
      <protection hidden="1"/>
    </xf>
    <xf numFmtId="0" fontId="8" fillId="4" borderId="1" xfId="0" applyFont="1" applyFill="1" applyBorder="1" applyProtection="1">
      <protection hidden="1"/>
    </xf>
    <xf numFmtId="0" fontId="4" fillId="0" borderId="1" xfId="0" applyFont="1" applyBorder="1" applyProtection="1">
      <protection hidden="1"/>
    </xf>
    <xf numFmtId="0" fontId="4" fillId="0" borderId="1" xfId="0" applyFont="1" applyFill="1" applyBorder="1" applyProtection="1">
      <protection hidden="1"/>
    </xf>
    <xf numFmtId="0" fontId="4" fillId="0" borderId="1" xfId="0" applyNumberFormat="1" applyFont="1" applyBorder="1" applyProtection="1">
      <protection hidden="1"/>
    </xf>
    <xf numFmtId="0" fontId="3" fillId="0" borderId="1" xfId="0" applyFont="1" applyBorder="1" applyProtection="1">
      <protection hidden="1"/>
    </xf>
    <xf numFmtId="0" fontId="3" fillId="0" borderId="1" xfId="0" applyFont="1" applyFill="1" applyBorder="1" applyProtection="1">
      <protection hidden="1"/>
    </xf>
    <xf numFmtId="0" fontId="3" fillId="0" borderId="1" xfId="0" applyNumberFormat="1" applyFont="1" applyBorder="1" applyProtection="1">
      <protection hidden="1"/>
    </xf>
    <xf numFmtId="0" fontId="2" fillId="0" borderId="1" xfId="0" applyFont="1" applyBorder="1" applyProtection="1">
      <protection hidden="1"/>
    </xf>
    <xf numFmtId="0" fontId="2" fillId="0" borderId="1" xfId="0" applyFont="1" applyFill="1" applyBorder="1" applyProtection="1">
      <protection hidden="1"/>
    </xf>
    <xf numFmtId="0" fontId="2" fillId="0" borderId="1" xfId="0" applyNumberFormat="1" applyFont="1" applyBorder="1" applyProtection="1">
      <protection hidden="1"/>
    </xf>
    <xf numFmtId="0" fontId="1" fillId="0" borderId="1" xfId="0" applyFont="1" applyBorder="1" applyProtection="1">
      <protection hidden="1"/>
    </xf>
    <xf numFmtId="0" fontId="1" fillId="0" borderId="1" xfId="0" applyFont="1" applyFill="1" applyBorder="1" applyProtection="1">
      <protection hidden="1"/>
    </xf>
    <xf numFmtId="0" fontId="1" fillId="0" borderId="1" xfId="0" applyNumberFormat="1" applyFont="1" applyBorder="1" applyProtection="1">
      <protection hidden="1"/>
    </xf>
    <xf numFmtId="0" fontId="1" fillId="0" borderId="3" xfId="0" applyFont="1" applyBorder="1" applyProtection="1">
      <protection hidden="1"/>
    </xf>
    <xf numFmtId="0" fontId="1" fillId="0" borderId="3" xfId="0" applyFont="1" applyFill="1" applyBorder="1" applyProtection="1">
      <protection hidden="1"/>
    </xf>
    <xf numFmtId="0" fontId="0" fillId="2" borderId="1" xfId="0" applyNumberFormat="1" applyFill="1" applyBorder="1" applyProtection="1">
      <protection hidden="1"/>
    </xf>
  </cellXfs>
  <cellStyles count="3">
    <cellStyle name="Обычный" xfId="0" builtinId="0"/>
    <cellStyle name="Обычный 2" xfId="1"/>
    <cellStyle name="Обычный 3" xfId="2"/>
  </cellStyles>
  <dxfs count="39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0" tint="-0.1499984740745262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numFmt numFmtId="0" formatCode="General"/>
      <fill>
        <patternFill patternType="solid">
          <fgColor indexed="64"/>
          <bgColor theme="0" tint="-0.1499984740745262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rgb="FFFFC00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rgb="FFFFC00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1"/>
    </dxf>
    <dxf>
      <numFmt numFmtId="0" formatCode="General"/>
      <fill>
        <patternFill patternType="solid">
          <fgColor indexed="64"/>
          <bgColor rgb="FF92D05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1"/>
    </dxf>
    <dxf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1"/>
    </dxf>
    <dxf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1"/>
    </dxf>
    <dxf>
      <border outline="0">
        <right style="thin">
          <color indexed="64"/>
        </right>
        <top style="thin">
          <color indexed="64"/>
        </top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92D05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1"/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59.jpeg"/><Relationship Id="rId671" Type="http://schemas.openxmlformats.org/officeDocument/2006/relationships/image" Target="../media/image335.jpeg"/><Relationship Id="rId769" Type="http://schemas.openxmlformats.org/officeDocument/2006/relationships/image" Target="file:///V:\PUBLIC\DAX%20&#1060;&#1086;&#1090;&#1086;&#1075;&#1088;&#1072;&#1092;&#1080;&#1080;\&#1092;&#1086;&#1090;&#1086;%201&#1057;%2002.02\&#1075;&#1086;&#1083;&#1100;&#1092;&#1099;%20&#1078;&#1077;&#1085;&#1089;&#1082;&#1080;&#1077;%2030%20&#1076;&#1077;&#1085;%20(2%20&#1087;&#1072;&#1088;&#1099;)%20&#1073;&#1077;&#1078;%20&#1043;&#1046;-30(&#1073;&#1077;&#1078;).jpg" TargetMode="External"/><Relationship Id="rId21" Type="http://schemas.openxmlformats.org/officeDocument/2006/relationships/image" Target="../media/image11.jpeg"/><Relationship Id="rId324" Type="http://schemas.openxmlformats.org/officeDocument/2006/relationships/image" Target="../media/image162.jpeg"/><Relationship Id="rId531" Type="http://schemas.openxmlformats.org/officeDocument/2006/relationships/image" Target="../media/image265.jpeg"/><Relationship Id="rId629" Type="http://schemas.openxmlformats.org/officeDocument/2006/relationships/image" Target="../media/image314.jpeg"/><Relationship Id="rId170" Type="http://schemas.openxmlformats.org/officeDocument/2006/relationships/image" Target="file:///V:\PUBLIC\DAX%20&#1060;&#1086;&#1090;&#1086;&#1075;&#1088;&#1072;&#1092;&#1080;&#1080;\&#1092;&#1086;&#1090;&#1086;%201&#1057;%2002.02\&#1089;&#1077;&#1088;&#1100;&#1075;&#1080;%20109-0065i-1G.jpg" TargetMode="External"/><Relationship Id="rId268" Type="http://schemas.openxmlformats.org/officeDocument/2006/relationships/image" Target="../media/image134.jpeg"/><Relationship Id="rId475" Type="http://schemas.openxmlformats.org/officeDocument/2006/relationships/image" Target="file:///V:\PUBLIC\DAX%20&#1060;&#1086;&#1090;&#1086;&#1075;&#1088;&#1072;&#1092;&#1080;&#1080;\&#1092;&#1086;&#1090;&#1086;%201&#1057;%2002.02\&#1085;&#1086;&#1089;&#1082;&#1080;%20430-004E4-1B.jpg" TargetMode="External"/><Relationship Id="rId682" Type="http://schemas.openxmlformats.org/officeDocument/2006/relationships/image" Target="file:///V:\PUBLIC\DAX%20&#1060;&#1086;&#1090;&#1086;&#1075;&#1088;&#1072;&#1092;&#1080;&#1080;\&#1092;&#1086;&#1090;&#1086;%201&#1057;%2002.02\&#1072;&#1082;&#1089;&#1077;&#1089;&#1089;&#1091;&#1072;&#1088;%20&#1076;&#1083;&#1103;%20&#1074;&#1086;&#1083;&#1086;&#1089;%20M09-00620-1B.jpg" TargetMode="External"/><Relationship Id="rId32" Type="http://schemas.openxmlformats.org/officeDocument/2006/relationships/image" Target="file:///V:\PUBLIC\DAX%20&#1060;&#1086;&#1090;&#1086;&#1075;&#1088;&#1072;&#1092;&#1080;&#1080;\&#1092;&#1086;&#1090;&#1086;%201&#1057;%2002.02\&#1082;&#1086;&#1083;&#1100;&#1094;&#1086;%20109-003i5-1G.jpg" TargetMode="External"/><Relationship Id="rId128" Type="http://schemas.openxmlformats.org/officeDocument/2006/relationships/image" Target="file:///V:\PUBLIC\DAX%20&#1060;&#1086;&#1090;&#1086;&#1075;&#1088;&#1072;&#1092;&#1080;&#1080;\&#1092;&#1086;&#1090;&#1086;%201&#1057;%2002.02\&#1073;&#1088;&#1072;&#1089;&#1083;&#1077;&#1090;%20109-00650-1G.jpg" TargetMode="External"/><Relationship Id="rId335" Type="http://schemas.openxmlformats.org/officeDocument/2006/relationships/image" Target="file:///V:\PUBLIC\DAX%20&#1060;&#1086;&#1090;&#1086;&#1075;&#1088;&#1072;&#1092;&#1080;&#1080;\&#1092;&#1086;&#1090;&#1086;%201&#1057;%2002.02\&#1096;&#1072;&#1087;&#1082;&#1072;%2022G-004C6-1B.jpg" TargetMode="External"/><Relationship Id="rId542" Type="http://schemas.openxmlformats.org/officeDocument/2006/relationships/image" Target="file:///V:\PUBLIC\DAX%20&#1060;&#1086;&#1090;&#1086;&#1075;&#1088;&#1072;&#1092;&#1080;&#1080;\&#1092;&#1086;&#1090;&#1086;%201&#1057;%2002.02\&#1089;&#1091;&#1084;&#1082;&#1072;%20D2B-004i5-1A.jpg" TargetMode="External"/><Relationship Id="rId181" Type="http://schemas.openxmlformats.org/officeDocument/2006/relationships/image" Target="../media/image91.jpeg"/><Relationship Id="rId402" Type="http://schemas.openxmlformats.org/officeDocument/2006/relationships/image" Target="../media/image201.jpeg"/><Relationship Id="rId279" Type="http://schemas.openxmlformats.org/officeDocument/2006/relationships/image" Target="file:///V:\PUBLIC\DAX%20&#1060;&#1086;&#1090;&#1086;&#1075;&#1088;&#1072;&#1092;&#1080;&#1080;\&#1092;&#1086;&#1090;&#1086;%201&#1057;%2002.02\&#1096;&#1072;&#1087;&#1082;&#1072;%20209-005W3-1B.jpg" TargetMode="External"/><Relationship Id="rId486" Type="http://schemas.openxmlformats.org/officeDocument/2006/relationships/image" Target="../media/image243.jpeg"/><Relationship Id="rId693" Type="http://schemas.openxmlformats.org/officeDocument/2006/relationships/image" Target="../media/image346.jpeg"/><Relationship Id="rId707" Type="http://schemas.openxmlformats.org/officeDocument/2006/relationships/image" Target="../media/image353.jpeg"/><Relationship Id="rId43" Type="http://schemas.openxmlformats.org/officeDocument/2006/relationships/image" Target="../media/image22.jpeg"/><Relationship Id="rId139" Type="http://schemas.openxmlformats.org/officeDocument/2006/relationships/image" Target="../media/image70.jpeg"/><Relationship Id="rId290" Type="http://schemas.openxmlformats.org/officeDocument/2006/relationships/image" Target="../media/image145.jpeg"/><Relationship Id="rId304" Type="http://schemas.openxmlformats.org/officeDocument/2006/relationships/image" Target="../media/image152.jpeg"/><Relationship Id="rId346" Type="http://schemas.openxmlformats.org/officeDocument/2006/relationships/image" Target="../media/image173.jpeg"/><Relationship Id="rId388" Type="http://schemas.openxmlformats.org/officeDocument/2006/relationships/image" Target="../media/image194.jpeg"/><Relationship Id="rId511" Type="http://schemas.openxmlformats.org/officeDocument/2006/relationships/image" Target="file:///V:\PUBLIC\DAX%20&#1060;&#1086;&#1090;&#1086;&#1075;&#1088;&#1072;&#1092;&#1080;&#1080;\&#1092;&#1086;&#1090;&#1086;%201&#1057;%2002.02\&#1087;&#1077;&#1088;&#1095;&#1072;&#1090;&#1082;&#1080;%2082G-005WT-1B.jpg" TargetMode="External"/><Relationship Id="rId553" Type="http://schemas.openxmlformats.org/officeDocument/2006/relationships/image" Target="../media/image276.jpeg"/><Relationship Id="rId609" Type="http://schemas.openxmlformats.org/officeDocument/2006/relationships/image" Target="../media/image304.jpeg"/><Relationship Id="rId760" Type="http://schemas.openxmlformats.org/officeDocument/2006/relationships/image" Target="file:///V:\PUBLIC\DAX%20&#1060;&#1086;&#1090;&#1086;&#1075;&#1088;&#1072;&#1092;&#1080;&#1080;\&#1092;&#1086;&#1090;&#1086;%201&#1057;%2002.02\&#1072;&#1082;&#1089;&#1077;&#1089;&#1089;&#1091;&#1072;&#1088;%20&#1076;&#1083;&#1103;%20&#1074;&#1086;&#1083;&#1086;&#1089;%20M09-0062Y-1F.jpg" TargetMode="External"/><Relationship Id="rId85" Type="http://schemas.openxmlformats.org/officeDocument/2006/relationships/image" Target="../media/image43.jpeg"/><Relationship Id="rId150" Type="http://schemas.openxmlformats.org/officeDocument/2006/relationships/image" Target="file:///V:\PUBLIC\DAX%20&#1060;&#1086;&#1090;&#1086;&#1075;&#1088;&#1072;&#1092;&#1080;&#1080;\&#1092;&#1086;&#1090;&#1086;%201&#1057;%2002.02\&#1082;&#1086;&#1083;&#1100;&#1094;&#1086;%20109-00658-1G.jpg" TargetMode="External"/><Relationship Id="rId192" Type="http://schemas.openxmlformats.org/officeDocument/2006/relationships/image" Target="file:///V:\PUBLIC\DAX%20&#1060;&#1086;&#1090;&#1086;&#1075;&#1088;&#1072;&#1092;&#1080;&#1080;\&#1092;&#1086;&#1090;&#1086;%201&#1057;%2002.02\&#1073;&#1091;&#1089;&#1099;%20109-0065Z-1G.jpg" TargetMode="External"/><Relationship Id="rId206" Type="http://schemas.openxmlformats.org/officeDocument/2006/relationships/image" Target="file:///V:\PUBLIC\DAX%20&#1060;&#1086;&#1090;&#1086;&#1075;&#1088;&#1072;&#1092;&#1080;&#1080;\&#1092;&#1086;&#1090;&#1086;%201&#1057;%2002.02\&#1073;&#1088;&#1072;&#1089;&#1083;&#1077;&#1090;%20109-00669-1G.jpg" TargetMode="External"/><Relationship Id="rId413" Type="http://schemas.openxmlformats.org/officeDocument/2006/relationships/image" Target="file:///V:\PUBLIC\DAX%20&#1060;&#1086;&#1090;&#1086;&#1075;&#1088;&#1072;&#1092;&#1080;&#1080;\&#1092;&#1086;&#1090;&#1086;%201&#1057;%2002.02\&#1085;&#1086;&#1089;&#1082;&#1080;%2042Z-004AS-1B.jpg" TargetMode="External"/><Relationship Id="rId595" Type="http://schemas.openxmlformats.org/officeDocument/2006/relationships/image" Target="../media/image297.jpeg"/><Relationship Id="rId248" Type="http://schemas.openxmlformats.org/officeDocument/2006/relationships/image" Target="../media/image124.jpeg"/><Relationship Id="rId455" Type="http://schemas.openxmlformats.org/officeDocument/2006/relationships/image" Target="file:///V:\PUBLIC\DAX%20&#1060;&#1086;&#1090;&#1086;&#1075;&#1088;&#1072;&#1092;&#1080;&#1080;\&#1092;&#1086;&#1090;&#1086;%201&#1057;%2002.02\&#1085;&#1086;&#1089;&#1082;&#1080;%20430-004DJ-1B.jpg" TargetMode="External"/><Relationship Id="rId497" Type="http://schemas.openxmlformats.org/officeDocument/2006/relationships/image" Target="file:///V:\PUBLIC\DAX%20&#1060;&#1086;&#1090;&#1086;&#1075;&#1088;&#1072;&#1092;&#1080;&#1080;\&#1092;&#1086;&#1090;&#1086;%201&#1057;%2002.02\&#1087;&#1077;&#1088;&#1095;&#1072;&#1090;&#1082;&#1080;%2082G-004K9-1B.jpg" TargetMode="External"/><Relationship Id="rId620" Type="http://schemas.openxmlformats.org/officeDocument/2006/relationships/image" Target="file:///V:\PUBLIC\DAX%20&#1060;&#1086;&#1090;&#1086;&#1075;&#1088;&#1072;&#1092;&#1080;&#1080;\&#1092;&#1086;&#1090;&#1086;%201&#1057;%2002.02\&#1072;&#1082;&#1089;&#1077;&#1089;&#1089;&#1091;&#1072;&#1088;%20&#1076;&#1083;&#1103;%20&#1074;&#1086;&#1083;&#1086;&#1089;%20M09-000T2-1B.jpg" TargetMode="External"/><Relationship Id="rId662" Type="http://schemas.openxmlformats.org/officeDocument/2006/relationships/image" Target="file:///V:\PUBLIC\DAX%20&#1060;&#1086;&#1090;&#1086;&#1075;&#1088;&#1072;&#1092;&#1080;&#1080;\&#1092;&#1086;&#1090;&#1086;%201&#1057;%2002.02\&#1072;&#1082;&#1089;&#1077;&#1089;&#1089;&#1091;&#1072;&#1088;%20&#1076;&#1083;&#1103;%20&#1074;&#1086;&#1083;&#1086;&#1089;%20M09-0061P-1B.jpg" TargetMode="External"/><Relationship Id="rId718" Type="http://schemas.openxmlformats.org/officeDocument/2006/relationships/image" Target="file:///V:\PUBLIC\DAX%20&#1060;&#1086;&#1090;&#1086;&#1075;&#1088;&#1072;&#1092;&#1080;&#1080;\&#1092;&#1086;&#1090;&#1086;%201&#1057;%2002.02\&#1072;&#1082;&#1089;&#1077;&#1089;&#1089;&#1091;&#1072;&#1088;%20&#1076;&#1083;&#1103;%20&#1074;&#1086;&#1083;&#1086;&#1089;%20M09-0062E-1B.jpg" TargetMode="External"/><Relationship Id="rId12" Type="http://schemas.openxmlformats.org/officeDocument/2006/relationships/image" Target="file:///V:\PUBLIC\DAX%20&#1060;&#1086;&#1090;&#1086;&#1075;&#1088;&#1072;&#1092;&#1080;&#1080;\&#1092;&#1086;&#1090;&#1086;%201&#1057;%2002.02\&#1082;&#1086;&#1084;&#1087;&#1083;&#1077;&#1082;&#1090;%20&#1073;&#1091;&#1089;&#1099;%20&#1080;%20&#1073;&#1088;&#1072;&#1089;&#1083;&#1077;&#1090;%20109-000S5-1G.jpg" TargetMode="External"/><Relationship Id="rId108" Type="http://schemas.openxmlformats.org/officeDocument/2006/relationships/image" Target="file:///V:\PUBLIC\DAX%20&#1060;&#1086;&#1090;&#1086;&#1075;&#1088;&#1072;&#1092;&#1080;&#1080;\&#1092;&#1086;&#1090;&#1086;%201&#1057;%2002.02\&#1073;&#1088;&#1072;&#1089;&#1083;&#1077;&#1090;%20109-0064Q-1H.jpg" TargetMode="External"/><Relationship Id="rId315" Type="http://schemas.openxmlformats.org/officeDocument/2006/relationships/image" Target="file:///V:\PUBLIC\DAX%20&#1060;&#1086;&#1090;&#1086;&#1075;&#1088;&#1072;&#1092;&#1080;&#1080;\&#1092;&#1086;&#1090;&#1086;%201&#1057;%2002.02\&#1096;&#1072;&#1087;&#1082;&#1072;%2021S-0049S-1B.jpg" TargetMode="External"/><Relationship Id="rId357" Type="http://schemas.openxmlformats.org/officeDocument/2006/relationships/image" Target="file:///V:\PUBLIC\DAX%20&#1060;&#1086;&#1090;&#1086;&#1075;&#1088;&#1072;&#1092;&#1080;&#1080;\&#1092;&#1086;&#1090;&#1086;%201&#1057;%2002.02\&#1096;&#1072;&#1087;&#1082;&#1072;%2022G-004JR-1B.jpg" TargetMode="External"/><Relationship Id="rId522" Type="http://schemas.openxmlformats.org/officeDocument/2006/relationships/image" Target="file:///V:\PUBLIC\DAX%20&#1060;&#1086;&#1090;&#1086;&#1075;&#1088;&#1072;&#1092;&#1080;&#1080;\&#1092;&#1086;&#1090;&#1086;%201&#1057;%2002.02\&#1089;&#1091;&#1084;&#1082;&#1072;%20D05-004G4-1A.jpg" TargetMode="External"/><Relationship Id="rId54" Type="http://schemas.openxmlformats.org/officeDocument/2006/relationships/image" Target="file:///V:\PUBLIC\DAX%20&#1060;&#1086;&#1090;&#1086;&#1075;&#1088;&#1072;&#1092;&#1080;&#1080;\&#1092;&#1086;&#1090;&#1086;%201&#1057;%2002.02\&#1073;&#1088;&#1072;&#1089;&#1083;&#1077;&#1090;%20109-0063Z-1G.jpg" TargetMode="External"/><Relationship Id="rId96" Type="http://schemas.openxmlformats.org/officeDocument/2006/relationships/image" Target="file:///V:\PUBLIC\DAX%20&#1060;&#1086;&#1090;&#1086;&#1075;&#1088;&#1072;&#1092;&#1080;&#1080;\&#1092;&#1086;&#1090;&#1086;%201&#1057;%2002.02\&#1089;&#1077;&#1088;&#1100;&#1075;&#1080;%20109-0064K-1G.jpg" TargetMode="External"/><Relationship Id="rId161" Type="http://schemas.openxmlformats.org/officeDocument/2006/relationships/image" Target="../media/image81.jpeg"/><Relationship Id="rId217" Type="http://schemas.openxmlformats.org/officeDocument/2006/relationships/image" Target="../media/image109.jpeg"/><Relationship Id="rId399" Type="http://schemas.openxmlformats.org/officeDocument/2006/relationships/image" Target="file:///V:\PUBLIC\DAX%20&#1060;&#1086;&#1090;&#1086;&#1075;&#1088;&#1072;&#1092;&#1080;&#1080;\&#1092;&#1086;&#1090;&#1086;%201&#1057;%2002.02\&#1085;&#1086;&#1089;&#1082;&#1080;%2042Z-004AB-1B.jpg" TargetMode="External"/><Relationship Id="rId564" Type="http://schemas.openxmlformats.org/officeDocument/2006/relationships/image" Target="file:///V:\PUBLIC\DAX%20&#1060;&#1086;&#1090;&#1086;&#1075;&#1088;&#1072;&#1092;&#1080;&#1080;\&#1092;&#1086;&#1090;&#1086;%201&#1057;%2002.02\&#1096;&#1072;&#1088;&#1092;%20L05-005YT-1B.jpg" TargetMode="External"/><Relationship Id="rId771" Type="http://schemas.openxmlformats.org/officeDocument/2006/relationships/image" Target="file:///V:\PUBLIC\DAX%20&#1060;&#1086;&#1090;&#1086;&#1075;&#1088;&#1072;&#1092;&#1080;&#1080;\&#1092;&#1086;&#1090;&#1086;%201&#1057;%2002.02\&#1075;&#1086;&#1083;&#1100;&#1092;&#1099;%20&#1078;&#1077;&#1085;&#1089;&#1082;&#1080;&#1077;%2030%20&#1076;&#1077;&#1085;%20(2%20&#1087;&#1072;&#1088;&#1099;)%20&#1095;&#1077;&#1088;&#1085;.%20&#1043;&#1046;-30(&#1095;&#1077;&#1088;&#1085;).jpg" TargetMode="External"/><Relationship Id="rId259" Type="http://schemas.openxmlformats.org/officeDocument/2006/relationships/image" Target="file:///V:\PUBLIC\DAX%20&#1060;&#1086;&#1090;&#1086;&#1075;&#1088;&#1072;&#1092;&#1080;&#1080;\&#1092;&#1086;&#1090;&#1086;%201&#1057;%2002.02\&#1096;&#1072;&#1087;&#1082;&#1072;%20209-005VQ-3B.jpg" TargetMode="External"/><Relationship Id="rId424" Type="http://schemas.openxmlformats.org/officeDocument/2006/relationships/image" Target="../media/image212.jpeg"/><Relationship Id="rId466" Type="http://schemas.openxmlformats.org/officeDocument/2006/relationships/image" Target="../media/image233.jpeg"/><Relationship Id="rId631" Type="http://schemas.openxmlformats.org/officeDocument/2006/relationships/image" Target="../media/image315.jpeg"/><Relationship Id="rId673" Type="http://schemas.openxmlformats.org/officeDocument/2006/relationships/image" Target="../media/image336.jpeg"/><Relationship Id="rId729" Type="http://schemas.openxmlformats.org/officeDocument/2006/relationships/image" Target="../media/image364.jpeg"/><Relationship Id="rId23" Type="http://schemas.openxmlformats.org/officeDocument/2006/relationships/image" Target="../media/image12.jpeg"/><Relationship Id="rId119" Type="http://schemas.openxmlformats.org/officeDocument/2006/relationships/image" Target="../media/image60.jpeg"/><Relationship Id="rId270" Type="http://schemas.openxmlformats.org/officeDocument/2006/relationships/image" Target="../media/image135.jpeg"/><Relationship Id="rId326" Type="http://schemas.openxmlformats.org/officeDocument/2006/relationships/image" Target="../media/image163.jpeg"/><Relationship Id="rId533" Type="http://schemas.openxmlformats.org/officeDocument/2006/relationships/image" Target="../media/image266.jpeg"/><Relationship Id="rId65" Type="http://schemas.openxmlformats.org/officeDocument/2006/relationships/image" Target="../media/image33.jpeg"/><Relationship Id="rId130" Type="http://schemas.openxmlformats.org/officeDocument/2006/relationships/image" Target="file:///V:\PUBLIC\DAX%20&#1060;&#1086;&#1090;&#1086;&#1075;&#1088;&#1072;&#1092;&#1080;&#1080;\&#1092;&#1086;&#1090;&#1086;%201&#1057;%2002.02\&#1073;&#1088;&#1072;&#1089;&#1083;&#1077;&#1090;%20109-00651-1G.jpg" TargetMode="External"/><Relationship Id="rId368" Type="http://schemas.openxmlformats.org/officeDocument/2006/relationships/image" Target="../media/image184.jpeg"/><Relationship Id="rId575" Type="http://schemas.openxmlformats.org/officeDocument/2006/relationships/image" Target="../media/image287.jpeg"/><Relationship Id="rId740" Type="http://schemas.openxmlformats.org/officeDocument/2006/relationships/image" Target="file:///V:\PUBLIC\DAX%20&#1060;&#1086;&#1090;&#1086;&#1075;&#1088;&#1072;&#1092;&#1080;&#1080;\&#1092;&#1086;&#1090;&#1086;%201&#1057;%2002.02\&#1072;&#1082;&#1089;&#1077;&#1089;&#1089;&#1091;&#1072;&#1088;%20&#1076;&#1083;&#1103;%20&#1074;&#1086;&#1083;&#1086;&#1089;%20M09-0062Q-1B.jpg" TargetMode="External"/><Relationship Id="rId782" Type="http://schemas.openxmlformats.org/officeDocument/2006/relationships/image" Target="../media/image390.jpeg"/><Relationship Id="rId172" Type="http://schemas.openxmlformats.org/officeDocument/2006/relationships/image" Target="file:///V:\PUBLIC\DAX%20&#1060;&#1086;&#1090;&#1086;&#1075;&#1088;&#1072;&#1092;&#1080;&#1080;\&#1092;&#1086;&#1090;&#1086;%201&#1057;%2002.02\&#1089;&#1077;&#1088;&#1100;&#1075;&#1080;%20109-0065J-1G.jpg" TargetMode="External"/><Relationship Id="rId228" Type="http://schemas.openxmlformats.org/officeDocument/2006/relationships/image" Target="file:///V:\PUBLIC\DAX%20&#1060;&#1086;&#1090;&#1086;&#1075;&#1088;&#1072;&#1092;&#1080;&#1080;\&#1092;&#1086;&#1090;&#1086;%201&#1057;%2002.02\&#1082;&#1091;&#1083;&#1086;&#1085;%20109-0066J-1G.jpg" TargetMode="External"/><Relationship Id="rId435" Type="http://schemas.openxmlformats.org/officeDocument/2006/relationships/image" Target="file:///V:\PUBLIC\DAX%20&#1060;&#1086;&#1090;&#1086;&#1075;&#1088;&#1072;&#1092;&#1080;&#1080;\&#1092;&#1086;&#1090;&#1086;%201&#1057;%2002.02\&#1085;&#1086;&#1089;&#1082;&#1080;%2042Z-00610-1B.jpg" TargetMode="External"/><Relationship Id="rId477" Type="http://schemas.openxmlformats.org/officeDocument/2006/relationships/image" Target="file:///V:\PUBLIC\DAX%20&#1060;&#1086;&#1090;&#1086;&#1075;&#1088;&#1072;&#1092;&#1080;&#1080;\&#1092;&#1086;&#1090;&#1086;%201&#1057;%2002.02\&#1085;&#1086;&#1089;&#1082;&#1080;%20430-004E5-1B.jpg" TargetMode="External"/><Relationship Id="rId600" Type="http://schemas.openxmlformats.org/officeDocument/2006/relationships/image" Target="file:///V:\PUBLIC\DAX%20&#1060;&#1086;&#1090;&#1086;&#1075;&#1088;&#1072;&#1092;&#1080;&#1080;\&#1092;&#1086;&#1090;&#1086;%201&#1057;%2002.02\&#1096;&#1072;&#1088;&#1092;%20L2G-004CN-1B.jpg" TargetMode="External"/><Relationship Id="rId642" Type="http://schemas.openxmlformats.org/officeDocument/2006/relationships/image" Target="file:///V:\PUBLIC\DAX%20&#1060;&#1086;&#1090;&#1086;&#1075;&#1088;&#1072;&#1092;&#1080;&#1080;\&#1092;&#1086;&#1090;&#1086;%201&#1057;%2002.02\&#1072;&#1082;&#1089;&#1077;&#1089;&#1089;&#1091;&#1072;&#1088;%20&#1076;&#1083;&#1103;%20&#1074;&#1086;&#1083;&#1086;&#1089;%20M09-0061E-1B.jpg" TargetMode="External"/><Relationship Id="rId684" Type="http://schemas.openxmlformats.org/officeDocument/2006/relationships/image" Target="file:///V:\PUBLIC\DAX%20&#1060;&#1086;&#1090;&#1086;&#1075;&#1088;&#1072;&#1092;&#1080;&#1080;\&#1092;&#1086;&#1090;&#1086;%201&#1057;%2002.02\&#1072;&#1082;&#1089;&#1077;&#1089;&#1089;&#1091;&#1072;&#1088;%20&#1076;&#1083;&#1103;%20&#1074;&#1086;&#1083;&#1086;&#1089;%20M09-00621-1B.jpg" TargetMode="External"/><Relationship Id="rId281" Type="http://schemas.openxmlformats.org/officeDocument/2006/relationships/image" Target="file:///V:\PUBLIC\DAX%20&#1060;&#1086;&#1090;&#1086;&#1075;&#1088;&#1072;&#1092;&#1080;&#1080;\&#1092;&#1086;&#1090;&#1086;%201&#1057;%2002.02\&#1096;&#1072;&#1087;&#1082;&#1072;%20209-005W4-1B.jpg" TargetMode="External"/><Relationship Id="rId337" Type="http://schemas.openxmlformats.org/officeDocument/2006/relationships/image" Target="file:///V:\PUBLIC\DAX%20&#1060;&#1086;&#1090;&#1086;&#1075;&#1088;&#1072;&#1092;&#1080;&#1080;\&#1092;&#1086;&#1090;&#1086;%201&#1057;%2002.02\&#1096;&#1072;&#1087;&#1082;&#1072;%2022G-004C7-1B.jpg" TargetMode="External"/><Relationship Id="rId502" Type="http://schemas.openxmlformats.org/officeDocument/2006/relationships/image" Target="../media/image251.jpeg"/><Relationship Id="rId34" Type="http://schemas.openxmlformats.org/officeDocument/2006/relationships/image" Target="file:///V:\PUBLIC\DAX%20&#1060;&#1086;&#1090;&#1086;&#1075;&#1088;&#1072;&#1092;&#1080;&#1080;\&#1092;&#1086;&#1090;&#1086;%201&#1057;%2002.02\&#1089;&#1077;&#1088;&#1100;&#1075;&#1080;%20109-003JG-1G.jpg" TargetMode="External"/><Relationship Id="rId76" Type="http://schemas.openxmlformats.org/officeDocument/2006/relationships/image" Target="file:///V:\PUBLIC\DAX%20&#1060;&#1086;&#1090;&#1086;&#1075;&#1088;&#1072;&#1092;&#1080;&#1080;\&#1092;&#1086;&#1090;&#1086;%201&#1057;%2002.02\&#1082;&#1086;&#1083;&#1100;&#1094;&#1086;%20109-0064B-1G.jpg" TargetMode="External"/><Relationship Id="rId141" Type="http://schemas.openxmlformats.org/officeDocument/2006/relationships/image" Target="../media/image71.jpeg"/><Relationship Id="rId379" Type="http://schemas.openxmlformats.org/officeDocument/2006/relationships/image" Target="file:///V:\PUBLIC\DAX%20&#1060;&#1086;&#1090;&#1086;&#1075;&#1088;&#1072;&#1092;&#1080;&#1080;\&#1092;&#1086;&#1090;&#1086;%201&#1057;%2002.02\&#1085;&#1086;&#1089;&#1082;&#1080;%2042Z-004A1-1B.jpg" TargetMode="External"/><Relationship Id="rId544" Type="http://schemas.openxmlformats.org/officeDocument/2006/relationships/image" Target="file:///V:\PUBLIC\DAX%20&#1060;&#1086;&#1090;&#1086;&#1075;&#1088;&#1072;&#1092;&#1080;&#1080;\&#1092;&#1086;&#1090;&#1086;%201&#1057;%2002.02\&#1089;&#1091;&#1084;&#1082;&#1072;%20D2B-004i6-1A.jpg" TargetMode="External"/><Relationship Id="rId586" Type="http://schemas.openxmlformats.org/officeDocument/2006/relationships/image" Target="file:///V:\PUBLIC\DAX%20&#1060;&#1086;&#1090;&#1086;&#1075;&#1088;&#1072;&#1092;&#1080;&#1080;\&#1092;&#1086;&#1090;&#1086;%201&#1057;%2002.02\&#1096;&#1072;&#1088;&#1092;%20L09-0060i-1B.jpg" TargetMode="External"/><Relationship Id="rId751" Type="http://schemas.openxmlformats.org/officeDocument/2006/relationships/image" Target="../media/image375.jpeg"/><Relationship Id="rId793" Type="http://schemas.openxmlformats.org/officeDocument/2006/relationships/image" Target="file:///V:\PUBLIC\DAX%20&#1060;&#1086;&#1090;&#1086;&#1075;&#1088;&#1072;&#1092;&#1080;&#1080;\&#1092;&#1086;&#1090;&#1086;%201&#1057;%2002.02\&#1072;&#1082;&#1089;&#1077;&#1089;&#1089;&#1091;&#1072;&#1088;%20&#1076;&#1083;&#1103;%20&#1074;&#1086;&#1083;&#1086;&#1089;%20M09-0061Q-1B.jpg" TargetMode="External"/><Relationship Id="rId807" Type="http://schemas.openxmlformats.org/officeDocument/2006/relationships/image" Target="file:///V:\PUBLIC\DAX%20&#1060;&#1086;&#1090;&#1086;&#1075;&#1088;&#1072;&#1092;&#1080;&#1080;\&#1092;&#1086;&#1090;&#1086;%201&#1057;%2002.02\&#1089;&#1091;&#1084;&#1082;&#1072;%20D2L-005UN-1A.jpg" TargetMode="External"/><Relationship Id="rId7" Type="http://schemas.openxmlformats.org/officeDocument/2006/relationships/image" Target="../media/image4.jpeg"/><Relationship Id="rId183" Type="http://schemas.openxmlformats.org/officeDocument/2006/relationships/image" Target="../media/image92.jpeg"/><Relationship Id="rId239" Type="http://schemas.openxmlformats.org/officeDocument/2006/relationships/image" Target="file:///V:\PUBLIC\DAX%20&#1060;&#1086;&#1090;&#1086;&#1075;&#1088;&#1072;&#1092;&#1080;&#1080;\&#1092;&#1086;&#1090;&#1086;%201&#1057;%2002.02\&#1089;&#1077;&#1088;&#1100;&#1075;&#1080;%20109-0066Q-1G.jpg" TargetMode="External"/><Relationship Id="rId390" Type="http://schemas.openxmlformats.org/officeDocument/2006/relationships/image" Target="../media/image195.jpeg"/><Relationship Id="rId404" Type="http://schemas.openxmlformats.org/officeDocument/2006/relationships/image" Target="../media/image202.jpeg"/><Relationship Id="rId446" Type="http://schemas.openxmlformats.org/officeDocument/2006/relationships/image" Target="../media/image223.jpeg"/><Relationship Id="rId611" Type="http://schemas.openxmlformats.org/officeDocument/2006/relationships/image" Target="../media/image305.jpeg"/><Relationship Id="rId653" Type="http://schemas.openxmlformats.org/officeDocument/2006/relationships/image" Target="../media/image326.jpeg"/><Relationship Id="rId250" Type="http://schemas.openxmlformats.org/officeDocument/2006/relationships/image" Target="../media/image125.jpeg"/><Relationship Id="rId292" Type="http://schemas.openxmlformats.org/officeDocument/2006/relationships/image" Target="../media/image146.jpeg"/><Relationship Id="rId306" Type="http://schemas.openxmlformats.org/officeDocument/2006/relationships/image" Target="../media/image153.jpeg"/><Relationship Id="rId488" Type="http://schemas.openxmlformats.org/officeDocument/2006/relationships/image" Target="../media/image244.jpeg"/><Relationship Id="rId695" Type="http://schemas.openxmlformats.org/officeDocument/2006/relationships/image" Target="../media/image347.jpeg"/><Relationship Id="rId709" Type="http://schemas.openxmlformats.org/officeDocument/2006/relationships/image" Target="../media/image354.jpeg"/><Relationship Id="rId45" Type="http://schemas.openxmlformats.org/officeDocument/2006/relationships/image" Target="../media/image23.jpeg"/><Relationship Id="rId87" Type="http://schemas.openxmlformats.org/officeDocument/2006/relationships/image" Target="../media/image44.jpeg"/><Relationship Id="rId110" Type="http://schemas.openxmlformats.org/officeDocument/2006/relationships/image" Target="file:///V:\PUBLIC\DAX%20&#1060;&#1086;&#1090;&#1086;&#1075;&#1088;&#1072;&#1092;&#1080;&#1080;\&#1092;&#1086;&#1090;&#1086;%201&#1057;%2002.02\&#1073;&#1088;&#1072;&#1089;&#1083;&#1077;&#1090;%20109-0064R-1H.jpg" TargetMode="External"/><Relationship Id="rId348" Type="http://schemas.openxmlformats.org/officeDocument/2006/relationships/image" Target="../media/image174.jpeg"/><Relationship Id="rId513" Type="http://schemas.openxmlformats.org/officeDocument/2006/relationships/image" Target="../media/image256.jpeg"/><Relationship Id="rId555" Type="http://schemas.openxmlformats.org/officeDocument/2006/relationships/image" Target="../media/image277.jpeg"/><Relationship Id="rId597" Type="http://schemas.openxmlformats.org/officeDocument/2006/relationships/image" Target="../media/image298.jpeg"/><Relationship Id="rId720" Type="http://schemas.openxmlformats.org/officeDocument/2006/relationships/image" Target="file:///V:\PUBLIC\DAX%20&#1060;&#1086;&#1090;&#1086;&#1075;&#1088;&#1072;&#1092;&#1080;&#1080;\&#1092;&#1086;&#1090;&#1086;%201&#1057;%2002.02\&#1072;&#1082;&#1089;&#1077;&#1089;&#1089;&#1091;&#1072;&#1088;%20&#1076;&#1083;&#1103;%20&#1074;&#1086;&#1083;&#1086;&#1089;%20M09-0062F-1B.jpg" TargetMode="External"/><Relationship Id="rId762" Type="http://schemas.openxmlformats.org/officeDocument/2006/relationships/image" Target="file:///V:\PUBLIC\DAX%20&#1060;&#1086;&#1090;&#1086;&#1075;&#1088;&#1072;&#1092;&#1080;&#1080;\&#1092;&#1086;&#1090;&#1086;%201&#1057;%2002.02\&#1082;&#1086;&#1096;&#1077;&#1083;&#1077;&#1082;%20Q05-005ZR-3A.jpg" TargetMode="External"/><Relationship Id="rId152" Type="http://schemas.openxmlformats.org/officeDocument/2006/relationships/image" Target="file:///V:\PUBLIC\DAX%20&#1060;&#1086;&#1090;&#1086;&#1075;&#1088;&#1072;&#1092;&#1080;&#1080;\&#1092;&#1086;&#1090;&#1086;%201&#1057;%2002.02\&#1082;&#1086;&#1083;&#1100;&#1094;&#1086;%20109-00659-1G.jpg" TargetMode="External"/><Relationship Id="rId194" Type="http://schemas.openxmlformats.org/officeDocument/2006/relationships/image" Target="file:///V:\PUBLIC\DAX%20&#1060;&#1086;&#1090;&#1086;&#1075;&#1088;&#1072;&#1092;&#1080;&#1080;\&#1092;&#1086;&#1090;&#1086;%201&#1057;%2002.02\&#1073;&#1091;&#1089;&#1099;%20109-00662-1G.jpg" TargetMode="External"/><Relationship Id="rId208" Type="http://schemas.openxmlformats.org/officeDocument/2006/relationships/image" Target="file:///V:\PUBLIC\DAX%20&#1060;&#1086;&#1090;&#1086;&#1075;&#1088;&#1072;&#1092;&#1080;&#1080;\&#1092;&#1086;&#1090;&#1086;%201&#1057;%2002.02\&#1073;&#1088;&#1072;&#1089;&#1083;&#1077;&#1090;%20109-0066A-1G.jpg" TargetMode="External"/><Relationship Id="rId415" Type="http://schemas.openxmlformats.org/officeDocument/2006/relationships/image" Target="file:///V:\PUBLIC\DAX%20&#1060;&#1086;&#1090;&#1086;&#1075;&#1088;&#1072;&#1092;&#1080;&#1080;\&#1092;&#1086;&#1090;&#1086;%201&#1057;%2002.02\&#1085;&#1086;&#1089;&#1082;&#1080;%2042Z-004AT-1B.jpg" TargetMode="External"/><Relationship Id="rId457" Type="http://schemas.openxmlformats.org/officeDocument/2006/relationships/image" Target="file:///V:\PUBLIC\DAX%20&#1060;&#1086;&#1090;&#1086;&#1075;&#1088;&#1072;&#1092;&#1080;&#1080;\&#1092;&#1086;&#1090;&#1086;%201&#1057;%2002.02\&#1085;&#1086;&#1089;&#1082;&#1080;%20430-004DK-1B.jpg" TargetMode="External"/><Relationship Id="rId622" Type="http://schemas.openxmlformats.org/officeDocument/2006/relationships/image" Target="file:///V:\PUBLIC\DAX%20&#1060;&#1086;&#1090;&#1086;&#1075;&#1088;&#1072;&#1092;&#1080;&#1080;\&#1092;&#1086;&#1090;&#1086;%201&#1057;%2002.02\&#1086;&#1073;&#1086;&#1076;&#1086;&#1082;%20M09-000T7-1F.jpg" TargetMode="External"/><Relationship Id="rId261" Type="http://schemas.openxmlformats.org/officeDocument/2006/relationships/image" Target="file:///V:\PUBLIC\DAX%20&#1060;&#1086;&#1090;&#1086;&#1075;&#1088;&#1072;&#1092;&#1080;&#1080;\&#1092;&#1086;&#1090;&#1086;%201&#1057;%2002.02\&#1096;&#1072;&#1087;&#1082;&#1072;%20209-005VS-1B.jpg" TargetMode="External"/><Relationship Id="rId499" Type="http://schemas.openxmlformats.org/officeDocument/2006/relationships/image" Target="file:///V:\PUBLIC\DAX%20&#1060;&#1086;&#1090;&#1086;&#1075;&#1088;&#1072;&#1092;&#1080;&#1080;\&#1092;&#1086;&#1090;&#1086;%201&#1057;%2002.02\&#1087;&#1077;&#1088;&#1095;&#1072;&#1090;&#1082;&#1080;%2082G-004KD-1B.jpg" TargetMode="External"/><Relationship Id="rId664" Type="http://schemas.openxmlformats.org/officeDocument/2006/relationships/image" Target="file:///V:\PUBLIC\DAX%20&#1060;&#1086;&#1090;&#1086;&#1075;&#1088;&#1072;&#1092;&#1080;&#1080;\&#1092;&#1086;&#1090;&#1086;%201&#1057;%2002.02\&#1072;&#1082;&#1089;&#1077;&#1089;&#1089;&#1091;&#1072;&#1088;%20&#1076;&#1083;&#1103;%20&#1074;&#1086;&#1083;&#1086;&#1089;%20M09-0061R-1B.jpg" TargetMode="External"/><Relationship Id="rId14" Type="http://schemas.openxmlformats.org/officeDocument/2006/relationships/image" Target="file:///V:\PUBLIC\DAX%20&#1060;&#1086;&#1090;&#1086;&#1075;&#1088;&#1072;&#1092;&#1080;&#1080;\&#1092;&#1086;&#1090;&#1086;%201&#1057;%2002.02\&#1073;&#1091;&#1089;&#1099;%20109-000SH-1H.jpg" TargetMode="External"/><Relationship Id="rId56" Type="http://schemas.openxmlformats.org/officeDocument/2006/relationships/image" Target="file:///V:\PUBLIC\DAX%20&#1060;&#1086;&#1090;&#1086;&#1075;&#1088;&#1072;&#1092;&#1080;&#1080;\&#1092;&#1086;&#1090;&#1086;%201&#1057;%2002.02\&#1089;&#1077;&#1088;&#1100;&#1075;&#1080;%20109-00640-1G.jpg" TargetMode="External"/><Relationship Id="rId317" Type="http://schemas.openxmlformats.org/officeDocument/2006/relationships/image" Target="file:///V:\PUBLIC\DAX%20&#1060;&#1086;&#1090;&#1086;&#1075;&#1088;&#1072;&#1092;&#1080;&#1080;\&#1092;&#1086;&#1090;&#1086;%201&#1057;%2002.02\&#1096;&#1072;&#1087;&#1082;&#1072;%2021S-0049T-1B.jpg" TargetMode="External"/><Relationship Id="rId359" Type="http://schemas.openxmlformats.org/officeDocument/2006/relationships/image" Target="file:///V:\PUBLIC\DAX%20&#1060;&#1086;&#1090;&#1086;&#1075;&#1088;&#1072;&#1092;&#1080;&#1080;\&#1092;&#1086;&#1090;&#1086;%201&#1057;%2002.02\&#1085;&#1072;&#1091;&#1096;&#1085;&#1080;&#1082;&#1080;%2022G-004JZ-1B.jpg" TargetMode="External"/><Relationship Id="rId524" Type="http://schemas.openxmlformats.org/officeDocument/2006/relationships/image" Target="file:///V:\PUBLIC\DAX%20&#1060;&#1086;&#1090;&#1086;&#1075;&#1088;&#1072;&#1092;&#1080;&#1080;\&#1092;&#1086;&#1090;&#1086;%201&#1057;%2002.02\&#1089;&#1091;&#1084;&#1082;&#1072;%20D05-004GL-1A.jpg" TargetMode="External"/><Relationship Id="rId566" Type="http://schemas.openxmlformats.org/officeDocument/2006/relationships/image" Target="file:///V:\PUBLIC\DAX%20&#1060;&#1086;&#1090;&#1086;&#1075;&#1088;&#1072;&#1092;&#1080;&#1080;\&#1092;&#1086;&#1090;&#1086;%201&#1057;%2002.02\&#1096;&#1072;&#1088;&#1092;%20L05-005Z6-1B.jpg" TargetMode="External"/><Relationship Id="rId731" Type="http://schemas.openxmlformats.org/officeDocument/2006/relationships/image" Target="../media/image365.jpeg"/><Relationship Id="rId773" Type="http://schemas.openxmlformats.org/officeDocument/2006/relationships/image" Target="file:///V:\PUBLIC\DAX%20&#1060;&#1086;&#1090;&#1086;&#1075;&#1088;&#1072;&#1092;&#1080;&#1080;\&#1092;&#1086;&#1090;&#1086;%201&#1057;%2002.02\&#1085;&#1086;&#1089;&#1082;&#1080;%20&#1050;-201.jpg" TargetMode="External"/><Relationship Id="rId98" Type="http://schemas.openxmlformats.org/officeDocument/2006/relationships/image" Target="file:///V:\PUBLIC\DAX%20&#1060;&#1086;&#1090;&#1086;&#1075;&#1088;&#1072;&#1092;&#1080;&#1080;\&#1092;&#1086;&#1090;&#1086;%201&#1057;%2002.02\&#1082;&#1086;&#1084;&#1087;&#1083;&#1077;&#1082;&#1090;%20&#1073;&#1088;&#1072;&#1089;&#1083;&#1077;&#1090;%20&#1080;%20&#1073;&#1091;&#1089;&#1099;%20109-0064L-1G.jpg" TargetMode="External"/><Relationship Id="rId121" Type="http://schemas.openxmlformats.org/officeDocument/2006/relationships/image" Target="../media/image61.jpeg"/><Relationship Id="rId163" Type="http://schemas.openxmlformats.org/officeDocument/2006/relationships/image" Target="../media/image82.jpeg"/><Relationship Id="rId219" Type="http://schemas.openxmlformats.org/officeDocument/2006/relationships/image" Target="../media/image110.jpeg"/><Relationship Id="rId370" Type="http://schemas.openxmlformats.org/officeDocument/2006/relationships/image" Target="../media/image185.jpeg"/><Relationship Id="rId426" Type="http://schemas.openxmlformats.org/officeDocument/2006/relationships/image" Target="../media/image213.jpeg"/><Relationship Id="rId633" Type="http://schemas.openxmlformats.org/officeDocument/2006/relationships/image" Target="../media/image316.jpeg"/><Relationship Id="rId230" Type="http://schemas.openxmlformats.org/officeDocument/2006/relationships/image" Target="file:///V:\PUBLIC\DAX%20&#1060;&#1086;&#1090;&#1086;&#1075;&#1088;&#1072;&#1092;&#1080;&#1080;\&#1092;&#1086;&#1090;&#1086;%201&#1057;%2002.02\&#1082;&#1091;&#1083;&#1086;&#1085;%20109-0066K-1G.jpg" TargetMode="External"/><Relationship Id="rId468" Type="http://schemas.openxmlformats.org/officeDocument/2006/relationships/image" Target="../media/image234.jpeg"/><Relationship Id="rId675" Type="http://schemas.openxmlformats.org/officeDocument/2006/relationships/image" Target="../media/image337.jpeg"/><Relationship Id="rId25" Type="http://schemas.openxmlformats.org/officeDocument/2006/relationships/image" Target="../media/image13.jpeg"/><Relationship Id="rId67" Type="http://schemas.openxmlformats.org/officeDocument/2006/relationships/image" Target="../media/image34.jpeg"/><Relationship Id="rId272" Type="http://schemas.openxmlformats.org/officeDocument/2006/relationships/image" Target="../media/image136.jpeg"/><Relationship Id="rId328" Type="http://schemas.openxmlformats.org/officeDocument/2006/relationships/image" Target="../media/image164.jpeg"/><Relationship Id="rId535" Type="http://schemas.openxmlformats.org/officeDocument/2006/relationships/image" Target="../media/image267.jpeg"/><Relationship Id="rId577" Type="http://schemas.openxmlformats.org/officeDocument/2006/relationships/image" Target="../media/image288.jpeg"/><Relationship Id="rId700" Type="http://schemas.openxmlformats.org/officeDocument/2006/relationships/image" Target="file:///V:\PUBLIC\DAX%20&#1060;&#1086;&#1090;&#1086;&#1075;&#1088;&#1072;&#1092;&#1080;&#1080;\&#1092;&#1086;&#1090;&#1086;%201&#1057;%2002.02\&#1072;&#1082;&#1089;&#1077;&#1089;&#1089;&#1091;&#1072;&#1088;%20&#1076;&#1083;&#1103;%20&#1074;&#1086;&#1083;&#1086;&#1089;%20M09-00627-1G.jpg" TargetMode="External"/><Relationship Id="rId742" Type="http://schemas.openxmlformats.org/officeDocument/2006/relationships/image" Target="file:///V:\PUBLIC\DAX%20&#1060;&#1086;&#1090;&#1086;&#1075;&#1088;&#1072;&#1092;&#1080;&#1080;\&#1092;&#1086;&#1090;&#1086;%201&#1057;%2002.02\&#1072;&#1082;&#1089;&#1077;&#1089;&#1089;&#1091;&#1072;&#1088;%20&#1076;&#1083;&#1103;%20&#1074;&#1086;&#1083;&#1086;&#1089;%20M09-0062R-1B.jpg" TargetMode="External"/><Relationship Id="rId132" Type="http://schemas.openxmlformats.org/officeDocument/2006/relationships/image" Target="file:///V:\PUBLIC\DAX%20&#1060;&#1086;&#1090;&#1086;&#1075;&#1088;&#1072;&#1092;&#1080;&#1080;\&#1092;&#1086;&#1090;&#1086;%201&#1057;%2002.02\&#1073;&#1088;&#1072;&#1089;&#1083;&#1077;&#1090;%20109-00652-1G.jpg" TargetMode="External"/><Relationship Id="rId174" Type="http://schemas.openxmlformats.org/officeDocument/2006/relationships/image" Target="file:///V:\PUBLIC\DAX%20&#1060;&#1086;&#1090;&#1086;&#1075;&#1088;&#1072;&#1092;&#1080;&#1080;\&#1092;&#1086;&#1090;&#1086;%201&#1057;%2002.02\&#1089;&#1077;&#1088;&#1100;&#1075;&#1080;%20109-0065K-1G.jpg" TargetMode="External"/><Relationship Id="rId381" Type="http://schemas.openxmlformats.org/officeDocument/2006/relationships/image" Target="file:///V:\PUBLIC\DAX%20&#1060;&#1086;&#1090;&#1086;&#1075;&#1088;&#1072;&#1092;&#1080;&#1080;\&#1092;&#1086;&#1090;&#1086;%201&#1057;%2002.02\&#1085;&#1086;&#1089;&#1082;&#1080;%2042Z-004A2-1B.jpg" TargetMode="External"/><Relationship Id="rId602" Type="http://schemas.openxmlformats.org/officeDocument/2006/relationships/image" Target="file:///V:\PUBLIC\DAX%20&#1060;&#1086;&#1090;&#1086;&#1075;&#1088;&#1072;&#1092;&#1080;&#1080;\&#1092;&#1086;&#1090;&#1086;%201&#1057;%2002.02\&#1096;&#1072;&#1088;&#1092;%20L2G-004JF-1B.jpg" TargetMode="External"/><Relationship Id="rId784" Type="http://schemas.openxmlformats.org/officeDocument/2006/relationships/image" Target="../media/image391.jpeg"/><Relationship Id="rId241" Type="http://schemas.openxmlformats.org/officeDocument/2006/relationships/image" Target="file:///V:\PUBLIC\DAX%20&#1060;&#1086;&#1090;&#1086;&#1075;&#1088;&#1072;&#1092;&#1080;&#1080;\&#1092;&#1086;&#1090;&#1086;%201&#1057;%2002.02\&#1089;&#1077;&#1088;&#1100;&#1075;&#1080;%20109-0066R-1G.jpg" TargetMode="External"/><Relationship Id="rId437" Type="http://schemas.openxmlformats.org/officeDocument/2006/relationships/image" Target="file:///V:\PUBLIC\DAX%20&#1060;&#1086;&#1090;&#1086;&#1075;&#1088;&#1072;&#1092;&#1080;&#1080;\&#1092;&#1086;&#1090;&#1086;%201&#1057;%2002.02\&#1085;&#1086;&#1089;&#1082;&#1080;%2042Z-00611-1B.jpg" TargetMode="External"/><Relationship Id="rId479" Type="http://schemas.openxmlformats.org/officeDocument/2006/relationships/image" Target="file:///V:\PUBLIC\DAX%20&#1060;&#1086;&#1090;&#1086;&#1075;&#1088;&#1072;&#1092;&#1080;&#1080;\&#1092;&#1086;&#1090;&#1086;%201&#1057;%2002.02\&#1085;&#1086;&#1089;&#1082;&#1080;%20430-004E6-1B.jpg" TargetMode="External"/><Relationship Id="rId644" Type="http://schemas.openxmlformats.org/officeDocument/2006/relationships/image" Target="file:///V:\PUBLIC\DAX%20&#1060;&#1086;&#1090;&#1086;&#1075;&#1088;&#1072;&#1092;&#1080;&#1080;\&#1092;&#1086;&#1090;&#1086;%201&#1057;%2002.02\&#1072;&#1082;&#1089;&#1077;&#1089;&#1089;&#1091;&#1072;&#1088;%20&#1076;&#1083;&#1103;%20&#1074;&#1086;&#1083;&#1086;&#1089;%20M09-0061F-1B.jpg" TargetMode="External"/><Relationship Id="rId686" Type="http://schemas.openxmlformats.org/officeDocument/2006/relationships/image" Target="file:///V:\PUBLIC\DAX%20&#1060;&#1086;&#1090;&#1086;&#1075;&#1088;&#1072;&#1092;&#1080;&#1080;\&#1092;&#1086;&#1090;&#1086;%201&#1057;%2002.02\&#1072;&#1082;&#1089;&#1077;&#1089;&#1089;&#1091;&#1072;&#1088;%20&#1076;&#1083;&#1103;%20&#1074;&#1086;&#1083;&#1086;&#1089;%20M09-00622-1B.jpg" TargetMode="External"/><Relationship Id="rId36" Type="http://schemas.openxmlformats.org/officeDocument/2006/relationships/image" Target="file:///V:\PUBLIC\DAX%20&#1060;&#1086;&#1090;&#1086;&#1075;&#1088;&#1072;&#1092;&#1080;&#1080;\&#1092;&#1086;&#1090;&#1086;%201&#1057;%2002.02\&#1073;&#1088;&#1072;&#1089;&#1083;&#1077;&#1090;%20109-0063Q-1G.jpg" TargetMode="External"/><Relationship Id="rId283" Type="http://schemas.openxmlformats.org/officeDocument/2006/relationships/image" Target="file:///V:\PUBLIC\DAX%20&#1060;&#1086;&#1090;&#1086;&#1075;&#1088;&#1072;&#1092;&#1080;&#1080;\&#1092;&#1086;&#1090;&#1086;%201&#1057;%2002.02\&#1096;&#1072;&#1087;&#1082;&#1072;%20209-005W6-1B.jpg" TargetMode="External"/><Relationship Id="rId339" Type="http://schemas.openxmlformats.org/officeDocument/2006/relationships/image" Target="file:///V:\PUBLIC\DAX%20&#1060;&#1086;&#1090;&#1086;&#1075;&#1088;&#1072;&#1092;&#1080;&#1080;\&#1092;&#1086;&#1090;&#1086;%201&#1057;%2002.02\&#1096;&#1072;&#1087;&#1082;&#1072;%2022G-004CE-1B.jpg" TargetMode="External"/><Relationship Id="rId490" Type="http://schemas.openxmlformats.org/officeDocument/2006/relationships/image" Target="../media/image245.jpeg"/><Relationship Id="rId504" Type="http://schemas.openxmlformats.org/officeDocument/2006/relationships/image" Target="../media/image252.jpeg"/><Relationship Id="rId546" Type="http://schemas.openxmlformats.org/officeDocument/2006/relationships/image" Target="file:///V:\PUBLIC\DAX%20&#1060;&#1086;&#1090;&#1086;&#1075;&#1088;&#1072;&#1092;&#1080;&#1080;\&#1092;&#1086;&#1090;&#1086;%201&#1057;%2002.02\&#1089;&#1091;&#1084;&#1082;&#1072;%20D2L-004E8-1A.jpg" TargetMode="External"/><Relationship Id="rId711" Type="http://schemas.openxmlformats.org/officeDocument/2006/relationships/image" Target="../media/image355.jpeg"/><Relationship Id="rId753" Type="http://schemas.openxmlformats.org/officeDocument/2006/relationships/image" Target="../media/image376.jpeg"/><Relationship Id="rId78" Type="http://schemas.openxmlformats.org/officeDocument/2006/relationships/image" Target="file:///V:\PUBLIC\DAX%20&#1060;&#1086;&#1090;&#1086;&#1075;&#1088;&#1072;&#1092;&#1080;&#1080;\&#1092;&#1086;&#1090;&#1086;%201&#1057;%2002.02\&#1082;&#1086;&#1083;&#1100;&#1094;&#1086;%20109-0064C-1G.jpg" TargetMode="External"/><Relationship Id="rId101" Type="http://schemas.openxmlformats.org/officeDocument/2006/relationships/image" Target="../media/image51.jpeg"/><Relationship Id="rId143" Type="http://schemas.openxmlformats.org/officeDocument/2006/relationships/image" Target="../media/image72.jpeg"/><Relationship Id="rId185" Type="http://schemas.openxmlformats.org/officeDocument/2006/relationships/image" Target="../media/image93.jpeg"/><Relationship Id="rId350" Type="http://schemas.openxmlformats.org/officeDocument/2006/relationships/image" Target="../media/image175.jpeg"/><Relationship Id="rId406" Type="http://schemas.openxmlformats.org/officeDocument/2006/relationships/image" Target="../media/image203.jpeg"/><Relationship Id="rId588" Type="http://schemas.openxmlformats.org/officeDocument/2006/relationships/image" Target="file:///V:\PUBLIC\DAX%20&#1060;&#1086;&#1090;&#1086;&#1075;&#1088;&#1072;&#1092;&#1080;&#1080;\&#1092;&#1086;&#1090;&#1086;%201&#1057;%2002.02\&#1096;&#1072;&#1088;&#1092;%20L09-0060J-1B.jpg" TargetMode="External"/><Relationship Id="rId795" Type="http://schemas.openxmlformats.org/officeDocument/2006/relationships/image" Target="file:///V:\PUBLIC\DAX%20&#1060;&#1086;&#1090;&#1086;&#1075;&#1088;&#1072;&#1092;&#1080;&#1080;\&#1092;&#1086;&#1090;&#1086;%201&#1057;%2002.02\&#1082;&#1086;&#1096;&#1077;&#1083;&#1077;&#1082;%20Q05-005ZP-3A.jpg" TargetMode="External"/><Relationship Id="rId9" Type="http://schemas.openxmlformats.org/officeDocument/2006/relationships/image" Target="../media/image5.jpeg"/><Relationship Id="rId210" Type="http://schemas.openxmlformats.org/officeDocument/2006/relationships/image" Target="file:///V:\PUBLIC\DAX%20&#1060;&#1086;&#1090;&#1086;&#1075;&#1088;&#1072;&#1092;&#1080;&#1080;\&#1092;&#1086;&#1090;&#1086;%201&#1057;%2002.02\&#1073;&#1088;&#1072;&#1089;&#1083;&#1077;&#1090;%20109-0066B-1G.jpg" TargetMode="External"/><Relationship Id="rId392" Type="http://schemas.openxmlformats.org/officeDocument/2006/relationships/image" Target="../media/image196.jpeg"/><Relationship Id="rId448" Type="http://schemas.openxmlformats.org/officeDocument/2006/relationships/image" Target="../media/image224.jpeg"/><Relationship Id="rId613" Type="http://schemas.openxmlformats.org/officeDocument/2006/relationships/image" Target="../media/image306.jpeg"/><Relationship Id="rId655" Type="http://schemas.openxmlformats.org/officeDocument/2006/relationships/image" Target="../media/image327.jpeg"/><Relationship Id="rId697" Type="http://schemas.openxmlformats.org/officeDocument/2006/relationships/image" Target="../media/image348.jpeg"/><Relationship Id="rId252" Type="http://schemas.openxmlformats.org/officeDocument/2006/relationships/image" Target="../media/image126.jpeg"/><Relationship Id="rId294" Type="http://schemas.openxmlformats.org/officeDocument/2006/relationships/image" Target="../media/image147.jpeg"/><Relationship Id="rId308" Type="http://schemas.openxmlformats.org/officeDocument/2006/relationships/image" Target="../media/image154.jpeg"/><Relationship Id="rId515" Type="http://schemas.openxmlformats.org/officeDocument/2006/relationships/image" Target="../media/image257.jpeg"/><Relationship Id="rId722" Type="http://schemas.openxmlformats.org/officeDocument/2006/relationships/image" Target="file:///V:\PUBLIC\DAX%20&#1060;&#1086;&#1090;&#1086;&#1075;&#1088;&#1072;&#1092;&#1080;&#1080;\&#1092;&#1086;&#1090;&#1086;%201&#1057;%2002.02\&#1072;&#1082;&#1089;&#1077;&#1089;&#1089;&#1091;&#1072;&#1088;%20&#1076;&#1083;&#1103;%20&#1074;&#1086;&#1083;&#1086;&#1089;%20M09-0062G-1B.jpg" TargetMode="External"/><Relationship Id="rId47" Type="http://schemas.openxmlformats.org/officeDocument/2006/relationships/image" Target="../media/image24.jpeg"/><Relationship Id="rId89" Type="http://schemas.openxmlformats.org/officeDocument/2006/relationships/image" Target="../media/image45.jpeg"/><Relationship Id="rId112" Type="http://schemas.openxmlformats.org/officeDocument/2006/relationships/image" Target="file:///V:\PUBLIC\DAX%20&#1060;&#1086;&#1090;&#1086;&#1075;&#1088;&#1072;&#1092;&#1080;&#1080;\&#1092;&#1086;&#1090;&#1086;%201&#1057;%2002.02\&#1073;&#1088;&#1072;&#1089;&#1083;&#1077;&#1090;%20109-0064S-1H.jpg" TargetMode="External"/><Relationship Id="rId154" Type="http://schemas.openxmlformats.org/officeDocument/2006/relationships/image" Target="file:///V:\PUBLIC\DAX%20&#1060;&#1086;&#1090;&#1086;&#1075;&#1088;&#1072;&#1092;&#1080;&#1080;\&#1092;&#1086;&#1090;&#1086;%201&#1057;%2002.02\&#1082;&#1086;&#1083;&#1100;&#1094;&#1086;%20109-0065A-1G.jpg" TargetMode="External"/><Relationship Id="rId361" Type="http://schemas.openxmlformats.org/officeDocument/2006/relationships/image" Target="file:///V:\PUBLIC\DAX%20&#1060;&#1086;&#1090;&#1086;&#1075;&#1088;&#1072;&#1092;&#1080;&#1080;\&#1092;&#1086;&#1090;&#1086;%201&#1057;%2002.02\&#1085;&#1072;&#1091;&#1096;&#1085;&#1080;&#1082;&#1080;%2022G-004K0-1B.jpg" TargetMode="External"/><Relationship Id="rId557" Type="http://schemas.openxmlformats.org/officeDocument/2006/relationships/image" Target="../media/image278.jpeg"/><Relationship Id="rId599" Type="http://schemas.openxmlformats.org/officeDocument/2006/relationships/image" Target="../media/image299.jpeg"/><Relationship Id="rId764" Type="http://schemas.openxmlformats.org/officeDocument/2006/relationships/image" Target="file:///V:\PUBLIC\DAX%20&#1060;&#1086;&#1090;&#1086;&#1075;&#1088;&#1072;&#1092;&#1080;&#1080;\&#1092;&#1086;&#1090;&#1086;%201&#1057;%2002.02\&#1082;&#1086;&#1096;&#1077;&#1083;&#1077;&#1082;%20Q05-005ZS-3A.jpg" TargetMode="External"/><Relationship Id="rId196" Type="http://schemas.openxmlformats.org/officeDocument/2006/relationships/image" Target="file:///V:\PUBLIC\DAX%20&#1060;&#1086;&#1090;&#1086;&#1075;&#1088;&#1072;&#1092;&#1080;&#1080;\&#1092;&#1086;&#1090;&#1086;%201&#1057;%2002.02\&#1073;&#1091;&#1089;&#1099;%20109-00663-1G.jpg" TargetMode="External"/><Relationship Id="rId417" Type="http://schemas.openxmlformats.org/officeDocument/2006/relationships/image" Target="file:///V:\PUBLIC\DAX%20&#1060;&#1086;&#1090;&#1086;&#1075;&#1088;&#1072;&#1092;&#1080;&#1080;\&#1092;&#1086;&#1090;&#1086;%201&#1057;%2002.02\&#1085;&#1086;&#1089;&#1082;&#1080;%2042Z-004AU-1B.jpg" TargetMode="External"/><Relationship Id="rId459" Type="http://schemas.openxmlformats.org/officeDocument/2006/relationships/image" Target="file:///V:\PUBLIC\DAX%20&#1060;&#1086;&#1090;&#1086;&#1075;&#1088;&#1072;&#1092;&#1080;&#1080;\&#1092;&#1086;&#1090;&#1086;%201&#1057;%2002.02\&#1085;&#1086;&#1089;&#1082;&#1080;%20430-004DL-1B.jpg" TargetMode="External"/><Relationship Id="rId624" Type="http://schemas.openxmlformats.org/officeDocument/2006/relationships/image" Target="file:///V:\PUBLIC\DAX%20&#1060;&#1086;&#1090;&#1086;&#1075;&#1088;&#1072;&#1092;&#1080;&#1080;\&#1092;&#1086;&#1090;&#1086;%201&#1057;%2002.02\&#1086;&#1073;&#1086;&#1076;&#1086;&#1082;%20M09-000T7-1G.jpg" TargetMode="External"/><Relationship Id="rId666" Type="http://schemas.openxmlformats.org/officeDocument/2006/relationships/image" Target="file:///V:\PUBLIC\DAX%20&#1060;&#1086;&#1090;&#1086;&#1075;&#1088;&#1072;&#1092;&#1080;&#1080;\&#1092;&#1086;&#1090;&#1086;%201&#1057;%2002.02\&#1072;&#1082;&#1089;&#1077;&#1089;&#1089;&#1091;&#1072;&#1088;%20&#1076;&#1083;&#1103;%20&#1074;&#1086;&#1083;&#1086;&#1089;%20M09-0061S-1B.jpg" TargetMode="External"/><Relationship Id="rId16" Type="http://schemas.openxmlformats.org/officeDocument/2006/relationships/image" Target="file:///V:\PUBLIC\DAX%20&#1060;&#1086;&#1090;&#1086;&#1075;&#1088;&#1072;&#1092;&#1080;&#1080;\&#1092;&#1086;&#1090;&#1086;%201&#1057;%2002.02\&#1082;&#1086;&#1084;&#1087;&#1083;&#1077;&#1082;&#1090;%20&#1073;&#1088;&#1072;&#1089;&#1083;&#1077;&#1090;&#1086;&#1074;%20109-000SQ-1G.jpg" TargetMode="External"/><Relationship Id="rId221" Type="http://schemas.openxmlformats.org/officeDocument/2006/relationships/image" Target="../media/image111.jpeg"/><Relationship Id="rId263" Type="http://schemas.openxmlformats.org/officeDocument/2006/relationships/image" Target="file:///V:\PUBLIC\DAX%20&#1060;&#1086;&#1090;&#1086;&#1075;&#1088;&#1072;&#1092;&#1080;&#1080;\&#1092;&#1086;&#1090;&#1086;%201&#1057;%2002.02\&#1096;&#1072;&#1087;&#1082;&#1072;%20209-005VS-3B.jpg" TargetMode="External"/><Relationship Id="rId319" Type="http://schemas.openxmlformats.org/officeDocument/2006/relationships/image" Target="file:///V:\PUBLIC\DAX%20&#1060;&#1086;&#1090;&#1086;&#1075;&#1088;&#1072;&#1092;&#1080;&#1080;\&#1092;&#1086;&#1090;&#1086;%201&#1057;%2002.02\&#1082;&#1077;&#1087;&#1087;&#1080;%2021S-0049Y-1B.jpg" TargetMode="External"/><Relationship Id="rId470" Type="http://schemas.openxmlformats.org/officeDocument/2006/relationships/image" Target="../media/image235.jpeg"/><Relationship Id="rId526" Type="http://schemas.openxmlformats.org/officeDocument/2006/relationships/image" Target="file:///V:\PUBLIC\DAX%20&#1060;&#1086;&#1090;&#1086;&#1075;&#1088;&#1072;&#1092;&#1080;&#1080;\&#1092;&#1086;&#1090;&#1086;%201&#1057;%2002.02\&#1089;&#1091;&#1084;&#1082;&#1072;%20D05-004GL-3A.jpg" TargetMode="External"/><Relationship Id="rId58" Type="http://schemas.openxmlformats.org/officeDocument/2006/relationships/image" Target="file:///V:\PUBLIC\DAX%20&#1060;&#1086;&#1090;&#1086;&#1075;&#1088;&#1072;&#1092;&#1080;&#1080;\&#1092;&#1086;&#1090;&#1086;%201&#1057;%2002.02\&#1082;&#1086;&#1083;&#1100;&#1094;&#1086;%20109-00641-1G.jpg" TargetMode="External"/><Relationship Id="rId123" Type="http://schemas.openxmlformats.org/officeDocument/2006/relationships/image" Target="../media/image62.jpeg"/><Relationship Id="rId330" Type="http://schemas.openxmlformats.org/officeDocument/2006/relationships/image" Target="../media/image165.jpeg"/><Relationship Id="rId568" Type="http://schemas.openxmlformats.org/officeDocument/2006/relationships/image" Target="file:///V:\PUBLIC\DAX%20&#1060;&#1086;&#1090;&#1086;&#1075;&#1088;&#1072;&#1092;&#1080;&#1080;\&#1092;&#1086;&#1090;&#1086;%201&#1057;%2002.02\&#1096;&#1072;&#1088;&#1092;%20L05-005ZB-1B.jpg" TargetMode="External"/><Relationship Id="rId733" Type="http://schemas.openxmlformats.org/officeDocument/2006/relationships/image" Target="../media/image366.jpeg"/><Relationship Id="rId775" Type="http://schemas.openxmlformats.org/officeDocument/2006/relationships/image" Target="file:///V:\PUBLIC\DAX%20&#1060;&#1086;&#1090;&#1086;&#1075;&#1088;&#1072;&#1092;&#1080;&#1080;\&#1092;&#1086;&#1090;&#1086;%201&#1057;%2002.02\&#1085;&#1086;&#1089;&#1082;&#1080;%20&#1078;&#1077;&#1085;&#1089;&#1082;&#1080;&#1077;%2020%20&#1076;&#1077;&#1085;%20(3%20&#1087;&#1072;&#1088;&#1099;)%20&#1073;&#1077;&#1078;.%20&#1053;&#1046;-20(&#1073;&#1077;&#1078;).jpg" TargetMode="External"/><Relationship Id="rId165" Type="http://schemas.openxmlformats.org/officeDocument/2006/relationships/image" Target="../media/image83.jpeg"/><Relationship Id="rId372" Type="http://schemas.openxmlformats.org/officeDocument/2006/relationships/image" Target="../media/image186.jpeg"/><Relationship Id="rId428" Type="http://schemas.openxmlformats.org/officeDocument/2006/relationships/image" Target="../media/image214.jpeg"/><Relationship Id="rId635" Type="http://schemas.openxmlformats.org/officeDocument/2006/relationships/image" Target="../media/image317.jpeg"/><Relationship Id="rId677" Type="http://schemas.openxmlformats.org/officeDocument/2006/relationships/image" Target="../media/image338.jpeg"/><Relationship Id="rId800" Type="http://schemas.openxmlformats.org/officeDocument/2006/relationships/image" Target="../media/image399.jpeg"/><Relationship Id="rId232" Type="http://schemas.openxmlformats.org/officeDocument/2006/relationships/image" Target="file:///V:\PUBLIC\DAX%20&#1060;&#1086;&#1090;&#1086;&#1075;&#1088;&#1072;&#1092;&#1080;&#1080;\&#1092;&#1086;&#1090;&#1086;%201&#1057;%2002.02\&#1082;&#1091;&#1083;&#1086;&#1085;%20109-0066L-1G.jpg" TargetMode="External"/><Relationship Id="rId274" Type="http://schemas.openxmlformats.org/officeDocument/2006/relationships/image" Target="../media/image137.jpeg"/><Relationship Id="rId481" Type="http://schemas.openxmlformats.org/officeDocument/2006/relationships/image" Target="file:///V:\PUBLIC\DAX%20&#1060;&#1086;&#1090;&#1086;&#1075;&#1088;&#1072;&#1092;&#1080;&#1080;\&#1092;&#1086;&#1090;&#1086;%201&#1057;%2002.02\&#1085;&#1086;&#1089;&#1082;&#1080;%20430-004E7-1B.jpg" TargetMode="External"/><Relationship Id="rId702" Type="http://schemas.openxmlformats.org/officeDocument/2006/relationships/image" Target="file:///V:\PUBLIC\DAX%20&#1060;&#1086;&#1090;&#1086;&#1075;&#1088;&#1072;&#1092;&#1080;&#1080;\&#1092;&#1086;&#1090;&#1086;%201&#1057;%2002.02\&#1072;&#1082;&#1089;&#1077;&#1089;&#1089;&#1091;&#1072;&#1088;%20&#1076;&#1083;&#1103;%20&#1074;&#1086;&#1083;&#1086;&#1089;%20M09-00628-1G.jpg" TargetMode="External"/><Relationship Id="rId27" Type="http://schemas.openxmlformats.org/officeDocument/2006/relationships/image" Target="../media/image14.jpeg"/><Relationship Id="rId69" Type="http://schemas.openxmlformats.org/officeDocument/2006/relationships/image" Target="../media/image35.jpeg"/><Relationship Id="rId134" Type="http://schemas.openxmlformats.org/officeDocument/2006/relationships/image" Target="file:///V:\PUBLIC\DAX%20&#1060;&#1086;&#1090;&#1086;&#1075;&#1088;&#1072;&#1092;&#1080;&#1080;\&#1092;&#1086;&#1090;&#1086;%201&#1057;%2002.02\&#1073;&#1088;&#1072;&#1089;&#1083;&#1077;&#1090;%20109-00653-1F.jpg" TargetMode="External"/><Relationship Id="rId537" Type="http://schemas.openxmlformats.org/officeDocument/2006/relationships/image" Target="../media/image268.jpeg"/><Relationship Id="rId579" Type="http://schemas.openxmlformats.org/officeDocument/2006/relationships/image" Target="../media/image289.jpeg"/><Relationship Id="rId744" Type="http://schemas.openxmlformats.org/officeDocument/2006/relationships/image" Target="file:///V:\PUBLIC\DAX%20&#1060;&#1086;&#1090;&#1086;&#1075;&#1088;&#1072;&#1092;&#1080;&#1080;\&#1092;&#1086;&#1090;&#1086;%201&#1057;%2002.02\&#1072;&#1082;&#1089;&#1077;&#1089;&#1089;&#1091;&#1072;&#1088;%20&#1076;&#1083;&#1103;%20&#1074;&#1086;&#1083;&#1086;&#1089;%20M09-0062S-1B.jpg" TargetMode="External"/><Relationship Id="rId786" Type="http://schemas.openxmlformats.org/officeDocument/2006/relationships/image" Target="../media/image392.jpeg"/><Relationship Id="rId80" Type="http://schemas.openxmlformats.org/officeDocument/2006/relationships/image" Target="file:///V:\PUBLIC\DAX%20&#1060;&#1086;&#1090;&#1086;&#1075;&#1088;&#1072;&#1092;&#1080;&#1080;\&#1092;&#1086;&#1090;&#1086;%201&#1057;%2002.02\&#1082;&#1086;&#1083;&#1100;&#1094;&#1086;%20109-0064D-1G.jpg" TargetMode="External"/><Relationship Id="rId176" Type="http://schemas.openxmlformats.org/officeDocument/2006/relationships/image" Target="file:///V:\PUBLIC\DAX%20&#1060;&#1086;&#1090;&#1086;&#1075;&#1088;&#1072;&#1092;&#1080;&#1080;\&#1092;&#1086;&#1090;&#1086;%201&#1057;%2002.02\&#1089;&#1077;&#1088;&#1100;&#1075;&#1080;%20109-0065L-1G.jpg" TargetMode="External"/><Relationship Id="rId341" Type="http://schemas.openxmlformats.org/officeDocument/2006/relationships/image" Target="file:///V:\PUBLIC\DAX%20&#1060;&#1086;&#1090;&#1086;&#1075;&#1088;&#1072;&#1092;&#1080;&#1080;\&#1092;&#1086;&#1090;&#1086;%201&#1057;%2002.02\&#1096;&#1072;&#1087;&#1082;&#1072;%2022G-004CN-1B.jpg" TargetMode="External"/><Relationship Id="rId383" Type="http://schemas.openxmlformats.org/officeDocument/2006/relationships/image" Target="file:///V:\PUBLIC\DAX%20&#1060;&#1086;&#1090;&#1086;&#1075;&#1088;&#1072;&#1092;&#1080;&#1080;\&#1092;&#1086;&#1090;&#1086;%201&#1057;%2002.02\&#1085;&#1086;&#1089;&#1082;&#1080;%2042Z-004A3-1B.jpg" TargetMode="External"/><Relationship Id="rId439" Type="http://schemas.openxmlformats.org/officeDocument/2006/relationships/image" Target="file:///V:\PUBLIC\DAX%20&#1060;&#1086;&#1090;&#1086;&#1075;&#1088;&#1072;&#1092;&#1080;&#1080;\&#1092;&#1086;&#1090;&#1086;%201&#1057;%2002.02\&#1085;&#1086;&#1089;&#1082;&#1080;%2042Z-00612-1B.jpg" TargetMode="External"/><Relationship Id="rId590" Type="http://schemas.openxmlformats.org/officeDocument/2006/relationships/image" Target="file:///V:\PUBLIC\DAX%20&#1060;&#1086;&#1090;&#1086;&#1075;&#1088;&#1072;&#1092;&#1080;&#1080;\&#1092;&#1086;&#1090;&#1086;%201&#1057;%2002.02\&#1096;&#1072;&#1088;&#1092;%20L09-0060K-1B.jpg" TargetMode="External"/><Relationship Id="rId604" Type="http://schemas.openxmlformats.org/officeDocument/2006/relationships/image" Target="file:///V:\PUBLIC\DAX%20&#1060;&#1086;&#1090;&#1086;&#1075;&#1088;&#1072;&#1092;&#1080;&#1080;\&#1092;&#1086;&#1090;&#1086;%201&#1057;%2002.02\&#1096;&#1072;&#1088;&#1092;%20L2G-004JG-1B.jpg" TargetMode="External"/><Relationship Id="rId646" Type="http://schemas.openxmlformats.org/officeDocument/2006/relationships/image" Target="file:///V:\PUBLIC\DAX%20&#1060;&#1086;&#1090;&#1086;&#1075;&#1088;&#1072;&#1092;&#1080;&#1080;\&#1092;&#1086;&#1090;&#1086;%201&#1057;%2002.02\&#1072;&#1082;&#1089;&#1077;&#1089;&#1089;&#1091;&#1072;&#1088;%20&#1076;&#1083;&#1103;%20&#1074;&#1086;&#1083;&#1086;&#1089;%20M09-0061G-1B.jpg" TargetMode="External"/><Relationship Id="rId201" Type="http://schemas.openxmlformats.org/officeDocument/2006/relationships/image" Target="../media/image101.jpeg"/><Relationship Id="rId243" Type="http://schemas.openxmlformats.org/officeDocument/2006/relationships/image" Target="file:///V:\PUBLIC\DAX%20&#1060;&#1086;&#1090;&#1086;&#1075;&#1088;&#1072;&#1092;&#1080;&#1080;\&#1092;&#1086;&#1090;&#1086;%201&#1057;%2002.02\&#1089;&#1077;&#1088;&#1100;&#1075;&#1080;%20109-0066S-1G.jpg" TargetMode="External"/><Relationship Id="rId285" Type="http://schemas.openxmlformats.org/officeDocument/2006/relationships/image" Target="file:///V:\PUBLIC\DAX%20&#1060;&#1086;&#1090;&#1086;&#1075;&#1088;&#1072;&#1092;&#1080;&#1080;\&#1092;&#1086;&#1090;&#1086;%201&#1057;%2002.02\&#1096;&#1072;&#1087;&#1082;&#1072;%20209-005W7-1B.jpg" TargetMode="External"/><Relationship Id="rId450" Type="http://schemas.openxmlformats.org/officeDocument/2006/relationships/image" Target="../media/image225.jpeg"/><Relationship Id="rId506" Type="http://schemas.openxmlformats.org/officeDocument/2006/relationships/image" Target="../media/image253.jpeg"/><Relationship Id="rId688" Type="http://schemas.openxmlformats.org/officeDocument/2006/relationships/image" Target="file:///V:\PUBLIC\DAX%20&#1060;&#1086;&#1090;&#1086;&#1075;&#1088;&#1072;&#1092;&#1080;&#1080;\&#1092;&#1086;&#1090;&#1086;%201&#1057;%2002.02\&#1072;&#1082;&#1089;&#1077;&#1089;&#1089;&#1091;&#1072;&#1088;%20&#1076;&#1083;&#1103;%20&#1074;&#1086;&#1083;&#1086;&#1089;%20M09-00623-1B.jpg" TargetMode="External"/><Relationship Id="rId38" Type="http://schemas.openxmlformats.org/officeDocument/2006/relationships/image" Target="file:///V:\PUBLIC\DAX%20&#1060;&#1086;&#1090;&#1086;&#1075;&#1088;&#1072;&#1092;&#1080;&#1080;\&#1092;&#1086;&#1090;&#1086;%201&#1057;%2002.02\&#1073;&#1088;&#1072;&#1089;&#1083;&#1077;&#1090;%20109-0063R-1G.jpg" TargetMode="External"/><Relationship Id="rId103" Type="http://schemas.openxmlformats.org/officeDocument/2006/relationships/image" Target="../media/image52.jpeg"/><Relationship Id="rId310" Type="http://schemas.openxmlformats.org/officeDocument/2006/relationships/image" Target="../media/image155.jpeg"/><Relationship Id="rId492" Type="http://schemas.openxmlformats.org/officeDocument/2006/relationships/image" Target="../media/image246.jpeg"/><Relationship Id="rId548" Type="http://schemas.openxmlformats.org/officeDocument/2006/relationships/image" Target="file:///V:\PUBLIC\DAX%20&#1060;&#1086;&#1090;&#1086;&#1075;&#1088;&#1072;&#1092;&#1080;&#1080;\&#1092;&#1086;&#1090;&#1086;%201&#1057;%2002.02\&#1089;&#1091;&#1084;&#1082;&#1072;%20D2L-004EN-1A.jpg" TargetMode="External"/><Relationship Id="rId713" Type="http://schemas.openxmlformats.org/officeDocument/2006/relationships/image" Target="../media/image356.jpeg"/><Relationship Id="rId755" Type="http://schemas.openxmlformats.org/officeDocument/2006/relationships/image" Target="../media/image377.jpeg"/><Relationship Id="rId797" Type="http://schemas.openxmlformats.org/officeDocument/2006/relationships/image" Target="file:///V:\PUBLIC\DAX%20&#1060;&#1086;&#1090;&#1086;&#1075;&#1088;&#1072;&#1092;&#1080;&#1080;\&#1092;&#1086;&#1090;&#1086;%201&#1057;%2002.02\&#1082;&#1086;&#1096;&#1077;&#1083;&#1077;&#1082;%20Q05-005ZT-3A.jpg" TargetMode="External"/><Relationship Id="rId91" Type="http://schemas.openxmlformats.org/officeDocument/2006/relationships/image" Target="../media/image46.jpeg"/><Relationship Id="rId145" Type="http://schemas.openxmlformats.org/officeDocument/2006/relationships/image" Target="../media/image73.jpeg"/><Relationship Id="rId187" Type="http://schemas.openxmlformats.org/officeDocument/2006/relationships/image" Target="../media/image94.jpeg"/><Relationship Id="rId352" Type="http://schemas.openxmlformats.org/officeDocument/2006/relationships/image" Target="../media/image176.jpeg"/><Relationship Id="rId394" Type="http://schemas.openxmlformats.org/officeDocument/2006/relationships/image" Target="../media/image197.jpeg"/><Relationship Id="rId408" Type="http://schemas.openxmlformats.org/officeDocument/2006/relationships/image" Target="../media/image204.jpeg"/><Relationship Id="rId615" Type="http://schemas.openxmlformats.org/officeDocument/2006/relationships/image" Target="../media/image307.jpeg"/><Relationship Id="rId212" Type="http://schemas.openxmlformats.org/officeDocument/2006/relationships/image" Target="file:///V:\PUBLIC\DAX%20&#1060;&#1086;&#1090;&#1086;&#1075;&#1088;&#1072;&#1092;&#1080;&#1080;\&#1092;&#1086;&#1090;&#1086;%201&#1057;%2002.02\&#1073;&#1088;&#1072;&#1089;&#1083;&#1077;&#1090;%20109-0066C-1C.jpg" TargetMode="External"/><Relationship Id="rId254" Type="http://schemas.openxmlformats.org/officeDocument/2006/relationships/image" Target="../media/image127.jpeg"/><Relationship Id="rId657" Type="http://schemas.openxmlformats.org/officeDocument/2006/relationships/image" Target="../media/image328.jpeg"/><Relationship Id="rId699" Type="http://schemas.openxmlformats.org/officeDocument/2006/relationships/image" Target="../media/image349.jpeg"/><Relationship Id="rId49" Type="http://schemas.openxmlformats.org/officeDocument/2006/relationships/image" Target="../media/image25.jpeg"/><Relationship Id="rId114" Type="http://schemas.openxmlformats.org/officeDocument/2006/relationships/image" Target="file:///V:\PUBLIC\DAX%20&#1060;&#1086;&#1090;&#1086;&#1075;&#1088;&#1072;&#1092;&#1080;&#1080;\&#1092;&#1086;&#1090;&#1086;%201&#1057;%2002.02\&#1073;&#1088;&#1072;&#1089;&#1083;&#1077;&#1090;%20109-0064T-1H.jpg" TargetMode="External"/><Relationship Id="rId296" Type="http://schemas.openxmlformats.org/officeDocument/2006/relationships/image" Target="../media/image148.jpeg"/><Relationship Id="rId461" Type="http://schemas.openxmlformats.org/officeDocument/2006/relationships/image" Target="file:///V:\PUBLIC\DAX%20&#1060;&#1086;&#1090;&#1086;&#1075;&#1088;&#1072;&#1092;&#1080;&#1080;\&#1092;&#1086;&#1090;&#1086;%201&#1057;%2002.02\&#1085;&#1086;&#1089;&#1082;&#1080;%20430-004DP-1B.jpg" TargetMode="External"/><Relationship Id="rId517" Type="http://schemas.openxmlformats.org/officeDocument/2006/relationships/image" Target="../media/image258.jpeg"/><Relationship Id="rId559" Type="http://schemas.openxmlformats.org/officeDocument/2006/relationships/image" Target="../media/image279.jpeg"/><Relationship Id="rId724" Type="http://schemas.openxmlformats.org/officeDocument/2006/relationships/image" Target="file:///V:\PUBLIC\DAX%20&#1060;&#1086;&#1090;&#1086;&#1075;&#1088;&#1072;&#1092;&#1080;&#1080;\&#1092;&#1086;&#1090;&#1086;%201&#1057;%2002.02\&#1072;&#1082;&#1089;&#1077;&#1089;&#1089;&#1091;&#1072;&#1088;%20&#1076;&#1083;&#1103;%20&#1074;&#1086;&#1083;&#1086;&#1089;%20M09-0062H-1B.jpg" TargetMode="External"/><Relationship Id="rId766" Type="http://schemas.openxmlformats.org/officeDocument/2006/relationships/image" Target="file:///V:\PUBLIC\DAX%20&#1060;&#1086;&#1090;&#1086;&#1075;&#1088;&#1072;&#1092;&#1080;&#1080;\&#1092;&#1086;&#1090;&#1086;%201&#1057;%2002.02\&#1075;&#1086;&#1083;&#1100;&#1092;&#1099;%20&#1078;&#1077;&#1085;&#1089;&#1082;&#1080;&#1077;%2020%20&#1076;&#1077;&#1085;%20(2%20&#1087;&#1072;&#1088;&#1099;)%20&#1073;&#1077;&#1078;%20&#1043;&#1046;-20(&#1073;&#1077;&#1078;).jpg" TargetMode="External"/><Relationship Id="rId60" Type="http://schemas.openxmlformats.org/officeDocument/2006/relationships/image" Target="file:///V:\PUBLIC\DAX%20&#1060;&#1086;&#1090;&#1086;&#1075;&#1088;&#1072;&#1092;&#1080;&#1080;\&#1092;&#1086;&#1090;&#1086;%201&#1057;%2002.02\&#1082;&#1091;&#1083;&#1086;&#1085;%20109-00642-1G.jpg" TargetMode="External"/><Relationship Id="rId156" Type="http://schemas.openxmlformats.org/officeDocument/2006/relationships/image" Target="file:///V:\PUBLIC\DAX%20&#1060;&#1086;&#1090;&#1086;&#1075;&#1088;&#1072;&#1092;&#1080;&#1080;\&#1092;&#1086;&#1090;&#1086;%201&#1057;%2002.02\&#1082;&#1086;&#1083;&#1100;&#1094;&#1086;%20109-0065B-1G.jpg" TargetMode="External"/><Relationship Id="rId198" Type="http://schemas.openxmlformats.org/officeDocument/2006/relationships/image" Target="file:///V:\PUBLIC\DAX%20&#1060;&#1086;&#1090;&#1086;&#1075;&#1088;&#1072;&#1092;&#1080;&#1080;\&#1092;&#1086;&#1090;&#1086;%201&#1057;%2002.02\&#1073;&#1091;&#1089;&#1099;%20109-00664-1G.jpg" TargetMode="External"/><Relationship Id="rId321" Type="http://schemas.openxmlformats.org/officeDocument/2006/relationships/image" Target="file:///V:\PUBLIC\DAX%20&#1060;&#1086;&#1090;&#1086;&#1075;&#1088;&#1072;&#1092;&#1080;&#1080;\&#1092;&#1086;&#1090;&#1086;%201&#1057;%2002.02\&#1096;&#1072;&#1087;&#1082;&#1072;%2022G-000P0-1B.jpg" TargetMode="External"/><Relationship Id="rId363" Type="http://schemas.openxmlformats.org/officeDocument/2006/relationships/image" Target="file:///V:\PUBLIC\DAX%20&#1060;&#1086;&#1090;&#1086;&#1075;&#1088;&#1072;&#1092;&#1080;&#1080;\&#1092;&#1086;&#1090;&#1086;%201&#1057;%2002.02\&#1085;&#1072;&#1091;&#1096;&#1085;&#1080;&#1082;&#1080;%2022G-004K2-1B.jpg" TargetMode="External"/><Relationship Id="rId419" Type="http://schemas.openxmlformats.org/officeDocument/2006/relationships/image" Target="file:///V:\PUBLIC\DAX%20&#1060;&#1086;&#1090;&#1086;&#1075;&#1088;&#1072;&#1092;&#1080;&#1080;\&#1092;&#1086;&#1090;&#1086;%201&#1057;%2002.02\&#1085;&#1086;&#1089;&#1082;&#1080;%2042Z-004AV-1B.jpg" TargetMode="External"/><Relationship Id="rId570" Type="http://schemas.openxmlformats.org/officeDocument/2006/relationships/image" Target="file:///V:\PUBLIC\DAX%20&#1060;&#1086;&#1090;&#1086;&#1075;&#1088;&#1072;&#1092;&#1080;&#1080;\&#1092;&#1086;&#1090;&#1086;%201&#1057;%2002.02\&#1096;&#1072;&#1088;&#1092;%20L05-005ZC-1B.jpg" TargetMode="External"/><Relationship Id="rId626" Type="http://schemas.openxmlformats.org/officeDocument/2006/relationships/image" Target="file:///V:\PUBLIC\DAX%20&#1060;&#1086;&#1090;&#1086;&#1075;&#1088;&#1072;&#1092;&#1080;&#1080;\&#1092;&#1086;&#1090;&#1086;%201&#1057;%2002.02\&#1072;&#1082;&#1089;&#1077;&#1089;&#1089;&#1091;&#1072;&#1088;%20&#1076;&#1083;&#1103;%20&#1074;&#1086;&#1083;&#1086;&#1089;%20M09-00619-1B.jpg" TargetMode="External"/><Relationship Id="rId223" Type="http://schemas.openxmlformats.org/officeDocument/2006/relationships/image" Target="../media/image112.jpeg"/><Relationship Id="rId430" Type="http://schemas.openxmlformats.org/officeDocument/2006/relationships/image" Target="../media/image215.jpeg"/><Relationship Id="rId668" Type="http://schemas.openxmlformats.org/officeDocument/2006/relationships/image" Target="file:///V:\PUBLIC\DAX%20&#1060;&#1086;&#1090;&#1086;&#1075;&#1088;&#1072;&#1092;&#1080;&#1080;\&#1092;&#1086;&#1090;&#1086;%201&#1057;%2002.02\&#1072;&#1082;&#1089;&#1077;&#1089;&#1089;&#1091;&#1072;&#1088;%20&#1076;&#1083;&#1103;%20&#1074;&#1086;&#1083;&#1086;&#1089;%20M09-0061T-1B.jpg" TargetMode="External"/><Relationship Id="rId18" Type="http://schemas.openxmlformats.org/officeDocument/2006/relationships/image" Target="file:///V:\PUBLIC\DAX%20&#1060;&#1086;&#1090;&#1086;&#1075;&#1088;&#1072;&#1092;&#1080;&#1080;\&#1092;&#1086;&#1090;&#1086;%201&#1057;%2002.02\&#1082;&#1086;&#1084;&#1087;&#1083;&#1077;&#1082;&#1090;%20&#1073;&#1088;&#1072;&#1089;&#1083;&#1077;&#1090;&#1086;&#1074;%20109-000SR-1G.jpg" TargetMode="External"/><Relationship Id="rId265" Type="http://schemas.openxmlformats.org/officeDocument/2006/relationships/image" Target="file:///V:\PUBLIC\DAX%20&#1060;&#1086;&#1090;&#1086;&#1075;&#1088;&#1072;&#1092;&#1080;&#1080;\&#1092;&#1086;&#1090;&#1086;%201&#1057;%2002.02\&#1096;&#1072;&#1087;&#1082;&#1072;%20209-005VT-1B.jpg" TargetMode="External"/><Relationship Id="rId472" Type="http://schemas.openxmlformats.org/officeDocument/2006/relationships/image" Target="../media/image236.jpeg"/><Relationship Id="rId528" Type="http://schemas.openxmlformats.org/officeDocument/2006/relationships/image" Target="file:///V:\PUBLIC\DAX%20&#1060;&#1086;&#1090;&#1086;&#1075;&#1088;&#1072;&#1092;&#1080;&#1080;\&#1092;&#1086;&#1090;&#1086;%201&#1057;%2002.02\&#1089;&#1091;&#1084;&#1082;&#1072;%20D05-004GQ-1A.jpg" TargetMode="External"/><Relationship Id="rId735" Type="http://schemas.openxmlformats.org/officeDocument/2006/relationships/image" Target="../media/image367.jpeg"/><Relationship Id="rId125" Type="http://schemas.openxmlformats.org/officeDocument/2006/relationships/image" Target="../media/image63.jpeg"/><Relationship Id="rId167" Type="http://schemas.openxmlformats.org/officeDocument/2006/relationships/image" Target="../media/image84.jpeg"/><Relationship Id="rId332" Type="http://schemas.openxmlformats.org/officeDocument/2006/relationships/image" Target="../media/image166.jpeg"/><Relationship Id="rId374" Type="http://schemas.openxmlformats.org/officeDocument/2006/relationships/image" Target="../media/image187.jpeg"/><Relationship Id="rId581" Type="http://schemas.openxmlformats.org/officeDocument/2006/relationships/image" Target="../media/image290.jpeg"/><Relationship Id="rId777" Type="http://schemas.openxmlformats.org/officeDocument/2006/relationships/image" Target="file:///V:\PUBLIC\DAX%20&#1060;&#1086;&#1090;&#1086;&#1075;&#1088;&#1072;&#1092;&#1080;&#1080;\&#1092;&#1086;&#1090;&#1086;%201&#1057;%2002.02\&#1085;&#1086;&#1089;&#1082;&#1080;%20&#1078;&#1077;&#1085;&#1089;&#1082;&#1080;&#1077;%2030%20&#1076;&#1077;&#1085;%20(3%20&#1087;&#1072;&#1088;&#1099;)%20&#1095;&#1077;&#1088;&#1085;.%20&#1053;&#1046;-30(&#1095;&#1077;&#1088;&#1085;).jpg" TargetMode="External"/><Relationship Id="rId71" Type="http://schemas.openxmlformats.org/officeDocument/2006/relationships/image" Target="../media/image36.jpeg"/><Relationship Id="rId234" Type="http://schemas.openxmlformats.org/officeDocument/2006/relationships/image" Target="file:///V:\PUBLIC\DAX%20&#1060;&#1086;&#1090;&#1086;&#1075;&#1088;&#1072;&#1092;&#1080;&#1080;\&#1092;&#1086;&#1090;&#1086;%201&#1057;%2002.02\&#1073;&#1091;&#1089;&#1099;%20109-0066M-1G.jpg" TargetMode="External"/><Relationship Id="rId637" Type="http://schemas.openxmlformats.org/officeDocument/2006/relationships/image" Target="../media/image318.jpeg"/><Relationship Id="rId679" Type="http://schemas.openxmlformats.org/officeDocument/2006/relationships/image" Target="../media/image339.jpeg"/><Relationship Id="rId802" Type="http://schemas.openxmlformats.org/officeDocument/2006/relationships/image" Target="../media/image400.jpeg"/><Relationship Id="rId2" Type="http://schemas.openxmlformats.org/officeDocument/2006/relationships/image" Target="file:///V:\PUBLIC\DAX%20&#1060;&#1086;&#1090;&#1086;&#1075;&#1088;&#1072;&#1092;&#1080;&#1080;\&#1092;&#1086;&#1090;&#1086;%201&#1057;%2002.02\&#1073;&#1091;&#1089;&#1099;%20109-000QV-1G.jpg" TargetMode="External"/><Relationship Id="rId29" Type="http://schemas.openxmlformats.org/officeDocument/2006/relationships/image" Target="../media/image15.jpeg"/><Relationship Id="rId276" Type="http://schemas.openxmlformats.org/officeDocument/2006/relationships/image" Target="../media/image138.jpeg"/><Relationship Id="rId441" Type="http://schemas.openxmlformats.org/officeDocument/2006/relationships/image" Target="file:///V:\PUBLIC\DAX%20&#1060;&#1086;&#1090;&#1086;&#1075;&#1088;&#1072;&#1092;&#1080;&#1080;\&#1092;&#1086;&#1090;&#1086;%201&#1057;%2002.02\&#1085;&#1086;&#1089;&#1082;&#1080;%2042Z-00613-1B.jpg" TargetMode="External"/><Relationship Id="rId483" Type="http://schemas.openxmlformats.org/officeDocument/2006/relationships/image" Target="file:///V:\PUBLIC\DAX%20&#1060;&#1086;&#1090;&#1086;&#1075;&#1088;&#1072;&#1092;&#1080;&#1080;\&#1092;&#1086;&#1090;&#1086;%201&#1057;%2002.02\&#1085;&#1086;&#1089;&#1082;&#1080;%20430-004E8-1B.jpg" TargetMode="External"/><Relationship Id="rId539" Type="http://schemas.openxmlformats.org/officeDocument/2006/relationships/image" Target="../media/image269.jpeg"/><Relationship Id="rId690" Type="http://schemas.openxmlformats.org/officeDocument/2006/relationships/image" Target="file:///V:\PUBLIC\DAX%20&#1060;&#1086;&#1090;&#1086;&#1075;&#1088;&#1072;&#1092;&#1080;&#1080;\&#1092;&#1086;&#1090;&#1086;%201&#1057;%2002.02\&#1072;&#1082;&#1089;&#1077;&#1089;&#1089;&#1091;&#1072;&#1088;%20&#1076;&#1083;&#1103;%20&#1074;&#1086;&#1083;&#1086;&#1089;%20M09-00624-1B.jpg" TargetMode="External"/><Relationship Id="rId704" Type="http://schemas.openxmlformats.org/officeDocument/2006/relationships/image" Target="file:///V:\PUBLIC\DAX%20&#1060;&#1086;&#1090;&#1086;&#1075;&#1088;&#1072;&#1092;&#1080;&#1080;\&#1092;&#1086;&#1090;&#1086;%201&#1057;%2002.02\&#1072;&#1082;&#1089;&#1077;&#1089;&#1089;&#1091;&#1072;&#1088;%20&#1076;&#1083;&#1103;%20&#1074;&#1086;&#1083;&#1086;&#1089;%20M09-00629-1F.jpg" TargetMode="External"/><Relationship Id="rId746" Type="http://schemas.openxmlformats.org/officeDocument/2006/relationships/image" Target="file:///V:\PUBLIC\DAX%20&#1060;&#1086;&#1090;&#1086;&#1075;&#1088;&#1072;&#1092;&#1080;&#1080;\&#1092;&#1086;&#1090;&#1086;%201&#1057;%2002.02\&#1072;&#1082;&#1089;&#1077;&#1089;&#1089;&#1091;&#1072;&#1088;%20&#1076;&#1083;&#1103;%20&#1074;&#1086;&#1083;&#1086;&#1089;%20M09-0062T-1B.jpg" TargetMode="External"/><Relationship Id="rId40" Type="http://schemas.openxmlformats.org/officeDocument/2006/relationships/image" Target="file:///V:\PUBLIC\DAX%20&#1060;&#1086;&#1090;&#1086;&#1075;&#1088;&#1072;&#1092;&#1080;&#1080;\&#1092;&#1086;&#1090;&#1086;%201&#1057;%2002.02\&#1073;&#1088;&#1072;&#1089;&#1083;&#1077;&#1090;%20109-0063S-1G.jpg" TargetMode="External"/><Relationship Id="rId136" Type="http://schemas.openxmlformats.org/officeDocument/2006/relationships/image" Target="file:///V:\PUBLIC\DAX%20&#1060;&#1086;&#1090;&#1086;&#1075;&#1088;&#1072;&#1092;&#1080;&#1080;\&#1092;&#1086;&#1090;&#1086;%201&#1057;%2002.02\&#1073;&#1088;&#1072;&#1089;&#1083;&#1077;&#1090;%20109-00653-1G.jpg" TargetMode="External"/><Relationship Id="rId178" Type="http://schemas.openxmlformats.org/officeDocument/2006/relationships/image" Target="file:///V:\PUBLIC\DAX%20&#1060;&#1086;&#1090;&#1086;&#1075;&#1088;&#1072;&#1092;&#1080;&#1080;\&#1092;&#1086;&#1090;&#1086;%201&#1057;%2002.02\&#1089;&#1077;&#1088;&#1100;&#1075;&#1080;%20109-0065P-1G.jpg" TargetMode="External"/><Relationship Id="rId301" Type="http://schemas.openxmlformats.org/officeDocument/2006/relationships/image" Target="file:///V:\PUBLIC\DAX%20&#1060;&#1086;&#1090;&#1086;&#1075;&#1088;&#1072;&#1092;&#1080;&#1080;\&#1092;&#1086;&#1090;&#1086;%201&#1057;%2002.02\&#1073;&#1077;&#1088;&#1077;&#1090;%2021S-0049E-1B.jpg" TargetMode="External"/><Relationship Id="rId343" Type="http://schemas.openxmlformats.org/officeDocument/2006/relationships/image" Target="file:///V:\PUBLIC\DAX%20&#1060;&#1086;&#1090;&#1086;&#1075;&#1088;&#1072;&#1092;&#1080;&#1080;\&#1092;&#1086;&#1090;&#1086;%201&#1057;%2002.02\&#1096;&#1072;&#1087;&#1082;&#1072;%2022G-004CP-1B.jpg" TargetMode="External"/><Relationship Id="rId550" Type="http://schemas.openxmlformats.org/officeDocument/2006/relationships/image" Target="file:///V:\PUBLIC\DAX%20&#1060;&#1086;&#1090;&#1086;&#1075;&#1088;&#1072;&#1092;&#1080;&#1080;\&#1092;&#1086;&#1090;&#1086;%201&#1057;%2002.02\&#1089;&#1091;&#1084;&#1082;&#1072;%20D2L-004FH-1A.jpg" TargetMode="External"/><Relationship Id="rId788" Type="http://schemas.openxmlformats.org/officeDocument/2006/relationships/image" Target="../media/image393.jpeg"/><Relationship Id="rId82" Type="http://schemas.openxmlformats.org/officeDocument/2006/relationships/image" Target="file:///V:\PUBLIC\DAX%20&#1060;&#1086;&#1090;&#1086;&#1075;&#1088;&#1072;&#1092;&#1080;&#1080;\&#1092;&#1086;&#1090;&#1086;%201&#1057;%2002.02\&#1082;&#1091;&#1083;&#1086;&#1085;%20109-0064E-1G.jpg" TargetMode="External"/><Relationship Id="rId203" Type="http://schemas.openxmlformats.org/officeDocument/2006/relationships/image" Target="../media/image102.jpeg"/><Relationship Id="rId385" Type="http://schemas.openxmlformats.org/officeDocument/2006/relationships/image" Target="file:///V:\PUBLIC\DAX%20&#1060;&#1086;&#1090;&#1086;&#1075;&#1088;&#1072;&#1092;&#1080;&#1080;\&#1092;&#1086;&#1090;&#1086;%201&#1057;%2002.02\&#1085;&#1086;&#1089;&#1082;&#1080;%2042Z-004A4-1B.jpg" TargetMode="External"/><Relationship Id="rId592" Type="http://schemas.openxmlformats.org/officeDocument/2006/relationships/image" Target="file:///V:\PUBLIC\DAX%20&#1060;&#1086;&#1090;&#1086;&#1075;&#1088;&#1072;&#1092;&#1080;&#1080;\&#1092;&#1086;&#1090;&#1086;%201&#1057;%2002.02\&#1096;&#1072;&#1088;&#1092;%20L09-0060P-1B.jpg" TargetMode="External"/><Relationship Id="rId606" Type="http://schemas.openxmlformats.org/officeDocument/2006/relationships/image" Target="file:///V:\PUBLIC\DAX%20&#1060;&#1086;&#1090;&#1086;&#1075;&#1088;&#1072;&#1092;&#1080;&#1080;\&#1092;&#1086;&#1090;&#1086;%201&#1057;%2002.02\&#1096;&#1072;&#1088;&#1092;%20L2G-004JP-1B.jpg" TargetMode="External"/><Relationship Id="rId648" Type="http://schemas.openxmlformats.org/officeDocument/2006/relationships/image" Target="file:///V:\PUBLIC\DAX%20&#1060;&#1086;&#1090;&#1086;&#1075;&#1088;&#1072;&#1092;&#1080;&#1080;\&#1092;&#1086;&#1090;&#1086;%201&#1057;%2002.02\&#1072;&#1082;&#1089;&#1077;&#1089;&#1089;&#1091;&#1072;&#1088;%20&#1076;&#1083;&#1103;%20&#1074;&#1086;&#1083;&#1086;&#1089;%20M09-0061H-1B.jpg" TargetMode="External"/><Relationship Id="rId245" Type="http://schemas.openxmlformats.org/officeDocument/2006/relationships/image" Target="file:///V:\PUBLIC\DAX%20&#1060;&#1086;&#1090;&#1086;&#1075;&#1088;&#1072;&#1092;&#1080;&#1080;\&#1092;&#1086;&#1090;&#1086;%201&#1057;%2002.02\&#1082;&#1091;&#1083;&#1086;&#1085;%20109-0066T-1G.jpg" TargetMode="External"/><Relationship Id="rId287" Type="http://schemas.openxmlformats.org/officeDocument/2006/relationships/image" Target="file:///V:\PUBLIC\DAX%20&#1060;&#1086;&#1090;&#1086;&#1075;&#1088;&#1072;&#1092;&#1080;&#1080;\&#1092;&#1086;&#1090;&#1086;%201&#1057;%2002.02\&#1096;&#1072;&#1087;&#1082;&#1072;%20209-005W8-1B.jpg" TargetMode="External"/><Relationship Id="rId410" Type="http://schemas.openxmlformats.org/officeDocument/2006/relationships/image" Target="../media/image205.jpeg"/><Relationship Id="rId452" Type="http://schemas.openxmlformats.org/officeDocument/2006/relationships/image" Target="../media/image226.jpeg"/><Relationship Id="rId494" Type="http://schemas.openxmlformats.org/officeDocument/2006/relationships/image" Target="../media/image247.jpeg"/><Relationship Id="rId508" Type="http://schemas.openxmlformats.org/officeDocument/2006/relationships/image" Target="../media/image254.jpeg"/><Relationship Id="rId715" Type="http://schemas.openxmlformats.org/officeDocument/2006/relationships/image" Target="../media/image357.jpeg"/><Relationship Id="rId105" Type="http://schemas.openxmlformats.org/officeDocument/2006/relationships/image" Target="../media/image53.jpeg"/><Relationship Id="rId147" Type="http://schemas.openxmlformats.org/officeDocument/2006/relationships/image" Target="../media/image74.jpeg"/><Relationship Id="rId312" Type="http://schemas.openxmlformats.org/officeDocument/2006/relationships/image" Target="../media/image156.jpeg"/><Relationship Id="rId354" Type="http://schemas.openxmlformats.org/officeDocument/2006/relationships/image" Target="../media/image177.jpeg"/><Relationship Id="rId757" Type="http://schemas.openxmlformats.org/officeDocument/2006/relationships/image" Target="../media/image378.jpeg"/><Relationship Id="rId799" Type="http://schemas.openxmlformats.org/officeDocument/2006/relationships/image" Target="file:///V:\PUBLIC\DAX%20&#1060;&#1086;&#1090;&#1086;&#1075;&#1088;&#1072;&#1092;&#1080;&#1080;\&#1092;&#1086;&#1090;&#1086;%201&#1057;%2002.02\&#1073;&#1091;&#1089;&#1099;%20109-0065U-1G.jpg" TargetMode="External"/><Relationship Id="rId51" Type="http://schemas.openxmlformats.org/officeDocument/2006/relationships/image" Target="../media/image26.jpeg"/><Relationship Id="rId93" Type="http://schemas.openxmlformats.org/officeDocument/2006/relationships/image" Target="../media/image47.jpeg"/><Relationship Id="rId189" Type="http://schemas.openxmlformats.org/officeDocument/2006/relationships/image" Target="../media/image95.jpeg"/><Relationship Id="rId396" Type="http://schemas.openxmlformats.org/officeDocument/2006/relationships/image" Target="../media/image198.jpeg"/><Relationship Id="rId561" Type="http://schemas.openxmlformats.org/officeDocument/2006/relationships/image" Target="../media/image280.jpeg"/><Relationship Id="rId617" Type="http://schemas.openxmlformats.org/officeDocument/2006/relationships/image" Target="../media/image308.jpeg"/><Relationship Id="rId659" Type="http://schemas.openxmlformats.org/officeDocument/2006/relationships/image" Target="../media/image329.jpeg"/><Relationship Id="rId214" Type="http://schemas.openxmlformats.org/officeDocument/2006/relationships/image" Target="file:///V:\PUBLIC\DAX%20&#1060;&#1086;&#1090;&#1086;&#1075;&#1088;&#1072;&#1092;&#1080;&#1080;\&#1092;&#1086;&#1090;&#1086;%201&#1057;%2002.02\&#1073;&#1088;&#1072;&#1089;&#1083;&#1077;&#1090;%20109-0066C-1G.jpg" TargetMode="External"/><Relationship Id="rId256" Type="http://schemas.openxmlformats.org/officeDocument/2006/relationships/image" Target="../media/image128.jpeg"/><Relationship Id="rId298" Type="http://schemas.openxmlformats.org/officeDocument/2006/relationships/image" Target="../media/image149.jpeg"/><Relationship Id="rId421" Type="http://schemas.openxmlformats.org/officeDocument/2006/relationships/image" Target="file:///V:\PUBLIC\DAX%20&#1060;&#1086;&#1090;&#1086;&#1075;&#1088;&#1072;&#1092;&#1080;&#1080;\&#1092;&#1086;&#1090;&#1086;%201&#1057;%2002.02\&#1085;&#1086;&#1089;&#1082;&#1080;%2042Z-004AW-1B.jpg" TargetMode="External"/><Relationship Id="rId463" Type="http://schemas.openxmlformats.org/officeDocument/2006/relationships/image" Target="file:///V:\PUBLIC\DAX%20&#1060;&#1086;&#1090;&#1086;&#1075;&#1088;&#1072;&#1092;&#1080;&#1080;\&#1092;&#1086;&#1090;&#1086;%201&#1057;%2002.02\&#1085;&#1086;&#1089;&#1082;&#1080;%20430-004DR-1B.jpg" TargetMode="External"/><Relationship Id="rId519" Type="http://schemas.openxmlformats.org/officeDocument/2006/relationships/image" Target="../media/image259.jpeg"/><Relationship Id="rId670" Type="http://schemas.openxmlformats.org/officeDocument/2006/relationships/image" Target="file:///V:\PUBLIC\DAX%20&#1060;&#1086;&#1090;&#1086;&#1075;&#1088;&#1072;&#1092;&#1080;&#1080;\&#1092;&#1086;&#1090;&#1086;%201&#1057;%2002.02\&#1072;&#1082;&#1089;&#1077;&#1089;&#1089;&#1091;&#1072;&#1088;%20&#1076;&#1083;&#1103;%20&#1074;&#1086;&#1083;&#1086;&#1089;%20M09-0061U-1B.jpg" TargetMode="External"/><Relationship Id="rId116" Type="http://schemas.openxmlformats.org/officeDocument/2006/relationships/image" Target="file:///V:\PUBLIC\DAX%20&#1060;&#1086;&#1090;&#1086;&#1075;&#1088;&#1072;&#1092;&#1080;&#1080;\&#1092;&#1086;&#1090;&#1086;%201&#1057;%2002.02\&#1073;&#1088;&#1072;&#1089;&#1083;&#1077;&#1090;%20109-0064U-1H.jpg" TargetMode="External"/><Relationship Id="rId158" Type="http://schemas.openxmlformats.org/officeDocument/2006/relationships/image" Target="file:///V:\PUBLIC\DAX%20&#1060;&#1086;&#1090;&#1086;&#1075;&#1088;&#1072;&#1092;&#1080;&#1080;\&#1092;&#1086;&#1090;&#1086;%201&#1057;%2002.02\&#1082;&#1086;&#1083;&#1100;&#1094;&#1086;%20109-0065C-1G.jpg" TargetMode="External"/><Relationship Id="rId323" Type="http://schemas.openxmlformats.org/officeDocument/2006/relationships/image" Target="file:///V:\PUBLIC\DAX%20&#1060;&#1086;&#1090;&#1086;&#1075;&#1088;&#1072;&#1092;&#1080;&#1080;\&#1092;&#1086;&#1090;&#1086;%201&#1057;%2002.02\&#1096;&#1072;&#1087;&#1082;&#1072;%2022G-004BX-1B.jpg" TargetMode="External"/><Relationship Id="rId530" Type="http://schemas.openxmlformats.org/officeDocument/2006/relationships/image" Target="file:///V:\PUBLIC\DAX%20&#1060;&#1086;&#1090;&#1086;&#1075;&#1088;&#1072;&#1092;&#1080;&#1080;\&#1092;&#1086;&#1090;&#1086;%201&#1057;%2002.02\&#1082;&#1083;&#1072;&#1090;&#1095;%20D0C-004DE-1A.jpg" TargetMode="External"/><Relationship Id="rId726" Type="http://schemas.openxmlformats.org/officeDocument/2006/relationships/image" Target="file:///V:\PUBLIC\DAX%20&#1060;&#1086;&#1090;&#1086;&#1075;&#1088;&#1072;&#1092;&#1080;&#1080;\&#1092;&#1086;&#1090;&#1086;%201&#1057;%2002.02\&#1072;&#1082;&#1089;&#1077;&#1089;&#1089;&#1091;&#1072;&#1088;%20&#1076;&#1083;&#1103;%20&#1074;&#1086;&#1083;&#1086;&#1089;%20M09-0062i-1B.jpg" TargetMode="External"/><Relationship Id="rId768" Type="http://schemas.openxmlformats.org/officeDocument/2006/relationships/image" Target="../media/image383.jpeg"/><Relationship Id="rId20" Type="http://schemas.openxmlformats.org/officeDocument/2006/relationships/image" Target="file:///V:\PUBLIC\DAX%20&#1060;&#1086;&#1090;&#1086;&#1075;&#1088;&#1072;&#1092;&#1080;&#1080;\&#1092;&#1086;&#1090;&#1086;%201&#1057;%2002.02\&#1073;&#1088;&#1072;&#1089;&#1083;&#1077;&#1090;%20109-000SS-1F.jpg" TargetMode="External"/><Relationship Id="rId62" Type="http://schemas.openxmlformats.org/officeDocument/2006/relationships/image" Target="file:///V:\PUBLIC\DAX%20&#1060;&#1086;&#1090;&#1086;&#1075;&#1088;&#1072;&#1092;&#1080;&#1080;\&#1092;&#1086;&#1090;&#1086;%201&#1057;%2002.02\&#1073;&#1088;&#1072;&#1089;&#1083;&#1077;&#1090;%20109-00644-1G.jpg" TargetMode="External"/><Relationship Id="rId365" Type="http://schemas.openxmlformats.org/officeDocument/2006/relationships/image" Target="file:///V:\PUBLIC\DAX%20&#1060;&#1086;&#1090;&#1086;&#1075;&#1088;&#1072;&#1092;&#1080;&#1080;\&#1092;&#1086;&#1090;&#1086;%201&#1057;%2002.02\&#1096;&#1072;&#1087;&#1082;&#1072;%2022G-004K4-1B.jpg" TargetMode="External"/><Relationship Id="rId572" Type="http://schemas.openxmlformats.org/officeDocument/2006/relationships/image" Target="file:///V:\PUBLIC\DAX%20&#1060;&#1086;&#1090;&#1086;&#1075;&#1088;&#1072;&#1092;&#1080;&#1080;\&#1092;&#1086;&#1090;&#1086;%201&#1057;%2002.02\&#1096;&#1072;&#1088;&#1092;%20L05-005ZD-1B.jpg" TargetMode="External"/><Relationship Id="rId628" Type="http://schemas.openxmlformats.org/officeDocument/2006/relationships/image" Target="file:///V:\PUBLIC\DAX%20&#1060;&#1086;&#1090;&#1086;&#1075;&#1088;&#1072;&#1092;&#1080;&#1080;\&#1092;&#1086;&#1090;&#1086;%201&#1057;%2002.02\&#1072;&#1082;&#1089;&#1077;&#1089;&#1089;&#1091;&#1072;&#1088;%20&#1076;&#1083;&#1103;%20&#1074;&#1086;&#1083;&#1086;&#1089;%20M09-0061A-1B.jpg" TargetMode="External"/><Relationship Id="rId225" Type="http://schemas.openxmlformats.org/officeDocument/2006/relationships/image" Target="../media/image113.jpeg"/><Relationship Id="rId267" Type="http://schemas.openxmlformats.org/officeDocument/2006/relationships/image" Target="file:///V:\PUBLIC\DAX%20&#1060;&#1086;&#1090;&#1086;&#1075;&#1088;&#1072;&#1092;&#1080;&#1080;\&#1092;&#1086;&#1090;&#1086;%201&#1057;%2002.02\&#1085;&#1072;&#1091;&#1096;&#1085;&#1080;&#1082;&#1080;%20209-005VW-1B.jpg" TargetMode="External"/><Relationship Id="rId432" Type="http://schemas.openxmlformats.org/officeDocument/2006/relationships/image" Target="../media/image216.jpeg"/><Relationship Id="rId474" Type="http://schemas.openxmlformats.org/officeDocument/2006/relationships/image" Target="../media/image237.jpeg"/><Relationship Id="rId127" Type="http://schemas.openxmlformats.org/officeDocument/2006/relationships/image" Target="../media/image64.jpeg"/><Relationship Id="rId681" Type="http://schemas.openxmlformats.org/officeDocument/2006/relationships/image" Target="../media/image340.jpeg"/><Relationship Id="rId737" Type="http://schemas.openxmlformats.org/officeDocument/2006/relationships/image" Target="../media/image368.jpeg"/><Relationship Id="rId779" Type="http://schemas.openxmlformats.org/officeDocument/2006/relationships/image" Target="file:///V:\PUBLIC\DAX%20&#1060;&#1086;&#1090;&#1086;&#1075;&#1088;&#1072;&#1092;&#1080;&#1080;\&#1092;&#1086;&#1090;&#1086;%201&#1057;%2002.02\&#1085;&#1086;&#1089;&#1082;&#1080;%20&#1064;-15.jpg" TargetMode="External"/><Relationship Id="rId31" Type="http://schemas.openxmlformats.org/officeDocument/2006/relationships/image" Target="../media/image16.jpeg"/><Relationship Id="rId73" Type="http://schemas.openxmlformats.org/officeDocument/2006/relationships/image" Target="../media/image37.jpeg"/><Relationship Id="rId169" Type="http://schemas.openxmlformats.org/officeDocument/2006/relationships/image" Target="../media/image85.jpeg"/><Relationship Id="rId334" Type="http://schemas.openxmlformats.org/officeDocument/2006/relationships/image" Target="../media/image167.jpeg"/><Relationship Id="rId376" Type="http://schemas.openxmlformats.org/officeDocument/2006/relationships/image" Target="../media/image188.jpeg"/><Relationship Id="rId541" Type="http://schemas.openxmlformats.org/officeDocument/2006/relationships/image" Target="../media/image270.jpeg"/><Relationship Id="rId583" Type="http://schemas.openxmlformats.org/officeDocument/2006/relationships/image" Target="../media/image291.jpeg"/><Relationship Id="rId639" Type="http://schemas.openxmlformats.org/officeDocument/2006/relationships/image" Target="../media/image319.jpeg"/><Relationship Id="rId790" Type="http://schemas.openxmlformats.org/officeDocument/2006/relationships/image" Target="../media/image394.jpeg"/><Relationship Id="rId804" Type="http://schemas.openxmlformats.org/officeDocument/2006/relationships/image" Target="../media/image401.jpeg"/><Relationship Id="rId4" Type="http://schemas.openxmlformats.org/officeDocument/2006/relationships/image" Target="file:///V:\PUBLIC\DAX%20&#1060;&#1086;&#1090;&#1086;&#1075;&#1088;&#1072;&#1092;&#1080;&#1080;\&#1092;&#1086;&#1090;&#1086;%201&#1057;%2002.02\&#1082;&#1086;&#1084;&#1087;&#1083;&#1077;&#1082;&#1090;%20&#1073;&#1088;&#1072;&#1089;&#1083;&#1077;&#1090;&#1086;&#1074;%20109-000QY-1G.jpg" TargetMode="External"/><Relationship Id="rId180" Type="http://schemas.openxmlformats.org/officeDocument/2006/relationships/image" Target="file:///V:\PUBLIC\DAX%20&#1060;&#1086;&#1090;&#1086;&#1075;&#1088;&#1072;&#1092;&#1080;&#1080;\&#1092;&#1086;&#1090;&#1086;%201&#1057;%2002.02\&#1089;&#1077;&#1088;&#1100;&#1075;&#1080;%20109-0065Q-1G.jpg" TargetMode="External"/><Relationship Id="rId236" Type="http://schemas.openxmlformats.org/officeDocument/2006/relationships/image" Target="file:///V:\PUBLIC\DAX%20&#1060;&#1086;&#1090;&#1086;&#1075;&#1088;&#1072;&#1092;&#1080;&#1080;\&#1092;&#1086;&#1090;&#1086;%201&#1057;%2002.02\&#1089;&#1077;&#1088;&#1100;&#1075;&#1080;%20109-0066N-1G.jpg" TargetMode="External"/><Relationship Id="rId278" Type="http://schemas.openxmlformats.org/officeDocument/2006/relationships/image" Target="../media/image139.jpeg"/><Relationship Id="rId401" Type="http://schemas.openxmlformats.org/officeDocument/2006/relationships/image" Target="file:///V:\PUBLIC\DAX%20&#1060;&#1086;&#1090;&#1086;&#1075;&#1088;&#1072;&#1092;&#1080;&#1080;\&#1092;&#1086;&#1090;&#1086;%201&#1057;%2002.02\&#1085;&#1086;&#1089;&#1082;&#1080;%2042Z-004AC-1B.jpg" TargetMode="External"/><Relationship Id="rId443" Type="http://schemas.openxmlformats.org/officeDocument/2006/relationships/image" Target="file:///V:\PUBLIC\DAX%20&#1060;&#1086;&#1090;&#1086;&#1075;&#1088;&#1072;&#1092;&#1080;&#1080;\&#1092;&#1086;&#1090;&#1086;%201&#1057;%2002.02\&#1085;&#1086;&#1089;&#1082;&#1080;%2042Z-00614-1B.jpg" TargetMode="External"/><Relationship Id="rId650" Type="http://schemas.openxmlformats.org/officeDocument/2006/relationships/image" Target="file:///V:\PUBLIC\DAX%20&#1060;&#1086;&#1090;&#1086;&#1075;&#1088;&#1072;&#1092;&#1080;&#1080;\&#1092;&#1086;&#1090;&#1086;%201&#1057;%2002.02\&#1072;&#1082;&#1089;&#1077;&#1089;&#1089;&#1091;&#1072;&#1088;%20&#1076;&#1083;&#1103;%20&#1074;&#1086;&#1083;&#1086;&#1089;%20M09-0061i-1B.jpg" TargetMode="External"/><Relationship Id="rId303" Type="http://schemas.openxmlformats.org/officeDocument/2006/relationships/image" Target="file:///V:\PUBLIC\DAX%20&#1060;&#1086;&#1090;&#1086;&#1075;&#1088;&#1072;&#1092;&#1080;&#1080;\&#1092;&#1086;&#1090;&#1086;%201&#1057;%2002.02\&#1096;&#1072;&#1087;&#1082;&#1072;%2021S-0049H-1B.jpg" TargetMode="External"/><Relationship Id="rId485" Type="http://schemas.openxmlformats.org/officeDocument/2006/relationships/image" Target="file:///V:\PUBLIC\DAX%20&#1060;&#1086;&#1090;&#1086;&#1075;&#1088;&#1072;&#1092;&#1080;&#1080;\&#1092;&#1086;&#1090;&#1086;%201&#1057;%2002.02\&#1074;&#1072;&#1088;&#1077;&#1078;&#1082;&#1080;%2082G-004BW-1B.jpg" TargetMode="External"/><Relationship Id="rId692" Type="http://schemas.openxmlformats.org/officeDocument/2006/relationships/image" Target="file:///V:\PUBLIC\DAX%20&#1060;&#1086;&#1090;&#1086;&#1075;&#1088;&#1072;&#1092;&#1080;&#1080;\&#1092;&#1086;&#1090;&#1086;%201&#1057;%2002.02\&#1072;&#1082;&#1089;&#1077;&#1089;&#1089;&#1091;&#1072;&#1088;%20&#1076;&#1083;&#1103;%20&#1074;&#1086;&#1083;&#1086;&#1089;%20M09-00625-1B.jpg" TargetMode="External"/><Relationship Id="rId706" Type="http://schemas.openxmlformats.org/officeDocument/2006/relationships/image" Target="file:///V:\PUBLIC\DAX%20&#1060;&#1086;&#1090;&#1086;&#1075;&#1088;&#1072;&#1092;&#1080;&#1080;\&#1092;&#1086;&#1090;&#1086;%201&#1057;%2002.02\&#1072;&#1082;&#1089;&#1077;&#1089;&#1089;&#1091;&#1072;&#1088;%20&#1076;&#1083;&#1103;%20&#1074;&#1086;&#1083;&#1086;&#1089;%20M09-00629-1G.jpg" TargetMode="External"/><Relationship Id="rId748" Type="http://schemas.openxmlformats.org/officeDocument/2006/relationships/image" Target="file:///V:\PUBLIC\DAX%20&#1060;&#1086;&#1090;&#1086;&#1075;&#1088;&#1072;&#1092;&#1080;&#1080;\&#1092;&#1086;&#1090;&#1086;%201&#1057;%2002.02\&#1072;&#1082;&#1089;&#1077;&#1089;&#1089;&#1091;&#1072;&#1088;%20&#1076;&#1083;&#1103;%20&#1074;&#1086;&#1083;&#1086;&#1089;%20M09-0062U-1B.jpg" TargetMode="External"/><Relationship Id="rId42" Type="http://schemas.openxmlformats.org/officeDocument/2006/relationships/image" Target="file:///V:\PUBLIC\DAX%20&#1060;&#1086;&#1090;&#1086;&#1075;&#1088;&#1072;&#1092;&#1080;&#1080;\&#1092;&#1086;&#1090;&#1086;%201&#1057;%2002.02\&#1073;&#1088;&#1072;&#1089;&#1083;&#1077;&#1090;%20109-0063T-1G.jpg" TargetMode="External"/><Relationship Id="rId84" Type="http://schemas.openxmlformats.org/officeDocument/2006/relationships/image" Target="file:///V:\PUBLIC\DAX%20&#1060;&#1086;&#1090;&#1086;&#1075;&#1088;&#1072;&#1092;&#1080;&#1080;\&#1092;&#1086;&#1090;&#1086;%201&#1057;%2002.02\&#1082;&#1091;&#1083;&#1086;&#1085;%20109-0064F-1G.jpg" TargetMode="External"/><Relationship Id="rId138" Type="http://schemas.openxmlformats.org/officeDocument/2006/relationships/image" Target="file:///V:\PUBLIC\DAX%20&#1060;&#1086;&#1090;&#1086;&#1075;&#1088;&#1072;&#1092;&#1080;&#1080;\&#1092;&#1086;&#1090;&#1086;%201&#1057;%2002.02\&#1073;&#1088;&#1072;&#1089;&#1083;&#1077;&#1090;%20109-00654-1F.jpg" TargetMode="External"/><Relationship Id="rId345" Type="http://schemas.openxmlformats.org/officeDocument/2006/relationships/image" Target="file:///V:\PUBLIC\DAX%20&#1060;&#1086;&#1090;&#1086;&#1075;&#1088;&#1072;&#1092;&#1080;&#1080;\&#1092;&#1086;&#1090;&#1086;%201&#1057;%2002.02\&#1096;&#1072;&#1087;&#1082;&#1072;%2022G-004CT-1B.jpg" TargetMode="External"/><Relationship Id="rId387" Type="http://schemas.openxmlformats.org/officeDocument/2006/relationships/image" Target="file:///V:\PUBLIC\DAX%20&#1060;&#1086;&#1090;&#1086;&#1075;&#1088;&#1072;&#1092;&#1080;&#1080;\&#1092;&#1086;&#1090;&#1086;%201&#1057;%2002.02\&#1085;&#1086;&#1089;&#1082;&#1080;%2042Z-004A5-1B.jpg" TargetMode="External"/><Relationship Id="rId510" Type="http://schemas.openxmlformats.org/officeDocument/2006/relationships/image" Target="../media/image255.jpeg"/><Relationship Id="rId552" Type="http://schemas.openxmlformats.org/officeDocument/2006/relationships/image" Target="file:///V:\PUBLIC\DAX%20&#1060;&#1086;&#1090;&#1086;&#1075;&#1088;&#1072;&#1092;&#1080;&#1080;\&#1092;&#1086;&#1090;&#1086;%201&#1057;%2002.02\&#1089;&#1091;&#1084;&#1082;&#1072;%20D32-004J2-1A.jpg" TargetMode="External"/><Relationship Id="rId594" Type="http://schemas.openxmlformats.org/officeDocument/2006/relationships/image" Target="file:///V:\PUBLIC\DAX%20&#1060;&#1086;&#1090;&#1086;&#1075;&#1088;&#1072;&#1092;&#1080;&#1080;\&#1092;&#1086;&#1090;&#1086;%201&#1057;%2002.02\&#1096;&#1072;&#1088;&#1092;%20L2G-004C4-1B.jpg" TargetMode="External"/><Relationship Id="rId608" Type="http://schemas.openxmlformats.org/officeDocument/2006/relationships/image" Target="file:///V:\PUBLIC\DAX%20&#1060;&#1086;&#1090;&#1086;&#1075;&#1088;&#1072;&#1092;&#1080;&#1080;\&#1092;&#1086;&#1090;&#1086;%201&#1057;%2002.02\&#1096;&#1072;&#1088;&#1092;%20L2G-004JR-1B.jpg" TargetMode="External"/><Relationship Id="rId191" Type="http://schemas.openxmlformats.org/officeDocument/2006/relationships/image" Target="../media/image96.jpeg"/><Relationship Id="rId205" Type="http://schemas.openxmlformats.org/officeDocument/2006/relationships/image" Target="../media/image103.jpeg"/><Relationship Id="rId247" Type="http://schemas.openxmlformats.org/officeDocument/2006/relationships/image" Target="file:///V:\PUBLIC\DAX%20&#1060;&#1086;&#1090;&#1086;&#1075;&#1088;&#1072;&#1092;&#1080;&#1080;\&#1092;&#1086;&#1090;&#1086;%201&#1057;%2002.02\&#1064;&#1072;&#1087;&#1082;&#1072;%20209-000LS-1B.jpg" TargetMode="External"/><Relationship Id="rId412" Type="http://schemas.openxmlformats.org/officeDocument/2006/relationships/image" Target="../media/image206.jpeg"/><Relationship Id="rId107" Type="http://schemas.openxmlformats.org/officeDocument/2006/relationships/image" Target="../media/image54.jpeg"/><Relationship Id="rId289" Type="http://schemas.openxmlformats.org/officeDocument/2006/relationships/image" Target="file:///V:\PUBLIC\DAX%20&#1060;&#1086;&#1090;&#1086;&#1075;&#1088;&#1072;&#1092;&#1080;&#1080;\&#1092;&#1086;&#1090;&#1086;%201&#1057;%2002.02\&#1096;&#1072;&#1087;&#1082;&#1072;%20209-005WA-1B.jpg" TargetMode="External"/><Relationship Id="rId454" Type="http://schemas.openxmlformats.org/officeDocument/2006/relationships/image" Target="../media/image227.jpeg"/><Relationship Id="rId496" Type="http://schemas.openxmlformats.org/officeDocument/2006/relationships/image" Target="../media/image248.jpeg"/><Relationship Id="rId661" Type="http://schemas.openxmlformats.org/officeDocument/2006/relationships/image" Target="../media/image330.jpeg"/><Relationship Id="rId717" Type="http://schemas.openxmlformats.org/officeDocument/2006/relationships/image" Target="../media/image358.jpeg"/><Relationship Id="rId759" Type="http://schemas.openxmlformats.org/officeDocument/2006/relationships/image" Target="../media/image379.jpeg"/><Relationship Id="rId11" Type="http://schemas.openxmlformats.org/officeDocument/2006/relationships/image" Target="../media/image6.jpeg"/><Relationship Id="rId53" Type="http://schemas.openxmlformats.org/officeDocument/2006/relationships/image" Target="../media/image27.jpeg"/><Relationship Id="rId149" Type="http://schemas.openxmlformats.org/officeDocument/2006/relationships/image" Target="../media/image75.jpeg"/><Relationship Id="rId314" Type="http://schemas.openxmlformats.org/officeDocument/2006/relationships/image" Target="../media/image157.jpeg"/><Relationship Id="rId356" Type="http://schemas.openxmlformats.org/officeDocument/2006/relationships/image" Target="../media/image178.jpeg"/><Relationship Id="rId398" Type="http://schemas.openxmlformats.org/officeDocument/2006/relationships/image" Target="../media/image199.jpeg"/><Relationship Id="rId521" Type="http://schemas.openxmlformats.org/officeDocument/2006/relationships/image" Target="../media/image260.jpeg"/><Relationship Id="rId563" Type="http://schemas.openxmlformats.org/officeDocument/2006/relationships/image" Target="../media/image281.jpeg"/><Relationship Id="rId619" Type="http://schemas.openxmlformats.org/officeDocument/2006/relationships/image" Target="../media/image309.jpeg"/><Relationship Id="rId770" Type="http://schemas.openxmlformats.org/officeDocument/2006/relationships/image" Target="../media/image384.jpeg"/><Relationship Id="rId95" Type="http://schemas.openxmlformats.org/officeDocument/2006/relationships/image" Target="../media/image48.jpeg"/><Relationship Id="rId160" Type="http://schemas.openxmlformats.org/officeDocument/2006/relationships/image" Target="file:///V:\PUBLIC\DAX%20&#1060;&#1086;&#1090;&#1086;&#1075;&#1088;&#1072;&#1092;&#1080;&#1080;\&#1092;&#1086;&#1090;&#1086;%201&#1057;%2002.02\&#1082;&#1086;&#1083;&#1100;&#1094;&#1086;%20109-0065D-1G.jpg" TargetMode="External"/><Relationship Id="rId216" Type="http://schemas.openxmlformats.org/officeDocument/2006/relationships/image" Target="file:///V:\PUBLIC\DAX%20&#1060;&#1086;&#1090;&#1086;&#1075;&#1088;&#1072;&#1092;&#1080;&#1080;\&#1092;&#1086;&#1090;&#1086;%201&#1057;%2002.02\&#1082;&#1086;&#1083;&#1100;&#1094;&#1086;%20109-0066D-1G.jpg" TargetMode="External"/><Relationship Id="rId423" Type="http://schemas.openxmlformats.org/officeDocument/2006/relationships/image" Target="file:///V:\PUBLIC\DAX%20&#1060;&#1086;&#1090;&#1086;&#1075;&#1088;&#1072;&#1092;&#1080;&#1080;\&#1092;&#1086;&#1090;&#1086;%201&#1057;%2002.02\&#1085;&#1086;&#1089;&#1082;&#1080;%2042Z-0060T-1B.jpg" TargetMode="External"/><Relationship Id="rId258" Type="http://schemas.openxmlformats.org/officeDocument/2006/relationships/image" Target="../media/image129.jpeg"/><Relationship Id="rId465" Type="http://schemas.openxmlformats.org/officeDocument/2006/relationships/image" Target="file:///V:\PUBLIC\DAX%20&#1060;&#1086;&#1090;&#1086;&#1075;&#1088;&#1072;&#1092;&#1080;&#1080;\&#1092;&#1086;&#1090;&#1086;%201&#1057;%2002.02\&#1085;&#1086;&#1089;&#1082;&#1080;%20430-004DS-1B.jpg" TargetMode="External"/><Relationship Id="rId630" Type="http://schemas.openxmlformats.org/officeDocument/2006/relationships/image" Target="file:///V:\PUBLIC\DAX%20&#1060;&#1086;&#1090;&#1086;&#1075;&#1088;&#1072;&#1092;&#1080;&#1080;\&#1092;&#1086;&#1090;&#1086;%201&#1057;%2002.02\&#1072;&#1082;&#1089;&#1077;&#1089;&#1089;&#1091;&#1072;&#1088;%20&#1076;&#1083;&#1103;%20&#1074;&#1086;&#1083;&#1086;&#1089;%20M09-0061A-1F.jpg" TargetMode="External"/><Relationship Id="rId672" Type="http://schemas.openxmlformats.org/officeDocument/2006/relationships/image" Target="file:///V:\PUBLIC\DAX%20&#1060;&#1086;&#1090;&#1086;&#1075;&#1088;&#1072;&#1092;&#1080;&#1080;\&#1092;&#1086;&#1090;&#1086;%201&#1057;%2002.02\&#1072;&#1082;&#1089;&#1077;&#1089;&#1089;&#1091;&#1072;&#1088;%20&#1076;&#1083;&#1103;%20&#1074;&#1086;&#1083;&#1086;&#1089;%20M09-0061V-1B.jpg" TargetMode="External"/><Relationship Id="rId728" Type="http://schemas.openxmlformats.org/officeDocument/2006/relationships/image" Target="file:///V:\PUBLIC\DAX%20&#1060;&#1086;&#1090;&#1086;&#1075;&#1088;&#1072;&#1092;&#1080;&#1080;\&#1092;&#1086;&#1090;&#1086;%201&#1057;%2002.02\&#1072;&#1082;&#1089;&#1077;&#1089;&#1089;&#1091;&#1072;&#1088;%20&#1076;&#1083;&#1103;%20&#1074;&#1086;&#1083;&#1086;&#1089;%20M09-0062J-1B.jpg" TargetMode="External"/><Relationship Id="rId22" Type="http://schemas.openxmlformats.org/officeDocument/2006/relationships/image" Target="file:///V:\PUBLIC\DAX%20&#1060;&#1086;&#1090;&#1086;&#1075;&#1088;&#1072;&#1092;&#1080;&#1080;\&#1092;&#1086;&#1090;&#1086;%201&#1057;%2002.02\&#1073;&#1088;&#1072;&#1089;&#1083;&#1077;&#1090;%20109-000SU-1F.jpg" TargetMode="External"/><Relationship Id="rId64" Type="http://schemas.openxmlformats.org/officeDocument/2006/relationships/image" Target="file:///V:\PUBLIC\DAX%20&#1060;&#1086;&#1090;&#1086;&#1075;&#1088;&#1072;&#1092;&#1080;&#1080;\&#1092;&#1086;&#1090;&#1086;%201&#1057;%2002.02\&#1073;&#1088;&#1072;&#1089;&#1083;&#1077;&#1090;%20109-00645-1G.jpg" TargetMode="External"/><Relationship Id="rId118" Type="http://schemas.openxmlformats.org/officeDocument/2006/relationships/image" Target="file:///V:\PUBLIC\DAX%20&#1060;&#1086;&#1090;&#1086;&#1075;&#1088;&#1072;&#1092;&#1080;&#1080;\&#1092;&#1086;&#1090;&#1086;%201&#1057;%2002.02\&#1073;&#1088;&#1072;&#1089;&#1083;&#1077;&#1090;%20109-0064V-1H.jpg" TargetMode="External"/><Relationship Id="rId325" Type="http://schemas.openxmlformats.org/officeDocument/2006/relationships/image" Target="file:///V:\PUBLIC\DAX%20&#1060;&#1086;&#1090;&#1086;&#1075;&#1088;&#1072;&#1092;&#1080;&#1080;\&#1092;&#1086;&#1090;&#1086;%201&#1057;%2002.02\&#1087;&#1086;&#1074;&#1103;&#1079;&#1082;&#1072;%2022G-004BY-1B.jpg" TargetMode="External"/><Relationship Id="rId367" Type="http://schemas.openxmlformats.org/officeDocument/2006/relationships/image" Target="file:///V:\PUBLIC\DAX%20&#1060;&#1086;&#1090;&#1086;&#1075;&#1088;&#1072;&#1092;&#1080;&#1080;\&#1092;&#1086;&#1090;&#1086;%201&#1057;%2002.02\&#1096;&#1072;&#1087;&#1082;&#1072;%2022G-004K6-1B.jpg" TargetMode="External"/><Relationship Id="rId532" Type="http://schemas.openxmlformats.org/officeDocument/2006/relationships/image" Target="file:///V:\PUBLIC\DAX%20&#1060;&#1086;&#1090;&#1086;&#1075;&#1088;&#1072;&#1092;&#1080;&#1080;\&#1092;&#1086;&#1090;&#1086;%201&#1057;%2002.02\&#1089;&#1091;&#1084;&#1082;&#1072;%20D2B-002S7-1A.jpg" TargetMode="External"/><Relationship Id="rId574" Type="http://schemas.openxmlformats.org/officeDocument/2006/relationships/image" Target="file:///V:\PUBLIC\DAX%20&#1060;&#1086;&#1090;&#1086;&#1075;&#1088;&#1072;&#1092;&#1080;&#1080;\&#1092;&#1086;&#1090;&#1086;%201&#1057;%2002.02\&#1096;&#1072;&#1088;&#1092;%20L09-0060B-3B.jpg" TargetMode="External"/><Relationship Id="rId171" Type="http://schemas.openxmlformats.org/officeDocument/2006/relationships/image" Target="../media/image86.jpeg"/><Relationship Id="rId227" Type="http://schemas.openxmlformats.org/officeDocument/2006/relationships/image" Target="../media/image114.jpeg"/><Relationship Id="rId781" Type="http://schemas.openxmlformats.org/officeDocument/2006/relationships/image" Target="file:///V:\PUBLIC\DAX%20&#1060;&#1086;&#1090;&#1086;&#1075;&#1088;&#1072;&#1092;&#1080;&#1080;\&#1092;&#1086;&#1090;&#1086;%201&#1057;%2002.02\&#1096;&#1072;&#1087;&#1082;&#1072;%2022G-004JM-1B.jpg" TargetMode="External"/><Relationship Id="rId269" Type="http://schemas.openxmlformats.org/officeDocument/2006/relationships/image" Target="file:///V:\PUBLIC\DAX%20&#1060;&#1086;&#1090;&#1086;&#1075;&#1088;&#1072;&#1092;&#1080;&#1080;\&#1092;&#1086;&#1090;&#1086;%201&#1057;%2002.02\&#1085;&#1072;&#1091;&#1096;&#1085;&#1080;&#1082;&#1080;%20209-005VX-1B.jpg" TargetMode="External"/><Relationship Id="rId434" Type="http://schemas.openxmlformats.org/officeDocument/2006/relationships/image" Target="../media/image217.jpeg"/><Relationship Id="rId476" Type="http://schemas.openxmlformats.org/officeDocument/2006/relationships/image" Target="../media/image238.jpeg"/><Relationship Id="rId641" Type="http://schemas.openxmlformats.org/officeDocument/2006/relationships/image" Target="../media/image320.jpeg"/><Relationship Id="rId683" Type="http://schemas.openxmlformats.org/officeDocument/2006/relationships/image" Target="../media/image341.jpeg"/><Relationship Id="rId739" Type="http://schemas.openxmlformats.org/officeDocument/2006/relationships/image" Target="../media/image369.jpeg"/><Relationship Id="rId33" Type="http://schemas.openxmlformats.org/officeDocument/2006/relationships/image" Target="../media/image17.jpeg"/><Relationship Id="rId129" Type="http://schemas.openxmlformats.org/officeDocument/2006/relationships/image" Target="../media/image65.jpeg"/><Relationship Id="rId280" Type="http://schemas.openxmlformats.org/officeDocument/2006/relationships/image" Target="../media/image140.jpeg"/><Relationship Id="rId336" Type="http://schemas.openxmlformats.org/officeDocument/2006/relationships/image" Target="../media/image168.jpeg"/><Relationship Id="rId501" Type="http://schemas.openxmlformats.org/officeDocument/2006/relationships/image" Target="file:///V:\PUBLIC\DAX%20&#1060;&#1086;&#1090;&#1086;&#1075;&#1088;&#1072;&#1092;&#1080;&#1080;\&#1092;&#1086;&#1090;&#1086;%201&#1057;%2002.02\&#1087;&#1077;&#1088;&#1095;&#1072;&#1090;&#1082;&#1080;%2082G-004L0-1B.jpg" TargetMode="External"/><Relationship Id="rId543" Type="http://schemas.openxmlformats.org/officeDocument/2006/relationships/image" Target="../media/image271.jpeg"/><Relationship Id="rId75" Type="http://schemas.openxmlformats.org/officeDocument/2006/relationships/image" Target="../media/image38.jpeg"/><Relationship Id="rId140" Type="http://schemas.openxmlformats.org/officeDocument/2006/relationships/image" Target="file:///V:\PUBLIC\DAX%20&#1060;&#1086;&#1090;&#1086;&#1075;&#1088;&#1072;&#1092;&#1080;&#1080;\&#1092;&#1086;&#1090;&#1086;%201&#1057;%2002.02\&#1073;&#1088;&#1072;&#1089;&#1083;&#1077;&#1090;%20109-00655-1F.jpg" TargetMode="External"/><Relationship Id="rId182" Type="http://schemas.openxmlformats.org/officeDocument/2006/relationships/image" Target="file:///V:\PUBLIC\DAX%20&#1060;&#1086;&#1090;&#1086;&#1075;&#1088;&#1072;&#1092;&#1080;&#1080;\&#1092;&#1086;&#1090;&#1086;%201&#1057;%2002.02\&#1089;&#1077;&#1088;&#1100;&#1075;&#1080;%20109-0065R-1G.jpg" TargetMode="External"/><Relationship Id="rId378" Type="http://schemas.openxmlformats.org/officeDocument/2006/relationships/image" Target="../media/image189.jpeg"/><Relationship Id="rId403" Type="http://schemas.openxmlformats.org/officeDocument/2006/relationships/image" Target="file:///V:\PUBLIC\DAX%20&#1060;&#1086;&#1090;&#1086;&#1075;&#1088;&#1072;&#1092;&#1080;&#1080;\&#1092;&#1086;&#1090;&#1086;%201&#1057;%2002.02\&#1085;&#1086;&#1089;&#1082;&#1080;%2042Z-004AD-1B.jpg" TargetMode="External"/><Relationship Id="rId585" Type="http://schemas.openxmlformats.org/officeDocument/2006/relationships/image" Target="../media/image292.jpeg"/><Relationship Id="rId750" Type="http://schemas.openxmlformats.org/officeDocument/2006/relationships/image" Target="file:///V:\PUBLIC\DAX%20&#1060;&#1086;&#1090;&#1086;&#1075;&#1088;&#1072;&#1092;&#1080;&#1080;\&#1092;&#1086;&#1090;&#1086;%201&#1057;%2002.02\&#1072;&#1082;&#1089;&#1077;&#1089;&#1089;&#1091;&#1072;&#1088;%20&#1076;&#1083;&#1103;%20&#1074;&#1086;&#1083;&#1086;&#1089;%20M09-0062V-1B.jpg" TargetMode="External"/><Relationship Id="rId792" Type="http://schemas.openxmlformats.org/officeDocument/2006/relationships/image" Target="../media/image395.jpeg"/><Relationship Id="rId806" Type="http://schemas.openxmlformats.org/officeDocument/2006/relationships/image" Target="../media/image402.jpeg"/><Relationship Id="rId6" Type="http://schemas.openxmlformats.org/officeDocument/2006/relationships/image" Target="file:///V:\PUBLIC\DAX%20&#1060;&#1086;&#1090;&#1086;&#1075;&#1088;&#1072;&#1092;&#1080;&#1080;\&#1092;&#1086;&#1090;&#1086;%201&#1057;%2002.02\&#1082;&#1086;&#1084;&#1087;&#1083;&#1077;&#1082;&#1090;%20&#1073;&#1088;&#1072;&#1089;&#1083;&#1077;&#1090;&#1086;&#1074;%20109-000R0-1G.jpg" TargetMode="External"/><Relationship Id="rId238" Type="http://schemas.openxmlformats.org/officeDocument/2006/relationships/image" Target="file:///V:\PUBLIC\DAX%20&#1060;&#1086;&#1090;&#1086;&#1075;&#1088;&#1072;&#1092;&#1080;&#1080;\&#1092;&#1086;&#1090;&#1086;%201&#1057;%2002.02\&#1089;&#1077;&#1088;&#1100;&#1075;&#1080;%20109-0066P-1G.jpg" TargetMode="External"/><Relationship Id="rId445" Type="http://schemas.openxmlformats.org/officeDocument/2006/relationships/image" Target="file:///V:\PUBLIC\DAX%20&#1060;&#1086;&#1090;&#1086;&#1075;&#1088;&#1072;&#1092;&#1080;&#1080;\&#1092;&#1086;&#1090;&#1086;%201&#1057;%2002.02\&#1085;&#1086;&#1089;&#1082;&#1080;%2042Z-00615-1B.jpg" TargetMode="External"/><Relationship Id="rId487" Type="http://schemas.openxmlformats.org/officeDocument/2006/relationships/image" Target="file:///V:\PUBLIC\DAX%20&#1060;&#1086;&#1090;&#1086;&#1075;&#1088;&#1072;&#1092;&#1080;&#1080;\&#1092;&#1086;&#1090;&#1086;%201&#1057;%2002.02\&#1087;&#1077;&#1088;&#1095;&#1072;&#1090;&#1082;&#1080;%2082G-004C5-1B.jpg" TargetMode="External"/><Relationship Id="rId610" Type="http://schemas.openxmlformats.org/officeDocument/2006/relationships/image" Target="file:///V:\PUBLIC\DAX%20&#1060;&#1086;&#1090;&#1086;&#1075;&#1088;&#1072;&#1092;&#1080;&#1080;\&#1092;&#1086;&#1090;&#1086;%201&#1057;%2002.02\&#1096;&#1072;&#1088;&#1092;%20L2G-004JS-1B.jpg" TargetMode="External"/><Relationship Id="rId652" Type="http://schemas.openxmlformats.org/officeDocument/2006/relationships/image" Target="file:///V:\PUBLIC\DAX%20&#1060;&#1086;&#1090;&#1086;&#1075;&#1088;&#1072;&#1092;&#1080;&#1080;\&#1092;&#1086;&#1090;&#1086;%201&#1057;%2002.02\&#1072;&#1082;&#1089;&#1077;&#1089;&#1089;&#1091;&#1072;&#1088;%20&#1076;&#1083;&#1103;%20&#1074;&#1086;&#1083;&#1086;&#1089;%20M09-0061J-1B.jpg" TargetMode="External"/><Relationship Id="rId694" Type="http://schemas.openxmlformats.org/officeDocument/2006/relationships/image" Target="file:///V:\PUBLIC\DAX%20&#1060;&#1086;&#1090;&#1086;&#1075;&#1088;&#1072;&#1092;&#1080;&#1080;\&#1092;&#1086;&#1090;&#1086;%201&#1057;%2002.02\&#1072;&#1082;&#1089;&#1077;&#1089;&#1089;&#1091;&#1072;&#1088;%20&#1076;&#1083;&#1103;%20&#1074;&#1086;&#1083;&#1086;&#1089;%20M09-00626-1B.jpg" TargetMode="External"/><Relationship Id="rId708" Type="http://schemas.openxmlformats.org/officeDocument/2006/relationships/image" Target="file:///V:\PUBLIC\DAX%20&#1060;&#1086;&#1090;&#1086;&#1075;&#1088;&#1072;&#1092;&#1080;&#1080;\&#1092;&#1086;&#1090;&#1086;%201&#1057;%2002.02\&#1072;&#1082;&#1089;&#1077;&#1089;&#1089;&#1091;&#1072;&#1088;%20&#1076;&#1083;&#1103;%20&#1074;&#1086;&#1083;&#1086;&#1089;%20M09-0062B-1F.jpg" TargetMode="External"/><Relationship Id="rId291" Type="http://schemas.openxmlformats.org/officeDocument/2006/relationships/image" Target="file:///V:\PUBLIC\DAX%20&#1060;&#1086;&#1090;&#1086;&#1075;&#1088;&#1072;&#1092;&#1080;&#1080;\&#1092;&#1086;&#1090;&#1086;%201&#1057;%2002.02\&#1096;&#1083;&#1103;&#1087;&#1072;%2021S-00497-1B.jpg" TargetMode="External"/><Relationship Id="rId305" Type="http://schemas.openxmlformats.org/officeDocument/2006/relationships/image" Target="file:///V:\PUBLIC\DAX%20&#1060;&#1086;&#1090;&#1086;&#1075;&#1088;&#1072;&#1092;&#1080;&#1080;\&#1092;&#1086;&#1090;&#1086;%201&#1057;%2002.02\&#1096;&#1072;&#1087;&#1082;&#1072;%2021S-0049i-1B.jpg" TargetMode="External"/><Relationship Id="rId347" Type="http://schemas.openxmlformats.org/officeDocument/2006/relationships/image" Target="file:///V:\PUBLIC\DAX%20&#1060;&#1086;&#1090;&#1086;&#1075;&#1088;&#1072;&#1092;&#1080;&#1080;\&#1092;&#1086;&#1090;&#1086;%201&#1057;%2002.02\&#1096;&#1072;&#1087;&#1082;&#1072;%2022G-004JE-1B.jpg" TargetMode="External"/><Relationship Id="rId512" Type="http://schemas.openxmlformats.org/officeDocument/2006/relationships/image" Target="file:///V:\PUBLIC\DAX%20&#1060;&#1086;&#1090;&#1086;&#1075;&#1088;&#1072;&#1092;&#1080;&#1080;\&#1092;&#1086;&#1090;&#1086;%201&#1057;%2002.02\&#1087;&#1077;&#1088;&#1095;&#1072;&#1090;&#1082;&#1080;%2082G-0060A-1B.jpg" TargetMode="External"/><Relationship Id="rId44" Type="http://schemas.openxmlformats.org/officeDocument/2006/relationships/image" Target="file:///V:\PUBLIC\DAX%20&#1060;&#1086;&#1090;&#1086;&#1075;&#1088;&#1072;&#1092;&#1080;&#1080;\&#1092;&#1086;&#1090;&#1086;%201&#1057;%2002.02\&#1073;&#1091;&#1089;&#1099;%20109-0063U-1G.jpg" TargetMode="External"/><Relationship Id="rId86" Type="http://schemas.openxmlformats.org/officeDocument/2006/relationships/image" Target="file:///V:\PUBLIC\DAX%20&#1060;&#1086;&#1090;&#1086;&#1075;&#1088;&#1072;&#1092;&#1080;&#1080;\&#1092;&#1086;&#1090;&#1086;%201&#1057;%2002.02\&#1073;&#1088;&#1072;&#1089;&#1083;&#1077;&#1090;%20109-0064F-1H.jpg" TargetMode="External"/><Relationship Id="rId151" Type="http://schemas.openxmlformats.org/officeDocument/2006/relationships/image" Target="../media/image76.jpeg"/><Relationship Id="rId389" Type="http://schemas.openxmlformats.org/officeDocument/2006/relationships/image" Target="file:///V:\PUBLIC\DAX%20&#1060;&#1086;&#1090;&#1086;&#1075;&#1088;&#1072;&#1092;&#1080;&#1080;\&#1092;&#1086;&#1090;&#1086;%201&#1057;%2002.02\&#1085;&#1086;&#1089;&#1082;&#1080;%2042Z-004A6-1B.jpg" TargetMode="External"/><Relationship Id="rId554" Type="http://schemas.openxmlformats.org/officeDocument/2006/relationships/image" Target="file:///V:\PUBLIC\DAX%20&#1060;&#1086;&#1090;&#1086;&#1075;&#1088;&#1072;&#1092;&#1080;&#1080;\&#1092;&#1086;&#1090;&#1086;%201&#1057;%2002.02\&#1089;&#1091;&#1084;&#1082;&#1072;%20D34-005RM-1A.jpg" TargetMode="External"/><Relationship Id="rId596" Type="http://schemas.openxmlformats.org/officeDocument/2006/relationships/image" Target="file:///V:\PUBLIC\DAX%20&#1060;&#1086;&#1090;&#1086;&#1075;&#1088;&#1072;&#1092;&#1080;&#1080;\&#1092;&#1086;&#1090;&#1086;%201&#1057;%2002.02\&#1096;&#1072;&#1088;&#1092;%20L2G-004C6-1B.jpg" TargetMode="External"/><Relationship Id="rId761" Type="http://schemas.openxmlformats.org/officeDocument/2006/relationships/image" Target="../media/image380.jpeg"/><Relationship Id="rId193" Type="http://schemas.openxmlformats.org/officeDocument/2006/relationships/image" Target="../media/image97.jpeg"/><Relationship Id="rId207" Type="http://schemas.openxmlformats.org/officeDocument/2006/relationships/image" Target="../media/image104.jpeg"/><Relationship Id="rId249" Type="http://schemas.openxmlformats.org/officeDocument/2006/relationships/image" Target="file:///V:\PUBLIC\DAX%20&#1060;&#1086;&#1090;&#1086;&#1075;&#1088;&#1072;&#1092;&#1080;&#1080;\&#1092;&#1086;&#1090;&#1086;%201&#1057;%2002.02\&#1096;&#1072;&#1087;&#1082;&#1072;%20209-005VL-1B.jpg" TargetMode="External"/><Relationship Id="rId414" Type="http://schemas.openxmlformats.org/officeDocument/2006/relationships/image" Target="../media/image207.jpeg"/><Relationship Id="rId456" Type="http://schemas.openxmlformats.org/officeDocument/2006/relationships/image" Target="../media/image228.jpeg"/><Relationship Id="rId498" Type="http://schemas.openxmlformats.org/officeDocument/2006/relationships/image" Target="../media/image249.jpeg"/><Relationship Id="rId621" Type="http://schemas.openxmlformats.org/officeDocument/2006/relationships/image" Target="../media/image310.jpeg"/><Relationship Id="rId663" Type="http://schemas.openxmlformats.org/officeDocument/2006/relationships/image" Target="../media/image331.jpeg"/><Relationship Id="rId13" Type="http://schemas.openxmlformats.org/officeDocument/2006/relationships/image" Target="../media/image7.jpeg"/><Relationship Id="rId109" Type="http://schemas.openxmlformats.org/officeDocument/2006/relationships/image" Target="../media/image55.jpeg"/><Relationship Id="rId260" Type="http://schemas.openxmlformats.org/officeDocument/2006/relationships/image" Target="../media/image130.jpeg"/><Relationship Id="rId316" Type="http://schemas.openxmlformats.org/officeDocument/2006/relationships/image" Target="../media/image158.jpeg"/><Relationship Id="rId523" Type="http://schemas.openxmlformats.org/officeDocument/2006/relationships/image" Target="../media/image261.jpeg"/><Relationship Id="rId719" Type="http://schemas.openxmlformats.org/officeDocument/2006/relationships/image" Target="../media/image359.jpeg"/><Relationship Id="rId55" Type="http://schemas.openxmlformats.org/officeDocument/2006/relationships/image" Target="../media/image28.jpeg"/><Relationship Id="rId97" Type="http://schemas.openxmlformats.org/officeDocument/2006/relationships/image" Target="../media/image49.jpeg"/><Relationship Id="rId120" Type="http://schemas.openxmlformats.org/officeDocument/2006/relationships/image" Target="file:///V:\PUBLIC\DAX%20&#1060;&#1086;&#1090;&#1086;&#1075;&#1088;&#1072;&#1092;&#1080;&#1080;\&#1092;&#1086;&#1090;&#1086;%201&#1057;%2002.02\&#1073;&#1088;&#1072;&#1089;&#1083;&#1077;&#1090;%20109-0064W-1H.jpg" TargetMode="External"/><Relationship Id="rId358" Type="http://schemas.openxmlformats.org/officeDocument/2006/relationships/image" Target="../media/image179.jpeg"/><Relationship Id="rId565" Type="http://schemas.openxmlformats.org/officeDocument/2006/relationships/image" Target="../media/image282.jpeg"/><Relationship Id="rId730" Type="http://schemas.openxmlformats.org/officeDocument/2006/relationships/image" Target="file:///V:\PUBLIC\DAX%20&#1060;&#1086;&#1090;&#1086;&#1075;&#1088;&#1072;&#1092;&#1080;&#1080;\&#1092;&#1086;&#1090;&#1086;%201&#1057;%2002.02\&#1072;&#1082;&#1089;&#1077;&#1089;&#1089;&#1091;&#1072;&#1088;%20&#1076;&#1083;&#1103;%20&#1074;&#1086;&#1083;&#1086;&#1089;%20M09-0062K-1B.jpg" TargetMode="External"/><Relationship Id="rId772" Type="http://schemas.openxmlformats.org/officeDocument/2006/relationships/image" Target="../media/image385.jpeg"/><Relationship Id="rId162" Type="http://schemas.openxmlformats.org/officeDocument/2006/relationships/image" Target="file:///V:\PUBLIC\DAX%20&#1060;&#1086;&#1090;&#1086;&#1075;&#1088;&#1072;&#1092;&#1080;&#1080;\&#1092;&#1086;&#1090;&#1086;%201&#1057;%2002.02\&#1082;&#1086;&#1083;&#1100;&#1094;&#1086;%20109-0065E-1G.jpg" TargetMode="External"/><Relationship Id="rId218" Type="http://schemas.openxmlformats.org/officeDocument/2006/relationships/image" Target="file:///V:\PUBLIC\DAX%20&#1060;&#1086;&#1090;&#1086;&#1075;&#1088;&#1072;&#1092;&#1080;&#1080;\&#1092;&#1086;&#1090;&#1086;%201&#1057;%2002.02\&#1082;&#1086;&#1083;&#1100;&#1094;&#1086;%20109-0066E-1G.jpg" TargetMode="External"/><Relationship Id="rId425" Type="http://schemas.openxmlformats.org/officeDocument/2006/relationships/image" Target="file:///V:\PUBLIC\DAX%20&#1060;&#1086;&#1090;&#1086;&#1075;&#1088;&#1072;&#1092;&#1080;&#1080;\&#1092;&#1086;&#1090;&#1086;%201&#1057;%2002.02\&#1085;&#1086;&#1089;&#1082;&#1080;%2042Z-0060U-1B.jpg" TargetMode="External"/><Relationship Id="rId467" Type="http://schemas.openxmlformats.org/officeDocument/2006/relationships/image" Target="file:///V:\PUBLIC\DAX%20&#1060;&#1086;&#1090;&#1086;&#1075;&#1088;&#1072;&#1092;&#1080;&#1080;\&#1092;&#1086;&#1090;&#1086;%201&#1057;%2002.02\&#1085;&#1086;&#1089;&#1082;&#1080;%20430-004DT-1B.jpg" TargetMode="External"/><Relationship Id="rId632" Type="http://schemas.openxmlformats.org/officeDocument/2006/relationships/image" Target="file:///V:\PUBLIC\DAX%20&#1060;&#1086;&#1090;&#1086;&#1075;&#1088;&#1072;&#1092;&#1080;&#1080;\&#1092;&#1086;&#1090;&#1086;%201&#1057;%2002.02\&#1072;&#1082;&#1089;&#1077;&#1089;&#1089;&#1091;&#1072;&#1088;%20&#1076;&#1083;&#1103;%20&#1074;&#1086;&#1083;&#1086;&#1089;%20M09-0061B-1F.jpg" TargetMode="External"/><Relationship Id="rId271" Type="http://schemas.openxmlformats.org/officeDocument/2006/relationships/image" Target="file:///V:\PUBLIC\DAX%20&#1060;&#1086;&#1090;&#1086;&#1075;&#1088;&#1072;&#1092;&#1080;&#1080;\&#1092;&#1086;&#1090;&#1086;%201&#1057;%2002.02\&#1085;&#1072;&#1091;&#1096;&#1085;&#1080;&#1082;&#1080;%20209-005VY-1B.jpg" TargetMode="External"/><Relationship Id="rId674" Type="http://schemas.openxmlformats.org/officeDocument/2006/relationships/image" Target="file:///V:\PUBLIC\DAX%20&#1060;&#1086;&#1090;&#1086;&#1075;&#1088;&#1072;&#1092;&#1080;&#1080;\&#1092;&#1086;&#1090;&#1086;%201&#1057;%2002.02\&#1072;&#1082;&#1089;&#1077;&#1089;&#1089;&#1091;&#1072;&#1088;%20&#1076;&#1083;&#1103;%20&#1074;&#1086;&#1083;&#1086;&#1089;%20M09-0061W-1B.jpg" TargetMode="External"/><Relationship Id="rId24" Type="http://schemas.openxmlformats.org/officeDocument/2006/relationships/image" Target="file:///V:\PUBLIC\DAX%20&#1060;&#1086;&#1090;&#1086;&#1075;&#1088;&#1072;&#1092;&#1080;&#1080;\&#1092;&#1086;&#1090;&#1086;%201&#1057;%2002.02\&#1073;&#1088;&#1072;&#1089;&#1083;&#1077;&#1090;%20109-000SV-1F.jpg" TargetMode="External"/><Relationship Id="rId66" Type="http://schemas.openxmlformats.org/officeDocument/2006/relationships/image" Target="file:///V:\PUBLIC\DAX%20&#1060;&#1086;&#1090;&#1086;&#1075;&#1088;&#1072;&#1092;&#1080;&#1080;\&#1092;&#1086;&#1090;&#1086;%201&#1057;%2002.02\&#1073;&#1088;&#1072;&#1089;&#1083;&#1077;&#1090;%20109-00646-1G.jpg" TargetMode="External"/><Relationship Id="rId131" Type="http://schemas.openxmlformats.org/officeDocument/2006/relationships/image" Target="../media/image66.jpeg"/><Relationship Id="rId327" Type="http://schemas.openxmlformats.org/officeDocument/2006/relationships/image" Target="file:///V:\PUBLIC\DAX%20&#1060;&#1086;&#1090;&#1086;&#1075;&#1088;&#1072;&#1092;&#1080;&#1080;\&#1092;&#1086;&#1090;&#1086;%201&#1057;%2002.02\&#1087;&#1086;&#1074;&#1103;&#1079;&#1082;&#1072;%2022G-004BZ-1B.jpg" TargetMode="External"/><Relationship Id="rId369" Type="http://schemas.openxmlformats.org/officeDocument/2006/relationships/image" Target="file:///V:\PUBLIC\DAX%20&#1060;&#1086;&#1090;&#1086;&#1075;&#1088;&#1072;&#1092;&#1080;&#1080;\&#1092;&#1086;&#1090;&#1086;%201&#1057;%2002.02\&#1096;&#1072;&#1087;&#1082;&#1072;%2022G-004KD-1B.jpg" TargetMode="External"/><Relationship Id="rId534" Type="http://schemas.openxmlformats.org/officeDocument/2006/relationships/image" Target="file:///V:\PUBLIC\DAX%20&#1060;&#1086;&#1090;&#1086;&#1075;&#1088;&#1072;&#1092;&#1080;&#1080;\&#1092;&#1086;&#1090;&#1086;%201&#1057;%2002.02\&#1089;&#1091;&#1084;&#1082;&#1072;%20D2B-004H9-1A.jpg" TargetMode="External"/><Relationship Id="rId576" Type="http://schemas.openxmlformats.org/officeDocument/2006/relationships/image" Target="file:///V:\PUBLIC\DAX%20&#1060;&#1086;&#1090;&#1086;&#1075;&#1088;&#1072;&#1092;&#1080;&#1080;\&#1092;&#1086;&#1090;&#1086;%201&#1057;%2002.02\&#1096;&#1072;&#1088;&#1092;%20L09-0060C-3B.jpg" TargetMode="External"/><Relationship Id="rId741" Type="http://schemas.openxmlformats.org/officeDocument/2006/relationships/image" Target="../media/image370.jpeg"/><Relationship Id="rId783" Type="http://schemas.openxmlformats.org/officeDocument/2006/relationships/image" Target="file:///V:\PUBLIC\DAX%20&#1060;&#1086;&#1090;&#1086;&#1075;&#1088;&#1072;&#1092;&#1080;&#1080;\&#1092;&#1086;&#1090;&#1086;%201&#1057;%2002.02\&#1082;&#1091;&#1083;&#1086;&#1085;%20109-0064W-1G.jpg" TargetMode="External"/><Relationship Id="rId173" Type="http://schemas.openxmlformats.org/officeDocument/2006/relationships/image" Target="../media/image87.jpeg"/><Relationship Id="rId229" Type="http://schemas.openxmlformats.org/officeDocument/2006/relationships/image" Target="../media/image115.jpeg"/><Relationship Id="rId380" Type="http://schemas.openxmlformats.org/officeDocument/2006/relationships/image" Target="../media/image190.jpeg"/><Relationship Id="rId436" Type="http://schemas.openxmlformats.org/officeDocument/2006/relationships/image" Target="../media/image218.jpeg"/><Relationship Id="rId601" Type="http://schemas.openxmlformats.org/officeDocument/2006/relationships/image" Target="../media/image300.jpeg"/><Relationship Id="rId643" Type="http://schemas.openxmlformats.org/officeDocument/2006/relationships/image" Target="../media/image321.jpeg"/><Relationship Id="rId240" Type="http://schemas.openxmlformats.org/officeDocument/2006/relationships/image" Target="../media/image120.jpeg"/><Relationship Id="rId478" Type="http://schemas.openxmlformats.org/officeDocument/2006/relationships/image" Target="../media/image239.jpeg"/><Relationship Id="rId685" Type="http://schemas.openxmlformats.org/officeDocument/2006/relationships/image" Target="../media/image342.jpeg"/><Relationship Id="rId35" Type="http://schemas.openxmlformats.org/officeDocument/2006/relationships/image" Target="../media/image18.jpeg"/><Relationship Id="rId77" Type="http://schemas.openxmlformats.org/officeDocument/2006/relationships/image" Target="../media/image39.jpeg"/><Relationship Id="rId100" Type="http://schemas.openxmlformats.org/officeDocument/2006/relationships/image" Target="file:///V:\PUBLIC\DAX%20&#1060;&#1086;&#1090;&#1086;&#1075;&#1088;&#1072;&#1092;&#1080;&#1080;\&#1092;&#1086;&#1090;&#1086;%201&#1057;%2002.02\&#1073;&#1091;&#1089;&#1099;%20109-0064M-1G.jpg" TargetMode="External"/><Relationship Id="rId282" Type="http://schemas.openxmlformats.org/officeDocument/2006/relationships/image" Target="../media/image141.jpeg"/><Relationship Id="rId338" Type="http://schemas.openxmlformats.org/officeDocument/2006/relationships/image" Target="../media/image169.jpeg"/><Relationship Id="rId503" Type="http://schemas.openxmlformats.org/officeDocument/2006/relationships/image" Target="file:///V:\PUBLIC\DAX%20&#1060;&#1086;&#1090;&#1086;&#1075;&#1088;&#1072;&#1092;&#1080;&#1080;\&#1092;&#1086;&#1090;&#1086;%201&#1057;%2002.02\&#1087;&#1077;&#1088;&#1095;&#1072;&#1090;&#1082;&#1080;%2082G-004L1-1B.jpg" TargetMode="External"/><Relationship Id="rId545" Type="http://schemas.openxmlformats.org/officeDocument/2006/relationships/image" Target="../media/image272.jpeg"/><Relationship Id="rId587" Type="http://schemas.openxmlformats.org/officeDocument/2006/relationships/image" Target="../media/image293.jpeg"/><Relationship Id="rId710" Type="http://schemas.openxmlformats.org/officeDocument/2006/relationships/image" Target="file:///V:\PUBLIC\DAX%20&#1060;&#1086;&#1090;&#1086;&#1075;&#1088;&#1072;&#1092;&#1080;&#1080;\&#1092;&#1086;&#1090;&#1086;%201&#1057;%2002.02\&#1072;&#1082;&#1089;&#1077;&#1089;&#1089;&#1091;&#1072;&#1088;%20&#1076;&#1083;&#1103;%20&#1074;&#1086;&#1083;&#1086;&#1089;%20M09-0062B-1G.jpg" TargetMode="External"/><Relationship Id="rId752" Type="http://schemas.openxmlformats.org/officeDocument/2006/relationships/image" Target="file:///V:\PUBLIC\DAX%20&#1060;&#1086;&#1090;&#1086;&#1075;&#1088;&#1072;&#1092;&#1080;&#1080;\&#1092;&#1086;&#1090;&#1086;%201&#1057;%2002.02\&#1072;&#1082;&#1089;&#1077;&#1089;&#1089;&#1091;&#1072;&#1088;%20&#1076;&#1083;&#1103;%20&#1074;&#1086;&#1083;&#1086;&#1089;%20M09-0062V-1F.jpg" TargetMode="External"/><Relationship Id="rId8" Type="http://schemas.openxmlformats.org/officeDocument/2006/relationships/image" Target="file:///V:\PUBLIC\DAX%20&#1060;&#1086;&#1090;&#1086;&#1075;&#1088;&#1072;&#1092;&#1080;&#1080;\&#1092;&#1086;&#1090;&#1086;%201&#1057;%2002.02\&#1089;&#1077;&#1088;&#1100;&#1075;&#1080;%20109-000RU-1G.jpg" TargetMode="External"/><Relationship Id="rId142" Type="http://schemas.openxmlformats.org/officeDocument/2006/relationships/image" Target="file:///V:\PUBLIC\DAX%20&#1060;&#1086;&#1090;&#1086;&#1075;&#1088;&#1072;&#1092;&#1080;&#1080;\&#1092;&#1086;&#1090;&#1086;%201&#1057;%2002.02\&#1073;&#1088;&#1072;&#1089;&#1083;&#1077;&#1090;%20109-00655-1G.jpg" TargetMode="External"/><Relationship Id="rId184" Type="http://schemas.openxmlformats.org/officeDocument/2006/relationships/image" Target="file:///V:\PUBLIC\DAX%20&#1060;&#1086;&#1090;&#1086;&#1075;&#1088;&#1072;&#1092;&#1080;&#1080;\&#1092;&#1086;&#1090;&#1086;%201&#1057;%2002.02\&#1089;&#1077;&#1088;&#1100;&#1075;&#1080;%20109-0065S-1G.jpg" TargetMode="External"/><Relationship Id="rId391" Type="http://schemas.openxmlformats.org/officeDocument/2006/relationships/image" Target="file:///V:\PUBLIC\DAX%20&#1060;&#1086;&#1090;&#1086;&#1075;&#1088;&#1072;&#1092;&#1080;&#1080;\&#1092;&#1086;&#1090;&#1086;%201&#1057;%2002.02\&#1085;&#1086;&#1089;&#1082;&#1080;%2042Z-004A7-1B.jpg" TargetMode="External"/><Relationship Id="rId405" Type="http://schemas.openxmlformats.org/officeDocument/2006/relationships/image" Target="file:///V:\PUBLIC\DAX%20&#1060;&#1086;&#1090;&#1086;&#1075;&#1088;&#1072;&#1092;&#1080;&#1080;\&#1092;&#1086;&#1090;&#1086;%201&#1057;%2002.02\&#1085;&#1086;&#1089;&#1082;&#1080;%2042Z-004AF-1B.jpg" TargetMode="External"/><Relationship Id="rId447" Type="http://schemas.openxmlformats.org/officeDocument/2006/relationships/image" Target="file:///V:\PUBLIC\DAX%20&#1060;&#1086;&#1090;&#1086;&#1075;&#1088;&#1072;&#1092;&#1080;&#1080;\&#1092;&#1086;&#1090;&#1086;%201&#1057;%2002.02\&#1085;&#1086;&#1089;&#1082;&#1080;%2042Z-00616-1B.jpg" TargetMode="External"/><Relationship Id="rId612" Type="http://schemas.openxmlformats.org/officeDocument/2006/relationships/image" Target="file:///V:\PUBLIC\DAX%20&#1060;&#1086;&#1090;&#1086;&#1075;&#1088;&#1072;&#1092;&#1080;&#1080;\&#1092;&#1086;&#1090;&#1086;%201&#1057;%2002.02\&#1096;&#1072;&#1088;&#1092;%20L2G-004KM-1B.jpg" TargetMode="External"/><Relationship Id="rId794" Type="http://schemas.openxmlformats.org/officeDocument/2006/relationships/image" Target="../media/image396.jpeg"/><Relationship Id="rId251" Type="http://schemas.openxmlformats.org/officeDocument/2006/relationships/image" Target="file:///V:\PUBLIC\DAX%20&#1060;&#1086;&#1090;&#1086;&#1075;&#1088;&#1072;&#1092;&#1080;&#1080;\&#1092;&#1086;&#1090;&#1086;%201&#1057;%2002.02\&#1096;&#1072;&#1087;&#1082;&#1072;%20209-005VN-1B.jpg" TargetMode="External"/><Relationship Id="rId489" Type="http://schemas.openxmlformats.org/officeDocument/2006/relationships/image" Target="file:///V:\PUBLIC\DAX%20&#1060;&#1086;&#1090;&#1086;&#1075;&#1088;&#1072;&#1092;&#1080;&#1080;\&#1092;&#1086;&#1090;&#1086;%201&#1057;%2002.02\&#1087;&#1077;&#1088;&#1095;&#1072;&#1090;&#1082;&#1080;%2082G-004C6-1B.jpg" TargetMode="External"/><Relationship Id="rId654" Type="http://schemas.openxmlformats.org/officeDocument/2006/relationships/image" Target="file:///V:\PUBLIC\DAX%20&#1060;&#1086;&#1090;&#1086;&#1075;&#1088;&#1072;&#1092;&#1080;&#1080;\&#1092;&#1086;&#1090;&#1086;%201&#1057;%2002.02\&#1072;&#1082;&#1089;&#1077;&#1089;&#1089;&#1091;&#1072;&#1088;%20&#1076;&#1083;&#1103;%20&#1074;&#1086;&#1083;&#1086;&#1089;%20M09-0061K-1B.jpg" TargetMode="External"/><Relationship Id="rId696" Type="http://schemas.openxmlformats.org/officeDocument/2006/relationships/image" Target="file:///V:\PUBLIC\DAX%20&#1060;&#1086;&#1090;&#1086;&#1075;&#1088;&#1072;&#1092;&#1080;&#1080;\&#1092;&#1086;&#1090;&#1086;%201&#1057;%2002.02\&#1072;&#1082;&#1089;&#1077;&#1089;&#1089;&#1091;&#1072;&#1088;%20&#1076;&#1083;&#1103;%20&#1074;&#1086;&#1083;&#1086;&#1089;%20M09-00627-1B.jpg" TargetMode="External"/><Relationship Id="rId46" Type="http://schemas.openxmlformats.org/officeDocument/2006/relationships/image" Target="file:///V:\PUBLIC\DAX%20&#1060;&#1086;&#1090;&#1086;&#1075;&#1088;&#1072;&#1092;&#1080;&#1080;\&#1092;&#1086;&#1090;&#1086;%201&#1057;%2002.02\&#1082;&#1091;&#1083;&#1086;&#1085;%20109-0063V-1G.jpg" TargetMode="External"/><Relationship Id="rId293" Type="http://schemas.openxmlformats.org/officeDocument/2006/relationships/image" Target="file:///V:\PUBLIC\DAX%20&#1060;&#1086;&#1090;&#1086;&#1075;&#1088;&#1072;&#1092;&#1080;&#1080;\&#1092;&#1086;&#1090;&#1086;%201&#1057;%2002.02\&#1096;&#1083;&#1103;&#1087;&#1072;%2021S-00498-1B.jpg" TargetMode="External"/><Relationship Id="rId307" Type="http://schemas.openxmlformats.org/officeDocument/2006/relationships/image" Target="file:///V:\PUBLIC\DAX%20&#1060;&#1086;&#1090;&#1086;&#1075;&#1088;&#1072;&#1092;&#1080;&#1080;\&#1092;&#1086;&#1090;&#1086;%201&#1057;%2002.02\&#1096;&#1072;&#1087;&#1082;&#1072;%2021S-0049J-1B.jpg" TargetMode="External"/><Relationship Id="rId349" Type="http://schemas.openxmlformats.org/officeDocument/2006/relationships/image" Target="file:///V:\PUBLIC\DAX%20&#1060;&#1086;&#1090;&#1086;&#1075;&#1088;&#1072;&#1092;&#1080;&#1080;\&#1092;&#1086;&#1090;&#1086;%201&#1057;%2002.02\&#1096;&#1072;&#1087;&#1082;&#1072;%2022G-004JG-1B.jpg" TargetMode="External"/><Relationship Id="rId514" Type="http://schemas.openxmlformats.org/officeDocument/2006/relationships/image" Target="file:///V:\PUBLIC\DAX%20&#1060;&#1086;&#1090;&#1086;&#1075;&#1088;&#1072;&#1092;&#1080;&#1080;\&#1092;&#1086;&#1090;&#1086;%201&#1057;%2002.02\&#1087;&#1077;&#1088;&#1095;&#1072;&#1090;&#1082;&#1080;%2082G-0060B-1B.jpg" TargetMode="External"/><Relationship Id="rId556" Type="http://schemas.openxmlformats.org/officeDocument/2006/relationships/image" Target="file:///V:\PUBLIC\DAX%20&#1060;&#1086;&#1090;&#1086;&#1075;&#1088;&#1072;&#1092;&#1080;&#1080;\&#1092;&#1086;&#1090;&#1086;%201&#1057;%2002.02\&#1096;&#1072;&#1088;&#1092;%20L05-005R6-1B.jpg" TargetMode="External"/><Relationship Id="rId721" Type="http://schemas.openxmlformats.org/officeDocument/2006/relationships/image" Target="../media/image360.jpeg"/><Relationship Id="rId763" Type="http://schemas.openxmlformats.org/officeDocument/2006/relationships/image" Target="../media/image381.jpeg"/><Relationship Id="rId88" Type="http://schemas.openxmlformats.org/officeDocument/2006/relationships/image" Target="file:///V:\PUBLIC\DAX%20&#1060;&#1086;&#1090;&#1086;&#1075;&#1088;&#1072;&#1092;&#1080;&#1080;\&#1092;&#1086;&#1090;&#1086;%201&#1057;%2002.02\&#1073;&#1088;&#1072;&#1089;&#1083;&#1077;&#1090;%20109-0064G-1G.jpg" TargetMode="External"/><Relationship Id="rId111" Type="http://schemas.openxmlformats.org/officeDocument/2006/relationships/image" Target="../media/image56.jpeg"/><Relationship Id="rId153" Type="http://schemas.openxmlformats.org/officeDocument/2006/relationships/image" Target="../media/image77.jpeg"/><Relationship Id="rId195" Type="http://schemas.openxmlformats.org/officeDocument/2006/relationships/image" Target="../media/image98.jpeg"/><Relationship Id="rId209" Type="http://schemas.openxmlformats.org/officeDocument/2006/relationships/image" Target="../media/image105.jpeg"/><Relationship Id="rId360" Type="http://schemas.openxmlformats.org/officeDocument/2006/relationships/image" Target="../media/image180.jpeg"/><Relationship Id="rId416" Type="http://schemas.openxmlformats.org/officeDocument/2006/relationships/image" Target="../media/image208.jpeg"/><Relationship Id="rId598" Type="http://schemas.openxmlformats.org/officeDocument/2006/relationships/image" Target="file:///V:\PUBLIC\DAX%20&#1060;&#1086;&#1090;&#1086;&#1075;&#1088;&#1072;&#1092;&#1080;&#1080;\&#1092;&#1086;&#1090;&#1086;%201&#1057;%2002.02\&#1096;&#1072;&#1088;&#1092;%20L2G-004CD-1B.jpg" TargetMode="External"/><Relationship Id="rId220" Type="http://schemas.openxmlformats.org/officeDocument/2006/relationships/image" Target="file:///V:\PUBLIC\DAX%20&#1060;&#1086;&#1090;&#1086;&#1075;&#1088;&#1072;&#1092;&#1080;&#1080;\&#1092;&#1086;&#1090;&#1086;%201&#1057;%2002.02\&#1073;&#1088;&#1072;&#1089;&#1083;&#1077;&#1090;%20109-0066F-1G.jpg" TargetMode="External"/><Relationship Id="rId458" Type="http://schemas.openxmlformats.org/officeDocument/2006/relationships/image" Target="../media/image229.jpeg"/><Relationship Id="rId623" Type="http://schemas.openxmlformats.org/officeDocument/2006/relationships/image" Target="../media/image311.jpeg"/><Relationship Id="rId665" Type="http://schemas.openxmlformats.org/officeDocument/2006/relationships/image" Target="../media/image332.jpeg"/><Relationship Id="rId15" Type="http://schemas.openxmlformats.org/officeDocument/2006/relationships/image" Target="../media/image8.jpeg"/><Relationship Id="rId57" Type="http://schemas.openxmlformats.org/officeDocument/2006/relationships/image" Target="../media/image29.jpeg"/><Relationship Id="rId262" Type="http://schemas.openxmlformats.org/officeDocument/2006/relationships/image" Target="../media/image131.jpeg"/><Relationship Id="rId318" Type="http://schemas.openxmlformats.org/officeDocument/2006/relationships/image" Target="../media/image159.jpeg"/><Relationship Id="rId525" Type="http://schemas.openxmlformats.org/officeDocument/2006/relationships/image" Target="../media/image262.jpeg"/><Relationship Id="rId567" Type="http://schemas.openxmlformats.org/officeDocument/2006/relationships/image" Target="../media/image283.jpeg"/><Relationship Id="rId732" Type="http://schemas.openxmlformats.org/officeDocument/2006/relationships/image" Target="file:///V:\PUBLIC\DAX%20&#1060;&#1086;&#1090;&#1086;&#1075;&#1088;&#1072;&#1092;&#1080;&#1080;\&#1092;&#1086;&#1090;&#1086;%201&#1057;%2002.02\&#1072;&#1082;&#1089;&#1077;&#1089;&#1089;&#1091;&#1072;&#1088;%20&#1076;&#1083;&#1103;%20&#1074;&#1086;&#1083;&#1086;&#1089;%20M09-0062L-1B.jpg" TargetMode="External"/><Relationship Id="rId99" Type="http://schemas.openxmlformats.org/officeDocument/2006/relationships/image" Target="../media/image50.jpeg"/><Relationship Id="rId122" Type="http://schemas.openxmlformats.org/officeDocument/2006/relationships/image" Target="file:///V:\PUBLIC\DAX%20&#1060;&#1086;&#1090;&#1086;&#1075;&#1088;&#1072;&#1092;&#1080;&#1080;\&#1092;&#1086;&#1090;&#1086;%201&#1057;%2002.02\&#1073;&#1088;&#1072;&#1089;&#1083;&#1077;&#1090;%20109-0064X-1G.jpg" TargetMode="External"/><Relationship Id="rId164" Type="http://schemas.openxmlformats.org/officeDocument/2006/relationships/image" Target="file:///V:\PUBLIC\DAX%20&#1060;&#1086;&#1090;&#1086;&#1075;&#1088;&#1072;&#1092;&#1080;&#1080;\&#1092;&#1086;&#1090;&#1086;%201&#1057;%2002.02\&#1082;&#1086;&#1083;&#1100;&#1094;&#1086;%20109-0065F-1G.jpg" TargetMode="External"/><Relationship Id="rId371" Type="http://schemas.openxmlformats.org/officeDocument/2006/relationships/image" Target="file:///V:\PUBLIC\DAX%20&#1060;&#1086;&#1090;&#1086;&#1075;&#1088;&#1072;&#1092;&#1080;&#1080;\&#1092;&#1086;&#1090;&#1086;%201&#1057;%2002.02\&#1096;&#1072;&#1087;&#1082;&#1072;%2022G-004KE-1B.jpg" TargetMode="External"/><Relationship Id="rId774" Type="http://schemas.openxmlformats.org/officeDocument/2006/relationships/image" Target="../media/image386.jpeg"/><Relationship Id="rId427" Type="http://schemas.openxmlformats.org/officeDocument/2006/relationships/image" Target="file:///V:\PUBLIC\DAX%20&#1060;&#1086;&#1090;&#1086;&#1075;&#1088;&#1072;&#1092;&#1080;&#1080;\&#1092;&#1086;&#1090;&#1086;%201&#1057;%2002.02\&#1085;&#1086;&#1089;&#1082;&#1080;%2042Z-0060V-1B.jpg" TargetMode="External"/><Relationship Id="rId469" Type="http://schemas.openxmlformats.org/officeDocument/2006/relationships/image" Target="file:///V:\PUBLIC\DAX%20&#1060;&#1086;&#1090;&#1086;&#1075;&#1088;&#1072;&#1092;&#1080;&#1080;\&#1092;&#1086;&#1090;&#1086;%201&#1057;%2002.02\&#1085;&#1086;&#1089;&#1082;&#1080;%20430-004DY-1B.jpg" TargetMode="External"/><Relationship Id="rId634" Type="http://schemas.openxmlformats.org/officeDocument/2006/relationships/image" Target="file:///V:\PUBLIC\DAX%20&#1060;&#1086;&#1090;&#1086;&#1075;&#1088;&#1072;&#1092;&#1080;&#1080;\&#1092;&#1086;&#1090;&#1086;%201&#1057;%2002.02\&#1072;&#1082;&#1089;&#1077;&#1089;&#1089;&#1091;&#1072;&#1088;%20&#1076;&#1083;&#1103;%20&#1074;&#1086;&#1083;&#1086;&#1089;%20M09-0061C-1F.jpg" TargetMode="External"/><Relationship Id="rId676" Type="http://schemas.openxmlformats.org/officeDocument/2006/relationships/image" Target="file:///V:\PUBLIC\DAX%20&#1060;&#1086;&#1090;&#1086;&#1075;&#1088;&#1072;&#1092;&#1080;&#1080;\&#1092;&#1086;&#1090;&#1086;%201&#1057;%2002.02\&#1072;&#1082;&#1089;&#1077;&#1089;&#1089;&#1091;&#1072;&#1088;%20&#1076;&#1083;&#1103;%20&#1074;&#1086;&#1083;&#1086;&#1089;%20M09-0061X-1B.jpg" TargetMode="External"/><Relationship Id="rId26" Type="http://schemas.openxmlformats.org/officeDocument/2006/relationships/image" Target="file:///V:\PUBLIC\DAX%20&#1060;&#1086;&#1090;&#1086;&#1075;&#1088;&#1072;&#1092;&#1080;&#1080;\&#1092;&#1086;&#1090;&#1086;%201&#1057;%2002.02\&#1073;&#1088;&#1072;&#1089;&#1083;&#1077;&#1090;%20109-000SW-1F.jpg" TargetMode="External"/><Relationship Id="rId231" Type="http://schemas.openxmlformats.org/officeDocument/2006/relationships/image" Target="../media/image116.jpeg"/><Relationship Id="rId273" Type="http://schemas.openxmlformats.org/officeDocument/2006/relationships/image" Target="file:///V:\PUBLIC\DAX%20&#1060;&#1086;&#1090;&#1086;&#1075;&#1088;&#1072;&#1092;&#1080;&#1080;\&#1092;&#1086;&#1090;&#1086;%201&#1057;%2002.02\&#1085;&#1072;&#1091;&#1096;&#1085;&#1080;&#1082;&#1080;%20209-005VZ-1B.jpg" TargetMode="External"/><Relationship Id="rId329" Type="http://schemas.openxmlformats.org/officeDocument/2006/relationships/image" Target="file:///V:\PUBLIC\DAX%20&#1060;&#1086;&#1090;&#1086;&#1075;&#1088;&#1072;&#1092;&#1080;&#1080;\&#1092;&#1086;&#1090;&#1086;%201&#1057;%2002.02\&#1096;&#1072;&#1087;&#1082;&#1072;%2022G-004C1-1B.jpg" TargetMode="External"/><Relationship Id="rId480" Type="http://schemas.openxmlformats.org/officeDocument/2006/relationships/image" Target="../media/image240.jpeg"/><Relationship Id="rId536" Type="http://schemas.openxmlformats.org/officeDocument/2006/relationships/image" Target="file:///V:\PUBLIC\DAX%20&#1060;&#1086;&#1090;&#1086;&#1075;&#1088;&#1072;&#1092;&#1080;&#1080;\&#1092;&#1086;&#1090;&#1086;%201&#1057;%2002.02\&#1089;&#1091;&#1084;&#1082;&#1072;%20D2B-004HA-1A.jpg" TargetMode="External"/><Relationship Id="rId701" Type="http://schemas.openxmlformats.org/officeDocument/2006/relationships/image" Target="../media/image350.jpeg"/><Relationship Id="rId68" Type="http://schemas.openxmlformats.org/officeDocument/2006/relationships/image" Target="file:///V:\PUBLIC\DAX%20&#1060;&#1086;&#1090;&#1086;&#1075;&#1088;&#1072;&#1092;&#1080;&#1080;\&#1092;&#1086;&#1090;&#1086;%201&#1057;%2002.02\&#1073;&#1088;&#1072;&#1089;&#1083;&#1077;&#1090;%20109-00647-1G.jpg" TargetMode="External"/><Relationship Id="rId133" Type="http://schemas.openxmlformats.org/officeDocument/2006/relationships/image" Target="../media/image67.jpeg"/><Relationship Id="rId175" Type="http://schemas.openxmlformats.org/officeDocument/2006/relationships/image" Target="../media/image88.jpeg"/><Relationship Id="rId340" Type="http://schemas.openxmlformats.org/officeDocument/2006/relationships/image" Target="../media/image170.jpeg"/><Relationship Id="rId578" Type="http://schemas.openxmlformats.org/officeDocument/2006/relationships/image" Target="file:///V:\PUBLIC\DAX%20&#1060;&#1086;&#1090;&#1086;&#1075;&#1088;&#1072;&#1092;&#1080;&#1080;\&#1092;&#1086;&#1090;&#1086;%201&#1057;%2002.02\&#1096;&#1072;&#1088;&#1092;%20L09-0060D-1B.jpg" TargetMode="External"/><Relationship Id="rId743" Type="http://schemas.openxmlformats.org/officeDocument/2006/relationships/image" Target="../media/image371.jpeg"/><Relationship Id="rId785" Type="http://schemas.openxmlformats.org/officeDocument/2006/relationships/image" Target="file:///V:\PUBLIC\DAX%20&#1060;&#1086;&#1090;&#1086;&#1075;&#1088;&#1072;&#1092;&#1080;&#1080;\&#1092;&#1086;&#1090;&#1086;%201&#1057;%2002.02\&#1089;&#1077;&#1088;&#1100;&#1075;&#1080;%20109-0065M-1G.jpg" TargetMode="External"/><Relationship Id="rId200" Type="http://schemas.openxmlformats.org/officeDocument/2006/relationships/image" Target="file:///V:\PUBLIC\DAX%20&#1060;&#1086;&#1090;&#1086;&#1075;&#1088;&#1072;&#1092;&#1080;&#1080;\&#1092;&#1086;&#1090;&#1086;%201&#1057;%2002.02\&#1073;&#1088;&#1072;&#1089;&#1083;&#1077;&#1090;%20109-00665-1G.jpg" TargetMode="External"/><Relationship Id="rId382" Type="http://schemas.openxmlformats.org/officeDocument/2006/relationships/image" Target="../media/image191.jpeg"/><Relationship Id="rId438" Type="http://schemas.openxmlformats.org/officeDocument/2006/relationships/image" Target="../media/image219.jpeg"/><Relationship Id="rId603" Type="http://schemas.openxmlformats.org/officeDocument/2006/relationships/image" Target="../media/image301.jpeg"/><Relationship Id="rId645" Type="http://schemas.openxmlformats.org/officeDocument/2006/relationships/image" Target="../media/image322.jpeg"/><Relationship Id="rId687" Type="http://schemas.openxmlformats.org/officeDocument/2006/relationships/image" Target="../media/image343.jpeg"/><Relationship Id="rId242" Type="http://schemas.openxmlformats.org/officeDocument/2006/relationships/image" Target="../media/image121.jpeg"/><Relationship Id="rId284" Type="http://schemas.openxmlformats.org/officeDocument/2006/relationships/image" Target="../media/image142.jpeg"/><Relationship Id="rId491" Type="http://schemas.openxmlformats.org/officeDocument/2006/relationships/image" Target="file:///V:\PUBLIC\DAX%20&#1060;&#1086;&#1090;&#1086;&#1075;&#1088;&#1072;&#1092;&#1080;&#1080;\&#1092;&#1086;&#1090;&#1086;%201&#1057;%2002.02\&#1074;&#1072;&#1088;&#1077;&#1078;&#1082;&#1080;%2082G-004CS-1B.jpg" TargetMode="External"/><Relationship Id="rId505" Type="http://schemas.openxmlformats.org/officeDocument/2006/relationships/image" Target="file:///V:\PUBLIC\DAX%20&#1060;&#1086;&#1090;&#1086;&#1075;&#1088;&#1072;&#1092;&#1080;&#1080;\&#1092;&#1086;&#1090;&#1086;%201&#1057;%2002.02\&#1087;&#1077;&#1088;&#1095;&#1072;&#1090;&#1082;&#1080;%2082G-004L2-1B.jpg" TargetMode="External"/><Relationship Id="rId712" Type="http://schemas.openxmlformats.org/officeDocument/2006/relationships/image" Target="file:///V:\PUBLIC\DAX%20&#1060;&#1086;&#1090;&#1086;&#1075;&#1088;&#1072;&#1092;&#1080;&#1080;\&#1092;&#1086;&#1090;&#1086;%201&#1057;%2002.02\&#1072;&#1082;&#1089;&#1077;&#1089;&#1089;&#1091;&#1072;&#1088;%20&#1076;&#1083;&#1103;%20&#1074;&#1086;&#1083;&#1086;&#1089;%20M09-0062C-1F.jpg" TargetMode="External"/><Relationship Id="rId37" Type="http://schemas.openxmlformats.org/officeDocument/2006/relationships/image" Target="../media/image19.jpeg"/><Relationship Id="rId79" Type="http://schemas.openxmlformats.org/officeDocument/2006/relationships/image" Target="../media/image40.jpeg"/><Relationship Id="rId102" Type="http://schemas.openxmlformats.org/officeDocument/2006/relationships/image" Target="file:///V:\PUBLIC\DAX%20&#1060;&#1086;&#1090;&#1086;&#1075;&#1088;&#1072;&#1092;&#1080;&#1080;\&#1092;&#1086;&#1090;&#1086;%201&#1057;%2002.02\&#1073;&#1088;&#1072;&#1089;&#1083;&#1077;&#1090;%20109-0064M-1H.jpg" TargetMode="External"/><Relationship Id="rId144" Type="http://schemas.openxmlformats.org/officeDocument/2006/relationships/image" Target="file:///V:\PUBLIC\DAX%20&#1060;&#1086;&#1090;&#1086;&#1075;&#1088;&#1072;&#1092;&#1080;&#1080;\&#1092;&#1086;&#1090;&#1086;%201&#1057;%2002.02\&#1073;&#1088;&#1072;&#1089;&#1083;&#1077;&#1090;%20109-00656-1F.jpg" TargetMode="External"/><Relationship Id="rId547" Type="http://schemas.openxmlformats.org/officeDocument/2006/relationships/image" Target="../media/image273.jpeg"/><Relationship Id="rId589" Type="http://schemas.openxmlformats.org/officeDocument/2006/relationships/image" Target="../media/image294.jpeg"/><Relationship Id="rId754" Type="http://schemas.openxmlformats.org/officeDocument/2006/relationships/image" Target="file:///V:\PUBLIC\DAX%20&#1060;&#1086;&#1090;&#1086;&#1075;&#1088;&#1072;&#1092;&#1080;&#1080;\&#1092;&#1086;&#1090;&#1086;%201&#1057;%2002.02\&#1072;&#1082;&#1089;&#1077;&#1089;&#1089;&#1091;&#1072;&#1088;%20&#1076;&#1083;&#1103;%20&#1074;&#1086;&#1083;&#1086;&#1089;%20M09-0062W-1F.jpg" TargetMode="External"/><Relationship Id="rId796" Type="http://schemas.openxmlformats.org/officeDocument/2006/relationships/image" Target="../media/image397.jpeg"/><Relationship Id="rId90" Type="http://schemas.openxmlformats.org/officeDocument/2006/relationships/image" Target="file:///V:\PUBLIC\DAX%20&#1060;&#1086;&#1090;&#1086;&#1075;&#1088;&#1072;&#1092;&#1080;&#1080;\&#1092;&#1086;&#1090;&#1086;%201&#1057;%2002.02\&#1073;&#1091;&#1089;&#1099;%20109-0064H-1G.jpg" TargetMode="External"/><Relationship Id="rId186" Type="http://schemas.openxmlformats.org/officeDocument/2006/relationships/image" Target="file:///V:\PUBLIC\DAX%20&#1060;&#1086;&#1090;&#1086;&#1075;&#1088;&#1072;&#1092;&#1080;&#1080;\&#1092;&#1086;&#1090;&#1086;%201&#1057;%2002.02\&#1089;&#1077;&#1088;&#1100;&#1075;&#1080;%20109-0065T-1G.jpg" TargetMode="External"/><Relationship Id="rId351" Type="http://schemas.openxmlformats.org/officeDocument/2006/relationships/image" Target="file:///V:\PUBLIC\DAX%20&#1060;&#1086;&#1090;&#1086;&#1075;&#1088;&#1072;&#1092;&#1080;&#1080;\&#1092;&#1086;&#1090;&#1086;%201&#1057;%2002.02\&#1096;&#1072;&#1087;&#1082;&#1072;%2022G-004JK-1B.jpg" TargetMode="External"/><Relationship Id="rId393" Type="http://schemas.openxmlformats.org/officeDocument/2006/relationships/image" Target="file:///V:\PUBLIC\DAX%20&#1060;&#1086;&#1090;&#1086;&#1075;&#1088;&#1072;&#1092;&#1080;&#1080;\&#1092;&#1086;&#1090;&#1086;%201&#1057;%2002.02\&#1085;&#1086;&#1089;&#1082;&#1080;%2042Z-004A8-1B.jpg" TargetMode="External"/><Relationship Id="rId407" Type="http://schemas.openxmlformats.org/officeDocument/2006/relationships/image" Target="file:///V:\PUBLIC\DAX%20&#1060;&#1086;&#1090;&#1086;&#1075;&#1088;&#1072;&#1092;&#1080;&#1080;\&#1092;&#1086;&#1090;&#1086;%201&#1057;%2002.02\&#1085;&#1086;&#1089;&#1082;&#1080;%2042Z-004AK-1B.jpg" TargetMode="External"/><Relationship Id="rId449" Type="http://schemas.openxmlformats.org/officeDocument/2006/relationships/image" Target="file:///V:\PUBLIC\DAX%20&#1060;&#1086;&#1090;&#1086;&#1075;&#1088;&#1072;&#1092;&#1080;&#1080;\&#1092;&#1086;&#1090;&#1086;%201&#1057;%2002.02\&#1085;&#1086;&#1089;&#1082;&#1080;%2042Z-00617-1B.jpg" TargetMode="External"/><Relationship Id="rId614" Type="http://schemas.openxmlformats.org/officeDocument/2006/relationships/image" Target="file:///V:\PUBLIC\DAX%20&#1060;&#1086;&#1090;&#1086;&#1075;&#1088;&#1072;&#1092;&#1080;&#1080;\&#1092;&#1086;&#1090;&#1086;%201&#1057;%2002.02\&#1096;&#1072;&#1088;&#1092;%20L2G-004KZ-1B.jpg" TargetMode="External"/><Relationship Id="rId656" Type="http://schemas.openxmlformats.org/officeDocument/2006/relationships/image" Target="file:///V:\PUBLIC\DAX%20&#1060;&#1086;&#1090;&#1086;&#1075;&#1088;&#1072;&#1092;&#1080;&#1080;\&#1092;&#1086;&#1090;&#1086;%201&#1057;%2002.02\&#1072;&#1082;&#1089;&#1077;&#1089;&#1089;&#1091;&#1072;&#1088;%20&#1076;&#1083;&#1103;%20&#1074;&#1086;&#1083;&#1086;&#1089;%20M09-0061L-1B.jpg" TargetMode="External"/><Relationship Id="rId211" Type="http://schemas.openxmlformats.org/officeDocument/2006/relationships/image" Target="../media/image106.jpeg"/><Relationship Id="rId253" Type="http://schemas.openxmlformats.org/officeDocument/2006/relationships/image" Target="file:///V:\PUBLIC\DAX%20&#1060;&#1086;&#1090;&#1086;&#1075;&#1088;&#1072;&#1092;&#1080;&#1080;\&#1092;&#1086;&#1090;&#1086;%201&#1057;%2002.02\&#1096;&#1072;&#1087;&#1082;&#1072;%20209-005VP-1B.jpg" TargetMode="External"/><Relationship Id="rId295" Type="http://schemas.openxmlformats.org/officeDocument/2006/relationships/image" Target="file:///V:\PUBLIC\DAX%20&#1060;&#1086;&#1090;&#1086;&#1075;&#1088;&#1072;&#1092;&#1080;&#1080;\&#1092;&#1086;&#1090;&#1086;%201&#1057;%2002.02\&#1096;&#1083;&#1103;&#1087;&#1072;%2021S-00499-1B.jpg" TargetMode="External"/><Relationship Id="rId309" Type="http://schemas.openxmlformats.org/officeDocument/2006/relationships/image" Target="file:///V:\PUBLIC\DAX%20&#1060;&#1086;&#1090;&#1086;&#1075;&#1088;&#1072;&#1092;&#1080;&#1080;\&#1092;&#1086;&#1090;&#1086;%201&#1057;%2002.02\&#1082;&#1077;&#1087;&#1087;&#1080;%2021S-0049L-1B.jpg" TargetMode="External"/><Relationship Id="rId460" Type="http://schemas.openxmlformats.org/officeDocument/2006/relationships/image" Target="../media/image230.jpeg"/><Relationship Id="rId516" Type="http://schemas.openxmlformats.org/officeDocument/2006/relationships/image" Target="file:///V:\PUBLIC\DAX%20&#1060;&#1086;&#1090;&#1086;&#1075;&#1088;&#1072;&#1092;&#1080;&#1080;\&#1092;&#1086;&#1090;&#1086;%201&#1057;%2002.02\&#1089;&#1091;&#1084;&#1082;&#1072;%20D05-004FW-1A.jpg" TargetMode="External"/><Relationship Id="rId698" Type="http://schemas.openxmlformats.org/officeDocument/2006/relationships/image" Target="file:///V:\PUBLIC\DAX%20&#1060;&#1086;&#1090;&#1086;&#1075;&#1088;&#1072;&#1092;&#1080;&#1080;\&#1092;&#1086;&#1090;&#1086;%201&#1057;%2002.02\&#1072;&#1082;&#1089;&#1077;&#1089;&#1089;&#1091;&#1072;&#1088;%20&#1076;&#1083;&#1103;%20&#1074;&#1086;&#1083;&#1086;&#1089;%20M09-00627-1F.jpg" TargetMode="External"/><Relationship Id="rId48" Type="http://schemas.openxmlformats.org/officeDocument/2006/relationships/image" Target="file:///V:\PUBLIC\DAX%20&#1060;&#1086;&#1090;&#1086;&#1075;&#1088;&#1072;&#1092;&#1080;&#1080;\&#1092;&#1086;&#1090;&#1086;%201&#1057;%2002.02\&#1073;&#1088;&#1072;&#1089;&#1083;&#1077;&#1090;%20109-0063W-1G.jpg" TargetMode="External"/><Relationship Id="rId113" Type="http://schemas.openxmlformats.org/officeDocument/2006/relationships/image" Target="../media/image57.jpeg"/><Relationship Id="rId320" Type="http://schemas.openxmlformats.org/officeDocument/2006/relationships/image" Target="../media/image160.jpeg"/><Relationship Id="rId558" Type="http://schemas.openxmlformats.org/officeDocument/2006/relationships/image" Target="file:///V:\PUBLIC\DAX%20&#1060;&#1086;&#1090;&#1086;&#1075;&#1088;&#1072;&#1092;&#1080;&#1080;\&#1092;&#1086;&#1090;&#1086;%201&#1057;%2002.02\&#1096;&#1072;&#1088;&#1092;%20L05-005RB-1B.jpg" TargetMode="External"/><Relationship Id="rId723" Type="http://schemas.openxmlformats.org/officeDocument/2006/relationships/image" Target="../media/image361.jpeg"/><Relationship Id="rId765" Type="http://schemas.openxmlformats.org/officeDocument/2006/relationships/image" Target="../media/image382.jpeg"/><Relationship Id="rId155" Type="http://schemas.openxmlformats.org/officeDocument/2006/relationships/image" Target="../media/image78.jpeg"/><Relationship Id="rId197" Type="http://schemas.openxmlformats.org/officeDocument/2006/relationships/image" Target="../media/image99.jpeg"/><Relationship Id="rId362" Type="http://schemas.openxmlformats.org/officeDocument/2006/relationships/image" Target="../media/image181.jpeg"/><Relationship Id="rId418" Type="http://schemas.openxmlformats.org/officeDocument/2006/relationships/image" Target="../media/image209.jpeg"/><Relationship Id="rId625" Type="http://schemas.openxmlformats.org/officeDocument/2006/relationships/image" Target="../media/image312.jpeg"/><Relationship Id="rId222" Type="http://schemas.openxmlformats.org/officeDocument/2006/relationships/image" Target="file:///V:\PUBLIC\DAX%20&#1060;&#1086;&#1090;&#1086;&#1075;&#1088;&#1072;&#1092;&#1080;&#1080;\&#1092;&#1086;&#1090;&#1086;%201&#1057;%2002.02\&#1073;&#1091;&#1089;&#1099;%20109-0066G-1G.jpg" TargetMode="External"/><Relationship Id="rId264" Type="http://schemas.openxmlformats.org/officeDocument/2006/relationships/image" Target="../media/image132.jpeg"/><Relationship Id="rId471" Type="http://schemas.openxmlformats.org/officeDocument/2006/relationships/image" Target="file:///V:\PUBLIC\DAX%20&#1060;&#1086;&#1090;&#1086;&#1075;&#1088;&#1072;&#1092;&#1080;&#1080;\&#1092;&#1086;&#1090;&#1086;%201&#1057;%2002.02\&#1085;&#1086;&#1089;&#1082;&#1080;%20430-004E1-1B.jpg" TargetMode="External"/><Relationship Id="rId667" Type="http://schemas.openxmlformats.org/officeDocument/2006/relationships/image" Target="../media/image333.jpeg"/><Relationship Id="rId17" Type="http://schemas.openxmlformats.org/officeDocument/2006/relationships/image" Target="../media/image9.jpeg"/><Relationship Id="rId59" Type="http://schemas.openxmlformats.org/officeDocument/2006/relationships/image" Target="../media/image30.jpeg"/><Relationship Id="rId124" Type="http://schemas.openxmlformats.org/officeDocument/2006/relationships/image" Target="file:///V:\PUBLIC\DAX%20&#1060;&#1086;&#1090;&#1086;&#1075;&#1088;&#1072;&#1092;&#1080;&#1080;\&#1092;&#1086;&#1090;&#1086;%201&#1057;%2002.02\&#1073;&#1088;&#1072;&#1089;&#1083;&#1077;&#1090;%20109-0064Y-1G.jpg" TargetMode="External"/><Relationship Id="rId527" Type="http://schemas.openxmlformats.org/officeDocument/2006/relationships/image" Target="../media/image263.jpeg"/><Relationship Id="rId569" Type="http://schemas.openxmlformats.org/officeDocument/2006/relationships/image" Target="../media/image284.jpeg"/><Relationship Id="rId734" Type="http://schemas.openxmlformats.org/officeDocument/2006/relationships/image" Target="file:///V:\PUBLIC\DAX%20&#1060;&#1086;&#1090;&#1086;&#1075;&#1088;&#1072;&#1092;&#1080;&#1080;\&#1092;&#1086;&#1090;&#1086;%201&#1057;%2002.02\&#1072;&#1082;&#1089;&#1077;&#1089;&#1089;&#1091;&#1072;&#1088;%20&#1076;&#1083;&#1103;%20&#1074;&#1086;&#1083;&#1086;&#1089;%20M09-0062M-1B.jpg" TargetMode="External"/><Relationship Id="rId776" Type="http://schemas.openxmlformats.org/officeDocument/2006/relationships/image" Target="../media/image387.jpeg"/><Relationship Id="rId70" Type="http://schemas.openxmlformats.org/officeDocument/2006/relationships/image" Target="file:///V:\PUBLIC\DAX%20&#1060;&#1086;&#1090;&#1086;&#1075;&#1088;&#1072;&#1092;&#1080;&#1080;\&#1092;&#1086;&#1090;&#1086;%201&#1057;%2002.02\&#1082;&#1086;&#1083;&#1100;&#1094;&#1086;%20109-00648-1G.jpg" TargetMode="External"/><Relationship Id="rId166" Type="http://schemas.openxmlformats.org/officeDocument/2006/relationships/image" Target="file:///V:\PUBLIC\DAX%20&#1060;&#1086;&#1090;&#1086;&#1075;&#1088;&#1072;&#1092;&#1080;&#1080;\&#1092;&#1086;&#1090;&#1086;%201&#1057;%2002.02\&#1082;&#1086;&#1083;&#1100;&#1094;&#1086;%20109-0065G-1G.jpg" TargetMode="External"/><Relationship Id="rId331" Type="http://schemas.openxmlformats.org/officeDocument/2006/relationships/image" Target="file:///V:\PUBLIC\DAX%20&#1060;&#1086;&#1090;&#1086;&#1075;&#1088;&#1072;&#1092;&#1080;&#1080;\&#1092;&#1086;&#1090;&#1086;%201&#1057;%2002.02\&#1096;&#1072;&#1087;&#1082;&#1072;%2022G-004C4-1B.jpg" TargetMode="External"/><Relationship Id="rId373" Type="http://schemas.openxmlformats.org/officeDocument/2006/relationships/image" Target="file:///V:\PUBLIC\DAX%20&#1060;&#1086;&#1090;&#1086;&#1075;&#1088;&#1072;&#1092;&#1080;&#1080;\&#1092;&#1086;&#1090;&#1086;%201&#1057;%2002.02\&#1096;&#1072;&#1087;&#1082;&#1072;%2022G-004KG-1B.jpg" TargetMode="External"/><Relationship Id="rId429" Type="http://schemas.openxmlformats.org/officeDocument/2006/relationships/image" Target="file:///V:\PUBLIC\DAX%20&#1060;&#1086;&#1090;&#1086;&#1075;&#1088;&#1072;&#1092;&#1080;&#1080;\&#1092;&#1086;&#1090;&#1086;%201&#1057;%2002.02\&#1085;&#1086;&#1089;&#1082;&#1080;%2042Z-0060W-1B.jpg" TargetMode="External"/><Relationship Id="rId580" Type="http://schemas.openxmlformats.org/officeDocument/2006/relationships/image" Target="file:///V:\PUBLIC\DAX%20&#1060;&#1086;&#1090;&#1086;&#1075;&#1088;&#1072;&#1092;&#1080;&#1080;\&#1092;&#1086;&#1090;&#1086;%201&#1057;%2002.02\&#1087;&#1083;&#1072;&#1090;&#1086;&#1082;%20L09-0060E-1B.jpg" TargetMode="External"/><Relationship Id="rId636" Type="http://schemas.openxmlformats.org/officeDocument/2006/relationships/image" Target="file:///V:\PUBLIC\DAX%20&#1060;&#1086;&#1090;&#1086;&#1075;&#1088;&#1072;&#1092;&#1080;&#1080;\&#1092;&#1086;&#1090;&#1086;%201&#1057;%2002.02\&#1072;&#1082;&#1089;&#1077;&#1089;&#1089;&#1091;&#1072;&#1088;%20&#1076;&#1083;&#1103;%20&#1074;&#1086;&#1083;&#1086;&#1089;%20M09-0061C-1G.jpg" TargetMode="External"/><Relationship Id="rId801" Type="http://schemas.openxmlformats.org/officeDocument/2006/relationships/image" Target="file:///V:\PUBLIC\DAX%20&#1060;&#1086;&#1090;&#1086;&#1075;&#1088;&#1072;&#1092;&#1080;&#1080;\&#1092;&#1086;&#1090;&#1086;%201&#1057;%2002.02\&#1073;&#1091;&#1089;&#1099;%20109-00661-1G.jpg" TargetMode="External"/><Relationship Id="rId1" Type="http://schemas.openxmlformats.org/officeDocument/2006/relationships/image" Target="../media/image1.jpeg"/><Relationship Id="rId233" Type="http://schemas.openxmlformats.org/officeDocument/2006/relationships/image" Target="../media/image117.jpeg"/><Relationship Id="rId440" Type="http://schemas.openxmlformats.org/officeDocument/2006/relationships/image" Target="../media/image220.jpeg"/><Relationship Id="rId678" Type="http://schemas.openxmlformats.org/officeDocument/2006/relationships/image" Target="file:///V:\PUBLIC\DAX%20&#1060;&#1086;&#1090;&#1086;&#1075;&#1088;&#1072;&#1092;&#1080;&#1080;\&#1092;&#1086;&#1090;&#1086;%201&#1057;%2002.02\&#1072;&#1082;&#1089;&#1077;&#1089;&#1089;&#1091;&#1072;&#1088;%20&#1076;&#1083;&#1103;%20&#1074;&#1086;&#1083;&#1086;&#1089;%20M09-0061Y-1B.jpg" TargetMode="External"/><Relationship Id="rId28" Type="http://schemas.openxmlformats.org/officeDocument/2006/relationships/image" Target="file:///V:\PUBLIC\DAX%20&#1060;&#1086;&#1090;&#1086;&#1075;&#1088;&#1072;&#1092;&#1080;&#1080;\&#1092;&#1086;&#1090;&#1086;%201&#1057;%2002.02\&#1073;&#1088;&#1072;&#1089;&#1083;&#1077;&#1090;%20109-003HH-1G.jpg" TargetMode="External"/><Relationship Id="rId275" Type="http://schemas.openxmlformats.org/officeDocument/2006/relationships/image" Target="file:///V:\PUBLIC\DAX%20&#1060;&#1086;&#1090;&#1086;&#1075;&#1088;&#1072;&#1092;&#1080;&#1080;\&#1092;&#1086;&#1090;&#1086;%201&#1057;%2002.02\&#1096;&#1072;&#1087;&#1082;&#1072;%20209-005W1-1B.jpg" TargetMode="External"/><Relationship Id="rId300" Type="http://schemas.openxmlformats.org/officeDocument/2006/relationships/image" Target="../media/image150.jpeg"/><Relationship Id="rId482" Type="http://schemas.openxmlformats.org/officeDocument/2006/relationships/image" Target="../media/image241.jpeg"/><Relationship Id="rId538" Type="http://schemas.openxmlformats.org/officeDocument/2006/relationships/image" Target="file:///V:\PUBLIC\DAX%20&#1060;&#1086;&#1090;&#1086;&#1075;&#1088;&#1072;&#1092;&#1080;&#1080;\&#1092;&#1086;&#1090;&#1086;%201&#1057;%2002.02\&#1089;&#1091;&#1084;&#1082;&#1072;%20D2B-004HE-1A.jpg" TargetMode="External"/><Relationship Id="rId703" Type="http://schemas.openxmlformats.org/officeDocument/2006/relationships/image" Target="../media/image351.jpeg"/><Relationship Id="rId745" Type="http://schemas.openxmlformats.org/officeDocument/2006/relationships/image" Target="../media/image372.jpeg"/><Relationship Id="rId81" Type="http://schemas.openxmlformats.org/officeDocument/2006/relationships/image" Target="../media/image41.jpeg"/><Relationship Id="rId135" Type="http://schemas.openxmlformats.org/officeDocument/2006/relationships/image" Target="../media/image68.jpeg"/><Relationship Id="rId177" Type="http://schemas.openxmlformats.org/officeDocument/2006/relationships/image" Target="../media/image89.jpeg"/><Relationship Id="rId342" Type="http://schemas.openxmlformats.org/officeDocument/2006/relationships/image" Target="../media/image171.jpeg"/><Relationship Id="rId384" Type="http://schemas.openxmlformats.org/officeDocument/2006/relationships/image" Target="../media/image192.jpeg"/><Relationship Id="rId591" Type="http://schemas.openxmlformats.org/officeDocument/2006/relationships/image" Target="../media/image295.jpeg"/><Relationship Id="rId605" Type="http://schemas.openxmlformats.org/officeDocument/2006/relationships/image" Target="../media/image302.jpeg"/><Relationship Id="rId787" Type="http://schemas.openxmlformats.org/officeDocument/2006/relationships/image" Target="file:///V:\PUBLIC\DAX%20&#1060;&#1086;&#1090;&#1086;&#1075;&#1088;&#1072;&#1092;&#1080;&#1080;\&#1092;&#1086;&#1090;&#1086;%201&#1057;%2002.02\&#1073;&#1091;&#1089;&#1099;%20109-0065W-1G.jpg" TargetMode="External"/><Relationship Id="rId202" Type="http://schemas.openxmlformats.org/officeDocument/2006/relationships/image" Target="file:///V:\PUBLIC\DAX%20&#1060;&#1086;&#1090;&#1086;&#1075;&#1088;&#1072;&#1092;&#1080;&#1080;\&#1092;&#1086;&#1090;&#1086;%201&#1057;%2002.02\&#1073;&#1088;&#1072;&#1089;&#1083;&#1077;&#1090;%20109-00667-1G.jpg" TargetMode="External"/><Relationship Id="rId244" Type="http://schemas.openxmlformats.org/officeDocument/2006/relationships/image" Target="../media/image122.jpeg"/><Relationship Id="rId647" Type="http://schemas.openxmlformats.org/officeDocument/2006/relationships/image" Target="../media/image323.jpeg"/><Relationship Id="rId689" Type="http://schemas.openxmlformats.org/officeDocument/2006/relationships/image" Target="../media/image344.jpeg"/><Relationship Id="rId39" Type="http://schemas.openxmlformats.org/officeDocument/2006/relationships/image" Target="../media/image20.jpeg"/><Relationship Id="rId286" Type="http://schemas.openxmlformats.org/officeDocument/2006/relationships/image" Target="../media/image143.jpeg"/><Relationship Id="rId451" Type="http://schemas.openxmlformats.org/officeDocument/2006/relationships/image" Target="file:///V:\PUBLIC\DAX%20&#1060;&#1086;&#1090;&#1086;&#1075;&#1088;&#1072;&#1092;&#1080;&#1080;\&#1092;&#1086;&#1090;&#1086;%201&#1057;%2002.02\&#1085;&#1086;&#1089;&#1082;&#1080;%2042Z-00618-1B.jpg" TargetMode="External"/><Relationship Id="rId493" Type="http://schemas.openxmlformats.org/officeDocument/2006/relationships/image" Target="file:///V:\PUBLIC\DAX%20&#1060;&#1086;&#1090;&#1086;&#1075;&#1088;&#1072;&#1092;&#1080;&#1080;\&#1092;&#1086;&#1090;&#1086;%201&#1057;%2002.02\&#1074;&#1072;&#1088;&#1077;&#1078;&#1082;&#1080;%2082G-004JD-1B.jpg" TargetMode="External"/><Relationship Id="rId507" Type="http://schemas.openxmlformats.org/officeDocument/2006/relationships/image" Target="file:///V:\PUBLIC\DAX%20&#1060;&#1086;&#1090;&#1086;&#1075;&#1088;&#1072;&#1092;&#1080;&#1080;\&#1092;&#1086;&#1090;&#1086;%201&#1057;%2002.02\&#1087;&#1077;&#1088;&#1095;&#1072;&#1090;&#1082;&#1080;%2082G-004L5-3A.jpg" TargetMode="External"/><Relationship Id="rId549" Type="http://schemas.openxmlformats.org/officeDocument/2006/relationships/image" Target="../media/image274.jpeg"/><Relationship Id="rId714" Type="http://schemas.openxmlformats.org/officeDocument/2006/relationships/image" Target="file:///V:\PUBLIC\DAX%20&#1060;&#1086;&#1090;&#1086;&#1075;&#1088;&#1072;&#1092;&#1080;&#1080;\&#1092;&#1086;&#1090;&#1086;%201&#1057;%2002.02\&#1072;&#1082;&#1089;&#1077;&#1089;&#1089;&#1091;&#1072;&#1088;%20&#1076;&#1083;&#1103;%20&#1074;&#1086;&#1083;&#1086;&#1089;%20M09-0062D-1B.jpg" TargetMode="External"/><Relationship Id="rId756" Type="http://schemas.openxmlformats.org/officeDocument/2006/relationships/image" Target="file:///V:\PUBLIC\DAX%20&#1060;&#1086;&#1090;&#1086;&#1075;&#1088;&#1072;&#1092;&#1080;&#1080;\&#1092;&#1086;&#1090;&#1086;%201&#1057;%2002.02\&#1072;&#1082;&#1089;&#1077;&#1089;&#1089;&#1091;&#1072;&#1088;%20&#1076;&#1083;&#1103;%20&#1074;&#1086;&#1083;&#1086;&#1089;%20M09-0062X-1F.jpg" TargetMode="External"/><Relationship Id="rId50" Type="http://schemas.openxmlformats.org/officeDocument/2006/relationships/image" Target="file:///V:\PUBLIC\DAX%20&#1060;&#1086;&#1090;&#1086;&#1075;&#1088;&#1072;&#1092;&#1080;&#1080;\&#1092;&#1086;&#1090;&#1086;%201&#1057;%2002.02\&#1073;&#1088;&#1072;&#1089;&#1083;&#1077;&#1090;%20109-0063X-1G.jpg" TargetMode="External"/><Relationship Id="rId104" Type="http://schemas.openxmlformats.org/officeDocument/2006/relationships/image" Target="file:///V:\PUBLIC\DAX%20&#1060;&#1086;&#1090;&#1086;&#1075;&#1088;&#1072;&#1092;&#1080;&#1080;\&#1092;&#1086;&#1090;&#1086;%201&#1057;%2002.02\&#1073;&#1088;&#1072;&#1089;&#1083;&#1077;&#1090;%20109-0064N-1H.jpg" TargetMode="External"/><Relationship Id="rId146" Type="http://schemas.openxmlformats.org/officeDocument/2006/relationships/image" Target="file:///V:\PUBLIC\DAX%20&#1060;&#1086;&#1090;&#1086;&#1075;&#1088;&#1072;&#1092;&#1080;&#1080;\&#1092;&#1086;&#1090;&#1086;%201&#1057;%2002.02\&#1082;&#1086;&#1083;&#1100;&#1094;&#1086;%20109-00656-1G.jpg" TargetMode="External"/><Relationship Id="rId188" Type="http://schemas.openxmlformats.org/officeDocument/2006/relationships/image" Target="file:///V:\PUBLIC\DAX%20&#1060;&#1086;&#1090;&#1086;&#1075;&#1088;&#1072;&#1092;&#1080;&#1080;\&#1092;&#1086;&#1090;&#1086;%201&#1057;%2002.02\&#1073;&#1091;&#1089;&#1099;%20109-0065V-1G.jpg" TargetMode="External"/><Relationship Id="rId311" Type="http://schemas.openxmlformats.org/officeDocument/2006/relationships/image" Target="file:///V:\PUBLIC\DAX%20&#1060;&#1086;&#1090;&#1086;&#1075;&#1088;&#1072;&#1092;&#1080;&#1080;\&#1092;&#1086;&#1090;&#1086;%201&#1057;%2002.02\&#1096;&#1072;&#1087;&#1082;&#1072;%2021S-0049M-1B.jpg" TargetMode="External"/><Relationship Id="rId353" Type="http://schemas.openxmlformats.org/officeDocument/2006/relationships/image" Target="file:///V:\PUBLIC\DAX%20&#1060;&#1086;&#1090;&#1086;&#1075;&#1088;&#1072;&#1092;&#1080;&#1080;\&#1092;&#1086;&#1090;&#1086;%201&#1057;%2002.02\&#1096;&#1072;&#1087;&#1082;&#1072;%2022G-004JL-1B.jpg" TargetMode="External"/><Relationship Id="rId395" Type="http://schemas.openxmlformats.org/officeDocument/2006/relationships/image" Target="file:///V:\PUBLIC\DAX%20&#1060;&#1086;&#1090;&#1086;&#1075;&#1088;&#1072;&#1092;&#1080;&#1080;\&#1092;&#1086;&#1090;&#1086;%201&#1057;%2002.02\&#1085;&#1086;&#1089;&#1082;&#1080;%2042Z-004A9-1B.jpg" TargetMode="External"/><Relationship Id="rId409" Type="http://schemas.openxmlformats.org/officeDocument/2006/relationships/image" Target="file:///V:\PUBLIC\DAX%20&#1060;&#1086;&#1090;&#1086;&#1075;&#1088;&#1072;&#1092;&#1080;&#1080;\&#1092;&#1086;&#1090;&#1086;%201&#1057;%2002.02\&#1085;&#1086;&#1089;&#1082;&#1080;%2042Z-004AL-1B.jpg" TargetMode="External"/><Relationship Id="rId560" Type="http://schemas.openxmlformats.org/officeDocument/2006/relationships/image" Target="file:///V:\PUBLIC\DAX%20&#1060;&#1086;&#1090;&#1086;&#1075;&#1088;&#1072;&#1092;&#1080;&#1080;\&#1092;&#1086;&#1090;&#1086;%201&#1057;%2002.02\&#1096;&#1072;&#1088;&#1092;%20L05-005YQ-1B.jpg" TargetMode="External"/><Relationship Id="rId798" Type="http://schemas.openxmlformats.org/officeDocument/2006/relationships/image" Target="../media/image398.jpeg"/><Relationship Id="rId92" Type="http://schemas.openxmlformats.org/officeDocument/2006/relationships/image" Target="file:///V:\PUBLIC\DAX%20&#1060;&#1086;&#1090;&#1086;&#1075;&#1088;&#1072;&#1092;&#1080;&#1080;\&#1092;&#1086;&#1090;&#1086;%201&#1057;%2002.02\&#1089;&#1077;&#1088;&#1100;&#1075;&#1080;%20109-0064i-1G.jpg" TargetMode="External"/><Relationship Id="rId213" Type="http://schemas.openxmlformats.org/officeDocument/2006/relationships/image" Target="../media/image107.jpeg"/><Relationship Id="rId420" Type="http://schemas.openxmlformats.org/officeDocument/2006/relationships/image" Target="../media/image210.jpeg"/><Relationship Id="rId616" Type="http://schemas.openxmlformats.org/officeDocument/2006/relationships/image" Target="file:///V:\PUBLIC\DAX%20&#1060;&#1086;&#1090;&#1086;&#1075;&#1088;&#1072;&#1092;&#1080;&#1080;\&#1092;&#1086;&#1090;&#1086;%201&#1057;%2002.02\&#1096;&#1072;&#1088;&#1092;%20L2G-005ZJ-1B.jpg" TargetMode="External"/><Relationship Id="rId658" Type="http://schemas.openxmlformats.org/officeDocument/2006/relationships/image" Target="file:///V:\PUBLIC\DAX%20&#1060;&#1086;&#1090;&#1086;&#1075;&#1088;&#1072;&#1092;&#1080;&#1080;\&#1092;&#1086;&#1090;&#1086;%201&#1057;%2002.02\&#1072;&#1082;&#1089;&#1077;&#1089;&#1089;&#1091;&#1072;&#1088;%20&#1076;&#1083;&#1103;%20&#1074;&#1086;&#1083;&#1086;&#1089;%20M09-0061M-1B.jpg" TargetMode="External"/><Relationship Id="rId255" Type="http://schemas.openxmlformats.org/officeDocument/2006/relationships/image" Target="file:///V:\PUBLIC\DAX%20&#1060;&#1086;&#1090;&#1086;&#1075;&#1088;&#1072;&#1092;&#1080;&#1080;\&#1092;&#1086;&#1090;&#1086;%201&#1057;%2002.02\&#1096;&#1072;&#1087;&#1082;&#1072;%20209-005VP-3B.jpg" TargetMode="External"/><Relationship Id="rId297" Type="http://schemas.openxmlformats.org/officeDocument/2006/relationships/image" Target="file:///V:\PUBLIC\DAX%20&#1060;&#1086;&#1090;&#1086;&#1075;&#1088;&#1072;&#1092;&#1080;&#1080;\&#1092;&#1086;&#1090;&#1086;%201&#1057;%2002.02\&#1096;&#1083;&#1103;&#1087;&#1072;%2021S-0049A-1B.jpg" TargetMode="External"/><Relationship Id="rId462" Type="http://schemas.openxmlformats.org/officeDocument/2006/relationships/image" Target="../media/image231.jpeg"/><Relationship Id="rId518" Type="http://schemas.openxmlformats.org/officeDocument/2006/relationships/image" Target="file:///V:\PUBLIC\DAX%20&#1060;&#1086;&#1090;&#1086;&#1075;&#1088;&#1072;&#1092;&#1080;&#1080;\&#1092;&#1086;&#1090;&#1086;%201&#1057;%2002.02\&#1089;&#1091;&#1084;&#1082;&#1072;%20D05-004FY-1A.jpg" TargetMode="External"/><Relationship Id="rId725" Type="http://schemas.openxmlformats.org/officeDocument/2006/relationships/image" Target="../media/image362.jpeg"/><Relationship Id="rId115" Type="http://schemas.openxmlformats.org/officeDocument/2006/relationships/image" Target="../media/image58.jpeg"/><Relationship Id="rId157" Type="http://schemas.openxmlformats.org/officeDocument/2006/relationships/image" Target="../media/image79.jpeg"/><Relationship Id="rId322" Type="http://schemas.openxmlformats.org/officeDocument/2006/relationships/image" Target="../media/image161.jpeg"/><Relationship Id="rId364" Type="http://schemas.openxmlformats.org/officeDocument/2006/relationships/image" Target="../media/image182.jpeg"/><Relationship Id="rId767" Type="http://schemas.openxmlformats.org/officeDocument/2006/relationships/image" Target="file:///V:\PUBLIC\DAX%20&#1060;&#1086;&#1090;&#1086;&#1075;&#1088;&#1072;&#1092;&#1080;&#1080;\&#1092;&#1086;&#1090;&#1086;%201&#1057;%2002.02\&#1075;&#1086;&#1083;&#1100;&#1092;&#1099;%20&#1078;&#1077;&#1085;&#1089;&#1082;&#1080;&#1077;%2020%20&#1076;&#1077;&#1085;%20(2%20&#1087;&#1072;&#1088;&#1099;)%20&#1095;&#1077;&#1088;&#1085;.%20&#1043;&#1046;-20(&#1095;&#1077;&#1088;&#1085;).jpg" TargetMode="External"/><Relationship Id="rId61" Type="http://schemas.openxmlformats.org/officeDocument/2006/relationships/image" Target="../media/image31.jpeg"/><Relationship Id="rId199" Type="http://schemas.openxmlformats.org/officeDocument/2006/relationships/image" Target="../media/image100.jpeg"/><Relationship Id="rId571" Type="http://schemas.openxmlformats.org/officeDocument/2006/relationships/image" Target="../media/image285.jpeg"/><Relationship Id="rId627" Type="http://schemas.openxmlformats.org/officeDocument/2006/relationships/image" Target="../media/image313.jpeg"/><Relationship Id="rId669" Type="http://schemas.openxmlformats.org/officeDocument/2006/relationships/image" Target="../media/image334.jpeg"/><Relationship Id="rId19" Type="http://schemas.openxmlformats.org/officeDocument/2006/relationships/image" Target="../media/image10.jpeg"/><Relationship Id="rId224" Type="http://schemas.openxmlformats.org/officeDocument/2006/relationships/image" Target="file:///V:\PUBLIC\DAX%20&#1060;&#1086;&#1090;&#1086;&#1075;&#1088;&#1072;&#1092;&#1080;&#1080;\&#1092;&#1086;&#1090;&#1086;%201&#1057;%2002.02\&#1073;&#1091;&#1089;&#1099;%20109-0066H-1G.jpg" TargetMode="External"/><Relationship Id="rId266" Type="http://schemas.openxmlformats.org/officeDocument/2006/relationships/image" Target="../media/image133.jpeg"/><Relationship Id="rId431" Type="http://schemas.openxmlformats.org/officeDocument/2006/relationships/image" Target="file:///V:\PUBLIC\DAX%20&#1060;&#1086;&#1090;&#1086;&#1075;&#1088;&#1072;&#1092;&#1080;&#1080;\&#1092;&#1086;&#1090;&#1086;%201&#1057;%2002.02\&#1085;&#1086;&#1089;&#1082;&#1080;%2042Z-0060Y-1B.jpg" TargetMode="External"/><Relationship Id="rId473" Type="http://schemas.openxmlformats.org/officeDocument/2006/relationships/image" Target="file:///V:\PUBLIC\DAX%20&#1060;&#1086;&#1090;&#1086;&#1075;&#1088;&#1072;&#1092;&#1080;&#1080;\&#1092;&#1086;&#1090;&#1086;%201&#1057;%2002.02\&#1085;&#1086;&#1089;&#1082;&#1080;%20430-004E3-1B.jpg" TargetMode="External"/><Relationship Id="rId529" Type="http://schemas.openxmlformats.org/officeDocument/2006/relationships/image" Target="../media/image264.jpeg"/><Relationship Id="rId680" Type="http://schemas.openxmlformats.org/officeDocument/2006/relationships/image" Target="file:///V:\PUBLIC\DAX%20&#1060;&#1086;&#1090;&#1086;&#1075;&#1088;&#1072;&#1092;&#1080;&#1080;\&#1092;&#1086;&#1090;&#1086;%201&#1057;%2002.02\&#1072;&#1082;&#1089;&#1077;&#1089;&#1089;&#1091;&#1072;&#1088;%20&#1076;&#1083;&#1103;%20&#1074;&#1086;&#1083;&#1086;&#1089;%20M09-0061Z-1B.jpg" TargetMode="External"/><Relationship Id="rId736" Type="http://schemas.openxmlformats.org/officeDocument/2006/relationships/image" Target="file:///V:\PUBLIC\DAX%20&#1060;&#1086;&#1090;&#1086;&#1075;&#1088;&#1072;&#1092;&#1080;&#1080;\&#1092;&#1086;&#1090;&#1086;%201&#1057;%2002.02\&#1072;&#1082;&#1089;&#1077;&#1089;&#1089;&#1091;&#1072;&#1088;%20&#1076;&#1083;&#1103;%20&#1074;&#1086;&#1083;&#1086;&#1089;%20M09-0062N-1B.jpg" TargetMode="External"/><Relationship Id="rId30" Type="http://schemas.openxmlformats.org/officeDocument/2006/relationships/image" Target="file:///V:\PUBLIC\DAX%20&#1060;&#1086;&#1090;&#1086;&#1075;&#1088;&#1072;&#1092;&#1080;&#1080;\&#1092;&#1086;&#1090;&#1086;%201&#1057;%2002.02\&#1073;&#1088;&#1072;&#1089;&#1083;&#1077;&#1090;%20109-003Hi-1G.jpg" TargetMode="External"/><Relationship Id="rId126" Type="http://schemas.openxmlformats.org/officeDocument/2006/relationships/image" Target="file:///V:\PUBLIC\DAX%20&#1060;&#1086;&#1090;&#1086;&#1075;&#1088;&#1072;&#1092;&#1080;&#1080;\&#1092;&#1086;&#1090;&#1086;%201&#1057;%2002.02\&#1073;&#1088;&#1072;&#1089;&#1083;&#1077;&#1090;%20109-0064Z-1G.jpg" TargetMode="External"/><Relationship Id="rId168" Type="http://schemas.openxmlformats.org/officeDocument/2006/relationships/image" Target="file:///V:\PUBLIC\DAX%20&#1060;&#1086;&#1090;&#1086;&#1075;&#1088;&#1072;&#1092;&#1080;&#1080;\&#1092;&#1086;&#1090;&#1086;%201&#1057;%2002.02\&#1089;&#1077;&#1088;&#1100;&#1075;&#1080;%20109-0065H-1G.jpg" TargetMode="External"/><Relationship Id="rId333" Type="http://schemas.openxmlformats.org/officeDocument/2006/relationships/image" Target="file:///V:\PUBLIC\DAX%20&#1060;&#1086;&#1090;&#1086;&#1075;&#1088;&#1072;&#1092;&#1080;&#1080;\&#1092;&#1086;&#1090;&#1086;%201&#1057;%2002.02\&#1096;&#1072;&#1087;&#1082;&#1072;%2022G-004C5-1B.jpg" TargetMode="External"/><Relationship Id="rId540" Type="http://schemas.openxmlformats.org/officeDocument/2006/relationships/image" Target="file:///V:\PUBLIC\DAX%20&#1060;&#1086;&#1090;&#1086;&#1075;&#1088;&#1072;&#1092;&#1080;&#1080;\&#1092;&#1086;&#1090;&#1086;%201&#1057;%2002.02\&#1089;&#1091;&#1084;&#1082;&#1072;%20D2B-004HM-1A.jpg" TargetMode="External"/><Relationship Id="rId778" Type="http://schemas.openxmlformats.org/officeDocument/2006/relationships/image" Target="../media/image388.jpeg"/><Relationship Id="rId72" Type="http://schemas.openxmlformats.org/officeDocument/2006/relationships/image" Target="file:///V:\PUBLIC\DAX%20&#1060;&#1086;&#1090;&#1086;&#1075;&#1088;&#1072;&#1092;&#1080;&#1080;\&#1092;&#1086;&#1090;&#1086;%201&#1057;%2002.02\&#1082;&#1086;&#1083;&#1100;&#1094;&#1086;%20109-00649-1G.jpg" TargetMode="External"/><Relationship Id="rId375" Type="http://schemas.openxmlformats.org/officeDocument/2006/relationships/image" Target="file:///V:\PUBLIC\DAX%20&#1060;&#1086;&#1090;&#1086;&#1075;&#1088;&#1072;&#1092;&#1080;&#1080;\&#1092;&#1086;&#1090;&#1086;%201&#1057;%2002.02\&#1096;&#1072;&#1087;&#1082;&#1072;%2022G-004Ki-1B.jpg" TargetMode="External"/><Relationship Id="rId582" Type="http://schemas.openxmlformats.org/officeDocument/2006/relationships/image" Target="file:///V:\PUBLIC\DAX%20&#1060;&#1086;&#1090;&#1086;&#1075;&#1088;&#1072;&#1092;&#1080;&#1080;\&#1092;&#1086;&#1090;&#1086;%201&#1057;%2002.02\&#1096;&#1072;&#1088;&#1092;%20L09-0060F-1B.jpg" TargetMode="External"/><Relationship Id="rId638" Type="http://schemas.openxmlformats.org/officeDocument/2006/relationships/image" Target="file:///V:\PUBLIC\DAX%20&#1060;&#1086;&#1090;&#1086;&#1075;&#1088;&#1072;&#1092;&#1080;&#1080;\&#1092;&#1086;&#1090;&#1086;%201&#1057;%2002.02\&#1072;&#1082;&#1089;&#1077;&#1089;&#1089;&#1091;&#1072;&#1088;%20&#1076;&#1083;&#1103;%20&#1074;&#1086;&#1083;&#1086;&#1089;%20M09-0061D-1B.jpg" TargetMode="External"/><Relationship Id="rId803" Type="http://schemas.openxmlformats.org/officeDocument/2006/relationships/image" Target="file:///V:\PUBLIC\DAX%20&#1060;&#1086;&#1090;&#1086;&#1075;&#1088;&#1072;&#1092;&#1080;&#1080;\&#1092;&#1086;&#1090;&#1086;%201&#1057;%2002.02\&#1096;&#1072;&#1088;&#1092;%20L05-005R8-1B.jpg" TargetMode="External"/><Relationship Id="rId3" Type="http://schemas.openxmlformats.org/officeDocument/2006/relationships/image" Target="../media/image2.jpeg"/><Relationship Id="rId235" Type="http://schemas.openxmlformats.org/officeDocument/2006/relationships/image" Target="../media/image118.jpeg"/><Relationship Id="rId277" Type="http://schemas.openxmlformats.org/officeDocument/2006/relationships/image" Target="file:///V:\PUBLIC\DAX%20&#1060;&#1086;&#1090;&#1086;&#1075;&#1088;&#1072;&#1092;&#1080;&#1080;\&#1092;&#1086;&#1090;&#1086;%201&#1057;%2002.02\&#1096;&#1072;&#1087;&#1082;&#1072;%20209-005W2-1B.jpg" TargetMode="External"/><Relationship Id="rId400" Type="http://schemas.openxmlformats.org/officeDocument/2006/relationships/image" Target="../media/image200.jpeg"/><Relationship Id="rId442" Type="http://schemas.openxmlformats.org/officeDocument/2006/relationships/image" Target="../media/image221.jpeg"/><Relationship Id="rId484" Type="http://schemas.openxmlformats.org/officeDocument/2006/relationships/image" Target="../media/image242.jpeg"/><Relationship Id="rId705" Type="http://schemas.openxmlformats.org/officeDocument/2006/relationships/image" Target="../media/image352.jpeg"/><Relationship Id="rId137" Type="http://schemas.openxmlformats.org/officeDocument/2006/relationships/image" Target="../media/image69.jpeg"/><Relationship Id="rId302" Type="http://schemas.openxmlformats.org/officeDocument/2006/relationships/image" Target="../media/image151.jpeg"/><Relationship Id="rId344" Type="http://schemas.openxmlformats.org/officeDocument/2006/relationships/image" Target="../media/image172.jpeg"/><Relationship Id="rId691" Type="http://schemas.openxmlformats.org/officeDocument/2006/relationships/image" Target="../media/image345.jpeg"/><Relationship Id="rId747" Type="http://schemas.openxmlformats.org/officeDocument/2006/relationships/image" Target="../media/image373.jpeg"/><Relationship Id="rId789" Type="http://schemas.openxmlformats.org/officeDocument/2006/relationships/image" Target="file:///V:\PUBLIC\DAX%20&#1060;&#1086;&#1090;&#1086;&#1075;&#1088;&#1072;&#1092;&#1080;&#1080;\&#1092;&#1086;&#1090;&#1086;%201&#1057;%2002.02\&#1073;&#1088;&#1072;&#1089;&#1083;&#1077;&#1090;%20109-00666-1G.jpg" TargetMode="External"/><Relationship Id="rId41" Type="http://schemas.openxmlformats.org/officeDocument/2006/relationships/image" Target="../media/image21.jpeg"/><Relationship Id="rId83" Type="http://schemas.openxmlformats.org/officeDocument/2006/relationships/image" Target="../media/image42.jpeg"/><Relationship Id="rId179" Type="http://schemas.openxmlformats.org/officeDocument/2006/relationships/image" Target="../media/image90.jpeg"/><Relationship Id="rId386" Type="http://schemas.openxmlformats.org/officeDocument/2006/relationships/image" Target="../media/image193.jpeg"/><Relationship Id="rId551" Type="http://schemas.openxmlformats.org/officeDocument/2006/relationships/image" Target="../media/image275.jpeg"/><Relationship Id="rId593" Type="http://schemas.openxmlformats.org/officeDocument/2006/relationships/image" Target="../media/image296.jpeg"/><Relationship Id="rId607" Type="http://schemas.openxmlformats.org/officeDocument/2006/relationships/image" Target="../media/image303.jpeg"/><Relationship Id="rId649" Type="http://schemas.openxmlformats.org/officeDocument/2006/relationships/image" Target="../media/image324.jpeg"/><Relationship Id="rId190" Type="http://schemas.openxmlformats.org/officeDocument/2006/relationships/image" Target="file:///V:\PUBLIC\DAX%20&#1060;&#1086;&#1090;&#1086;&#1075;&#1088;&#1072;&#1092;&#1080;&#1080;\&#1092;&#1086;&#1090;&#1086;%201&#1057;%2002.02\&#1073;&#1091;&#1089;&#1099;%20109-0065X-1G.jpg" TargetMode="External"/><Relationship Id="rId204" Type="http://schemas.openxmlformats.org/officeDocument/2006/relationships/image" Target="file:///V:\PUBLIC\DAX%20&#1060;&#1086;&#1090;&#1086;&#1075;&#1088;&#1072;&#1092;&#1080;&#1080;\&#1092;&#1086;&#1090;&#1086;%201&#1057;%2002.02\&#1073;&#1088;&#1072;&#1089;&#1083;&#1077;&#1090;%20109-00668-1G.jpg" TargetMode="External"/><Relationship Id="rId246" Type="http://schemas.openxmlformats.org/officeDocument/2006/relationships/image" Target="../media/image123.jpeg"/><Relationship Id="rId288" Type="http://schemas.openxmlformats.org/officeDocument/2006/relationships/image" Target="../media/image144.jpeg"/><Relationship Id="rId411" Type="http://schemas.openxmlformats.org/officeDocument/2006/relationships/image" Target="file:///V:\PUBLIC\DAX%20&#1060;&#1086;&#1090;&#1086;&#1075;&#1088;&#1072;&#1092;&#1080;&#1080;\&#1092;&#1086;&#1090;&#1086;%201&#1057;%2002.02\&#1085;&#1086;&#1089;&#1082;&#1080;%2042Z-004AR-1B.jpg" TargetMode="External"/><Relationship Id="rId453" Type="http://schemas.openxmlformats.org/officeDocument/2006/relationships/image" Target="file:///V:\PUBLIC\DAX%20&#1060;&#1086;&#1090;&#1086;&#1075;&#1088;&#1072;&#1092;&#1080;&#1080;\&#1092;&#1086;&#1090;&#1086;%201&#1057;%2002.02\&#1085;&#1086;&#1089;&#1082;&#1080;%2042Z-00619-1B.jpg" TargetMode="External"/><Relationship Id="rId509" Type="http://schemas.openxmlformats.org/officeDocument/2006/relationships/image" Target="file:///V:\PUBLIC\DAX%20&#1060;&#1086;&#1090;&#1086;&#1075;&#1088;&#1072;&#1092;&#1080;&#1080;\&#1092;&#1086;&#1090;&#1086;%201&#1057;%2002.02\&#1087;&#1077;&#1088;&#1095;&#1072;&#1090;&#1082;&#1080;%2082G-004L8-1B.jpg" TargetMode="External"/><Relationship Id="rId660" Type="http://schemas.openxmlformats.org/officeDocument/2006/relationships/image" Target="file:///V:\PUBLIC\DAX%20&#1060;&#1086;&#1090;&#1086;&#1075;&#1088;&#1072;&#1092;&#1080;&#1080;\&#1092;&#1086;&#1090;&#1086;%201&#1057;%2002.02\&#1072;&#1082;&#1089;&#1077;&#1089;&#1089;&#1091;&#1072;&#1088;%20&#1076;&#1083;&#1103;%20&#1074;&#1086;&#1083;&#1086;&#1089;%20M09-0061N-1B.jpg" TargetMode="External"/><Relationship Id="rId106" Type="http://schemas.openxmlformats.org/officeDocument/2006/relationships/image" Target="file:///V:\PUBLIC\DAX%20&#1060;&#1086;&#1090;&#1086;&#1075;&#1088;&#1072;&#1092;&#1080;&#1080;\&#1092;&#1086;&#1090;&#1086;%201&#1057;%2002.02\&#1073;&#1091;&#1089;&#1099;%20109-0064Q-1G.jpg" TargetMode="External"/><Relationship Id="rId313" Type="http://schemas.openxmlformats.org/officeDocument/2006/relationships/image" Target="file:///V:\PUBLIC\DAX%20&#1060;&#1086;&#1090;&#1086;&#1075;&#1088;&#1072;&#1092;&#1080;&#1080;\&#1092;&#1086;&#1090;&#1086;%201&#1057;%2002.02\&#1082;&#1077;&#1087;&#1087;&#1080;%2021S-0049P-1B.jpg" TargetMode="External"/><Relationship Id="rId495" Type="http://schemas.openxmlformats.org/officeDocument/2006/relationships/image" Target="file:///V:\PUBLIC\DAX%20&#1060;&#1086;&#1090;&#1086;&#1075;&#1088;&#1072;&#1092;&#1080;&#1080;\&#1092;&#1086;&#1090;&#1086;%201&#1057;%2002.02\&#1087;&#1077;&#1088;&#1095;&#1072;&#1090;&#1082;&#1080;%2082G-004JV-1C.jpg" TargetMode="External"/><Relationship Id="rId716" Type="http://schemas.openxmlformats.org/officeDocument/2006/relationships/image" Target="file:///V:\PUBLIC\DAX%20&#1060;&#1086;&#1090;&#1086;&#1075;&#1088;&#1072;&#1092;&#1080;&#1080;\&#1092;&#1086;&#1090;&#1086;%201&#1057;%2002.02\&#1072;&#1082;&#1089;&#1077;&#1089;&#1089;&#1091;&#1072;&#1088;%20&#1076;&#1083;&#1103;%20&#1074;&#1086;&#1083;&#1086;&#1089;%20M09-0062D-1F.jpg" TargetMode="External"/><Relationship Id="rId758" Type="http://schemas.openxmlformats.org/officeDocument/2006/relationships/image" Target="file:///V:\PUBLIC\DAX%20&#1060;&#1086;&#1090;&#1086;&#1075;&#1088;&#1072;&#1092;&#1080;&#1080;\&#1092;&#1086;&#1090;&#1086;%201&#1057;%2002.02\&#1072;&#1082;&#1089;&#1077;&#1089;&#1089;&#1091;&#1072;&#1088;%20&#1076;&#1083;&#1103;%20&#1074;&#1086;&#1083;&#1086;&#1089;%20M09-0062Y-1B.jpg" TargetMode="External"/><Relationship Id="rId10" Type="http://schemas.openxmlformats.org/officeDocument/2006/relationships/image" Target="file:///V:\PUBLIC\DAX%20&#1060;&#1086;&#1090;&#1086;&#1075;&#1088;&#1072;&#1092;&#1080;&#1080;\&#1092;&#1086;&#1090;&#1086;%201&#1057;%2002.02\&#1082;&#1086;&#1083;&#1100;&#1094;&#1086;%20109-000RZ-1G.jpg" TargetMode="External"/><Relationship Id="rId52" Type="http://schemas.openxmlformats.org/officeDocument/2006/relationships/image" Target="file:///V:\PUBLIC\DAX%20&#1060;&#1086;&#1090;&#1086;&#1075;&#1088;&#1072;&#1092;&#1080;&#1080;\&#1092;&#1086;&#1090;&#1086;%201&#1057;%2002.02\&#1073;&#1088;&#1072;&#1089;&#1083;&#1077;&#1090;%20109-0063Y-1G.jpg" TargetMode="External"/><Relationship Id="rId94" Type="http://schemas.openxmlformats.org/officeDocument/2006/relationships/image" Target="file:///V:\PUBLIC\DAX%20&#1060;&#1086;&#1090;&#1086;&#1075;&#1088;&#1072;&#1092;&#1080;&#1080;\&#1092;&#1086;&#1090;&#1086;%201&#1057;%2002.02\&#1089;&#1077;&#1088;&#1100;&#1075;&#1080;%20109-0064J-1G.jpg" TargetMode="External"/><Relationship Id="rId148" Type="http://schemas.openxmlformats.org/officeDocument/2006/relationships/image" Target="file:///V:\PUBLIC\DAX%20&#1060;&#1086;&#1090;&#1086;&#1075;&#1088;&#1072;&#1092;&#1080;&#1080;\&#1092;&#1086;&#1090;&#1086;%201&#1057;%2002.02\&#1082;&#1086;&#1083;&#1100;&#1094;&#1086;%20109-00657-1G.jpg" TargetMode="External"/><Relationship Id="rId355" Type="http://schemas.openxmlformats.org/officeDocument/2006/relationships/image" Target="file:///V:\PUBLIC\DAX%20&#1060;&#1086;&#1090;&#1086;&#1075;&#1088;&#1072;&#1092;&#1080;&#1080;\&#1092;&#1086;&#1090;&#1086;%201&#1057;%2002.02\&#1096;&#1072;&#1087;&#1082;&#1072;%2022G-004JP-1B.jpg" TargetMode="External"/><Relationship Id="rId397" Type="http://schemas.openxmlformats.org/officeDocument/2006/relationships/image" Target="file:///V:\PUBLIC\DAX%20&#1060;&#1086;&#1090;&#1086;&#1075;&#1088;&#1072;&#1092;&#1080;&#1080;\&#1092;&#1086;&#1090;&#1086;%201&#1057;%2002.02\&#1085;&#1086;&#1089;&#1082;&#1080;%2042Z-004AA-1B.jpg" TargetMode="External"/><Relationship Id="rId520" Type="http://schemas.openxmlformats.org/officeDocument/2006/relationships/image" Target="file:///V:\PUBLIC\DAX%20&#1060;&#1086;&#1090;&#1086;&#1075;&#1088;&#1072;&#1092;&#1080;&#1080;\&#1092;&#1086;&#1090;&#1086;%201&#1057;%2002.02\&#1089;&#1091;&#1084;&#1082;&#1072;%20D05-004FZ-1A.jpg" TargetMode="External"/><Relationship Id="rId562" Type="http://schemas.openxmlformats.org/officeDocument/2006/relationships/image" Target="file:///V:\PUBLIC\DAX%20&#1060;&#1086;&#1090;&#1086;&#1075;&#1088;&#1072;&#1092;&#1080;&#1080;\&#1092;&#1086;&#1090;&#1086;%201&#1057;%2002.02\&#1096;&#1072;&#1088;&#1092;%20L05-005YS-1B.jpg" TargetMode="External"/><Relationship Id="rId618" Type="http://schemas.openxmlformats.org/officeDocument/2006/relationships/image" Target="file:///V:\PUBLIC\DAX%20&#1060;&#1086;&#1090;&#1086;&#1075;&#1088;&#1072;&#1092;&#1080;&#1080;\&#1092;&#1086;&#1090;&#1086;%201&#1057;%2002.02\&#1072;&#1082;&#1089;&#1077;&#1089;&#1089;&#1091;&#1072;&#1088;%20&#1076;&#1083;&#1103;%20&#1074;&#1086;&#1083;&#1086;&#1089;%20M09-000SZ-1B.jpg" TargetMode="External"/><Relationship Id="rId215" Type="http://schemas.openxmlformats.org/officeDocument/2006/relationships/image" Target="../media/image108.jpeg"/><Relationship Id="rId257" Type="http://schemas.openxmlformats.org/officeDocument/2006/relationships/image" Target="file:///V:\PUBLIC\DAX%20&#1060;&#1086;&#1090;&#1086;&#1075;&#1088;&#1072;&#1092;&#1080;&#1080;\&#1092;&#1086;&#1090;&#1086;%201&#1057;%2002.02\&#1096;&#1072;&#1087;&#1082;&#1072;%20209-005VQ-1B.jpg" TargetMode="External"/><Relationship Id="rId422" Type="http://schemas.openxmlformats.org/officeDocument/2006/relationships/image" Target="../media/image211.jpeg"/><Relationship Id="rId464" Type="http://schemas.openxmlformats.org/officeDocument/2006/relationships/image" Target="../media/image232.jpeg"/><Relationship Id="rId299" Type="http://schemas.openxmlformats.org/officeDocument/2006/relationships/image" Target="file:///V:\PUBLIC\DAX%20&#1060;&#1086;&#1090;&#1086;&#1075;&#1088;&#1072;&#1092;&#1080;&#1080;\&#1092;&#1086;&#1090;&#1086;%201&#1057;%2002.02\&#1096;&#1083;&#1103;&#1087;&#1072;%2021S-0049B-1B.jpg" TargetMode="External"/><Relationship Id="rId727" Type="http://schemas.openxmlformats.org/officeDocument/2006/relationships/image" Target="../media/image363.jpeg"/><Relationship Id="rId63" Type="http://schemas.openxmlformats.org/officeDocument/2006/relationships/image" Target="../media/image32.jpeg"/><Relationship Id="rId159" Type="http://schemas.openxmlformats.org/officeDocument/2006/relationships/image" Target="../media/image80.jpeg"/><Relationship Id="rId366" Type="http://schemas.openxmlformats.org/officeDocument/2006/relationships/image" Target="../media/image183.jpeg"/><Relationship Id="rId573" Type="http://schemas.openxmlformats.org/officeDocument/2006/relationships/image" Target="../media/image286.jpeg"/><Relationship Id="rId780" Type="http://schemas.openxmlformats.org/officeDocument/2006/relationships/image" Target="../media/image389.jpeg"/><Relationship Id="rId226" Type="http://schemas.openxmlformats.org/officeDocument/2006/relationships/image" Target="file:///V:\PUBLIC\DAX%20&#1060;&#1086;&#1090;&#1086;&#1075;&#1088;&#1072;&#1092;&#1080;&#1080;\&#1092;&#1086;&#1090;&#1086;%201&#1057;%2002.02\&#1082;&#1091;&#1083;&#1086;&#1085;%20109-0066i-1G.jpg" TargetMode="External"/><Relationship Id="rId433" Type="http://schemas.openxmlformats.org/officeDocument/2006/relationships/image" Target="file:///V:\PUBLIC\DAX%20&#1060;&#1086;&#1090;&#1086;&#1075;&#1088;&#1072;&#1092;&#1080;&#1080;\&#1092;&#1086;&#1090;&#1086;%201&#1057;%2002.02\&#1085;&#1086;&#1089;&#1082;&#1080;%2042Z-0060Z-1B.jpg" TargetMode="External"/><Relationship Id="rId640" Type="http://schemas.openxmlformats.org/officeDocument/2006/relationships/image" Target="file:///V:\PUBLIC\DAX%20&#1060;&#1086;&#1090;&#1086;&#1075;&#1088;&#1072;&#1092;&#1080;&#1080;\&#1092;&#1086;&#1090;&#1086;%201&#1057;%2002.02\&#1072;&#1082;&#1089;&#1077;&#1089;&#1089;&#1091;&#1072;&#1088;%20&#1076;&#1083;&#1103;%20&#1074;&#1086;&#1083;&#1086;&#1089;%20M09-0061D-1G.jpg" TargetMode="External"/><Relationship Id="rId738" Type="http://schemas.openxmlformats.org/officeDocument/2006/relationships/image" Target="file:///V:\PUBLIC\DAX%20&#1060;&#1086;&#1090;&#1086;&#1075;&#1088;&#1072;&#1092;&#1080;&#1080;\&#1092;&#1086;&#1090;&#1086;%201&#1057;%2002.02\&#1072;&#1082;&#1089;&#1077;&#1089;&#1089;&#1091;&#1072;&#1088;%20&#1076;&#1083;&#1103;%20&#1074;&#1086;&#1083;&#1086;&#1089;%20M09-0062P-1B.jpg" TargetMode="External"/><Relationship Id="rId74" Type="http://schemas.openxmlformats.org/officeDocument/2006/relationships/image" Target="file:///V:\PUBLIC\DAX%20&#1060;&#1086;&#1090;&#1086;&#1075;&#1088;&#1072;&#1092;&#1080;&#1080;\&#1092;&#1086;&#1090;&#1086;%201&#1057;%2002.02\&#1082;&#1086;&#1083;&#1100;&#1094;&#1086;%20109-0064A-1G.jpg" TargetMode="External"/><Relationship Id="rId377" Type="http://schemas.openxmlformats.org/officeDocument/2006/relationships/image" Target="file:///V:\PUBLIC\DAX%20&#1060;&#1086;&#1090;&#1086;&#1075;&#1088;&#1072;&#1092;&#1080;&#1080;\&#1092;&#1086;&#1090;&#1086;%201&#1057;%2002.02\&#1096;&#1072;&#1087;&#1082;&#1072;%2022G-005WR-1B.jpg" TargetMode="External"/><Relationship Id="rId500" Type="http://schemas.openxmlformats.org/officeDocument/2006/relationships/image" Target="../media/image250.jpeg"/><Relationship Id="rId584" Type="http://schemas.openxmlformats.org/officeDocument/2006/relationships/image" Target="file:///V:\PUBLIC\DAX%20&#1060;&#1086;&#1090;&#1086;&#1075;&#1088;&#1072;&#1092;&#1080;&#1080;\&#1092;&#1086;&#1090;&#1086;%201&#1057;%2002.02\&#1096;&#1072;&#1088;&#1092;%20L09-0060H-1B.jpg" TargetMode="External"/><Relationship Id="rId805" Type="http://schemas.openxmlformats.org/officeDocument/2006/relationships/image" Target="file:///V:\PUBLIC\DAX%20&#1060;&#1086;&#1090;&#1086;&#1075;&#1088;&#1072;&#1092;&#1080;&#1080;\&#1092;&#1086;&#1090;&#1086;%201&#1057;%2002.02\&#1089;&#1091;&#1084;&#1082;&#1072;%20D05-004GG-1A.jpg" TargetMode="External"/><Relationship Id="rId5" Type="http://schemas.openxmlformats.org/officeDocument/2006/relationships/image" Target="../media/image3.jpeg"/><Relationship Id="rId237" Type="http://schemas.openxmlformats.org/officeDocument/2006/relationships/image" Target="../media/image119.jpeg"/><Relationship Id="rId791" Type="http://schemas.openxmlformats.org/officeDocument/2006/relationships/image" Target="file:///V:\PUBLIC\DAX%20&#1060;&#1086;&#1090;&#1086;&#1075;&#1088;&#1072;&#1092;&#1080;&#1080;\&#1092;&#1086;&#1090;&#1086;%201&#1057;%2002.02\&#1087;&#1077;&#1088;&#1095;&#1072;&#1090;&#1082;&#1080;%2082G-004JR-1B.jpg" TargetMode="External"/><Relationship Id="rId444" Type="http://schemas.openxmlformats.org/officeDocument/2006/relationships/image" Target="../media/image222.jpeg"/><Relationship Id="rId651" Type="http://schemas.openxmlformats.org/officeDocument/2006/relationships/image" Target="../media/image325.jpeg"/><Relationship Id="rId749" Type="http://schemas.openxmlformats.org/officeDocument/2006/relationships/image" Target="../media/image37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1</xdr:row>
      <xdr:rowOff>12700</xdr:rowOff>
    </xdr:from>
    <xdr:to>
      <xdr:col>0</xdr:col>
      <xdr:colOff>774700</xdr:colOff>
      <xdr:row>1</xdr:row>
      <xdr:rowOff>647700</xdr:rowOff>
    </xdr:to>
    <xdr:pic>
      <xdr:nvPicPr>
        <xdr:cNvPr id="2" name="Рисунок 1"/>
        <xdr:cNvPicPr>
          <a:picLocks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74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</xdr:row>
      <xdr:rowOff>12700</xdr:rowOff>
    </xdr:from>
    <xdr:to>
      <xdr:col>0</xdr:col>
      <xdr:colOff>774700</xdr:colOff>
      <xdr:row>2</xdr:row>
      <xdr:rowOff>647700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965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</xdr:row>
      <xdr:rowOff>12700</xdr:rowOff>
    </xdr:from>
    <xdr:to>
      <xdr:col>0</xdr:col>
      <xdr:colOff>774700</xdr:colOff>
      <xdr:row>3</xdr:row>
      <xdr:rowOff>647700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5" r:link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155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4</xdr:row>
      <xdr:rowOff>12700</xdr:rowOff>
    </xdr:from>
    <xdr:to>
      <xdr:col>0</xdr:col>
      <xdr:colOff>774700</xdr:colOff>
      <xdr:row>4</xdr:row>
      <xdr:rowOff>647700</xdr:rowOff>
    </xdr:to>
    <xdr:pic>
      <xdr:nvPicPr>
        <xdr:cNvPr id="5" name="Рисунок 4"/>
        <xdr:cNvPicPr>
          <a:picLocks/>
        </xdr:cNvPicPr>
      </xdr:nvPicPr>
      <xdr:blipFill>
        <a:blip xmlns:r="http://schemas.openxmlformats.org/officeDocument/2006/relationships" r:embed="rId7" r:link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346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5</xdr:row>
      <xdr:rowOff>12700</xdr:rowOff>
    </xdr:from>
    <xdr:to>
      <xdr:col>0</xdr:col>
      <xdr:colOff>774700</xdr:colOff>
      <xdr:row>5</xdr:row>
      <xdr:rowOff>647700</xdr:rowOff>
    </xdr:to>
    <xdr:pic>
      <xdr:nvPicPr>
        <xdr:cNvPr id="6" name="Рисунок 5"/>
        <xdr:cNvPicPr>
          <a:picLocks/>
        </xdr:cNvPicPr>
      </xdr:nvPicPr>
      <xdr:blipFill>
        <a:blip xmlns:r="http://schemas.openxmlformats.org/officeDocument/2006/relationships" r:embed="rId9" r:link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536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</xdr:row>
      <xdr:rowOff>12700</xdr:rowOff>
    </xdr:from>
    <xdr:to>
      <xdr:col>0</xdr:col>
      <xdr:colOff>774700</xdr:colOff>
      <xdr:row>6</xdr:row>
      <xdr:rowOff>647700</xdr:rowOff>
    </xdr:to>
    <xdr:pic>
      <xdr:nvPicPr>
        <xdr:cNvPr id="7" name="Рисунок 6"/>
        <xdr:cNvPicPr>
          <a:picLocks/>
        </xdr:cNvPicPr>
      </xdr:nvPicPr>
      <xdr:blipFill>
        <a:blip xmlns:r="http://schemas.openxmlformats.org/officeDocument/2006/relationships" r:embed="rId11" r:link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727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7</xdr:row>
      <xdr:rowOff>12700</xdr:rowOff>
    </xdr:from>
    <xdr:to>
      <xdr:col>0</xdr:col>
      <xdr:colOff>774700</xdr:colOff>
      <xdr:row>7</xdr:row>
      <xdr:rowOff>647700</xdr:rowOff>
    </xdr:to>
    <xdr:pic>
      <xdr:nvPicPr>
        <xdr:cNvPr id="8" name="Рисунок 7"/>
        <xdr:cNvPicPr>
          <a:picLocks/>
        </xdr:cNvPicPr>
      </xdr:nvPicPr>
      <xdr:blipFill>
        <a:blip xmlns:r="http://schemas.openxmlformats.org/officeDocument/2006/relationships" r:embed="rId13" r:link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917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8</xdr:row>
      <xdr:rowOff>12700</xdr:rowOff>
    </xdr:from>
    <xdr:to>
      <xdr:col>0</xdr:col>
      <xdr:colOff>774700</xdr:colOff>
      <xdr:row>8</xdr:row>
      <xdr:rowOff>647700</xdr:rowOff>
    </xdr:to>
    <xdr:pic>
      <xdr:nvPicPr>
        <xdr:cNvPr id="9" name="Рисунок 8"/>
        <xdr:cNvPicPr>
          <a:picLocks/>
        </xdr:cNvPicPr>
      </xdr:nvPicPr>
      <xdr:blipFill>
        <a:blip xmlns:r="http://schemas.openxmlformats.org/officeDocument/2006/relationships" r:embed="rId15" r:link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108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9</xdr:row>
      <xdr:rowOff>12700</xdr:rowOff>
    </xdr:from>
    <xdr:to>
      <xdr:col>0</xdr:col>
      <xdr:colOff>774700</xdr:colOff>
      <xdr:row>9</xdr:row>
      <xdr:rowOff>647700</xdr:rowOff>
    </xdr:to>
    <xdr:pic>
      <xdr:nvPicPr>
        <xdr:cNvPr id="10" name="Рисунок 9"/>
        <xdr:cNvPicPr>
          <a:picLocks/>
        </xdr:cNvPicPr>
      </xdr:nvPicPr>
      <xdr:blipFill>
        <a:blip xmlns:r="http://schemas.openxmlformats.org/officeDocument/2006/relationships" r:embed="rId17" r:link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298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10</xdr:row>
      <xdr:rowOff>12700</xdr:rowOff>
    </xdr:from>
    <xdr:to>
      <xdr:col>0</xdr:col>
      <xdr:colOff>774700</xdr:colOff>
      <xdr:row>10</xdr:row>
      <xdr:rowOff>647700</xdr:rowOff>
    </xdr:to>
    <xdr:pic>
      <xdr:nvPicPr>
        <xdr:cNvPr id="11" name="Рисунок 10"/>
        <xdr:cNvPicPr>
          <a:picLocks/>
        </xdr:cNvPicPr>
      </xdr:nvPicPr>
      <xdr:blipFill>
        <a:blip xmlns:r="http://schemas.openxmlformats.org/officeDocument/2006/relationships" r:embed="rId19" r:link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489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11</xdr:row>
      <xdr:rowOff>12700</xdr:rowOff>
    </xdr:from>
    <xdr:to>
      <xdr:col>0</xdr:col>
      <xdr:colOff>774700</xdr:colOff>
      <xdr:row>11</xdr:row>
      <xdr:rowOff>647700</xdr:rowOff>
    </xdr:to>
    <xdr:pic>
      <xdr:nvPicPr>
        <xdr:cNvPr id="12" name="Рисунок 11"/>
        <xdr:cNvPicPr>
          <a:picLocks/>
        </xdr:cNvPicPr>
      </xdr:nvPicPr>
      <xdr:blipFill>
        <a:blip xmlns:r="http://schemas.openxmlformats.org/officeDocument/2006/relationships" r:embed="rId21" r:link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679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12</xdr:row>
      <xdr:rowOff>12700</xdr:rowOff>
    </xdr:from>
    <xdr:to>
      <xdr:col>0</xdr:col>
      <xdr:colOff>774700</xdr:colOff>
      <xdr:row>12</xdr:row>
      <xdr:rowOff>647700</xdr:rowOff>
    </xdr:to>
    <xdr:pic>
      <xdr:nvPicPr>
        <xdr:cNvPr id="13" name="Рисунок 12"/>
        <xdr:cNvPicPr>
          <a:picLocks/>
        </xdr:cNvPicPr>
      </xdr:nvPicPr>
      <xdr:blipFill>
        <a:blip xmlns:r="http://schemas.openxmlformats.org/officeDocument/2006/relationships" r:embed="rId23" r:link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870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13</xdr:row>
      <xdr:rowOff>12700</xdr:rowOff>
    </xdr:from>
    <xdr:to>
      <xdr:col>0</xdr:col>
      <xdr:colOff>774700</xdr:colOff>
      <xdr:row>13</xdr:row>
      <xdr:rowOff>647700</xdr:rowOff>
    </xdr:to>
    <xdr:pic>
      <xdr:nvPicPr>
        <xdr:cNvPr id="14" name="Рисунок 13"/>
        <xdr:cNvPicPr>
          <a:picLocks/>
        </xdr:cNvPicPr>
      </xdr:nvPicPr>
      <xdr:blipFill>
        <a:blip xmlns:r="http://schemas.openxmlformats.org/officeDocument/2006/relationships" r:embed="rId25" r:link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060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14</xdr:row>
      <xdr:rowOff>12700</xdr:rowOff>
    </xdr:from>
    <xdr:to>
      <xdr:col>0</xdr:col>
      <xdr:colOff>774700</xdr:colOff>
      <xdr:row>14</xdr:row>
      <xdr:rowOff>647700</xdr:rowOff>
    </xdr:to>
    <xdr:pic>
      <xdr:nvPicPr>
        <xdr:cNvPr id="15" name="Рисунок 14"/>
        <xdr:cNvPicPr>
          <a:picLocks/>
        </xdr:cNvPicPr>
      </xdr:nvPicPr>
      <xdr:blipFill>
        <a:blip xmlns:r="http://schemas.openxmlformats.org/officeDocument/2006/relationships" r:embed="rId27" r:link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251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15</xdr:row>
      <xdr:rowOff>12700</xdr:rowOff>
    </xdr:from>
    <xdr:to>
      <xdr:col>0</xdr:col>
      <xdr:colOff>774700</xdr:colOff>
      <xdr:row>15</xdr:row>
      <xdr:rowOff>647700</xdr:rowOff>
    </xdr:to>
    <xdr:pic>
      <xdr:nvPicPr>
        <xdr:cNvPr id="16" name="Рисунок 15"/>
        <xdr:cNvPicPr>
          <a:picLocks/>
        </xdr:cNvPicPr>
      </xdr:nvPicPr>
      <xdr:blipFill>
        <a:blip xmlns:r="http://schemas.openxmlformats.org/officeDocument/2006/relationships" r:embed="rId29" r:link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441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16</xdr:row>
      <xdr:rowOff>12700</xdr:rowOff>
    </xdr:from>
    <xdr:to>
      <xdr:col>0</xdr:col>
      <xdr:colOff>774700</xdr:colOff>
      <xdr:row>16</xdr:row>
      <xdr:rowOff>647700</xdr:rowOff>
    </xdr:to>
    <xdr:pic>
      <xdr:nvPicPr>
        <xdr:cNvPr id="17" name="Рисунок 16"/>
        <xdr:cNvPicPr>
          <a:picLocks/>
        </xdr:cNvPicPr>
      </xdr:nvPicPr>
      <xdr:blipFill>
        <a:blip xmlns:r="http://schemas.openxmlformats.org/officeDocument/2006/relationships" r:embed="rId31" r:link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632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17</xdr:row>
      <xdr:rowOff>12700</xdr:rowOff>
    </xdr:from>
    <xdr:to>
      <xdr:col>0</xdr:col>
      <xdr:colOff>774700</xdr:colOff>
      <xdr:row>17</xdr:row>
      <xdr:rowOff>647700</xdr:rowOff>
    </xdr:to>
    <xdr:pic>
      <xdr:nvPicPr>
        <xdr:cNvPr id="18" name="Рисунок 17"/>
        <xdr:cNvPicPr>
          <a:picLocks/>
        </xdr:cNvPicPr>
      </xdr:nvPicPr>
      <xdr:blipFill>
        <a:blip xmlns:r="http://schemas.openxmlformats.org/officeDocument/2006/relationships" r:embed="rId33" r:link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822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18</xdr:row>
      <xdr:rowOff>12700</xdr:rowOff>
    </xdr:from>
    <xdr:to>
      <xdr:col>0</xdr:col>
      <xdr:colOff>774700</xdr:colOff>
      <xdr:row>18</xdr:row>
      <xdr:rowOff>647700</xdr:rowOff>
    </xdr:to>
    <xdr:pic>
      <xdr:nvPicPr>
        <xdr:cNvPr id="19" name="Рисунок 18"/>
        <xdr:cNvPicPr>
          <a:picLocks/>
        </xdr:cNvPicPr>
      </xdr:nvPicPr>
      <xdr:blipFill>
        <a:blip xmlns:r="http://schemas.openxmlformats.org/officeDocument/2006/relationships" r:embed="rId35" r:link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013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19</xdr:row>
      <xdr:rowOff>12700</xdr:rowOff>
    </xdr:from>
    <xdr:to>
      <xdr:col>0</xdr:col>
      <xdr:colOff>774700</xdr:colOff>
      <xdr:row>19</xdr:row>
      <xdr:rowOff>647700</xdr:rowOff>
    </xdr:to>
    <xdr:pic>
      <xdr:nvPicPr>
        <xdr:cNvPr id="20" name="Рисунок 19"/>
        <xdr:cNvPicPr>
          <a:picLocks/>
        </xdr:cNvPicPr>
      </xdr:nvPicPr>
      <xdr:blipFill>
        <a:blip xmlns:r="http://schemas.openxmlformats.org/officeDocument/2006/relationships" r:embed="rId37" r:link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203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20</xdr:row>
      <xdr:rowOff>12700</xdr:rowOff>
    </xdr:from>
    <xdr:to>
      <xdr:col>0</xdr:col>
      <xdr:colOff>774700</xdr:colOff>
      <xdr:row>20</xdr:row>
      <xdr:rowOff>647700</xdr:rowOff>
    </xdr:to>
    <xdr:pic>
      <xdr:nvPicPr>
        <xdr:cNvPr id="21" name="Рисунок 20"/>
        <xdr:cNvPicPr>
          <a:picLocks/>
        </xdr:cNvPicPr>
      </xdr:nvPicPr>
      <xdr:blipFill>
        <a:blip xmlns:r="http://schemas.openxmlformats.org/officeDocument/2006/relationships" r:embed="rId39" r:link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394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21</xdr:row>
      <xdr:rowOff>12700</xdr:rowOff>
    </xdr:from>
    <xdr:to>
      <xdr:col>0</xdr:col>
      <xdr:colOff>774700</xdr:colOff>
      <xdr:row>21</xdr:row>
      <xdr:rowOff>647700</xdr:rowOff>
    </xdr:to>
    <xdr:pic>
      <xdr:nvPicPr>
        <xdr:cNvPr id="22" name="Рисунок 21"/>
        <xdr:cNvPicPr>
          <a:picLocks/>
        </xdr:cNvPicPr>
      </xdr:nvPicPr>
      <xdr:blipFill>
        <a:blip xmlns:r="http://schemas.openxmlformats.org/officeDocument/2006/relationships" r:embed="rId41" r:link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584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22</xdr:row>
      <xdr:rowOff>12700</xdr:rowOff>
    </xdr:from>
    <xdr:to>
      <xdr:col>0</xdr:col>
      <xdr:colOff>774700</xdr:colOff>
      <xdr:row>22</xdr:row>
      <xdr:rowOff>647700</xdr:rowOff>
    </xdr:to>
    <xdr:pic>
      <xdr:nvPicPr>
        <xdr:cNvPr id="23" name="Рисунок 22"/>
        <xdr:cNvPicPr>
          <a:picLocks/>
        </xdr:cNvPicPr>
      </xdr:nvPicPr>
      <xdr:blipFill>
        <a:blip xmlns:r="http://schemas.openxmlformats.org/officeDocument/2006/relationships" r:embed="rId43" r:link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775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23</xdr:row>
      <xdr:rowOff>12700</xdr:rowOff>
    </xdr:from>
    <xdr:to>
      <xdr:col>0</xdr:col>
      <xdr:colOff>774700</xdr:colOff>
      <xdr:row>23</xdr:row>
      <xdr:rowOff>647700</xdr:rowOff>
    </xdr:to>
    <xdr:pic>
      <xdr:nvPicPr>
        <xdr:cNvPr id="24" name="Рисунок 23"/>
        <xdr:cNvPicPr>
          <a:picLocks/>
        </xdr:cNvPicPr>
      </xdr:nvPicPr>
      <xdr:blipFill>
        <a:blip xmlns:r="http://schemas.openxmlformats.org/officeDocument/2006/relationships" r:embed="rId45" r:link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965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24</xdr:row>
      <xdr:rowOff>12700</xdr:rowOff>
    </xdr:from>
    <xdr:to>
      <xdr:col>0</xdr:col>
      <xdr:colOff>774700</xdr:colOff>
      <xdr:row>24</xdr:row>
      <xdr:rowOff>647700</xdr:rowOff>
    </xdr:to>
    <xdr:pic>
      <xdr:nvPicPr>
        <xdr:cNvPr id="25" name="Рисунок 24"/>
        <xdr:cNvPicPr>
          <a:picLocks/>
        </xdr:cNvPicPr>
      </xdr:nvPicPr>
      <xdr:blipFill>
        <a:blip xmlns:r="http://schemas.openxmlformats.org/officeDocument/2006/relationships" r:embed="rId47" r:link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156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25</xdr:row>
      <xdr:rowOff>12700</xdr:rowOff>
    </xdr:from>
    <xdr:to>
      <xdr:col>0</xdr:col>
      <xdr:colOff>774700</xdr:colOff>
      <xdr:row>25</xdr:row>
      <xdr:rowOff>647700</xdr:rowOff>
    </xdr:to>
    <xdr:pic>
      <xdr:nvPicPr>
        <xdr:cNvPr id="26" name="Рисунок 25"/>
        <xdr:cNvPicPr>
          <a:picLocks/>
        </xdr:cNvPicPr>
      </xdr:nvPicPr>
      <xdr:blipFill>
        <a:blip xmlns:r="http://schemas.openxmlformats.org/officeDocument/2006/relationships" r:embed="rId49" r:link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346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26</xdr:row>
      <xdr:rowOff>12700</xdr:rowOff>
    </xdr:from>
    <xdr:to>
      <xdr:col>0</xdr:col>
      <xdr:colOff>774700</xdr:colOff>
      <xdr:row>26</xdr:row>
      <xdr:rowOff>647700</xdr:rowOff>
    </xdr:to>
    <xdr:pic>
      <xdr:nvPicPr>
        <xdr:cNvPr id="27" name="Рисунок 26"/>
        <xdr:cNvPicPr>
          <a:picLocks/>
        </xdr:cNvPicPr>
      </xdr:nvPicPr>
      <xdr:blipFill>
        <a:blip xmlns:r="http://schemas.openxmlformats.org/officeDocument/2006/relationships" r:embed="rId51" r:link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537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27</xdr:row>
      <xdr:rowOff>12700</xdr:rowOff>
    </xdr:from>
    <xdr:to>
      <xdr:col>0</xdr:col>
      <xdr:colOff>774700</xdr:colOff>
      <xdr:row>27</xdr:row>
      <xdr:rowOff>647700</xdr:rowOff>
    </xdr:to>
    <xdr:pic>
      <xdr:nvPicPr>
        <xdr:cNvPr id="28" name="Рисунок 27"/>
        <xdr:cNvPicPr>
          <a:picLocks/>
        </xdr:cNvPicPr>
      </xdr:nvPicPr>
      <xdr:blipFill>
        <a:blip xmlns:r="http://schemas.openxmlformats.org/officeDocument/2006/relationships" r:embed="rId53" r:link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727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28</xdr:row>
      <xdr:rowOff>12700</xdr:rowOff>
    </xdr:from>
    <xdr:to>
      <xdr:col>0</xdr:col>
      <xdr:colOff>774700</xdr:colOff>
      <xdr:row>28</xdr:row>
      <xdr:rowOff>647700</xdr:rowOff>
    </xdr:to>
    <xdr:pic>
      <xdr:nvPicPr>
        <xdr:cNvPr id="29" name="Рисунок 28"/>
        <xdr:cNvPicPr>
          <a:picLocks/>
        </xdr:cNvPicPr>
      </xdr:nvPicPr>
      <xdr:blipFill>
        <a:blip xmlns:r="http://schemas.openxmlformats.org/officeDocument/2006/relationships" r:embed="rId55" r:link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918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29</xdr:row>
      <xdr:rowOff>12700</xdr:rowOff>
    </xdr:from>
    <xdr:to>
      <xdr:col>0</xdr:col>
      <xdr:colOff>774700</xdr:colOff>
      <xdr:row>29</xdr:row>
      <xdr:rowOff>647700</xdr:rowOff>
    </xdr:to>
    <xdr:pic>
      <xdr:nvPicPr>
        <xdr:cNvPr id="30" name="Рисунок 29"/>
        <xdr:cNvPicPr>
          <a:picLocks/>
        </xdr:cNvPicPr>
      </xdr:nvPicPr>
      <xdr:blipFill>
        <a:blip xmlns:r="http://schemas.openxmlformats.org/officeDocument/2006/relationships" r:embed="rId57" r:link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108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30</xdr:row>
      <xdr:rowOff>12700</xdr:rowOff>
    </xdr:from>
    <xdr:to>
      <xdr:col>0</xdr:col>
      <xdr:colOff>774700</xdr:colOff>
      <xdr:row>30</xdr:row>
      <xdr:rowOff>647700</xdr:rowOff>
    </xdr:to>
    <xdr:pic>
      <xdr:nvPicPr>
        <xdr:cNvPr id="31" name="Рисунок 30"/>
        <xdr:cNvPicPr>
          <a:picLocks/>
        </xdr:cNvPicPr>
      </xdr:nvPicPr>
      <xdr:blipFill>
        <a:blip xmlns:r="http://schemas.openxmlformats.org/officeDocument/2006/relationships" r:embed="rId59" r:link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299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31</xdr:row>
      <xdr:rowOff>12700</xdr:rowOff>
    </xdr:from>
    <xdr:to>
      <xdr:col>0</xdr:col>
      <xdr:colOff>774700</xdr:colOff>
      <xdr:row>31</xdr:row>
      <xdr:rowOff>647700</xdr:rowOff>
    </xdr:to>
    <xdr:pic>
      <xdr:nvPicPr>
        <xdr:cNvPr id="32" name="Рисунок 31"/>
        <xdr:cNvPicPr>
          <a:picLocks/>
        </xdr:cNvPicPr>
      </xdr:nvPicPr>
      <xdr:blipFill>
        <a:blip xmlns:r="http://schemas.openxmlformats.org/officeDocument/2006/relationships" r:embed="rId61" r:link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489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32</xdr:row>
      <xdr:rowOff>12700</xdr:rowOff>
    </xdr:from>
    <xdr:to>
      <xdr:col>0</xdr:col>
      <xdr:colOff>774700</xdr:colOff>
      <xdr:row>32</xdr:row>
      <xdr:rowOff>647700</xdr:rowOff>
    </xdr:to>
    <xdr:pic>
      <xdr:nvPicPr>
        <xdr:cNvPr id="33" name="Рисунок 32"/>
        <xdr:cNvPicPr>
          <a:picLocks/>
        </xdr:cNvPicPr>
      </xdr:nvPicPr>
      <xdr:blipFill>
        <a:blip xmlns:r="http://schemas.openxmlformats.org/officeDocument/2006/relationships" r:embed="rId63" r:link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680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33</xdr:row>
      <xdr:rowOff>12700</xdr:rowOff>
    </xdr:from>
    <xdr:to>
      <xdr:col>0</xdr:col>
      <xdr:colOff>774700</xdr:colOff>
      <xdr:row>33</xdr:row>
      <xdr:rowOff>647700</xdr:rowOff>
    </xdr:to>
    <xdr:pic>
      <xdr:nvPicPr>
        <xdr:cNvPr id="34" name="Рисунок 33"/>
        <xdr:cNvPicPr>
          <a:picLocks/>
        </xdr:cNvPicPr>
      </xdr:nvPicPr>
      <xdr:blipFill>
        <a:blip xmlns:r="http://schemas.openxmlformats.org/officeDocument/2006/relationships" r:embed="rId65" r:link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870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34</xdr:row>
      <xdr:rowOff>12700</xdr:rowOff>
    </xdr:from>
    <xdr:to>
      <xdr:col>0</xdr:col>
      <xdr:colOff>774700</xdr:colOff>
      <xdr:row>34</xdr:row>
      <xdr:rowOff>647700</xdr:rowOff>
    </xdr:to>
    <xdr:pic>
      <xdr:nvPicPr>
        <xdr:cNvPr id="35" name="Рисунок 34"/>
        <xdr:cNvPicPr>
          <a:picLocks/>
        </xdr:cNvPicPr>
      </xdr:nvPicPr>
      <xdr:blipFill>
        <a:blip xmlns:r="http://schemas.openxmlformats.org/officeDocument/2006/relationships" r:embed="rId67" r:link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061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35</xdr:row>
      <xdr:rowOff>12700</xdr:rowOff>
    </xdr:from>
    <xdr:to>
      <xdr:col>0</xdr:col>
      <xdr:colOff>774700</xdr:colOff>
      <xdr:row>35</xdr:row>
      <xdr:rowOff>647700</xdr:rowOff>
    </xdr:to>
    <xdr:pic>
      <xdr:nvPicPr>
        <xdr:cNvPr id="36" name="Рисунок 35"/>
        <xdr:cNvPicPr>
          <a:picLocks/>
        </xdr:cNvPicPr>
      </xdr:nvPicPr>
      <xdr:blipFill>
        <a:blip xmlns:r="http://schemas.openxmlformats.org/officeDocument/2006/relationships" r:embed="rId69" r:link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251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36</xdr:row>
      <xdr:rowOff>12700</xdr:rowOff>
    </xdr:from>
    <xdr:to>
      <xdr:col>0</xdr:col>
      <xdr:colOff>774700</xdr:colOff>
      <xdr:row>36</xdr:row>
      <xdr:rowOff>647700</xdr:rowOff>
    </xdr:to>
    <xdr:pic>
      <xdr:nvPicPr>
        <xdr:cNvPr id="37" name="Рисунок 36"/>
        <xdr:cNvPicPr>
          <a:picLocks/>
        </xdr:cNvPicPr>
      </xdr:nvPicPr>
      <xdr:blipFill>
        <a:blip xmlns:r="http://schemas.openxmlformats.org/officeDocument/2006/relationships" r:embed="rId71" r:link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442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37</xdr:row>
      <xdr:rowOff>12700</xdr:rowOff>
    </xdr:from>
    <xdr:to>
      <xdr:col>0</xdr:col>
      <xdr:colOff>774700</xdr:colOff>
      <xdr:row>37</xdr:row>
      <xdr:rowOff>647700</xdr:rowOff>
    </xdr:to>
    <xdr:pic>
      <xdr:nvPicPr>
        <xdr:cNvPr id="38" name="Рисунок 37"/>
        <xdr:cNvPicPr>
          <a:picLocks/>
        </xdr:cNvPicPr>
      </xdr:nvPicPr>
      <xdr:blipFill>
        <a:blip xmlns:r="http://schemas.openxmlformats.org/officeDocument/2006/relationships" r:embed="rId73" r:link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632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38</xdr:row>
      <xdr:rowOff>12700</xdr:rowOff>
    </xdr:from>
    <xdr:to>
      <xdr:col>0</xdr:col>
      <xdr:colOff>774700</xdr:colOff>
      <xdr:row>38</xdr:row>
      <xdr:rowOff>647700</xdr:rowOff>
    </xdr:to>
    <xdr:pic>
      <xdr:nvPicPr>
        <xdr:cNvPr id="39" name="Рисунок 38"/>
        <xdr:cNvPicPr>
          <a:picLocks/>
        </xdr:cNvPicPr>
      </xdr:nvPicPr>
      <xdr:blipFill>
        <a:blip xmlns:r="http://schemas.openxmlformats.org/officeDocument/2006/relationships" r:embed="rId75" r:link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823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39</xdr:row>
      <xdr:rowOff>12700</xdr:rowOff>
    </xdr:from>
    <xdr:to>
      <xdr:col>0</xdr:col>
      <xdr:colOff>774700</xdr:colOff>
      <xdr:row>39</xdr:row>
      <xdr:rowOff>647700</xdr:rowOff>
    </xdr:to>
    <xdr:pic>
      <xdr:nvPicPr>
        <xdr:cNvPr id="40" name="Рисунок 39"/>
        <xdr:cNvPicPr>
          <a:picLocks/>
        </xdr:cNvPicPr>
      </xdr:nvPicPr>
      <xdr:blipFill>
        <a:blip xmlns:r="http://schemas.openxmlformats.org/officeDocument/2006/relationships" r:embed="rId77" r:link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8013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40</xdr:row>
      <xdr:rowOff>12700</xdr:rowOff>
    </xdr:from>
    <xdr:to>
      <xdr:col>0</xdr:col>
      <xdr:colOff>774700</xdr:colOff>
      <xdr:row>40</xdr:row>
      <xdr:rowOff>647700</xdr:rowOff>
    </xdr:to>
    <xdr:pic>
      <xdr:nvPicPr>
        <xdr:cNvPr id="41" name="Рисунок 40"/>
        <xdr:cNvPicPr>
          <a:picLocks/>
        </xdr:cNvPicPr>
      </xdr:nvPicPr>
      <xdr:blipFill>
        <a:blip xmlns:r="http://schemas.openxmlformats.org/officeDocument/2006/relationships" r:embed="rId79" r:link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8204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41</xdr:row>
      <xdr:rowOff>12700</xdr:rowOff>
    </xdr:from>
    <xdr:to>
      <xdr:col>0</xdr:col>
      <xdr:colOff>774700</xdr:colOff>
      <xdr:row>41</xdr:row>
      <xdr:rowOff>647700</xdr:rowOff>
    </xdr:to>
    <xdr:pic>
      <xdr:nvPicPr>
        <xdr:cNvPr id="42" name="Рисунок 41"/>
        <xdr:cNvPicPr>
          <a:picLocks/>
        </xdr:cNvPicPr>
      </xdr:nvPicPr>
      <xdr:blipFill>
        <a:blip xmlns:r="http://schemas.openxmlformats.org/officeDocument/2006/relationships" r:embed="rId81" r:link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8394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42</xdr:row>
      <xdr:rowOff>12700</xdr:rowOff>
    </xdr:from>
    <xdr:to>
      <xdr:col>0</xdr:col>
      <xdr:colOff>774700</xdr:colOff>
      <xdr:row>42</xdr:row>
      <xdr:rowOff>647700</xdr:rowOff>
    </xdr:to>
    <xdr:pic>
      <xdr:nvPicPr>
        <xdr:cNvPr id="43" name="Рисунок 42"/>
        <xdr:cNvPicPr>
          <a:picLocks/>
        </xdr:cNvPicPr>
      </xdr:nvPicPr>
      <xdr:blipFill>
        <a:blip xmlns:r="http://schemas.openxmlformats.org/officeDocument/2006/relationships" r:embed="rId83" r:link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8585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43</xdr:row>
      <xdr:rowOff>12700</xdr:rowOff>
    </xdr:from>
    <xdr:to>
      <xdr:col>0</xdr:col>
      <xdr:colOff>774700</xdr:colOff>
      <xdr:row>43</xdr:row>
      <xdr:rowOff>647700</xdr:rowOff>
    </xdr:to>
    <xdr:pic>
      <xdr:nvPicPr>
        <xdr:cNvPr id="44" name="Рисунок 43"/>
        <xdr:cNvPicPr>
          <a:picLocks/>
        </xdr:cNvPicPr>
      </xdr:nvPicPr>
      <xdr:blipFill>
        <a:blip xmlns:r="http://schemas.openxmlformats.org/officeDocument/2006/relationships" r:embed="rId85" r:link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8775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44</xdr:row>
      <xdr:rowOff>12700</xdr:rowOff>
    </xdr:from>
    <xdr:to>
      <xdr:col>0</xdr:col>
      <xdr:colOff>774700</xdr:colOff>
      <xdr:row>44</xdr:row>
      <xdr:rowOff>647700</xdr:rowOff>
    </xdr:to>
    <xdr:pic>
      <xdr:nvPicPr>
        <xdr:cNvPr id="45" name="Рисунок 44"/>
        <xdr:cNvPicPr>
          <a:picLocks/>
        </xdr:cNvPicPr>
      </xdr:nvPicPr>
      <xdr:blipFill>
        <a:blip xmlns:r="http://schemas.openxmlformats.org/officeDocument/2006/relationships" r:embed="rId87" r:link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8966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45</xdr:row>
      <xdr:rowOff>12700</xdr:rowOff>
    </xdr:from>
    <xdr:to>
      <xdr:col>0</xdr:col>
      <xdr:colOff>774700</xdr:colOff>
      <xdr:row>45</xdr:row>
      <xdr:rowOff>647700</xdr:rowOff>
    </xdr:to>
    <xdr:pic>
      <xdr:nvPicPr>
        <xdr:cNvPr id="46" name="Рисунок 45"/>
        <xdr:cNvPicPr>
          <a:picLocks/>
        </xdr:cNvPicPr>
      </xdr:nvPicPr>
      <xdr:blipFill>
        <a:blip xmlns:r="http://schemas.openxmlformats.org/officeDocument/2006/relationships" r:embed="rId89" r:link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9156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46</xdr:row>
      <xdr:rowOff>12700</xdr:rowOff>
    </xdr:from>
    <xdr:to>
      <xdr:col>0</xdr:col>
      <xdr:colOff>774700</xdr:colOff>
      <xdr:row>46</xdr:row>
      <xdr:rowOff>647700</xdr:rowOff>
    </xdr:to>
    <xdr:pic>
      <xdr:nvPicPr>
        <xdr:cNvPr id="47" name="Рисунок 46"/>
        <xdr:cNvPicPr>
          <a:picLocks/>
        </xdr:cNvPicPr>
      </xdr:nvPicPr>
      <xdr:blipFill>
        <a:blip xmlns:r="http://schemas.openxmlformats.org/officeDocument/2006/relationships" r:embed="rId91" r:link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9347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47</xdr:row>
      <xdr:rowOff>12700</xdr:rowOff>
    </xdr:from>
    <xdr:to>
      <xdr:col>0</xdr:col>
      <xdr:colOff>774700</xdr:colOff>
      <xdr:row>47</xdr:row>
      <xdr:rowOff>647700</xdr:rowOff>
    </xdr:to>
    <xdr:pic>
      <xdr:nvPicPr>
        <xdr:cNvPr id="48" name="Рисунок 47"/>
        <xdr:cNvPicPr>
          <a:picLocks/>
        </xdr:cNvPicPr>
      </xdr:nvPicPr>
      <xdr:blipFill>
        <a:blip xmlns:r="http://schemas.openxmlformats.org/officeDocument/2006/relationships" r:embed="rId93" r:link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9537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48</xdr:row>
      <xdr:rowOff>12700</xdr:rowOff>
    </xdr:from>
    <xdr:to>
      <xdr:col>0</xdr:col>
      <xdr:colOff>774700</xdr:colOff>
      <xdr:row>48</xdr:row>
      <xdr:rowOff>647700</xdr:rowOff>
    </xdr:to>
    <xdr:pic>
      <xdr:nvPicPr>
        <xdr:cNvPr id="49" name="Рисунок 48"/>
        <xdr:cNvPicPr>
          <a:picLocks/>
        </xdr:cNvPicPr>
      </xdr:nvPicPr>
      <xdr:blipFill>
        <a:blip xmlns:r="http://schemas.openxmlformats.org/officeDocument/2006/relationships" r:embed="rId95" r:link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9728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49</xdr:row>
      <xdr:rowOff>12700</xdr:rowOff>
    </xdr:from>
    <xdr:to>
      <xdr:col>0</xdr:col>
      <xdr:colOff>774700</xdr:colOff>
      <xdr:row>49</xdr:row>
      <xdr:rowOff>647700</xdr:rowOff>
    </xdr:to>
    <xdr:pic>
      <xdr:nvPicPr>
        <xdr:cNvPr id="50" name="Рисунок 49"/>
        <xdr:cNvPicPr>
          <a:picLocks/>
        </xdr:cNvPicPr>
      </xdr:nvPicPr>
      <xdr:blipFill>
        <a:blip xmlns:r="http://schemas.openxmlformats.org/officeDocument/2006/relationships" r:embed="rId97" r:link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9918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50</xdr:row>
      <xdr:rowOff>12700</xdr:rowOff>
    </xdr:from>
    <xdr:to>
      <xdr:col>0</xdr:col>
      <xdr:colOff>774700</xdr:colOff>
      <xdr:row>50</xdr:row>
      <xdr:rowOff>647700</xdr:rowOff>
    </xdr:to>
    <xdr:pic>
      <xdr:nvPicPr>
        <xdr:cNvPr id="51" name="Рисунок 50"/>
        <xdr:cNvPicPr>
          <a:picLocks/>
        </xdr:cNvPicPr>
      </xdr:nvPicPr>
      <xdr:blipFill>
        <a:blip xmlns:r="http://schemas.openxmlformats.org/officeDocument/2006/relationships" r:embed="rId99" r:link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0109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51</xdr:row>
      <xdr:rowOff>12700</xdr:rowOff>
    </xdr:from>
    <xdr:to>
      <xdr:col>0</xdr:col>
      <xdr:colOff>774700</xdr:colOff>
      <xdr:row>51</xdr:row>
      <xdr:rowOff>647700</xdr:rowOff>
    </xdr:to>
    <xdr:pic>
      <xdr:nvPicPr>
        <xdr:cNvPr id="52" name="Рисунок 51"/>
        <xdr:cNvPicPr>
          <a:picLocks/>
        </xdr:cNvPicPr>
      </xdr:nvPicPr>
      <xdr:blipFill>
        <a:blip xmlns:r="http://schemas.openxmlformats.org/officeDocument/2006/relationships" r:embed="rId101" r:link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0299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52</xdr:row>
      <xdr:rowOff>12700</xdr:rowOff>
    </xdr:from>
    <xdr:to>
      <xdr:col>0</xdr:col>
      <xdr:colOff>774700</xdr:colOff>
      <xdr:row>52</xdr:row>
      <xdr:rowOff>647700</xdr:rowOff>
    </xdr:to>
    <xdr:pic>
      <xdr:nvPicPr>
        <xdr:cNvPr id="53" name="Рисунок 52"/>
        <xdr:cNvPicPr>
          <a:picLocks/>
        </xdr:cNvPicPr>
      </xdr:nvPicPr>
      <xdr:blipFill>
        <a:blip xmlns:r="http://schemas.openxmlformats.org/officeDocument/2006/relationships" r:embed="rId103" r:link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0490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53</xdr:row>
      <xdr:rowOff>12700</xdr:rowOff>
    </xdr:from>
    <xdr:to>
      <xdr:col>0</xdr:col>
      <xdr:colOff>774700</xdr:colOff>
      <xdr:row>53</xdr:row>
      <xdr:rowOff>647700</xdr:rowOff>
    </xdr:to>
    <xdr:pic>
      <xdr:nvPicPr>
        <xdr:cNvPr id="54" name="Рисунок 53"/>
        <xdr:cNvPicPr>
          <a:picLocks/>
        </xdr:cNvPicPr>
      </xdr:nvPicPr>
      <xdr:blipFill>
        <a:blip xmlns:r="http://schemas.openxmlformats.org/officeDocument/2006/relationships" r:embed="rId105" r:link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0680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54</xdr:row>
      <xdr:rowOff>12700</xdr:rowOff>
    </xdr:from>
    <xdr:to>
      <xdr:col>0</xdr:col>
      <xdr:colOff>774700</xdr:colOff>
      <xdr:row>54</xdr:row>
      <xdr:rowOff>647700</xdr:rowOff>
    </xdr:to>
    <xdr:pic>
      <xdr:nvPicPr>
        <xdr:cNvPr id="55" name="Рисунок 54"/>
        <xdr:cNvPicPr>
          <a:picLocks/>
        </xdr:cNvPicPr>
      </xdr:nvPicPr>
      <xdr:blipFill>
        <a:blip xmlns:r="http://schemas.openxmlformats.org/officeDocument/2006/relationships" r:embed="rId107" r:link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0871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55</xdr:row>
      <xdr:rowOff>12700</xdr:rowOff>
    </xdr:from>
    <xdr:to>
      <xdr:col>0</xdr:col>
      <xdr:colOff>774700</xdr:colOff>
      <xdr:row>55</xdr:row>
      <xdr:rowOff>647700</xdr:rowOff>
    </xdr:to>
    <xdr:pic>
      <xdr:nvPicPr>
        <xdr:cNvPr id="56" name="Рисунок 55"/>
        <xdr:cNvPicPr>
          <a:picLocks/>
        </xdr:cNvPicPr>
      </xdr:nvPicPr>
      <xdr:blipFill>
        <a:blip xmlns:r="http://schemas.openxmlformats.org/officeDocument/2006/relationships" r:embed="rId109" r:link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1061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56</xdr:row>
      <xdr:rowOff>12700</xdr:rowOff>
    </xdr:from>
    <xdr:to>
      <xdr:col>0</xdr:col>
      <xdr:colOff>774700</xdr:colOff>
      <xdr:row>56</xdr:row>
      <xdr:rowOff>647700</xdr:rowOff>
    </xdr:to>
    <xdr:pic>
      <xdr:nvPicPr>
        <xdr:cNvPr id="57" name="Рисунок 56"/>
        <xdr:cNvPicPr>
          <a:picLocks/>
        </xdr:cNvPicPr>
      </xdr:nvPicPr>
      <xdr:blipFill>
        <a:blip xmlns:r="http://schemas.openxmlformats.org/officeDocument/2006/relationships" r:embed="rId111" r:link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1252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57</xdr:row>
      <xdr:rowOff>12700</xdr:rowOff>
    </xdr:from>
    <xdr:to>
      <xdr:col>0</xdr:col>
      <xdr:colOff>774700</xdr:colOff>
      <xdr:row>57</xdr:row>
      <xdr:rowOff>647700</xdr:rowOff>
    </xdr:to>
    <xdr:pic>
      <xdr:nvPicPr>
        <xdr:cNvPr id="58" name="Рисунок 57"/>
        <xdr:cNvPicPr>
          <a:picLocks/>
        </xdr:cNvPicPr>
      </xdr:nvPicPr>
      <xdr:blipFill>
        <a:blip xmlns:r="http://schemas.openxmlformats.org/officeDocument/2006/relationships" r:embed="rId113" r:link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1442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58</xdr:row>
      <xdr:rowOff>12700</xdr:rowOff>
    </xdr:from>
    <xdr:to>
      <xdr:col>0</xdr:col>
      <xdr:colOff>774700</xdr:colOff>
      <xdr:row>58</xdr:row>
      <xdr:rowOff>647700</xdr:rowOff>
    </xdr:to>
    <xdr:pic>
      <xdr:nvPicPr>
        <xdr:cNvPr id="59" name="Рисунок 58"/>
        <xdr:cNvPicPr>
          <a:picLocks/>
        </xdr:cNvPicPr>
      </xdr:nvPicPr>
      <xdr:blipFill>
        <a:blip xmlns:r="http://schemas.openxmlformats.org/officeDocument/2006/relationships" r:embed="rId115" r:link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1633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59</xdr:row>
      <xdr:rowOff>12700</xdr:rowOff>
    </xdr:from>
    <xdr:to>
      <xdr:col>0</xdr:col>
      <xdr:colOff>774700</xdr:colOff>
      <xdr:row>59</xdr:row>
      <xdr:rowOff>647700</xdr:rowOff>
    </xdr:to>
    <xdr:pic>
      <xdr:nvPicPr>
        <xdr:cNvPr id="60" name="Рисунок 59"/>
        <xdr:cNvPicPr>
          <a:picLocks/>
        </xdr:cNvPicPr>
      </xdr:nvPicPr>
      <xdr:blipFill>
        <a:blip xmlns:r="http://schemas.openxmlformats.org/officeDocument/2006/relationships" r:embed="rId117" r:link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1823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60</xdr:row>
      <xdr:rowOff>12700</xdr:rowOff>
    </xdr:from>
    <xdr:to>
      <xdr:col>0</xdr:col>
      <xdr:colOff>774700</xdr:colOff>
      <xdr:row>60</xdr:row>
      <xdr:rowOff>647700</xdr:rowOff>
    </xdr:to>
    <xdr:pic>
      <xdr:nvPicPr>
        <xdr:cNvPr id="61" name="Рисунок 60"/>
        <xdr:cNvPicPr>
          <a:picLocks/>
        </xdr:cNvPicPr>
      </xdr:nvPicPr>
      <xdr:blipFill>
        <a:blip xmlns:r="http://schemas.openxmlformats.org/officeDocument/2006/relationships" r:embed="rId119" r:link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014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61</xdr:row>
      <xdr:rowOff>12700</xdr:rowOff>
    </xdr:from>
    <xdr:to>
      <xdr:col>0</xdr:col>
      <xdr:colOff>774700</xdr:colOff>
      <xdr:row>61</xdr:row>
      <xdr:rowOff>647700</xdr:rowOff>
    </xdr:to>
    <xdr:pic>
      <xdr:nvPicPr>
        <xdr:cNvPr id="62" name="Рисунок 61"/>
        <xdr:cNvPicPr>
          <a:picLocks/>
        </xdr:cNvPicPr>
      </xdr:nvPicPr>
      <xdr:blipFill>
        <a:blip xmlns:r="http://schemas.openxmlformats.org/officeDocument/2006/relationships" r:embed="rId121" r:link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204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62</xdr:row>
      <xdr:rowOff>12700</xdr:rowOff>
    </xdr:from>
    <xdr:to>
      <xdr:col>0</xdr:col>
      <xdr:colOff>774700</xdr:colOff>
      <xdr:row>62</xdr:row>
      <xdr:rowOff>647700</xdr:rowOff>
    </xdr:to>
    <xdr:pic>
      <xdr:nvPicPr>
        <xdr:cNvPr id="63" name="Рисунок 62"/>
        <xdr:cNvPicPr>
          <a:picLocks/>
        </xdr:cNvPicPr>
      </xdr:nvPicPr>
      <xdr:blipFill>
        <a:blip xmlns:r="http://schemas.openxmlformats.org/officeDocument/2006/relationships" r:embed="rId123" r:link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395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63</xdr:row>
      <xdr:rowOff>12700</xdr:rowOff>
    </xdr:from>
    <xdr:to>
      <xdr:col>0</xdr:col>
      <xdr:colOff>774700</xdr:colOff>
      <xdr:row>63</xdr:row>
      <xdr:rowOff>647700</xdr:rowOff>
    </xdr:to>
    <xdr:pic>
      <xdr:nvPicPr>
        <xdr:cNvPr id="64" name="Рисунок 63"/>
        <xdr:cNvPicPr>
          <a:picLocks/>
        </xdr:cNvPicPr>
      </xdr:nvPicPr>
      <xdr:blipFill>
        <a:blip xmlns:r="http://schemas.openxmlformats.org/officeDocument/2006/relationships" r:embed="rId125" r:link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585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64</xdr:row>
      <xdr:rowOff>12700</xdr:rowOff>
    </xdr:from>
    <xdr:to>
      <xdr:col>0</xdr:col>
      <xdr:colOff>774700</xdr:colOff>
      <xdr:row>64</xdr:row>
      <xdr:rowOff>647700</xdr:rowOff>
    </xdr:to>
    <xdr:pic>
      <xdr:nvPicPr>
        <xdr:cNvPr id="65" name="Рисунок 64"/>
        <xdr:cNvPicPr>
          <a:picLocks/>
        </xdr:cNvPicPr>
      </xdr:nvPicPr>
      <xdr:blipFill>
        <a:blip xmlns:r="http://schemas.openxmlformats.org/officeDocument/2006/relationships" r:embed="rId127" r:link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776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65</xdr:row>
      <xdr:rowOff>12700</xdr:rowOff>
    </xdr:from>
    <xdr:to>
      <xdr:col>0</xdr:col>
      <xdr:colOff>774700</xdr:colOff>
      <xdr:row>65</xdr:row>
      <xdr:rowOff>647700</xdr:rowOff>
    </xdr:to>
    <xdr:pic>
      <xdr:nvPicPr>
        <xdr:cNvPr id="66" name="Рисунок 65"/>
        <xdr:cNvPicPr>
          <a:picLocks/>
        </xdr:cNvPicPr>
      </xdr:nvPicPr>
      <xdr:blipFill>
        <a:blip xmlns:r="http://schemas.openxmlformats.org/officeDocument/2006/relationships" r:embed="rId129" r:link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966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66</xdr:row>
      <xdr:rowOff>12700</xdr:rowOff>
    </xdr:from>
    <xdr:to>
      <xdr:col>0</xdr:col>
      <xdr:colOff>774700</xdr:colOff>
      <xdr:row>66</xdr:row>
      <xdr:rowOff>647700</xdr:rowOff>
    </xdr:to>
    <xdr:pic>
      <xdr:nvPicPr>
        <xdr:cNvPr id="67" name="Рисунок 66"/>
        <xdr:cNvPicPr>
          <a:picLocks/>
        </xdr:cNvPicPr>
      </xdr:nvPicPr>
      <xdr:blipFill>
        <a:blip xmlns:r="http://schemas.openxmlformats.org/officeDocument/2006/relationships" r:embed="rId131" r:link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3157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67</xdr:row>
      <xdr:rowOff>12700</xdr:rowOff>
    </xdr:from>
    <xdr:to>
      <xdr:col>0</xdr:col>
      <xdr:colOff>774700</xdr:colOff>
      <xdr:row>67</xdr:row>
      <xdr:rowOff>647700</xdr:rowOff>
    </xdr:to>
    <xdr:pic>
      <xdr:nvPicPr>
        <xdr:cNvPr id="68" name="Рисунок 67"/>
        <xdr:cNvPicPr>
          <a:picLocks/>
        </xdr:cNvPicPr>
      </xdr:nvPicPr>
      <xdr:blipFill>
        <a:blip xmlns:r="http://schemas.openxmlformats.org/officeDocument/2006/relationships" r:embed="rId133" r:link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3347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68</xdr:row>
      <xdr:rowOff>12700</xdr:rowOff>
    </xdr:from>
    <xdr:to>
      <xdr:col>0</xdr:col>
      <xdr:colOff>774700</xdr:colOff>
      <xdr:row>68</xdr:row>
      <xdr:rowOff>647700</xdr:rowOff>
    </xdr:to>
    <xdr:pic>
      <xdr:nvPicPr>
        <xdr:cNvPr id="69" name="Рисунок 68"/>
        <xdr:cNvPicPr>
          <a:picLocks/>
        </xdr:cNvPicPr>
      </xdr:nvPicPr>
      <xdr:blipFill>
        <a:blip xmlns:r="http://schemas.openxmlformats.org/officeDocument/2006/relationships" r:embed="rId135" r:link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3538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69</xdr:row>
      <xdr:rowOff>12700</xdr:rowOff>
    </xdr:from>
    <xdr:to>
      <xdr:col>0</xdr:col>
      <xdr:colOff>774700</xdr:colOff>
      <xdr:row>69</xdr:row>
      <xdr:rowOff>647700</xdr:rowOff>
    </xdr:to>
    <xdr:pic>
      <xdr:nvPicPr>
        <xdr:cNvPr id="70" name="Рисунок 69"/>
        <xdr:cNvPicPr>
          <a:picLocks/>
        </xdr:cNvPicPr>
      </xdr:nvPicPr>
      <xdr:blipFill>
        <a:blip xmlns:r="http://schemas.openxmlformats.org/officeDocument/2006/relationships" r:embed="rId137" r:link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3728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70</xdr:row>
      <xdr:rowOff>12700</xdr:rowOff>
    </xdr:from>
    <xdr:to>
      <xdr:col>0</xdr:col>
      <xdr:colOff>774700</xdr:colOff>
      <xdr:row>70</xdr:row>
      <xdr:rowOff>647700</xdr:rowOff>
    </xdr:to>
    <xdr:pic>
      <xdr:nvPicPr>
        <xdr:cNvPr id="71" name="Рисунок 70"/>
        <xdr:cNvPicPr>
          <a:picLocks/>
        </xdr:cNvPicPr>
      </xdr:nvPicPr>
      <xdr:blipFill>
        <a:blip xmlns:r="http://schemas.openxmlformats.org/officeDocument/2006/relationships" r:embed="rId139" r:link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3919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71</xdr:row>
      <xdr:rowOff>12700</xdr:rowOff>
    </xdr:from>
    <xdr:to>
      <xdr:col>0</xdr:col>
      <xdr:colOff>774700</xdr:colOff>
      <xdr:row>71</xdr:row>
      <xdr:rowOff>647700</xdr:rowOff>
    </xdr:to>
    <xdr:pic>
      <xdr:nvPicPr>
        <xdr:cNvPr id="72" name="Рисунок 71"/>
        <xdr:cNvPicPr>
          <a:picLocks/>
        </xdr:cNvPicPr>
      </xdr:nvPicPr>
      <xdr:blipFill>
        <a:blip xmlns:r="http://schemas.openxmlformats.org/officeDocument/2006/relationships" r:embed="rId141" r:link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4109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72</xdr:row>
      <xdr:rowOff>12700</xdr:rowOff>
    </xdr:from>
    <xdr:to>
      <xdr:col>0</xdr:col>
      <xdr:colOff>774700</xdr:colOff>
      <xdr:row>72</xdr:row>
      <xdr:rowOff>647700</xdr:rowOff>
    </xdr:to>
    <xdr:pic>
      <xdr:nvPicPr>
        <xdr:cNvPr id="73" name="Рисунок 72"/>
        <xdr:cNvPicPr>
          <a:picLocks/>
        </xdr:cNvPicPr>
      </xdr:nvPicPr>
      <xdr:blipFill>
        <a:blip xmlns:r="http://schemas.openxmlformats.org/officeDocument/2006/relationships" r:embed="rId143" r:link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4300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73</xdr:row>
      <xdr:rowOff>12700</xdr:rowOff>
    </xdr:from>
    <xdr:to>
      <xdr:col>0</xdr:col>
      <xdr:colOff>774700</xdr:colOff>
      <xdr:row>73</xdr:row>
      <xdr:rowOff>647700</xdr:rowOff>
    </xdr:to>
    <xdr:pic>
      <xdr:nvPicPr>
        <xdr:cNvPr id="74" name="Рисунок 73"/>
        <xdr:cNvPicPr>
          <a:picLocks/>
        </xdr:cNvPicPr>
      </xdr:nvPicPr>
      <xdr:blipFill>
        <a:blip xmlns:r="http://schemas.openxmlformats.org/officeDocument/2006/relationships" r:embed="rId145" r:link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4490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74</xdr:row>
      <xdr:rowOff>12700</xdr:rowOff>
    </xdr:from>
    <xdr:to>
      <xdr:col>0</xdr:col>
      <xdr:colOff>774700</xdr:colOff>
      <xdr:row>74</xdr:row>
      <xdr:rowOff>647700</xdr:rowOff>
    </xdr:to>
    <xdr:pic>
      <xdr:nvPicPr>
        <xdr:cNvPr id="75" name="Рисунок 74"/>
        <xdr:cNvPicPr>
          <a:picLocks/>
        </xdr:cNvPicPr>
      </xdr:nvPicPr>
      <xdr:blipFill>
        <a:blip xmlns:r="http://schemas.openxmlformats.org/officeDocument/2006/relationships" r:embed="rId147" r:link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4681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75</xdr:row>
      <xdr:rowOff>12700</xdr:rowOff>
    </xdr:from>
    <xdr:to>
      <xdr:col>0</xdr:col>
      <xdr:colOff>774700</xdr:colOff>
      <xdr:row>75</xdr:row>
      <xdr:rowOff>647700</xdr:rowOff>
    </xdr:to>
    <xdr:pic>
      <xdr:nvPicPr>
        <xdr:cNvPr id="76" name="Рисунок 75"/>
        <xdr:cNvPicPr>
          <a:picLocks/>
        </xdr:cNvPicPr>
      </xdr:nvPicPr>
      <xdr:blipFill>
        <a:blip xmlns:r="http://schemas.openxmlformats.org/officeDocument/2006/relationships" r:embed="rId149" r:link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4871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76</xdr:row>
      <xdr:rowOff>12700</xdr:rowOff>
    </xdr:from>
    <xdr:to>
      <xdr:col>0</xdr:col>
      <xdr:colOff>774700</xdr:colOff>
      <xdr:row>76</xdr:row>
      <xdr:rowOff>647700</xdr:rowOff>
    </xdr:to>
    <xdr:pic>
      <xdr:nvPicPr>
        <xdr:cNvPr id="77" name="Рисунок 76"/>
        <xdr:cNvPicPr>
          <a:picLocks/>
        </xdr:cNvPicPr>
      </xdr:nvPicPr>
      <xdr:blipFill>
        <a:blip xmlns:r="http://schemas.openxmlformats.org/officeDocument/2006/relationships" r:embed="rId151" r:link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5062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77</xdr:row>
      <xdr:rowOff>12700</xdr:rowOff>
    </xdr:from>
    <xdr:to>
      <xdr:col>0</xdr:col>
      <xdr:colOff>774700</xdr:colOff>
      <xdr:row>77</xdr:row>
      <xdr:rowOff>647700</xdr:rowOff>
    </xdr:to>
    <xdr:pic>
      <xdr:nvPicPr>
        <xdr:cNvPr id="78" name="Рисунок 77"/>
        <xdr:cNvPicPr>
          <a:picLocks/>
        </xdr:cNvPicPr>
      </xdr:nvPicPr>
      <xdr:blipFill>
        <a:blip xmlns:r="http://schemas.openxmlformats.org/officeDocument/2006/relationships" r:embed="rId153" r:link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5252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78</xdr:row>
      <xdr:rowOff>12700</xdr:rowOff>
    </xdr:from>
    <xdr:to>
      <xdr:col>0</xdr:col>
      <xdr:colOff>774700</xdr:colOff>
      <xdr:row>78</xdr:row>
      <xdr:rowOff>647700</xdr:rowOff>
    </xdr:to>
    <xdr:pic>
      <xdr:nvPicPr>
        <xdr:cNvPr id="79" name="Рисунок 78"/>
        <xdr:cNvPicPr>
          <a:picLocks/>
        </xdr:cNvPicPr>
      </xdr:nvPicPr>
      <xdr:blipFill>
        <a:blip xmlns:r="http://schemas.openxmlformats.org/officeDocument/2006/relationships" r:embed="rId155" r:link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5443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79</xdr:row>
      <xdr:rowOff>12700</xdr:rowOff>
    </xdr:from>
    <xdr:to>
      <xdr:col>0</xdr:col>
      <xdr:colOff>774700</xdr:colOff>
      <xdr:row>79</xdr:row>
      <xdr:rowOff>647700</xdr:rowOff>
    </xdr:to>
    <xdr:pic>
      <xdr:nvPicPr>
        <xdr:cNvPr id="80" name="Рисунок 79"/>
        <xdr:cNvPicPr>
          <a:picLocks/>
        </xdr:cNvPicPr>
      </xdr:nvPicPr>
      <xdr:blipFill>
        <a:blip xmlns:r="http://schemas.openxmlformats.org/officeDocument/2006/relationships" r:embed="rId157" r:link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5633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80</xdr:row>
      <xdr:rowOff>12700</xdr:rowOff>
    </xdr:from>
    <xdr:to>
      <xdr:col>0</xdr:col>
      <xdr:colOff>774700</xdr:colOff>
      <xdr:row>80</xdr:row>
      <xdr:rowOff>647700</xdr:rowOff>
    </xdr:to>
    <xdr:pic>
      <xdr:nvPicPr>
        <xdr:cNvPr id="81" name="Рисунок 80"/>
        <xdr:cNvPicPr>
          <a:picLocks/>
        </xdr:cNvPicPr>
      </xdr:nvPicPr>
      <xdr:blipFill>
        <a:blip xmlns:r="http://schemas.openxmlformats.org/officeDocument/2006/relationships" r:embed="rId159" r:link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5824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81</xdr:row>
      <xdr:rowOff>12700</xdr:rowOff>
    </xdr:from>
    <xdr:to>
      <xdr:col>0</xdr:col>
      <xdr:colOff>774700</xdr:colOff>
      <xdr:row>81</xdr:row>
      <xdr:rowOff>647700</xdr:rowOff>
    </xdr:to>
    <xdr:pic>
      <xdr:nvPicPr>
        <xdr:cNvPr id="82" name="Рисунок 81"/>
        <xdr:cNvPicPr>
          <a:picLocks/>
        </xdr:cNvPicPr>
      </xdr:nvPicPr>
      <xdr:blipFill>
        <a:blip xmlns:r="http://schemas.openxmlformats.org/officeDocument/2006/relationships" r:embed="rId161" r:link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6014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82</xdr:row>
      <xdr:rowOff>12700</xdr:rowOff>
    </xdr:from>
    <xdr:to>
      <xdr:col>0</xdr:col>
      <xdr:colOff>774700</xdr:colOff>
      <xdr:row>82</xdr:row>
      <xdr:rowOff>647700</xdr:rowOff>
    </xdr:to>
    <xdr:pic>
      <xdr:nvPicPr>
        <xdr:cNvPr id="83" name="Рисунок 82"/>
        <xdr:cNvPicPr>
          <a:picLocks/>
        </xdr:cNvPicPr>
      </xdr:nvPicPr>
      <xdr:blipFill>
        <a:blip xmlns:r="http://schemas.openxmlformats.org/officeDocument/2006/relationships" r:embed="rId163" r:link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6205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83</xdr:row>
      <xdr:rowOff>12700</xdr:rowOff>
    </xdr:from>
    <xdr:to>
      <xdr:col>0</xdr:col>
      <xdr:colOff>774700</xdr:colOff>
      <xdr:row>83</xdr:row>
      <xdr:rowOff>647700</xdr:rowOff>
    </xdr:to>
    <xdr:pic>
      <xdr:nvPicPr>
        <xdr:cNvPr id="84" name="Рисунок 83"/>
        <xdr:cNvPicPr>
          <a:picLocks/>
        </xdr:cNvPicPr>
      </xdr:nvPicPr>
      <xdr:blipFill>
        <a:blip xmlns:r="http://schemas.openxmlformats.org/officeDocument/2006/relationships" r:embed="rId165" r:link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6395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84</xdr:row>
      <xdr:rowOff>12700</xdr:rowOff>
    </xdr:from>
    <xdr:to>
      <xdr:col>0</xdr:col>
      <xdr:colOff>774700</xdr:colOff>
      <xdr:row>84</xdr:row>
      <xdr:rowOff>647700</xdr:rowOff>
    </xdr:to>
    <xdr:pic>
      <xdr:nvPicPr>
        <xdr:cNvPr id="85" name="Рисунок 84"/>
        <xdr:cNvPicPr>
          <a:picLocks/>
        </xdr:cNvPicPr>
      </xdr:nvPicPr>
      <xdr:blipFill>
        <a:blip xmlns:r="http://schemas.openxmlformats.org/officeDocument/2006/relationships" r:embed="rId167" r:link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6586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85</xdr:row>
      <xdr:rowOff>12700</xdr:rowOff>
    </xdr:from>
    <xdr:to>
      <xdr:col>0</xdr:col>
      <xdr:colOff>774700</xdr:colOff>
      <xdr:row>85</xdr:row>
      <xdr:rowOff>647700</xdr:rowOff>
    </xdr:to>
    <xdr:pic>
      <xdr:nvPicPr>
        <xdr:cNvPr id="86" name="Рисунок 85"/>
        <xdr:cNvPicPr>
          <a:picLocks/>
        </xdr:cNvPicPr>
      </xdr:nvPicPr>
      <xdr:blipFill>
        <a:blip xmlns:r="http://schemas.openxmlformats.org/officeDocument/2006/relationships" r:embed="rId169" r:link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6776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86</xdr:row>
      <xdr:rowOff>12700</xdr:rowOff>
    </xdr:from>
    <xdr:to>
      <xdr:col>0</xdr:col>
      <xdr:colOff>774700</xdr:colOff>
      <xdr:row>86</xdr:row>
      <xdr:rowOff>647700</xdr:rowOff>
    </xdr:to>
    <xdr:pic>
      <xdr:nvPicPr>
        <xdr:cNvPr id="87" name="Рисунок 86"/>
        <xdr:cNvPicPr>
          <a:picLocks/>
        </xdr:cNvPicPr>
      </xdr:nvPicPr>
      <xdr:blipFill>
        <a:blip xmlns:r="http://schemas.openxmlformats.org/officeDocument/2006/relationships" r:embed="rId171" r:link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6967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87</xdr:row>
      <xdr:rowOff>12700</xdr:rowOff>
    </xdr:from>
    <xdr:to>
      <xdr:col>0</xdr:col>
      <xdr:colOff>774700</xdr:colOff>
      <xdr:row>87</xdr:row>
      <xdr:rowOff>647700</xdr:rowOff>
    </xdr:to>
    <xdr:pic>
      <xdr:nvPicPr>
        <xdr:cNvPr id="88" name="Рисунок 87"/>
        <xdr:cNvPicPr>
          <a:picLocks/>
        </xdr:cNvPicPr>
      </xdr:nvPicPr>
      <xdr:blipFill>
        <a:blip xmlns:r="http://schemas.openxmlformats.org/officeDocument/2006/relationships" r:embed="rId173" r:link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7157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88</xdr:row>
      <xdr:rowOff>12700</xdr:rowOff>
    </xdr:from>
    <xdr:to>
      <xdr:col>0</xdr:col>
      <xdr:colOff>774700</xdr:colOff>
      <xdr:row>88</xdr:row>
      <xdr:rowOff>647700</xdr:rowOff>
    </xdr:to>
    <xdr:pic>
      <xdr:nvPicPr>
        <xdr:cNvPr id="89" name="Рисунок 88"/>
        <xdr:cNvPicPr>
          <a:picLocks/>
        </xdr:cNvPicPr>
      </xdr:nvPicPr>
      <xdr:blipFill>
        <a:blip xmlns:r="http://schemas.openxmlformats.org/officeDocument/2006/relationships" r:embed="rId175" r:link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7348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89</xdr:row>
      <xdr:rowOff>12700</xdr:rowOff>
    </xdr:from>
    <xdr:to>
      <xdr:col>0</xdr:col>
      <xdr:colOff>774700</xdr:colOff>
      <xdr:row>89</xdr:row>
      <xdr:rowOff>647700</xdr:rowOff>
    </xdr:to>
    <xdr:pic>
      <xdr:nvPicPr>
        <xdr:cNvPr id="90" name="Рисунок 89"/>
        <xdr:cNvPicPr>
          <a:picLocks/>
        </xdr:cNvPicPr>
      </xdr:nvPicPr>
      <xdr:blipFill>
        <a:blip xmlns:r="http://schemas.openxmlformats.org/officeDocument/2006/relationships" r:embed="rId177" r:link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7538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90</xdr:row>
      <xdr:rowOff>12700</xdr:rowOff>
    </xdr:from>
    <xdr:to>
      <xdr:col>0</xdr:col>
      <xdr:colOff>774700</xdr:colOff>
      <xdr:row>90</xdr:row>
      <xdr:rowOff>647700</xdr:rowOff>
    </xdr:to>
    <xdr:pic>
      <xdr:nvPicPr>
        <xdr:cNvPr id="91" name="Рисунок 90"/>
        <xdr:cNvPicPr>
          <a:picLocks/>
        </xdr:cNvPicPr>
      </xdr:nvPicPr>
      <xdr:blipFill>
        <a:blip xmlns:r="http://schemas.openxmlformats.org/officeDocument/2006/relationships" r:embed="rId179" r:link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7729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91</xdr:row>
      <xdr:rowOff>12700</xdr:rowOff>
    </xdr:from>
    <xdr:to>
      <xdr:col>0</xdr:col>
      <xdr:colOff>774700</xdr:colOff>
      <xdr:row>91</xdr:row>
      <xdr:rowOff>647700</xdr:rowOff>
    </xdr:to>
    <xdr:pic>
      <xdr:nvPicPr>
        <xdr:cNvPr id="92" name="Рисунок 91"/>
        <xdr:cNvPicPr>
          <a:picLocks/>
        </xdr:cNvPicPr>
      </xdr:nvPicPr>
      <xdr:blipFill>
        <a:blip xmlns:r="http://schemas.openxmlformats.org/officeDocument/2006/relationships" r:embed="rId181" r:link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7919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92</xdr:row>
      <xdr:rowOff>12700</xdr:rowOff>
    </xdr:from>
    <xdr:to>
      <xdr:col>0</xdr:col>
      <xdr:colOff>774700</xdr:colOff>
      <xdr:row>92</xdr:row>
      <xdr:rowOff>647700</xdr:rowOff>
    </xdr:to>
    <xdr:pic>
      <xdr:nvPicPr>
        <xdr:cNvPr id="93" name="Рисунок 92"/>
        <xdr:cNvPicPr>
          <a:picLocks/>
        </xdr:cNvPicPr>
      </xdr:nvPicPr>
      <xdr:blipFill>
        <a:blip xmlns:r="http://schemas.openxmlformats.org/officeDocument/2006/relationships" r:embed="rId183" r:link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8110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93</xdr:row>
      <xdr:rowOff>12700</xdr:rowOff>
    </xdr:from>
    <xdr:to>
      <xdr:col>0</xdr:col>
      <xdr:colOff>774700</xdr:colOff>
      <xdr:row>93</xdr:row>
      <xdr:rowOff>647700</xdr:rowOff>
    </xdr:to>
    <xdr:pic>
      <xdr:nvPicPr>
        <xdr:cNvPr id="94" name="Рисунок 93"/>
        <xdr:cNvPicPr>
          <a:picLocks/>
        </xdr:cNvPicPr>
      </xdr:nvPicPr>
      <xdr:blipFill>
        <a:blip xmlns:r="http://schemas.openxmlformats.org/officeDocument/2006/relationships" r:embed="rId185" r:link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8300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94</xdr:row>
      <xdr:rowOff>12700</xdr:rowOff>
    </xdr:from>
    <xdr:to>
      <xdr:col>0</xdr:col>
      <xdr:colOff>774700</xdr:colOff>
      <xdr:row>94</xdr:row>
      <xdr:rowOff>647700</xdr:rowOff>
    </xdr:to>
    <xdr:pic>
      <xdr:nvPicPr>
        <xdr:cNvPr id="95" name="Рисунок 94"/>
        <xdr:cNvPicPr>
          <a:picLocks/>
        </xdr:cNvPicPr>
      </xdr:nvPicPr>
      <xdr:blipFill>
        <a:blip xmlns:r="http://schemas.openxmlformats.org/officeDocument/2006/relationships" r:embed="rId187" r:link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8491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95</xdr:row>
      <xdr:rowOff>12700</xdr:rowOff>
    </xdr:from>
    <xdr:to>
      <xdr:col>0</xdr:col>
      <xdr:colOff>774700</xdr:colOff>
      <xdr:row>95</xdr:row>
      <xdr:rowOff>647700</xdr:rowOff>
    </xdr:to>
    <xdr:pic>
      <xdr:nvPicPr>
        <xdr:cNvPr id="96" name="Рисунок 95"/>
        <xdr:cNvPicPr>
          <a:picLocks/>
        </xdr:cNvPicPr>
      </xdr:nvPicPr>
      <xdr:blipFill>
        <a:blip xmlns:r="http://schemas.openxmlformats.org/officeDocument/2006/relationships" r:embed="rId189" r:link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8681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96</xdr:row>
      <xdr:rowOff>12700</xdr:rowOff>
    </xdr:from>
    <xdr:to>
      <xdr:col>0</xdr:col>
      <xdr:colOff>774700</xdr:colOff>
      <xdr:row>96</xdr:row>
      <xdr:rowOff>647700</xdr:rowOff>
    </xdr:to>
    <xdr:pic>
      <xdr:nvPicPr>
        <xdr:cNvPr id="97" name="Рисунок 96"/>
        <xdr:cNvPicPr>
          <a:picLocks/>
        </xdr:cNvPicPr>
      </xdr:nvPicPr>
      <xdr:blipFill>
        <a:blip xmlns:r="http://schemas.openxmlformats.org/officeDocument/2006/relationships" r:embed="rId191" r:link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8872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97</xdr:row>
      <xdr:rowOff>12700</xdr:rowOff>
    </xdr:from>
    <xdr:to>
      <xdr:col>0</xdr:col>
      <xdr:colOff>774700</xdr:colOff>
      <xdr:row>97</xdr:row>
      <xdr:rowOff>647700</xdr:rowOff>
    </xdr:to>
    <xdr:pic>
      <xdr:nvPicPr>
        <xdr:cNvPr id="98" name="Рисунок 97"/>
        <xdr:cNvPicPr>
          <a:picLocks/>
        </xdr:cNvPicPr>
      </xdr:nvPicPr>
      <xdr:blipFill>
        <a:blip xmlns:r="http://schemas.openxmlformats.org/officeDocument/2006/relationships" r:embed="rId193" r:link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9062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98</xdr:row>
      <xdr:rowOff>12700</xdr:rowOff>
    </xdr:from>
    <xdr:to>
      <xdr:col>0</xdr:col>
      <xdr:colOff>774700</xdr:colOff>
      <xdr:row>98</xdr:row>
      <xdr:rowOff>647700</xdr:rowOff>
    </xdr:to>
    <xdr:pic>
      <xdr:nvPicPr>
        <xdr:cNvPr id="99" name="Рисунок 98"/>
        <xdr:cNvPicPr>
          <a:picLocks/>
        </xdr:cNvPicPr>
      </xdr:nvPicPr>
      <xdr:blipFill>
        <a:blip xmlns:r="http://schemas.openxmlformats.org/officeDocument/2006/relationships" r:embed="rId195" r:link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9253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99</xdr:row>
      <xdr:rowOff>12700</xdr:rowOff>
    </xdr:from>
    <xdr:to>
      <xdr:col>0</xdr:col>
      <xdr:colOff>774700</xdr:colOff>
      <xdr:row>99</xdr:row>
      <xdr:rowOff>647700</xdr:rowOff>
    </xdr:to>
    <xdr:pic>
      <xdr:nvPicPr>
        <xdr:cNvPr id="100" name="Рисунок 99"/>
        <xdr:cNvPicPr>
          <a:picLocks/>
        </xdr:cNvPicPr>
      </xdr:nvPicPr>
      <xdr:blipFill>
        <a:blip xmlns:r="http://schemas.openxmlformats.org/officeDocument/2006/relationships" r:embed="rId197" r:link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9443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100</xdr:row>
      <xdr:rowOff>12700</xdr:rowOff>
    </xdr:from>
    <xdr:to>
      <xdr:col>0</xdr:col>
      <xdr:colOff>774700</xdr:colOff>
      <xdr:row>100</xdr:row>
      <xdr:rowOff>647700</xdr:rowOff>
    </xdr:to>
    <xdr:pic>
      <xdr:nvPicPr>
        <xdr:cNvPr id="101" name="Рисунок 100"/>
        <xdr:cNvPicPr>
          <a:picLocks/>
        </xdr:cNvPicPr>
      </xdr:nvPicPr>
      <xdr:blipFill>
        <a:blip xmlns:r="http://schemas.openxmlformats.org/officeDocument/2006/relationships" r:embed="rId199" r:link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9634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101</xdr:row>
      <xdr:rowOff>12700</xdr:rowOff>
    </xdr:from>
    <xdr:to>
      <xdr:col>0</xdr:col>
      <xdr:colOff>774700</xdr:colOff>
      <xdr:row>101</xdr:row>
      <xdr:rowOff>647700</xdr:rowOff>
    </xdr:to>
    <xdr:pic>
      <xdr:nvPicPr>
        <xdr:cNvPr id="102" name="Рисунок 101"/>
        <xdr:cNvPicPr>
          <a:picLocks/>
        </xdr:cNvPicPr>
      </xdr:nvPicPr>
      <xdr:blipFill>
        <a:blip xmlns:r="http://schemas.openxmlformats.org/officeDocument/2006/relationships" r:embed="rId201" r:link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9824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102</xdr:row>
      <xdr:rowOff>12700</xdr:rowOff>
    </xdr:from>
    <xdr:to>
      <xdr:col>0</xdr:col>
      <xdr:colOff>774700</xdr:colOff>
      <xdr:row>102</xdr:row>
      <xdr:rowOff>647700</xdr:rowOff>
    </xdr:to>
    <xdr:pic>
      <xdr:nvPicPr>
        <xdr:cNvPr id="103" name="Рисунок 102"/>
        <xdr:cNvPicPr>
          <a:picLocks/>
        </xdr:cNvPicPr>
      </xdr:nvPicPr>
      <xdr:blipFill>
        <a:blip xmlns:r="http://schemas.openxmlformats.org/officeDocument/2006/relationships" r:embed="rId203" r:link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0015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103</xdr:row>
      <xdr:rowOff>12700</xdr:rowOff>
    </xdr:from>
    <xdr:to>
      <xdr:col>0</xdr:col>
      <xdr:colOff>774700</xdr:colOff>
      <xdr:row>103</xdr:row>
      <xdr:rowOff>647700</xdr:rowOff>
    </xdr:to>
    <xdr:pic>
      <xdr:nvPicPr>
        <xdr:cNvPr id="104" name="Рисунок 103"/>
        <xdr:cNvPicPr>
          <a:picLocks/>
        </xdr:cNvPicPr>
      </xdr:nvPicPr>
      <xdr:blipFill>
        <a:blip xmlns:r="http://schemas.openxmlformats.org/officeDocument/2006/relationships" r:embed="rId205" r:link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0205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104</xdr:row>
      <xdr:rowOff>12700</xdr:rowOff>
    </xdr:from>
    <xdr:to>
      <xdr:col>0</xdr:col>
      <xdr:colOff>774700</xdr:colOff>
      <xdr:row>104</xdr:row>
      <xdr:rowOff>647700</xdr:rowOff>
    </xdr:to>
    <xdr:pic>
      <xdr:nvPicPr>
        <xdr:cNvPr id="105" name="Рисунок 104"/>
        <xdr:cNvPicPr>
          <a:picLocks/>
        </xdr:cNvPicPr>
      </xdr:nvPicPr>
      <xdr:blipFill>
        <a:blip xmlns:r="http://schemas.openxmlformats.org/officeDocument/2006/relationships" r:embed="rId207" r:link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0396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105</xdr:row>
      <xdr:rowOff>12700</xdr:rowOff>
    </xdr:from>
    <xdr:to>
      <xdr:col>0</xdr:col>
      <xdr:colOff>774700</xdr:colOff>
      <xdr:row>105</xdr:row>
      <xdr:rowOff>647700</xdr:rowOff>
    </xdr:to>
    <xdr:pic>
      <xdr:nvPicPr>
        <xdr:cNvPr id="106" name="Рисунок 105"/>
        <xdr:cNvPicPr>
          <a:picLocks/>
        </xdr:cNvPicPr>
      </xdr:nvPicPr>
      <xdr:blipFill>
        <a:blip xmlns:r="http://schemas.openxmlformats.org/officeDocument/2006/relationships" r:embed="rId209" r:link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0586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106</xdr:row>
      <xdr:rowOff>12700</xdr:rowOff>
    </xdr:from>
    <xdr:to>
      <xdr:col>0</xdr:col>
      <xdr:colOff>774700</xdr:colOff>
      <xdr:row>106</xdr:row>
      <xdr:rowOff>647700</xdr:rowOff>
    </xdr:to>
    <xdr:pic>
      <xdr:nvPicPr>
        <xdr:cNvPr id="107" name="Рисунок 106"/>
        <xdr:cNvPicPr>
          <a:picLocks/>
        </xdr:cNvPicPr>
      </xdr:nvPicPr>
      <xdr:blipFill>
        <a:blip xmlns:r="http://schemas.openxmlformats.org/officeDocument/2006/relationships" r:embed="rId211" r:link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0777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107</xdr:row>
      <xdr:rowOff>12700</xdr:rowOff>
    </xdr:from>
    <xdr:to>
      <xdr:col>0</xdr:col>
      <xdr:colOff>774700</xdr:colOff>
      <xdr:row>107</xdr:row>
      <xdr:rowOff>647700</xdr:rowOff>
    </xdr:to>
    <xdr:pic>
      <xdr:nvPicPr>
        <xdr:cNvPr id="108" name="Рисунок 107"/>
        <xdr:cNvPicPr>
          <a:picLocks/>
        </xdr:cNvPicPr>
      </xdr:nvPicPr>
      <xdr:blipFill>
        <a:blip xmlns:r="http://schemas.openxmlformats.org/officeDocument/2006/relationships" r:embed="rId213" r:link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0967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108</xdr:row>
      <xdr:rowOff>12700</xdr:rowOff>
    </xdr:from>
    <xdr:to>
      <xdr:col>0</xdr:col>
      <xdr:colOff>774700</xdr:colOff>
      <xdr:row>108</xdr:row>
      <xdr:rowOff>647700</xdr:rowOff>
    </xdr:to>
    <xdr:pic>
      <xdr:nvPicPr>
        <xdr:cNvPr id="109" name="Рисунок 108"/>
        <xdr:cNvPicPr>
          <a:picLocks/>
        </xdr:cNvPicPr>
      </xdr:nvPicPr>
      <xdr:blipFill>
        <a:blip xmlns:r="http://schemas.openxmlformats.org/officeDocument/2006/relationships" r:embed="rId215" r:link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1158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109</xdr:row>
      <xdr:rowOff>12700</xdr:rowOff>
    </xdr:from>
    <xdr:to>
      <xdr:col>0</xdr:col>
      <xdr:colOff>774700</xdr:colOff>
      <xdr:row>109</xdr:row>
      <xdr:rowOff>647700</xdr:rowOff>
    </xdr:to>
    <xdr:pic>
      <xdr:nvPicPr>
        <xdr:cNvPr id="110" name="Рисунок 109"/>
        <xdr:cNvPicPr>
          <a:picLocks/>
        </xdr:cNvPicPr>
      </xdr:nvPicPr>
      <xdr:blipFill>
        <a:blip xmlns:r="http://schemas.openxmlformats.org/officeDocument/2006/relationships" r:embed="rId217" r:link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1348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110</xdr:row>
      <xdr:rowOff>12700</xdr:rowOff>
    </xdr:from>
    <xdr:to>
      <xdr:col>0</xdr:col>
      <xdr:colOff>774700</xdr:colOff>
      <xdr:row>110</xdr:row>
      <xdr:rowOff>647700</xdr:rowOff>
    </xdr:to>
    <xdr:pic>
      <xdr:nvPicPr>
        <xdr:cNvPr id="111" name="Рисунок 110"/>
        <xdr:cNvPicPr>
          <a:picLocks/>
        </xdr:cNvPicPr>
      </xdr:nvPicPr>
      <xdr:blipFill>
        <a:blip xmlns:r="http://schemas.openxmlformats.org/officeDocument/2006/relationships" r:embed="rId219" r:link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1539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111</xdr:row>
      <xdr:rowOff>12700</xdr:rowOff>
    </xdr:from>
    <xdr:to>
      <xdr:col>0</xdr:col>
      <xdr:colOff>774700</xdr:colOff>
      <xdr:row>111</xdr:row>
      <xdr:rowOff>647700</xdr:rowOff>
    </xdr:to>
    <xdr:pic>
      <xdr:nvPicPr>
        <xdr:cNvPr id="112" name="Рисунок 111"/>
        <xdr:cNvPicPr>
          <a:picLocks/>
        </xdr:cNvPicPr>
      </xdr:nvPicPr>
      <xdr:blipFill>
        <a:blip xmlns:r="http://schemas.openxmlformats.org/officeDocument/2006/relationships" r:embed="rId221" r:link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1729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112</xdr:row>
      <xdr:rowOff>12700</xdr:rowOff>
    </xdr:from>
    <xdr:to>
      <xdr:col>0</xdr:col>
      <xdr:colOff>774700</xdr:colOff>
      <xdr:row>112</xdr:row>
      <xdr:rowOff>647700</xdr:rowOff>
    </xdr:to>
    <xdr:pic>
      <xdr:nvPicPr>
        <xdr:cNvPr id="113" name="Рисунок 112"/>
        <xdr:cNvPicPr>
          <a:picLocks/>
        </xdr:cNvPicPr>
      </xdr:nvPicPr>
      <xdr:blipFill>
        <a:blip xmlns:r="http://schemas.openxmlformats.org/officeDocument/2006/relationships" r:embed="rId223" r:link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1920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113</xdr:row>
      <xdr:rowOff>12700</xdr:rowOff>
    </xdr:from>
    <xdr:to>
      <xdr:col>0</xdr:col>
      <xdr:colOff>774700</xdr:colOff>
      <xdr:row>113</xdr:row>
      <xdr:rowOff>647700</xdr:rowOff>
    </xdr:to>
    <xdr:pic>
      <xdr:nvPicPr>
        <xdr:cNvPr id="114" name="Рисунок 113"/>
        <xdr:cNvPicPr>
          <a:picLocks/>
        </xdr:cNvPicPr>
      </xdr:nvPicPr>
      <xdr:blipFill>
        <a:blip xmlns:r="http://schemas.openxmlformats.org/officeDocument/2006/relationships" r:embed="rId225" r:link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2110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114</xdr:row>
      <xdr:rowOff>12700</xdr:rowOff>
    </xdr:from>
    <xdr:to>
      <xdr:col>0</xdr:col>
      <xdr:colOff>774700</xdr:colOff>
      <xdr:row>114</xdr:row>
      <xdr:rowOff>647700</xdr:rowOff>
    </xdr:to>
    <xdr:pic>
      <xdr:nvPicPr>
        <xdr:cNvPr id="115" name="Рисунок 114"/>
        <xdr:cNvPicPr>
          <a:picLocks/>
        </xdr:cNvPicPr>
      </xdr:nvPicPr>
      <xdr:blipFill>
        <a:blip xmlns:r="http://schemas.openxmlformats.org/officeDocument/2006/relationships" r:embed="rId227" r:link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2301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115</xdr:row>
      <xdr:rowOff>12700</xdr:rowOff>
    </xdr:from>
    <xdr:to>
      <xdr:col>0</xdr:col>
      <xdr:colOff>774700</xdr:colOff>
      <xdr:row>115</xdr:row>
      <xdr:rowOff>647700</xdr:rowOff>
    </xdr:to>
    <xdr:pic>
      <xdr:nvPicPr>
        <xdr:cNvPr id="116" name="Рисунок 115"/>
        <xdr:cNvPicPr>
          <a:picLocks/>
        </xdr:cNvPicPr>
      </xdr:nvPicPr>
      <xdr:blipFill>
        <a:blip xmlns:r="http://schemas.openxmlformats.org/officeDocument/2006/relationships" r:embed="rId229" r:link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2491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116</xdr:row>
      <xdr:rowOff>12700</xdr:rowOff>
    </xdr:from>
    <xdr:to>
      <xdr:col>0</xdr:col>
      <xdr:colOff>774700</xdr:colOff>
      <xdr:row>116</xdr:row>
      <xdr:rowOff>647700</xdr:rowOff>
    </xdr:to>
    <xdr:pic>
      <xdr:nvPicPr>
        <xdr:cNvPr id="117" name="Рисунок 116"/>
        <xdr:cNvPicPr>
          <a:picLocks/>
        </xdr:cNvPicPr>
      </xdr:nvPicPr>
      <xdr:blipFill>
        <a:blip xmlns:r="http://schemas.openxmlformats.org/officeDocument/2006/relationships" r:embed="rId231" r:link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2682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117</xdr:row>
      <xdr:rowOff>12700</xdr:rowOff>
    </xdr:from>
    <xdr:to>
      <xdr:col>0</xdr:col>
      <xdr:colOff>774700</xdr:colOff>
      <xdr:row>117</xdr:row>
      <xdr:rowOff>647700</xdr:rowOff>
    </xdr:to>
    <xdr:pic>
      <xdr:nvPicPr>
        <xdr:cNvPr id="118" name="Рисунок 117"/>
        <xdr:cNvPicPr>
          <a:picLocks/>
        </xdr:cNvPicPr>
      </xdr:nvPicPr>
      <xdr:blipFill>
        <a:blip xmlns:r="http://schemas.openxmlformats.org/officeDocument/2006/relationships" r:embed="rId233" r:link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2872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118</xdr:row>
      <xdr:rowOff>12700</xdr:rowOff>
    </xdr:from>
    <xdr:to>
      <xdr:col>0</xdr:col>
      <xdr:colOff>774700</xdr:colOff>
      <xdr:row>118</xdr:row>
      <xdr:rowOff>647700</xdr:rowOff>
    </xdr:to>
    <xdr:pic>
      <xdr:nvPicPr>
        <xdr:cNvPr id="119" name="Рисунок 118"/>
        <xdr:cNvPicPr>
          <a:picLocks/>
        </xdr:cNvPicPr>
      </xdr:nvPicPr>
      <xdr:blipFill>
        <a:blip xmlns:r="http://schemas.openxmlformats.org/officeDocument/2006/relationships" r:embed="rId235" r:link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3063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119</xdr:row>
      <xdr:rowOff>12700</xdr:rowOff>
    </xdr:from>
    <xdr:to>
      <xdr:col>0</xdr:col>
      <xdr:colOff>774700</xdr:colOff>
      <xdr:row>119</xdr:row>
      <xdr:rowOff>647700</xdr:rowOff>
    </xdr:to>
    <xdr:pic>
      <xdr:nvPicPr>
        <xdr:cNvPr id="120" name="Рисунок 119"/>
        <xdr:cNvPicPr>
          <a:picLocks/>
        </xdr:cNvPicPr>
      </xdr:nvPicPr>
      <xdr:blipFill>
        <a:blip xmlns:r="http://schemas.openxmlformats.org/officeDocument/2006/relationships" r:embed="rId237" r:link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3253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120</xdr:row>
      <xdr:rowOff>12700</xdr:rowOff>
    </xdr:from>
    <xdr:to>
      <xdr:col>0</xdr:col>
      <xdr:colOff>774700</xdr:colOff>
      <xdr:row>120</xdr:row>
      <xdr:rowOff>647700</xdr:rowOff>
    </xdr:to>
    <xdr:pic>
      <xdr:nvPicPr>
        <xdr:cNvPr id="121" name="Рисунок 120"/>
        <xdr:cNvPicPr>
          <a:picLocks/>
        </xdr:cNvPicPr>
      </xdr:nvPicPr>
      <xdr:blipFill>
        <a:blip xmlns:r="http://schemas.openxmlformats.org/officeDocument/2006/relationships" r:embed="rId237" r:link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3444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121</xdr:row>
      <xdr:rowOff>12700</xdr:rowOff>
    </xdr:from>
    <xdr:to>
      <xdr:col>0</xdr:col>
      <xdr:colOff>774700</xdr:colOff>
      <xdr:row>121</xdr:row>
      <xdr:rowOff>647700</xdr:rowOff>
    </xdr:to>
    <xdr:pic>
      <xdr:nvPicPr>
        <xdr:cNvPr id="122" name="Рисунок 121"/>
        <xdr:cNvPicPr>
          <a:picLocks/>
        </xdr:cNvPicPr>
      </xdr:nvPicPr>
      <xdr:blipFill>
        <a:blip xmlns:r="http://schemas.openxmlformats.org/officeDocument/2006/relationships" r:embed="rId240" r:link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3634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122</xdr:row>
      <xdr:rowOff>12700</xdr:rowOff>
    </xdr:from>
    <xdr:to>
      <xdr:col>0</xdr:col>
      <xdr:colOff>774700</xdr:colOff>
      <xdr:row>122</xdr:row>
      <xdr:rowOff>647700</xdr:rowOff>
    </xdr:to>
    <xdr:pic>
      <xdr:nvPicPr>
        <xdr:cNvPr id="123" name="Рисунок 122"/>
        <xdr:cNvPicPr>
          <a:picLocks/>
        </xdr:cNvPicPr>
      </xdr:nvPicPr>
      <xdr:blipFill>
        <a:blip xmlns:r="http://schemas.openxmlformats.org/officeDocument/2006/relationships" r:embed="rId242" r:link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3825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123</xdr:row>
      <xdr:rowOff>12700</xdr:rowOff>
    </xdr:from>
    <xdr:to>
      <xdr:col>0</xdr:col>
      <xdr:colOff>774700</xdr:colOff>
      <xdr:row>123</xdr:row>
      <xdr:rowOff>647700</xdr:rowOff>
    </xdr:to>
    <xdr:pic>
      <xdr:nvPicPr>
        <xdr:cNvPr id="124" name="Рисунок 123"/>
        <xdr:cNvPicPr>
          <a:picLocks/>
        </xdr:cNvPicPr>
      </xdr:nvPicPr>
      <xdr:blipFill>
        <a:blip xmlns:r="http://schemas.openxmlformats.org/officeDocument/2006/relationships" r:embed="rId244" r:link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4015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124</xdr:row>
      <xdr:rowOff>12700</xdr:rowOff>
    </xdr:from>
    <xdr:to>
      <xdr:col>0</xdr:col>
      <xdr:colOff>774700</xdr:colOff>
      <xdr:row>124</xdr:row>
      <xdr:rowOff>647700</xdr:rowOff>
    </xdr:to>
    <xdr:pic>
      <xdr:nvPicPr>
        <xdr:cNvPr id="125" name="Рисунок 124"/>
        <xdr:cNvPicPr>
          <a:picLocks/>
        </xdr:cNvPicPr>
      </xdr:nvPicPr>
      <xdr:blipFill>
        <a:blip xmlns:r="http://schemas.openxmlformats.org/officeDocument/2006/relationships" r:embed="rId246" r:link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4206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125</xdr:row>
      <xdr:rowOff>12700</xdr:rowOff>
    </xdr:from>
    <xdr:to>
      <xdr:col>0</xdr:col>
      <xdr:colOff>774700</xdr:colOff>
      <xdr:row>125</xdr:row>
      <xdr:rowOff>647700</xdr:rowOff>
    </xdr:to>
    <xdr:pic>
      <xdr:nvPicPr>
        <xdr:cNvPr id="126" name="Рисунок 125"/>
        <xdr:cNvPicPr>
          <a:picLocks/>
        </xdr:cNvPicPr>
      </xdr:nvPicPr>
      <xdr:blipFill>
        <a:blip xmlns:r="http://schemas.openxmlformats.org/officeDocument/2006/relationships" r:embed="rId248" r:link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4396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126</xdr:row>
      <xdr:rowOff>12700</xdr:rowOff>
    </xdr:from>
    <xdr:to>
      <xdr:col>0</xdr:col>
      <xdr:colOff>774700</xdr:colOff>
      <xdr:row>126</xdr:row>
      <xdr:rowOff>647700</xdr:rowOff>
    </xdr:to>
    <xdr:pic>
      <xdr:nvPicPr>
        <xdr:cNvPr id="127" name="Рисунок 126"/>
        <xdr:cNvPicPr>
          <a:picLocks/>
        </xdr:cNvPicPr>
      </xdr:nvPicPr>
      <xdr:blipFill>
        <a:blip xmlns:r="http://schemas.openxmlformats.org/officeDocument/2006/relationships" r:embed="rId250" r:link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4587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127</xdr:row>
      <xdr:rowOff>12700</xdr:rowOff>
    </xdr:from>
    <xdr:to>
      <xdr:col>0</xdr:col>
      <xdr:colOff>774700</xdr:colOff>
      <xdr:row>127</xdr:row>
      <xdr:rowOff>647700</xdr:rowOff>
    </xdr:to>
    <xdr:pic>
      <xdr:nvPicPr>
        <xdr:cNvPr id="128" name="Рисунок 127"/>
        <xdr:cNvPicPr>
          <a:picLocks/>
        </xdr:cNvPicPr>
      </xdr:nvPicPr>
      <xdr:blipFill>
        <a:blip xmlns:r="http://schemas.openxmlformats.org/officeDocument/2006/relationships" r:embed="rId252" r:link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4777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128</xdr:row>
      <xdr:rowOff>12700</xdr:rowOff>
    </xdr:from>
    <xdr:to>
      <xdr:col>0</xdr:col>
      <xdr:colOff>774700</xdr:colOff>
      <xdr:row>128</xdr:row>
      <xdr:rowOff>647700</xdr:rowOff>
    </xdr:to>
    <xdr:pic>
      <xdr:nvPicPr>
        <xdr:cNvPr id="129" name="Рисунок 128"/>
        <xdr:cNvPicPr>
          <a:picLocks/>
        </xdr:cNvPicPr>
      </xdr:nvPicPr>
      <xdr:blipFill>
        <a:blip xmlns:r="http://schemas.openxmlformats.org/officeDocument/2006/relationships" r:embed="rId254" r:link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4968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129</xdr:row>
      <xdr:rowOff>12700</xdr:rowOff>
    </xdr:from>
    <xdr:to>
      <xdr:col>0</xdr:col>
      <xdr:colOff>774700</xdr:colOff>
      <xdr:row>129</xdr:row>
      <xdr:rowOff>647700</xdr:rowOff>
    </xdr:to>
    <xdr:pic>
      <xdr:nvPicPr>
        <xdr:cNvPr id="130" name="Рисунок 129"/>
        <xdr:cNvPicPr>
          <a:picLocks/>
        </xdr:cNvPicPr>
      </xdr:nvPicPr>
      <xdr:blipFill>
        <a:blip xmlns:r="http://schemas.openxmlformats.org/officeDocument/2006/relationships" r:embed="rId256" r:link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5158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130</xdr:row>
      <xdr:rowOff>12700</xdr:rowOff>
    </xdr:from>
    <xdr:to>
      <xdr:col>0</xdr:col>
      <xdr:colOff>774700</xdr:colOff>
      <xdr:row>130</xdr:row>
      <xdr:rowOff>647700</xdr:rowOff>
    </xdr:to>
    <xdr:pic>
      <xdr:nvPicPr>
        <xdr:cNvPr id="131" name="Рисунок 130"/>
        <xdr:cNvPicPr>
          <a:picLocks/>
        </xdr:cNvPicPr>
      </xdr:nvPicPr>
      <xdr:blipFill>
        <a:blip xmlns:r="http://schemas.openxmlformats.org/officeDocument/2006/relationships" r:embed="rId258" r:link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5349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131</xdr:row>
      <xdr:rowOff>12700</xdr:rowOff>
    </xdr:from>
    <xdr:to>
      <xdr:col>0</xdr:col>
      <xdr:colOff>774700</xdr:colOff>
      <xdr:row>131</xdr:row>
      <xdr:rowOff>647700</xdr:rowOff>
    </xdr:to>
    <xdr:pic>
      <xdr:nvPicPr>
        <xdr:cNvPr id="132" name="Рисунок 131"/>
        <xdr:cNvPicPr>
          <a:picLocks/>
        </xdr:cNvPicPr>
      </xdr:nvPicPr>
      <xdr:blipFill>
        <a:blip xmlns:r="http://schemas.openxmlformats.org/officeDocument/2006/relationships" r:embed="rId260" r:link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5539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132</xdr:row>
      <xdr:rowOff>12700</xdr:rowOff>
    </xdr:from>
    <xdr:to>
      <xdr:col>0</xdr:col>
      <xdr:colOff>774700</xdr:colOff>
      <xdr:row>132</xdr:row>
      <xdr:rowOff>647700</xdr:rowOff>
    </xdr:to>
    <xdr:pic>
      <xdr:nvPicPr>
        <xdr:cNvPr id="133" name="Рисунок 132"/>
        <xdr:cNvPicPr>
          <a:picLocks/>
        </xdr:cNvPicPr>
      </xdr:nvPicPr>
      <xdr:blipFill>
        <a:blip xmlns:r="http://schemas.openxmlformats.org/officeDocument/2006/relationships" r:embed="rId262" r:link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5730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133</xdr:row>
      <xdr:rowOff>12700</xdr:rowOff>
    </xdr:from>
    <xdr:to>
      <xdr:col>0</xdr:col>
      <xdr:colOff>774700</xdr:colOff>
      <xdr:row>133</xdr:row>
      <xdr:rowOff>647700</xdr:rowOff>
    </xdr:to>
    <xdr:pic>
      <xdr:nvPicPr>
        <xdr:cNvPr id="134" name="Рисунок 133"/>
        <xdr:cNvPicPr>
          <a:picLocks/>
        </xdr:cNvPicPr>
      </xdr:nvPicPr>
      <xdr:blipFill>
        <a:blip xmlns:r="http://schemas.openxmlformats.org/officeDocument/2006/relationships" r:embed="rId264" r:link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5920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134</xdr:row>
      <xdr:rowOff>12700</xdr:rowOff>
    </xdr:from>
    <xdr:to>
      <xdr:col>0</xdr:col>
      <xdr:colOff>774700</xdr:colOff>
      <xdr:row>134</xdr:row>
      <xdr:rowOff>647700</xdr:rowOff>
    </xdr:to>
    <xdr:pic>
      <xdr:nvPicPr>
        <xdr:cNvPr id="135" name="Рисунок 134"/>
        <xdr:cNvPicPr>
          <a:picLocks/>
        </xdr:cNvPicPr>
      </xdr:nvPicPr>
      <xdr:blipFill>
        <a:blip xmlns:r="http://schemas.openxmlformats.org/officeDocument/2006/relationships" r:embed="rId266" r:link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6111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135</xdr:row>
      <xdr:rowOff>12700</xdr:rowOff>
    </xdr:from>
    <xdr:to>
      <xdr:col>0</xdr:col>
      <xdr:colOff>774700</xdr:colOff>
      <xdr:row>135</xdr:row>
      <xdr:rowOff>647700</xdr:rowOff>
    </xdr:to>
    <xdr:pic>
      <xdr:nvPicPr>
        <xdr:cNvPr id="136" name="Рисунок 135"/>
        <xdr:cNvPicPr>
          <a:picLocks/>
        </xdr:cNvPicPr>
      </xdr:nvPicPr>
      <xdr:blipFill>
        <a:blip xmlns:r="http://schemas.openxmlformats.org/officeDocument/2006/relationships" r:embed="rId268" r:link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6301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136</xdr:row>
      <xdr:rowOff>12700</xdr:rowOff>
    </xdr:from>
    <xdr:to>
      <xdr:col>0</xdr:col>
      <xdr:colOff>774700</xdr:colOff>
      <xdr:row>136</xdr:row>
      <xdr:rowOff>647700</xdr:rowOff>
    </xdr:to>
    <xdr:pic>
      <xdr:nvPicPr>
        <xdr:cNvPr id="137" name="Рисунок 136"/>
        <xdr:cNvPicPr>
          <a:picLocks/>
        </xdr:cNvPicPr>
      </xdr:nvPicPr>
      <xdr:blipFill>
        <a:blip xmlns:r="http://schemas.openxmlformats.org/officeDocument/2006/relationships" r:embed="rId270" r:link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6492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137</xdr:row>
      <xdr:rowOff>12700</xdr:rowOff>
    </xdr:from>
    <xdr:to>
      <xdr:col>0</xdr:col>
      <xdr:colOff>774700</xdr:colOff>
      <xdr:row>137</xdr:row>
      <xdr:rowOff>647700</xdr:rowOff>
    </xdr:to>
    <xdr:pic>
      <xdr:nvPicPr>
        <xdr:cNvPr id="138" name="Рисунок 137"/>
        <xdr:cNvPicPr>
          <a:picLocks/>
        </xdr:cNvPicPr>
      </xdr:nvPicPr>
      <xdr:blipFill>
        <a:blip xmlns:r="http://schemas.openxmlformats.org/officeDocument/2006/relationships" r:embed="rId272" r:link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6682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138</xdr:row>
      <xdr:rowOff>12700</xdr:rowOff>
    </xdr:from>
    <xdr:to>
      <xdr:col>0</xdr:col>
      <xdr:colOff>774700</xdr:colOff>
      <xdr:row>138</xdr:row>
      <xdr:rowOff>647700</xdr:rowOff>
    </xdr:to>
    <xdr:pic>
      <xdr:nvPicPr>
        <xdr:cNvPr id="139" name="Рисунок 138"/>
        <xdr:cNvPicPr>
          <a:picLocks/>
        </xdr:cNvPicPr>
      </xdr:nvPicPr>
      <xdr:blipFill>
        <a:blip xmlns:r="http://schemas.openxmlformats.org/officeDocument/2006/relationships" r:embed="rId274" r:link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6873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139</xdr:row>
      <xdr:rowOff>12700</xdr:rowOff>
    </xdr:from>
    <xdr:to>
      <xdr:col>0</xdr:col>
      <xdr:colOff>774700</xdr:colOff>
      <xdr:row>139</xdr:row>
      <xdr:rowOff>647700</xdr:rowOff>
    </xdr:to>
    <xdr:pic>
      <xdr:nvPicPr>
        <xdr:cNvPr id="140" name="Рисунок 139"/>
        <xdr:cNvPicPr>
          <a:picLocks/>
        </xdr:cNvPicPr>
      </xdr:nvPicPr>
      <xdr:blipFill>
        <a:blip xmlns:r="http://schemas.openxmlformats.org/officeDocument/2006/relationships" r:embed="rId276" r:link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7063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140</xdr:row>
      <xdr:rowOff>12700</xdr:rowOff>
    </xdr:from>
    <xdr:to>
      <xdr:col>0</xdr:col>
      <xdr:colOff>774700</xdr:colOff>
      <xdr:row>140</xdr:row>
      <xdr:rowOff>647700</xdr:rowOff>
    </xdr:to>
    <xdr:pic>
      <xdr:nvPicPr>
        <xdr:cNvPr id="141" name="Рисунок 140"/>
        <xdr:cNvPicPr>
          <a:picLocks/>
        </xdr:cNvPicPr>
      </xdr:nvPicPr>
      <xdr:blipFill>
        <a:blip xmlns:r="http://schemas.openxmlformats.org/officeDocument/2006/relationships" r:embed="rId278" r:link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7254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141</xdr:row>
      <xdr:rowOff>12700</xdr:rowOff>
    </xdr:from>
    <xdr:to>
      <xdr:col>0</xdr:col>
      <xdr:colOff>774700</xdr:colOff>
      <xdr:row>141</xdr:row>
      <xdr:rowOff>647700</xdr:rowOff>
    </xdr:to>
    <xdr:pic>
      <xdr:nvPicPr>
        <xdr:cNvPr id="142" name="Рисунок 141"/>
        <xdr:cNvPicPr>
          <a:picLocks/>
        </xdr:cNvPicPr>
      </xdr:nvPicPr>
      <xdr:blipFill>
        <a:blip xmlns:r="http://schemas.openxmlformats.org/officeDocument/2006/relationships" r:embed="rId280" r:link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7444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142</xdr:row>
      <xdr:rowOff>12700</xdr:rowOff>
    </xdr:from>
    <xdr:to>
      <xdr:col>0</xdr:col>
      <xdr:colOff>774700</xdr:colOff>
      <xdr:row>142</xdr:row>
      <xdr:rowOff>647700</xdr:rowOff>
    </xdr:to>
    <xdr:pic>
      <xdr:nvPicPr>
        <xdr:cNvPr id="143" name="Рисунок 142"/>
        <xdr:cNvPicPr>
          <a:picLocks/>
        </xdr:cNvPicPr>
      </xdr:nvPicPr>
      <xdr:blipFill>
        <a:blip xmlns:r="http://schemas.openxmlformats.org/officeDocument/2006/relationships" r:embed="rId282" r:link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7635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143</xdr:row>
      <xdr:rowOff>12700</xdr:rowOff>
    </xdr:from>
    <xdr:to>
      <xdr:col>0</xdr:col>
      <xdr:colOff>774700</xdr:colOff>
      <xdr:row>143</xdr:row>
      <xdr:rowOff>647700</xdr:rowOff>
    </xdr:to>
    <xdr:pic>
      <xdr:nvPicPr>
        <xdr:cNvPr id="144" name="Рисунок 143"/>
        <xdr:cNvPicPr>
          <a:picLocks/>
        </xdr:cNvPicPr>
      </xdr:nvPicPr>
      <xdr:blipFill>
        <a:blip xmlns:r="http://schemas.openxmlformats.org/officeDocument/2006/relationships" r:embed="rId284" r:link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7825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144</xdr:row>
      <xdr:rowOff>12700</xdr:rowOff>
    </xdr:from>
    <xdr:to>
      <xdr:col>0</xdr:col>
      <xdr:colOff>774700</xdr:colOff>
      <xdr:row>144</xdr:row>
      <xdr:rowOff>647700</xdr:rowOff>
    </xdr:to>
    <xdr:pic>
      <xdr:nvPicPr>
        <xdr:cNvPr id="145" name="Рисунок 144"/>
        <xdr:cNvPicPr>
          <a:picLocks/>
        </xdr:cNvPicPr>
      </xdr:nvPicPr>
      <xdr:blipFill>
        <a:blip xmlns:r="http://schemas.openxmlformats.org/officeDocument/2006/relationships" r:embed="rId286" r:link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8016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145</xdr:row>
      <xdr:rowOff>12700</xdr:rowOff>
    </xdr:from>
    <xdr:to>
      <xdr:col>0</xdr:col>
      <xdr:colOff>774700</xdr:colOff>
      <xdr:row>145</xdr:row>
      <xdr:rowOff>647700</xdr:rowOff>
    </xdr:to>
    <xdr:pic>
      <xdr:nvPicPr>
        <xdr:cNvPr id="146" name="Рисунок 145"/>
        <xdr:cNvPicPr>
          <a:picLocks/>
        </xdr:cNvPicPr>
      </xdr:nvPicPr>
      <xdr:blipFill>
        <a:blip xmlns:r="http://schemas.openxmlformats.org/officeDocument/2006/relationships" r:embed="rId288" r:link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8206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146</xdr:row>
      <xdr:rowOff>12700</xdr:rowOff>
    </xdr:from>
    <xdr:to>
      <xdr:col>0</xdr:col>
      <xdr:colOff>774700</xdr:colOff>
      <xdr:row>146</xdr:row>
      <xdr:rowOff>647700</xdr:rowOff>
    </xdr:to>
    <xdr:pic>
      <xdr:nvPicPr>
        <xdr:cNvPr id="147" name="Рисунок 146"/>
        <xdr:cNvPicPr>
          <a:picLocks/>
        </xdr:cNvPicPr>
      </xdr:nvPicPr>
      <xdr:blipFill>
        <a:blip xmlns:r="http://schemas.openxmlformats.org/officeDocument/2006/relationships" r:embed="rId290" r:link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8397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147</xdr:row>
      <xdr:rowOff>12700</xdr:rowOff>
    </xdr:from>
    <xdr:to>
      <xdr:col>0</xdr:col>
      <xdr:colOff>774700</xdr:colOff>
      <xdr:row>147</xdr:row>
      <xdr:rowOff>647700</xdr:rowOff>
    </xdr:to>
    <xdr:pic>
      <xdr:nvPicPr>
        <xdr:cNvPr id="148" name="Рисунок 147"/>
        <xdr:cNvPicPr>
          <a:picLocks/>
        </xdr:cNvPicPr>
      </xdr:nvPicPr>
      <xdr:blipFill>
        <a:blip xmlns:r="http://schemas.openxmlformats.org/officeDocument/2006/relationships" r:embed="rId292" r:link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8587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148</xdr:row>
      <xdr:rowOff>12700</xdr:rowOff>
    </xdr:from>
    <xdr:to>
      <xdr:col>0</xdr:col>
      <xdr:colOff>774700</xdr:colOff>
      <xdr:row>148</xdr:row>
      <xdr:rowOff>647700</xdr:rowOff>
    </xdr:to>
    <xdr:pic>
      <xdr:nvPicPr>
        <xdr:cNvPr id="149" name="Рисунок 148"/>
        <xdr:cNvPicPr>
          <a:picLocks/>
        </xdr:cNvPicPr>
      </xdr:nvPicPr>
      <xdr:blipFill>
        <a:blip xmlns:r="http://schemas.openxmlformats.org/officeDocument/2006/relationships" r:embed="rId294" r:link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8778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149</xdr:row>
      <xdr:rowOff>12700</xdr:rowOff>
    </xdr:from>
    <xdr:to>
      <xdr:col>0</xdr:col>
      <xdr:colOff>774700</xdr:colOff>
      <xdr:row>149</xdr:row>
      <xdr:rowOff>647700</xdr:rowOff>
    </xdr:to>
    <xdr:pic>
      <xdr:nvPicPr>
        <xdr:cNvPr id="150" name="Рисунок 149"/>
        <xdr:cNvPicPr>
          <a:picLocks/>
        </xdr:cNvPicPr>
      </xdr:nvPicPr>
      <xdr:blipFill>
        <a:blip xmlns:r="http://schemas.openxmlformats.org/officeDocument/2006/relationships" r:embed="rId296" r:link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8968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150</xdr:row>
      <xdr:rowOff>12700</xdr:rowOff>
    </xdr:from>
    <xdr:to>
      <xdr:col>0</xdr:col>
      <xdr:colOff>774700</xdr:colOff>
      <xdr:row>150</xdr:row>
      <xdr:rowOff>647700</xdr:rowOff>
    </xdr:to>
    <xdr:pic>
      <xdr:nvPicPr>
        <xdr:cNvPr id="151" name="Рисунок 150"/>
        <xdr:cNvPicPr>
          <a:picLocks/>
        </xdr:cNvPicPr>
      </xdr:nvPicPr>
      <xdr:blipFill>
        <a:blip xmlns:r="http://schemas.openxmlformats.org/officeDocument/2006/relationships" r:embed="rId298" r:link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9159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151</xdr:row>
      <xdr:rowOff>12700</xdr:rowOff>
    </xdr:from>
    <xdr:to>
      <xdr:col>0</xdr:col>
      <xdr:colOff>774700</xdr:colOff>
      <xdr:row>151</xdr:row>
      <xdr:rowOff>647700</xdr:rowOff>
    </xdr:to>
    <xdr:pic>
      <xdr:nvPicPr>
        <xdr:cNvPr id="152" name="Рисунок 151"/>
        <xdr:cNvPicPr>
          <a:picLocks/>
        </xdr:cNvPicPr>
      </xdr:nvPicPr>
      <xdr:blipFill>
        <a:blip xmlns:r="http://schemas.openxmlformats.org/officeDocument/2006/relationships" r:embed="rId300" r:link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9349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152</xdr:row>
      <xdr:rowOff>12700</xdr:rowOff>
    </xdr:from>
    <xdr:to>
      <xdr:col>0</xdr:col>
      <xdr:colOff>774700</xdr:colOff>
      <xdr:row>152</xdr:row>
      <xdr:rowOff>647700</xdr:rowOff>
    </xdr:to>
    <xdr:pic>
      <xdr:nvPicPr>
        <xdr:cNvPr id="153" name="Рисунок 152"/>
        <xdr:cNvPicPr>
          <a:picLocks/>
        </xdr:cNvPicPr>
      </xdr:nvPicPr>
      <xdr:blipFill>
        <a:blip xmlns:r="http://schemas.openxmlformats.org/officeDocument/2006/relationships" r:embed="rId302" r:link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9540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153</xdr:row>
      <xdr:rowOff>12700</xdr:rowOff>
    </xdr:from>
    <xdr:to>
      <xdr:col>0</xdr:col>
      <xdr:colOff>774700</xdr:colOff>
      <xdr:row>153</xdr:row>
      <xdr:rowOff>647700</xdr:rowOff>
    </xdr:to>
    <xdr:pic>
      <xdr:nvPicPr>
        <xdr:cNvPr id="154" name="Рисунок 153"/>
        <xdr:cNvPicPr>
          <a:picLocks/>
        </xdr:cNvPicPr>
      </xdr:nvPicPr>
      <xdr:blipFill>
        <a:blip xmlns:r="http://schemas.openxmlformats.org/officeDocument/2006/relationships" r:embed="rId304" r:link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9730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154</xdr:row>
      <xdr:rowOff>12700</xdr:rowOff>
    </xdr:from>
    <xdr:to>
      <xdr:col>0</xdr:col>
      <xdr:colOff>774700</xdr:colOff>
      <xdr:row>154</xdr:row>
      <xdr:rowOff>647700</xdr:rowOff>
    </xdr:to>
    <xdr:pic>
      <xdr:nvPicPr>
        <xdr:cNvPr id="155" name="Рисунок 154"/>
        <xdr:cNvPicPr>
          <a:picLocks/>
        </xdr:cNvPicPr>
      </xdr:nvPicPr>
      <xdr:blipFill>
        <a:blip xmlns:r="http://schemas.openxmlformats.org/officeDocument/2006/relationships" r:embed="rId306" r:link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9921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155</xdr:row>
      <xdr:rowOff>12700</xdr:rowOff>
    </xdr:from>
    <xdr:to>
      <xdr:col>0</xdr:col>
      <xdr:colOff>774700</xdr:colOff>
      <xdr:row>155</xdr:row>
      <xdr:rowOff>647700</xdr:rowOff>
    </xdr:to>
    <xdr:pic>
      <xdr:nvPicPr>
        <xdr:cNvPr id="156" name="Рисунок 155"/>
        <xdr:cNvPicPr>
          <a:picLocks/>
        </xdr:cNvPicPr>
      </xdr:nvPicPr>
      <xdr:blipFill>
        <a:blip xmlns:r="http://schemas.openxmlformats.org/officeDocument/2006/relationships" r:embed="rId308" r:link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0111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156</xdr:row>
      <xdr:rowOff>12700</xdr:rowOff>
    </xdr:from>
    <xdr:to>
      <xdr:col>0</xdr:col>
      <xdr:colOff>774700</xdr:colOff>
      <xdr:row>156</xdr:row>
      <xdr:rowOff>647700</xdr:rowOff>
    </xdr:to>
    <xdr:pic>
      <xdr:nvPicPr>
        <xdr:cNvPr id="157" name="Рисунок 156"/>
        <xdr:cNvPicPr>
          <a:picLocks/>
        </xdr:cNvPicPr>
      </xdr:nvPicPr>
      <xdr:blipFill>
        <a:blip xmlns:r="http://schemas.openxmlformats.org/officeDocument/2006/relationships" r:embed="rId310" r:link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0302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157</xdr:row>
      <xdr:rowOff>12700</xdr:rowOff>
    </xdr:from>
    <xdr:to>
      <xdr:col>0</xdr:col>
      <xdr:colOff>774700</xdr:colOff>
      <xdr:row>157</xdr:row>
      <xdr:rowOff>647700</xdr:rowOff>
    </xdr:to>
    <xdr:pic>
      <xdr:nvPicPr>
        <xdr:cNvPr id="158" name="Рисунок 157"/>
        <xdr:cNvPicPr>
          <a:picLocks/>
        </xdr:cNvPicPr>
      </xdr:nvPicPr>
      <xdr:blipFill>
        <a:blip xmlns:r="http://schemas.openxmlformats.org/officeDocument/2006/relationships" r:embed="rId312" r:link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0492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158</xdr:row>
      <xdr:rowOff>12700</xdr:rowOff>
    </xdr:from>
    <xdr:to>
      <xdr:col>0</xdr:col>
      <xdr:colOff>774700</xdr:colOff>
      <xdr:row>158</xdr:row>
      <xdr:rowOff>647700</xdr:rowOff>
    </xdr:to>
    <xdr:pic>
      <xdr:nvPicPr>
        <xdr:cNvPr id="159" name="Рисунок 158"/>
        <xdr:cNvPicPr>
          <a:picLocks/>
        </xdr:cNvPicPr>
      </xdr:nvPicPr>
      <xdr:blipFill>
        <a:blip xmlns:r="http://schemas.openxmlformats.org/officeDocument/2006/relationships" r:embed="rId314" r:link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0683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159</xdr:row>
      <xdr:rowOff>12700</xdr:rowOff>
    </xdr:from>
    <xdr:to>
      <xdr:col>0</xdr:col>
      <xdr:colOff>774700</xdr:colOff>
      <xdr:row>159</xdr:row>
      <xdr:rowOff>647700</xdr:rowOff>
    </xdr:to>
    <xdr:pic>
      <xdr:nvPicPr>
        <xdr:cNvPr id="160" name="Рисунок 159"/>
        <xdr:cNvPicPr>
          <a:picLocks/>
        </xdr:cNvPicPr>
      </xdr:nvPicPr>
      <xdr:blipFill>
        <a:blip xmlns:r="http://schemas.openxmlformats.org/officeDocument/2006/relationships" r:embed="rId316" r:link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0873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160</xdr:row>
      <xdr:rowOff>12700</xdr:rowOff>
    </xdr:from>
    <xdr:to>
      <xdr:col>0</xdr:col>
      <xdr:colOff>774700</xdr:colOff>
      <xdr:row>160</xdr:row>
      <xdr:rowOff>647700</xdr:rowOff>
    </xdr:to>
    <xdr:pic>
      <xdr:nvPicPr>
        <xdr:cNvPr id="161" name="Рисунок 160"/>
        <xdr:cNvPicPr>
          <a:picLocks/>
        </xdr:cNvPicPr>
      </xdr:nvPicPr>
      <xdr:blipFill>
        <a:blip xmlns:r="http://schemas.openxmlformats.org/officeDocument/2006/relationships" r:embed="rId318" r:link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1064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161</xdr:row>
      <xdr:rowOff>12700</xdr:rowOff>
    </xdr:from>
    <xdr:to>
      <xdr:col>0</xdr:col>
      <xdr:colOff>774700</xdr:colOff>
      <xdr:row>161</xdr:row>
      <xdr:rowOff>647700</xdr:rowOff>
    </xdr:to>
    <xdr:pic>
      <xdr:nvPicPr>
        <xdr:cNvPr id="162" name="Рисунок 161"/>
        <xdr:cNvPicPr>
          <a:picLocks/>
        </xdr:cNvPicPr>
      </xdr:nvPicPr>
      <xdr:blipFill>
        <a:blip xmlns:r="http://schemas.openxmlformats.org/officeDocument/2006/relationships" r:embed="rId320" r:link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1254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162</xdr:row>
      <xdr:rowOff>12700</xdr:rowOff>
    </xdr:from>
    <xdr:to>
      <xdr:col>0</xdr:col>
      <xdr:colOff>774700</xdr:colOff>
      <xdr:row>162</xdr:row>
      <xdr:rowOff>647700</xdr:rowOff>
    </xdr:to>
    <xdr:pic>
      <xdr:nvPicPr>
        <xdr:cNvPr id="163" name="Рисунок 162"/>
        <xdr:cNvPicPr>
          <a:picLocks/>
        </xdr:cNvPicPr>
      </xdr:nvPicPr>
      <xdr:blipFill>
        <a:blip xmlns:r="http://schemas.openxmlformats.org/officeDocument/2006/relationships" r:embed="rId322" r:link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1445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163</xdr:row>
      <xdr:rowOff>12700</xdr:rowOff>
    </xdr:from>
    <xdr:to>
      <xdr:col>0</xdr:col>
      <xdr:colOff>774700</xdr:colOff>
      <xdr:row>163</xdr:row>
      <xdr:rowOff>647700</xdr:rowOff>
    </xdr:to>
    <xdr:pic>
      <xdr:nvPicPr>
        <xdr:cNvPr id="164" name="Рисунок 163"/>
        <xdr:cNvPicPr>
          <a:picLocks/>
        </xdr:cNvPicPr>
      </xdr:nvPicPr>
      <xdr:blipFill>
        <a:blip xmlns:r="http://schemas.openxmlformats.org/officeDocument/2006/relationships" r:embed="rId324" r:link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1635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164</xdr:row>
      <xdr:rowOff>12700</xdr:rowOff>
    </xdr:from>
    <xdr:to>
      <xdr:col>0</xdr:col>
      <xdr:colOff>774700</xdr:colOff>
      <xdr:row>164</xdr:row>
      <xdr:rowOff>647700</xdr:rowOff>
    </xdr:to>
    <xdr:pic>
      <xdr:nvPicPr>
        <xdr:cNvPr id="165" name="Рисунок 164"/>
        <xdr:cNvPicPr>
          <a:picLocks/>
        </xdr:cNvPicPr>
      </xdr:nvPicPr>
      <xdr:blipFill>
        <a:blip xmlns:r="http://schemas.openxmlformats.org/officeDocument/2006/relationships" r:embed="rId326" r:link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1826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165</xdr:row>
      <xdr:rowOff>12700</xdr:rowOff>
    </xdr:from>
    <xdr:to>
      <xdr:col>0</xdr:col>
      <xdr:colOff>774700</xdr:colOff>
      <xdr:row>165</xdr:row>
      <xdr:rowOff>647700</xdr:rowOff>
    </xdr:to>
    <xdr:pic>
      <xdr:nvPicPr>
        <xdr:cNvPr id="166" name="Рисунок 165"/>
        <xdr:cNvPicPr>
          <a:picLocks/>
        </xdr:cNvPicPr>
      </xdr:nvPicPr>
      <xdr:blipFill>
        <a:blip xmlns:r="http://schemas.openxmlformats.org/officeDocument/2006/relationships" r:embed="rId328" r:link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2016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166</xdr:row>
      <xdr:rowOff>12700</xdr:rowOff>
    </xdr:from>
    <xdr:to>
      <xdr:col>0</xdr:col>
      <xdr:colOff>774700</xdr:colOff>
      <xdr:row>166</xdr:row>
      <xdr:rowOff>647700</xdr:rowOff>
    </xdr:to>
    <xdr:pic>
      <xdr:nvPicPr>
        <xdr:cNvPr id="167" name="Рисунок 166"/>
        <xdr:cNvPicPr>
          <a:picLocks/>
        </xdr:cNvPicPr>
      </xdr:nvPicPr>
      <xdr:blipFill>
        <a:blip xmlns:r="http://schemas.openxmlformats.org/officeDocument/2006/relationships" r:embed="rId330" r:link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2207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167</xdr:row>
      <xdr:rowOff>12700</xdr:rowOff>
    </xdr:from>
    <xdr:to>
      <xdr:col>0</xdr:col>
      <xdr:colOff>774700</xdr:colOff>
      <xdr:row>167</xdr:row>
      <xdr:rowOff>647700</xdr:rowOff>
    </xdr:to>
    <xdr:pic>
      <xdr:nvPicPr>
        <xdr:cNvPr id="168" name="Рисунок 167"/>
        <xdr:cNvPicPr>
          <a:picLocks/>
        </xdr:cNvPicPr>
      </xdr:nvPicPr>
      <xdr:blipFill>
        <a:blip xmlns:r="http://schemas.openxmlformats.org/officeDocument/2006/relationships" r:embed="rId332" r:link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2397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168</xdr:row>
      <xdr:rowOff>12700</xdr:rowOff>
    </xdr:from>
    <xdr:to>
      <xdr:col>0</xdr:col>
      <xdr:colOff>774700</xdr:colOff>
      <xdr:row>168</xdr:row>
      <xdr:rowOff>647700</xdr:rowOff>
    </xdr:to>
    <xdr:pic>
      <xdr:nvPicPr>
        <xdr:cNvPr id="169" name="Рисунок 168"/>
        <xdr:cNvPicPr>
          <a:picLocks/>
        </xdr:cNvPicPr>
      </xdr:nvPicPr>
      <xdr:blipFill>
        <a:blip xmlns:r="http://schemas.openxmlformats.org/officeDocument/2006/relationships" r:embed="rId334" r:link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2588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169</xdr:row>
      <xdr:rowOff>12700</xdr:rowOff>
    </xdr:from>
    <xdr:to>
      <xdr:col>0</xdr:col>
      <xdr:colOff>774700</xdr:colOff>
      <xdr:row>169</xdr:row>
      <xdr:rowOff>647700</xdr:rowOff>
    </xdr:to>
    <xdr:pic>
      <xdr:nvPicPr>
        <xdr:cNvPr id="170" name="Рисунок 169"/>
        <xdr:cNvPicPr>
          <a:picLocks/>
        </xdr:cNvPicPr>
      </xdr:nvPicPr>
      <xdr:blipFill>
        <a:blip xmlns:r="http://schemas.openxmlformats.org/officeDocument/2006/relationships" r:embed="rId336" r:link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2778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170</xdr:row>
      <xdr:rowOff>12700</xdr:rowOff>
    </xdr:from>
    <xdr:to>
      <xdr:col>0</xdr:col>
      <xdr:colOff>774700</xdr:colOff>
      <xdr:row>170</xdr:row>
      <xdr:rowOff>647700</xdr:rowOff>
    </xdr:to>
    <xdr:pic>
      <xdr:nvPicPr>
        <xdr:cNvPr id="171" name="Рисунок 170"/>
        <xdr:cNvPicPr>
          <a:picLocks/>
        </xdr:cNvPicPr>
      </xdr:nvPicPr>
      <xdr:blipFill>
        <a:blip xmlns:r="http://schemas.openxmlformats.org/officeDocument/2006/relationships" r:embed="rId338" r:link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2969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171</xdr:row>
      <xdr:rowOff>12700</xdr:rowOff>
    </xdr:from>
    <xdr:to>
      <xdr:col>0</xdr:col>
      <xdr:colOff>774700</xdr:colOff>
      <xdr:row>171</xdr:row>
      <xdr:rowOff>647700</xdr:rowOff>
    </xdr:to>
    <xdr:pic>
      <xdr:nvPicPr>
        <xdr:cNvPr id="172" name="Рисунок 171"/>
        <xdr:cNvPicPr>
          <a:picLocks/>
        </xdr:cNvPicPr>
      </xdr:nvPicPr>
      <xdr:blipFill>
        <a:blip xmlns:r="http://schemas.openxmlformats.org/officeDocument/2006/relationships" r:embed="rId340" r:link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3159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172</xdr:row>
      <xdr:rowOff>12700</xdr:rowOff>
    </xdr:from>
    <xdr:to>
      <xdr:col>0</xdr:col>
      <xdr:colOff>774700</xdr:colOff>
      <xdr:row>172</xdr:row>
      <xdr:rowOff>647700</xdr:rowOff>
    </xdr:to>
    <xdr:pic>
      <xdr:nvPicPr>
        <xdr:cNvPr id="173" name="Рисунок 172"/>
        <xdr:cNvPicPr>
          <a:picLocks/>
        </xdr:cNvPicPr>
      </xdr:nvPicPr>
      <xdr:blipFill>
        <a:blip xmlns:r="http://schemas.openxmlformats.org/officeDocument/2006/relationships" r:embed="rId342" r:link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3350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173</xdr:row>
      <xdr:rowOff>12700</xdr:rowOff>
    </xdr:from>
    <xdr:to>
      <xdr:col>0</xdr:col>
      <xdr:colOff>774700</xdr:colOff>
      <xdr:row>173</xdr:row>
      <xdr:rowOff>647700</xdr:rowOff>
    </xdr:to>
    <xdr:pic>
      <xdr:nvPicPr>
        <xdr:cNvPr id="174" name="Рисунок 173"/>
        <xdr:cNvPicPr>
          <a:picLocks/>
        </xdr:cNvPicPr>
      </xdr:nvPicPr>
      <xdr:blipFill>
        <a:blip xmlns:r="http://schemas.openxmlformats.org/officeDocument/2006/relationships" r:embed="rId344" r:link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3540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174</xdr:row>
      <xdr:rowOff>12700</xdr:rowOff>
    </xdr:from>
    <xdr:to>
      <xdr:col>0</xdr:col>
      <xdr:colOff>774700</xdr:colOff>
      <xdr:row>174</xdr:row>
      <xdr:rowOff>647700</xdr:rowOff>
    </xdr:to>
    <xdr:pic>
      <xdr:nvPicPr>
        <xdr:cNvPr id="175" name="Рисунок 174"/>
        <xdr:cNvPicPr>
          <a:picLocks/>
        </xdr:cNvPicPr>
      </xdr:nvPicPr>
      <xdr:blipFill>
        <a:blip xmlns:r="http://schemas.openxmlformats.org/officeDocument/2006/relationships" r:embed="rId346" r:link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3731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175</xdr:row>
      <xdr:rowOff>12700</xdr:rowOff>
    </xdr:from>
    <xdr:to>
      <xdr:col>0</xdr:col>
      <xdr:colOff>774700</xdr:colOff>
      <xdr:row>175</xdr:row>
      <xdr:rowOff>647700</xdr:rowOff>
    </xdr:to>
    <xdr:pic>
      <xdr:nvPicPr>
        <xdr:cNvPr id="176" name="Рисунок 175"/>
        <xdr:cNvPicPr>
          <a:picLocks/>
        </xdr:cNvPicPr>
      </xdr:nvPicPr>
      <xdr:blipFill>
        <a:blip xmlns:r="http://schemas.openxmlformats.org/officeDocument/2006/relationships" r:embed="rId348" r:link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3921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176</xdr:row>
      <xdr:rowOff>12700</xdr:rowOff>
    </xdr:from>
    <xdr:to>
      <xdr:col>0</xdr:col>
      <xdr:colOff>774700</xdr:colOff>
      <xdr:row>176</xdr:row>
      <xdr:rowOff>647700</xdr:rowOff>
    </xdr:to>
    <xdr:pic>
      <xdr:nvPicPr>
        <xdr:cNvPr id="177" name="Рисунок 176"/>
        <xdr:cNvPicPr>
          <a:picLocks/>
        </xdr:cNvPicPr>
      </xdr:nvPicPr>
      <xdr:blipFill>
        <a:blip xmlns:r="http://schemas.openxmlformats.org/officeDocument/2006/relationships" r:embed="rId350" r:link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4112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177</xdr:row>
      <xdr:rowOff>12700</xdr:rowOff>
    </xdr:from>
    <xdr:to>
      <xdr:col>0</xdr:col>
      <xdr:colOff>774700</xdr:colOff>
      <xdr:row>177</xdr:row>
      <xdr:rowOff>647700</xdr:rowOff>
    </xdr:to>
    <xdr:pic>
      <xdr:nvPicPr>
        <xdr:cNvPr id="178" name="Рисунок 177"/>
        <xdr:cNvPicPr>
          <a:picLocks/>
        </xdr:cNvPicPr>
      </xdr:nvPicPr>
      <xdr:blipFill>
        <a:blip xmlns:r="http://schemas.openxmlformats.org/officeDocument/2006/relationships" r:embed="rId352" r:link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4302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178</xdr:row>
      <xdr:rowOff>12700</xdr:rowOff>
    </xdr:from>
    <xdr:to>
      <xdr:col>0</xdr:col>
      <xdr:colOff>774700</xdr:colOff>
      <xdr:row>178</xdr:row>
      <xdr:rowOff>647700</xdr:rowOff>
    </xdr:to>
    <xdr:pic>
      <xdr:nvPicPr>
        <xdr:cNvPr id="179" name="Рисунок 178"/>
        <xdr:cNvPicPr>
          <a:picLocks/>
        </xdr:cNvPicPr>
      </xdr:nvPicPr>
      <xdr:blipFill>
        <a:blip xmlns:r="http://schemas.openxmlformats.org/officeDocument/2006/relationships" r:embed="rId354" r:link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4493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179</xdr:row>
      <xdr:rowOff>12700</xdr:rowOff>
    </xdr:from>
    <xdr:to>
      <xdr:col>0</xdr:col>
      <xdr:colOff>774700</xdr:colOff>
      <xdr:row>179</xdr:row>
      <xdr:rowOff>647700</xdr:rowOff>
    </xdr:to>
    <xdr:pic>
      <xdr:nvPicPr>
        <xdr:cNvPr id="180" name="Рисунок 179"/>
        <xdr:cNvPicPr>
          <a:picLocks/>
        </xdr:cNvPicPr>
      </xdr:nvPicPr>
      <xdr:blipFill>
        <a:blip xmlns:r="http://schemas.openxmlformats.org/officeDocument/2006/relationships" r:embed="rId356" r:link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4683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180</xdr:row>
      <xdr:rowOff>12700</xdr:rowOff>
    </xdr:from>
    <xdr:to>
      <xdr:col>0</xdr:col>
      <xdr:colOff>774700</xdr:colOff>
      <xdr:row>180</xdr:row>
      <xdr:rowOff>647700</xdr:rowOff>
    </xdr:to>
    <xdr:pic>
      <xdr:nvPicPr>
        <xdr:cNvPr id="181" name="Рисунок 180"/>
        <xdr:cNvPicPr>
          <a:picLocks/>
        </xdr:cNvPicPr>
      </xdr:nvPicPr>
      <xdr:blipFill>
        <a:blip xmlns:r="http://schemas.openxmlformats.org/officeDocument/2006/relationships" r:embed="rId358" r:link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4874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181</xdr:row>
      <xdr:rowOff>12700</xdr:rowOff>
    </xdr:from>
    <xdr:to>
      <xdr:col>0</xdr:col>
      <xdr:colOff>774700</xdr:colOff>
      <xdr:row>181</xdr:row>
      <xdr:rowOff>647700</xdr:rowOff>
    </xdr:to>
    <xdr:pic>
      <xdr:nvPicPr>
        <xdr:cNvPr id="182" name="Рисунок 181"/>
        <xdr:cNvPicPr>
          <a:picLocks/>
        </xdr:cNvPicPr>
      </xdr:nvPicPr>
      <xdr:blipFill>
        <a:blip xmlns:r="http://schemas.openxmlformats.org/officeDocument/2006/relationships" r:embed="rId360" r:link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5064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182</xdr:row>
      <xdr:rowOff>12700</xdr:rowOff>
    </xdr:from>
    <xdr:to>
      <xdr:col>0</xdr:col>
      <xdr:colOff>774700</xdr:colOff>
      <xdr:row>182</xdr:row>
      <xdr:rowOff>647700</xdr:rowOff>
    </xdr:to>
    <xdr:pic>
      <xdr:nvPicPr>
        <xdr:cNvPr id="183" name="Рисунок 182"/>
        <xdr:cNvPicPr>
          <a:picLocks/>
        </xdr:cNvPicPr>
      </xdr:nvPicPr>
      <xdr:blipFill>
        <a:blip xmlns:r="http://schemas.openxmlformats.org/officeDocument/2006/relationships" r:embed="rId362" r:link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5255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183</xdr:row>
      <xdr:rowOff>12700</xdr:rowOff>
    </xdr:from>
    <xdr:to>
      <xdr:col>0</xdr:col>
      <xdr:colOff>774700</xdr:colOff>
      <xdr:row>183</xdr:row>
      <xdr:rowOff>647700</xdr:rowOff>
    </xdr:to>
    <xdr:pic>
      <xdr:nvPicPr>
        <xdr:cNvPr id="184" name="Рисунок 183"/>
        <xdr:cNvPicPr>
          <a:picLocks/>
        </xdr:cNvPicPr>
      </xdr:nvPicPr>
      <xdr:blipFill>
        <a:blip xmlns:r="http://schemas.openxmlformats.org/officeDocument/2006/relationships" r:embed="rId364" r:link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5445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184</xdr:row>
      <xdr:rowOff>12700</xdr:rowOff>
    </xdr:from>
    <xdr:to>
      <xdr:col>0</xdr:col>
      <xdr:colOff>774700</xdr:colOff>
      <xdr:row>184</xdr:row>
      <xdr:rowOff>647700</xdr:rowOff>
    </xdr:to>
    <xdr:pic>
      <xdr:nvPicPr>
        <xdr:cNvPr id="185" name="Рисунок 184"/>
        <xdr:cNvPicPr>
          <a:picLocks/>
        </xdr:cNvPicPr>
      </xdr:nvPicPr>
      <xdr:blipFill>
        <a:blip xmlns:r="http://schemas.openxmlformats.org/officeDocument/2006/relationships" r:embed="rId366" r:link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5636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185</xdr:row>
      <xdr:rowOff>12700</xdr:rowOff>
    </xdr:from>
    <xdr:to>
      <xdr:col>0</xdr:col>
      <xdr:colOff>774700</xdr:colOff>
      <xdr:row>185</xdr:row>
      <xdr:rowOff>647700</xdr:rowOff>
    </xdr:to>
    <xdr:pic>
      <xdr:nvPicPr>
        <xdr:cNvPr id="186" name="Рисунок 185"/>
        <xdr:cNvPicPr>
          <a:picLocks/>
        </xdr:cNvPicPr>
      </xdr:nvPicPr>
      <xdr:blipFill>
        <a:blip xmlns:r="http://schemas.openxmlformats.org/officeDocument/2006/relationships" r:embed="rId368" r:link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5826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186</xdr:row>
      <xdr:rowOff>12700</xdr:rowOff>
    </xdr:from>
    <xdr:to>
      <xdr:col>0</xdr:col>
      <xdr:colOff>774700</xdr:colOff>
      <xdr:row>186</xdr:row>
      <xdr:rowOff>647700</xdr:rowOff>
    </xdr:to>
    <xdr:pic>
      <xdr:nvPicPr>
        <xdr:cNvPr id="187" name="Рисунок 186"/>
        <xdr:cNvPicPr>
          <a:picLocks/>
        </xdr:cNvPicPr>
      </xdr:nvPicPr>
      <xdr:blipFill>
        <a:blip xmlns:r="http://schemas.openxmlformats.org/officeDocument/2006/relationships" r:embed="rId370" r:link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6017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187</xdr:row>
      <xdr:rowOff>12700</xdr:rowOff>
    </xdr:from>
    <xdr:to>
      <xdr:col>0</xdr:col>
      <xdr:colOff>774700</xdr:colOff>
      <xdr:row>187</xdr:row>
      <xdr:rowOff>647700</xdr:rowOff>
    </xdr:to>
    <xdr:pic>
      <xdr:nvPicPr>
        <xdr:cNvPr id="188" name="Рисунок 187"/>
        <xdr:cNvPicPr>
          <a:picLocks/>
        </xdr:cNvPicPr>
      </xdr:nvPicPr>
      <xdr:blipFill>
        <a:blip xmlns:r="http://schemas.openxmlformats.org/officeDocument/2006/relationships" r:embed="rId372" r:link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6207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188</xdr:row>
      <xdr:rowOff>12700</xdr:rowOff>
    </xdr:from>
    <xdr:to>
      <xdr:col>0</xdr:col>
      <xdr:colOff>774700</xdr:colOff>
      <xdr:row>188</xdr:row>
      <xdr:rowOff>647700</xdr:rowOff>
    </xdr:to>
    <xdr:pic>
      <xdr:nvPicPr>
        <xdr:cNvPr id="189" name="Рисунок 188"/>
        <xdr:cNvPicPr>
          <a:picLocks/>
        </xdr:cNvPicPr>
      </xdr:nvPicPr>
      <xdr:blipFill>
        <a:blip xmlns:r="http://schemas.openxmlformats.org/officeDocument/2006/relationships" r:embed="rId374" r:link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6398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189</xdr:row>
      <xdr:rowOff>12700</xdr:rowOff>
    </xdr:from>
    <xdr:to>
      <xdr:col>0</xdr:col>
      <xdr:colOff>774700</xdr:colOff>
      <xdr:row>189</xdr:row>
      <xdr:rowOff>647700</xdr:rowOff>
    </xdr:to>
    <xdr:pic>
      <xdr:nvPicPr>
        <xdr:cNvPr id="190" name="Рисунок 189"/>
        <xdr:cNvPicPr>
          <a:picLocks/>
        </xdr:cNvPicPr>
      </xdr:nvPicPr>
      <xdr:blipFill>
        <a:blip xmlns:r="http://schemas.openxmlformats.org/officeDocument/2006/relationships" r:embed="rId376" r:link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6588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190</xdr:row>
      <xdr:rowOff>12700</xdr:rowOff>
    </xdr:from>
    <xdr:to>
      <xdr:col>0</xdr:col>
      <xdr:colOff>774700</xdr:colOff>
      <xdr:row>190</xdr:row>
      <xdr:rowOff>647700</xdr:rowOff>
    </xdr:to>
    <xdr:pic>
      <xdr:nvPicPr>
        <xdr:cNvPr id="191" name="Рисунок 190"/>
        <xdr:cNvPicPr>
          <a:picLocks/>
        </xdr:cNvPicPr>
      </xdr:nvPicPr>
      <xdr:blipFill>
        <a:blip xmlns:r="http://schemas.openxmlformats.org/officeDocument/2006/relationships" r:embed="rId378" r:link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6779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191</xdr:row>
      <xdr:rowOff>12700</xdr:rowOff>
    </xdr:from>
    <xdr:to>
      <xdr:col>0</xdr:col>
      <xdr:colOff>774700</xdr:colOff>
      <xdr:row>191</xdr:row>
      <xdr:rowOff>647700</xdr:rowOff>
    </xdr:to>
    <xdr:pic>
      <xdr:nvPicPr>
        <xdr:cNvPr id="192" name="Рисунок 191"/>
        <xdr:cNvPicPr>
          <a:picLocks/>
        </xdr:cNvPicPr>
      </xdr:nvPicPr>
      <xdr:blipFill>
        <a:blip xmlns:r="http://schemas.openxmlformats.org/officeDocument/2006/relationships" r:embed="rId380" r:link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6969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192</xdr:row>
      <xdr:rowOff>12700</xdr:rowOff>
    </xdr:from>
    <xdr:to>
      <xdr:col>0</xdr:col>
      <xdr:colOff>774700</xdr:colOff>
      <xdr:row>192</xdr:row>
      <xdr:rowOff>647700</xdr:rowOff>
    </xdr:to>
    <xdr:pic>
      <xdr:nvPicPr>
        <xdr:cNvPr id="193" name="Рисунок 192"/>
        <xdr:cNvPicPr>
          <a:picLocks/>
        </xdr:cNvPicPr>
      </xdr:nvPicPr>
      <xdr:blipFill>
        <a:blip xmlns:r="http://schemas.openxmlformats.org/officeDocument/2006/relationships" r:embed="rId382" r:link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7160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193</xdr:row>
      <xdr:rowOff>12700</xdr:rowOff>
    </xdr:from>
    <xdr:to>
      <xdr:col>0</xdr:col>
      <xdr:colOff>774700</xdr:colOff>
      <xdr:row>193</xdr:row>
      <xdr:rowOff>647700</xdr:rowOff>
    </xdr:to>
    <xdr:pic>
      <xdr:nvPicPr>
        <xdr:cNvPr id="194" name="Рисунок 193"/>
        <xdr:cNvPicPr>
          <a:picLocks/>
        </xdr:cNvPicPr>
      </xdr:nvPicPr>
      <xdr:blipFill>
        <a:blip xmlns:r="http://schemas.openxmlformats.org/officeDocument/2006/relationships" r:embed="rId384" r:link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7350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194</xdr:row>
      <xdr:rowOff>12700</xdr:rowOff>
    </xdr:from>
    <xdr:to>
      <xdr:col>0</xdr:col>
      <xdr:colOff>774700</xdr:colOff>
      <xdr:row>194</xdr:row>
      <xdr:rowOff>647700</xdr:rowOff>
    </xdr:to>
    <xdr:pic>
      <xdr:nvPicPr>
        <xdr:cNvPr id="195" name="Рисунок 194"/>
        <xdr:cNvPicPr>
          <a:picLocks/>
        </xdr:cNvPicPr>
      </xdr:nvPicPr>
      <xdr:blipFill>
        <a:blip xmlns:r="http://schemas.openxmlformats.org/officeDocument/2006/relationships" r:embed="rId386" r:link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7541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195</xdr:row>
      <xdr:rowOff>12700</xdr:rowOff>
    </xdr:from>
    <xdr:to>
      <xdr:col>0</xdr:col>
      <xdr:colOff>774700</xdr:colOff>
      <xdr:row>195</xdr:row>
      <xdr:rowOff>647700</xdr:rowOff>
    </xdr:to>
    <xdr:pic>
      <xdr:nvPicPr>
        <xdr:cNvPr id="196" name="Рисунок 195"/>
        <xdr:cNvPicPr>
          <a:picLocks/>
        </xdr:cNvPicPr>
      </xdr:nvPicPr>
      <xdr:blipFill>
        <a:blip xmlns:r="http://schemas.openxmlformats.org/officeDocument/2006/relationships" r:embed="rId388" r:link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7731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196</xdr:row>
      <xdr:rowOff>12700</xdr:rowOff>
    </xdr:from>
    <xdr:to>
      <xdr:col>0</xdr:col>
      <xdr:colOff>774700</xdr:colOff>
      <xdr:row>196</xdr:row>
      <xdr:rowOff>647700</xdr:rowOff>
    </xdr:to>
    <xdr:pic>
      <xdr:nvPicPr>
        <xdr:cNvPr id="197" name="Рисунок 196"/>
        <xdr:cNvPicPr>
          <a:picLocks/>
        </xdr:cNvPicPr>
      </xdr:nvPicPr>
      <xdr:blipFill>
        <a:blip xmlns:r="http://schemas.openxmlformats.org/officeDocument/2006/relationships" r:embed="rId390" r:link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7922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197</xdr:row>
      <xdr:rowOff>12700</xdr:rowOff>
    </xdr:from>
    <xdr:to>
      <xdr:col>0</xdr:col>
      <xdr:colOff>774700</xdr:colOff>
      <xdr:row>197</xdr:row>
      <xdr:rowOff>647700</xdr:rowOff>
    </xdr:to>
    <xdr:pic>
      <xdr:nvPicPr>
        <xdr:cNvPr id="198" name="Рисунок 197"/>
        <xdr:cNvPicPr>
          <a:picLocks/>
        </xdr:cNvPicPr>
      </xdr:nvPicPr>
      <xdr:blipFill>
        <a:blip xmlns:r="http://schemas.openxmlformats.org/officeDocument/2006/relationships" r:embed="rId392" r:link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8112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198</xdr:row>
      <xdr:rowOff>12700</xdr:rowOff>
    </xdr:from>
    <xdr:to>
      <xdr:col>0</xdr:col>
      <xdr:colOff>774700</xdr:colOff>
      <xdr:row>198</xdr:row>
      <xdr:rowOff>647700</xdr:rowOff>
    </xdr:to>
    <xdr:pic>
      <xdr:nvPicPr>
        <xdr:cNvPr id="199" name="Рисунок 198"/>
        <xdr:cNvPicPr>
          <a:picLocks/>
        </xdr:cNvPicPr>
      </xdr:nvPicPr>
      <xdr:blipFill>
        <a:blip xmlns:r="http://schemas.openxmlformats.org/officeDocument/2006/relationships" r:embed="rId394" r:link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8303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199</xdr:row>
      <xdr:rowOff>12700</xdr:rowOff>
    </xdr:from>
    <xdr:to>
      <xdr:col>0</xdr:col>
      <xdr:colOff>774700</xdr:colOff>
      <xdr:row>199</xdr:row>
      <xdr:rowOff>647700</xdr:rowOff>
    </xdr:to>
    <xdr:pic>
      <xdr:nvPicPr>
        <xdr:cNvPr id="200" name="Рисунок 199"/>
        <xdr:cNvPicPr>
          <a:picLocks/>
        </xdr:cNvPicPr>
      </xdr:nvPicPr>
      <xdr:blipFill>
        <a:blip xmlns:r="http://schemas.openxmlformats.org/officeDocument/2006/relationships" r:embed="rId396" r:link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8493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200</xdr:row>
      <xdr:rowOff>12700</xdr:rowOff>
    </xdr:from>
    <xdr:to>
      <xdr:col>0</xdr:col>
      <xdr:colOff>774700</xdr:colOff>
      <xdr:row>200</xdr:row>
      <xdr:rowOff>647700</xdr:rowOff>
    </xdr:to>
    <xdr:pic>
      <xdr:nvPicPr>
        <xdr:cNvPr id="201" name="Рисунок 200"/>
        <xdr:cNvPicPr>
          <a:picLocks/>
        </xdr:cNvPicPr>
      </xdr:nvPicPr>
      <xdr:blipFill>
        <a:blip xmlns:r="http://schemas.openxmlformats.org/officeDocument/2006/relationships" r:embed="rId398" r:link="rId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8684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201</xdr:row>
      <xdr:rowOff>12700</xdr:rowOff>
    </xdr:from>
    <xdr:to>
      <xdr:col>0</xdr:col>
      <xdr:colOff>774700</xdr:colOff>
      <xdr:row>201</xdr:row>
      <xdr:rowOff>647700</xdr:rowOff>
    </xdr:to>
    <xdr:pic>
      <xdr:nvPicPr>
        <xdr:cNvPr id="202" name="Рисунок 201"/>
        <xdr:cNvPicPr>
          <a:picLocks/>
        </xdr:cNvPicPr>
      </xdr:nvPicPr>
      <xdr:blipFill>
        <a:blip xmlns:r="http://schemas.openxmlformats.org/officeDocument/2006/relationships" r:embed="rId400" r:link="rId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8874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202</xdr:row>
      <xdr:rowOff>12700</xdr:rowOff>
    </xdr:from>
    <xdr:to>
      <xdr:col>0</xdr:col>
      <xdr:colOff>774700</xdr:colOff>
      <xdr:row>202</xdr:row>
      <xdr:rowOff>647700</xdr:rowOff>
    </xdr:to>
    <xdr:pic>
      <xdr:nvPicPr>
        <xdr:cNvPr id="203" name="Рисунок 202"/>
        <xdr:cNvPicPr>
          <a:picLocks/>
        </xdr:cNvPicPr>
      </xdr:nvPicPr>
      <xdr:blipFill>
        <a:blip xmlns:r="http://schemas.openxmlformats.org/officeDocument/2006/relationships" r:embed="rId402" r:link="rId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9065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203</xdr:row>
      <xdr:rowOff>12700</xdr:rowOff>
    </xdr:from>
    <xdr:to>
      <xdr:col>0</xdr:col>
      <xdr:colOff>774700</xdr:colOff>
      <xdr:row>203</xdr:row>
      <xdr:rowOff>647700</xdr:rowOff>
    </xdr:to>
    <xdr:pic>
      <xdr:nvPicPr>
        <xdr:cNvPr id="204" name="Рисунок 203"/>
        <xdr:cNvPicPr>
          <a:picLocks/>
        </xdr:cNvPicPr>
      </xdr:nvPicPr>
      <xdr:blipFill>
        <a:blip xmlns:r="http://schemas.openxmlformats.org/officeDocument/2006/relationships" r:embed="rId404" r:link="rId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9255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204</xdr:row>
      <xdr:rowOff>12700</xdr:rowOff>
    </xdr:from>
    <xdr:to>
      <xdr:col>0</xdr:col>
      <xdr:colOff>774700</xdr:colOff>
      <xdr:row>204</xdr:row>
      <xdr:rowOff>647700</xdr:rowOff>
    </xdr:to>
    <xdr:pic>
      <xdr:nvPicPr>
        <xdr:cNvPr id="205" name="Рисунок 204"/>
        <xdr:cNvPicPr>
          <a:picLocks/>
        </xdr:cNvPicPr>
      </xdr:nvPicPr>
      <xdr:blipFill>
        <a:blip xmlns:r="http://schemas.openxmlformats.org/officeDocument/2006/relationships" r:embed="rId406" r:link="rId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9446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205</xdr:row>
      <xdr:rowOff>12700</xdr:rowOff>
    </xdr:from>
    <xdr:to>
      <xdr:col>0</xdr:col>
      <xdr:colOff>774700</xdr:colOff>
      <xdr:row>205</xdr:row>
      <xdr:rowOff>647700</xdr:rowOff>
    </xdr:to>
    <xdr:pic>
      <xdr:nvPicPr>
        <xdr:cNvPr id="206" name="Рисунок 205"/>
        <xdr:cNvPicPr>
          <a:picLocks/>
        </xdr:cNvPicPr>
      </xdr:nvPicPr>
      <xdr:blipFill>
        <a:blip xmlns:r="http://schemas.openxmlformats.org/officeDocument/2006/relationships" r:embed="rId408" r:link="rId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9636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206</xdr:row>
      <xdr:rowOff>12700</xdr:rowOff>
    </xdr:from>
    <xdr:to>
      <xdr:col>0</xdr:col>
      <xdr:colOff>774700</xdr:colOff>
      <xdr:row>206</xdr:row>
      <xdr:rowOff>647700</xdr:rowOff>
    </xdr:to>
    <xdr:pic>
      <xdr:nvPicPr>
        <xdr:cNvPr id="207" name="Рисунок 206"/>
        <xdr:cNvPicPr>
          <a:picLocks/>
        </xdr:cNvPicPr>
      </xdr:nvPicPr>
      <xdr:blipFill>
        <a:blip xmlns:r="http://schemas.openxmlformats.org/officeDocument/2006/relationships" r:embed="rId410" r:link="rId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9827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207</xdr:row>
      <xdr:rowOff>12700</xdr:rowOff>
    </xdr:from>
    <xdr:to>
      <xdr:col>0</xdr:col>
      <xdr:colOff>774700</xdr:colOff>
      <xdr:row>207</xdr:row>
      <xdr:rowOff>647700</xdr:rowOff>
    </xdr:to>
    <xdr:pic>
      <xdr:nvPicPr>
        <xdr:cNvPr id="208" name="Рисунок 207"/>
        <xdr:cNvPicPr>
          <a:picLocks/>
        </xdr:cNvPicPr>
      </xdr:nvPicPr>
      <xdr:blipFill>
        <a:blip xmlns:r="http://schemas.openxmlformats.org/officeDocument/2006/relationships" r:embed="rId412" r:link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0017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208</xdr:row>
      <xdr:rowOff>12700</xdr:rowOff>
    </xdr:from>
    <xdr:to>
      <xdr:col>0</xdr:col>
      <xdr:colOff>774700</xdr:colOff>
      <xdr:row>208</xdr:row>
      <xdr:rowOff>647700</xdr:rowOff>
    </xdr:to>
    <xdr:pic>
      <xdr:nvPicPr>
        <xdr:cNvPr id="209" name="Рисунок 208"/>
        <xdr:cNvPicPr>
          <a:picLocks/>
        </xdr:cNvPicPr>
      </xdr:nvPicPr>
      <xdr:blipFill>
        <a:blip xmlns:r="http://schemas.openxmlformats.org/officeDocument/2006/relationships" r:embed="rId414" r:link="rId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0208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209</xdr:row>
      <xdr:rowOff>12700</xdr:rowOff>
    </xdr:from>
    <xdr:to>
      <xdr:col>0</xdr:col>
      <xdr:colOff>774700</xdr:colOff>
      <xdr:row>209</xdr:row>
      <xdr:rowOff>647700</xdr:rowOff>
    </xdr:to>
    <xdr:pic>
      <xdr:nvPicPr>
        <xdr:cNvPr id="210" name="Рисунок 209"/>
        <xdr:cNvPicPr>
          <a:picLocks/>
        </xdr:cNvPicPr>
      </xdr:nvPicPr>
      <xdr:blipFill>
        <a:blip xmlns:r="http://schemas.openxmlformats.org/officeDocument/2006/relationships" r:embed="rId416" r:link="rId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0398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210</xdr:row>
      <xdr:rowOff>12700</xdr:rowOff>
    </xdr:from>
    <xdr:to>
      <xdr:col>0</xdr:col>
      <xdr:colOff>774700</xdr:colOff>
      <xdr:row>210</xdr:row>
      <xdr:rowOff>647700</xdr:rowOff>
    </xdr:to>
    <xdr:pic>
      <xdr:nvPicPr>
        <xdr:cNvPr id="211" name="Рисунок 210"/>
        <xdr:cNvPicPr>
          <a:picLocks/>
        </xdr:cNvPicPr>
      </xdr:nvPicPr>
      <xdr:blipFill>
        <a:blip xmlns:r="http://schemas.openxmlformats.org/officeDocument/2006/relationships" r:embed="rId418" r:link="rId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0589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211</xdr:row>
      <xdr:rowOff>12700</xdr:rowOff>
    </xdr:from>
    <xdr:to>
      <xdr:col>0</xdr:col>
      <xdr:colOff>774700</xdr:colOff>
      <xdr:row>211</xdr:row>
      <xdr:rowOff>647700</xdr:rowOff>
    </xdr:to>
    <xdr:pic>
      <xdr:nvPicPr>
        <xdr:cNvPr id="212" name="Рисунок 211"/>
        <xdr:cNvPicPr>
          <a:picLocks/>
        </xdr:cNvPicPr>
      </xdr:nvPicPr>
      <xdr:blipFill>
        <a:blip xmlns:r="http://schemas.openxmlformats.org/officeDocument/2006/relationships" r:embed="rId420" r:link="rId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0779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212</xdr:row>
      <xdr:rowOff>12700</xdr:rowOff>
    </xdr:from>
    <xdr:to>
      <xdr:col>0</xdr:col>
      <xdr:colOff>774700</xdr:colOff>
      <xdr:row>212</xdr:row>
      <xdr:rowOff>647700</xdr:rowOff>
    </xdr:to>
    <xdr:pic>
      <xdr:nvPicPr>
        <xdr:cNvPr id="213" name="Рисунок 212"/>
        <xdr:cNvPicPr>
          <a:picLocks/>
        </xdr:cNvPicPr>
      </xdr:nvPicPr>
      <xdr:blipFill>
        <a:blip xmlns:r="http://schemas.openxmlformats.org/officeDocument/2006/relationships" r:embed="rId422" r:link="rId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0970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213</xdr:row>
      <xdr:rowOff>12700</xdr:rowOff>
    </xdr:from>
    <xdr:to>
      <xdr:col>0</xdr:col>
      <xdr:colOff>774700</xdr:colOff>
      <xdr:row>213</xdr:row>
      <xdr:rowOff>647700</xdr:rowOff>
    </xdr:to>
    <xdr:pic>
      <xdr:nvPicPr>
        <xdr:cNvPr id="214" name="Рисунок 213"/>
        <xdr:cNvPicPr>
          <a:picLocks/>
        </xdr:cNvPicPr>
      </xdr:nvPicPr>
      <xdr:blipFill>
        <a:blip xmlns:r="http://schemas.openxmlformats.org/officeDocument/2006/relationships" r:embed="rId424" r:link="rId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1160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214</xdr:row>
      <xdr:rowOff>12700</xdr:rowOff>
    </xdr:from>
    <xdr:to>
      <xdr:col>0</xdr:col>
      <xdr:colOff>774700</xdr:colOff>
      <xdr:row>214</xdr:row>
      <xdr:rowOff>647700</xdr:rowOff>
    </xdr:to>
    <xdr:pic>
      <xdr:nvPicPr>
        <xdr:cNvPr id="215" name="Рисунок 214"/>
        <xdr:cNvPicPr>
          <a:picLocks/>
        </xdr:cNvPicPr>
      </xdr:nvPicPr>
      <xdr:blipFill>
        <a:blip xmlns:r="http://schemas.openxmlformats.org/officeDocument/2006/relationships" r:embed="rId426" r:link="rId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1351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215</xdr:row>
      <xdr:rowOff>12700</xdr:rowOff>
    </xdr:from>
    <xdr:to>
      <xdr:col>0</xdr:col>
      <xdr:colOff>774700</xdr:colOff>
      <xdr:row>215</xdr:row>
      <xdr:rowOff>647700</xdr:rowOff>
    </xdr:to>
    <xdr:pic>
      <xdr:nvPicPr>
        <xdr:cNvPr id="216" name="Рисунок 215"/>
        <xdr:cNvPicPr>
          <a:picLocks/>
        </xdr:cNvPicPr>
      </xdr:nvPicPr>
      <xdr:blipFill>
        <a:blip xmlns:r="http://schemas.openxmlformats.org/officeDocument/2006/relationships" r:embed="rId428" r:link="rId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1541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216</xdr:row>
      <xdr:rowOff>12700</xdr:rowOff>
    </xdr:from>
    <xdr:to>
      <xdr:col>0</xdr:col>
      <xdr:colOff>774700</xdr:colOff>
      <xdr:row>216</xdr:row>
      <xdr:rowOff>647700</xdr:rowOff>
    </xdr:to>
    <xdr:pic>
      <xdr:nvPicPr>
        <xdr:cNvPr id="217" name="Рисунок 216"/>
        <xdr:cNvPicPr>
          <a:picLocks/>
        </xdr:cNvPicPr>
      </xdr:nvPicPr>
      <xdr:blipFill>
        <a:blip xmlns:r="http://schemas.openxmlformats.org/officeDocument/2006/relationships" r:embed="rId430" r:link="rId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1732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217</xdr:row>
      <xdr:rowOff>12700</xdr:rowOff>
    </xdr:from>
    <xdr:to>
      <xdr:col>0</xdr:col>
      <xdr:colOff>774700</xdr:colOff>
      <xdr:row>217</xdr:row>
      <xdr:rowOff>647700</xdr:rowOff>
    </xdr:to>
    <xdr:pic>
      <xdr:nvPicPr>
        <xdr:cNvPr id="218" name="Рисунок 217"/>
        <xdr:cNvPicPr>
          <a:picLocks/>
        </xdr:cNvPicPr>
      </xdr:nvPicPr>
      <xdr:blipFill>
        <a:blip xmlns:r="http://schemas.openxmlformats.org/officeDocument/2006/relationships" r:embed="rId432" r:link="rId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1922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218</xdr:row>
      <xdr:rowOff>12700</xdr:rowOff>
    </xdr:from>
    <xdr:to>
      <xdr:col>0</xdr:col>
      <xdr:colOff>774700</xdr:colOff>
      <xdr:row>218</xdr:row>
      <xdr:rowOff>647700</xdr:rowOff>
    </xdr:to>
    <xdr:pic>
      <xdr:nvPicPr>
        <xdr:cNvPr id="219" name="Рисунок 218"/>
        <xdr:cNvPicPr>
          <a:picLocks/>
        </xdr:cNvPicPr>
      </xdr:nvPicPr>
      <xdr:blipFill>
        <a:blip xmlns:r="http://schemas.openxmlformats.org/officeDocument/2006/relationships" r:embed="rId434" r:link="rId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2113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219</xdr:row>
      <xdr:rowOff>12700</xdr:rowOff>
    </xdr:from>
    <xdr:to>
      <xdr:col>0</xdr:col>
      <xdr:colOff>774700</xdr:colOff>
      <xdr:row>219</xdr:row>
      <xdr:rowOff>647700</xdr:rowOff>
    </xdr:to>
    <xdr:pic>
      <xdr:nvPicPr>
        <xdr:cNvPr id="220" name="Рисунок 219"/>
        <xdr:cNvPicPr>
          <a:picLocks/>
        </xdr:cNvPicPr>
      </xdr:nvPicPr>
      <xdr:blipFill>
        <a:blip xmlns:r="http://schemas.openxmlformats.org/officeDocument/2006/relationships" r:embed="rId436" r:link="rId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2303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220</xdr:row>
      <xdr:rowOff>12700</xdr:rowOff>
    </xdr:from>
    <xdr:to>
      <xdr:col>0</xdr:col>
      <xdr:colOff>774700</xdr:colOff>
      <xdr:row>220</xdr:row>
      <xdr:rowOff>647700</xdr:rowOff>
    </xdr:to>
    <xdr:pic>
      <xdr:nvPicPr>
        <xdr:cNvPr id="221" name="Рисунок 220"/>
        <xdr:cNvPicPr>
          <a:picLocks/>
        </xdr:cNvPicPr>
      </xdr:nvPicPr>
      <xdr:blipFill>
        <a:blip xmlns:r="http://schemas.openxmlformats.org/officeDocument/2006/relationships" r:embed="rId438" r:link="rId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2494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221</xdr:row>
      <xdr:rowOff>12700</xdr:rowOff>
    </xdr:from>
    <xdr:to>
      <xdr:col>0</xdr:col>
      <xdr:colOff>774700</xdr:colOff>
      <xdr:row>221</xdr:row>
      <xdr:rowOff>647700</xdr:rowOff>
    </xdr:to>
    <xdr:pic>
      <xdr:nvPicPr>
        <xdr:cNvPr id="222" name="Рисунок 221"/>
        <xdr:cNvPicPr>
          <a:picLocks/>
        </xdr:cNvPicPr>
      </xdr:nvPicPr>
      <xdr:blipFill>
        <a:blip xmlns:r="http://schemas.openxmlformats.org/officeDocument/2006/relationships" r:embed="rId440" r:link="rId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2684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222</xdr:row>
      <xdr:rowOff>12700</xdr:rowOff>
    </xdr:from>
    <xdr:to>
      <xdr:col>0</xdr:col>
      <xdr:colOff>774700</xdr:colOff>
      <xdr:row>222</xdr:row>
      <xdr:rowOff>647700</xdr:rowOff>
    </xdr:to>
    <xdr:pic>
      <xdr:nvPicPr>
        <xdr:cNvPr id="223" name="Рисунок 222"/>
        <xdr:cNvPicPr>
          <a:picLocks/>
        </xdr:cNvPicPr>
      </xdr:nvPicPr>
      <xdr:blipFill>
        <a:blip xmlns:r="http://schemas.openxmlformats.org/officeDocument/2006/relationships" r:embed="rId442" r:link="rId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2875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223</xdr:row>
      <xdr:rowOff>12700</xdr:rowOff>
    </xdr:from>
    <xdr:to>
      <xdr:col>0</xdr:col>
      <xdr:colOff>774700</xdr:colOff>
      <xdr:row>223</xdr:row>
      <xdr:rowOff>647700</xdr:rowOff>
    </xdr:to>
    <xdr:pic>
      <xdr:nvPicPr>
        <xdr:cNvPr id="224" name="Рисунок 223"/>
        <xdr:cNvPicPr>
          <a:picLocks/>
        </xdr:cNvPicPr>
      </xdr:nvPicPr>
      <xdr:blipFill>
        <a:blip xmlns:r="http://schemas.openxmlformats.org/officeDocument/2006/relationships" r:embed="rId444" r:link="rId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3065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224</xdr:row>
      <xdr:rowOff>12700</xdr:rowOff>
    </xdr:from>
    <xdr:to>
      <xdr:col>0</xdr:col>
      <xdr:colOff>774700</xdr:colOff>
      <xdr:row>224</xdr:row>
      <xdr:rowOff>647700</xdr:rowOff>
    </xdr:to>
    <xdr:pic>
      <xdr:nvPicPr>
        <xdr:cNvPr id="225" name="Рисунок 224"/>
        <xdr:cNvPicPr>
          <a:picLocks/>
        </xdr:cNvPicPr>
      </xdr:nvPicPr>
      <xdr:blipFill>
        <a:blip xmlns:r="http://schemas.openxmlformats.org/officeDocument/2006/relationships" r:embed="rId446" r:link="rId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3256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225</xdr:row>
      <xdr:rowOff>12700</xdr:rowOff>
    </xdr:from>
    <xdr:to>
      <xdr:col>0</xdr:col>
      <xdr:colOff>774700</xdr:colOff>
      <xdr:row>225</xdr:row>
      <xdr:rowOff>647700</xdr:rowOff>
    </xdr:to>
    <xdr:pic>
      <xdr:nvPicPr>
        <xdr:cNvPr id="226" name="Рисунок 225"/>
        <xdr:cNvPicPr>
          <a:picLocks/>
        </xdr:cNvPicPr>
      </xdr:nvPicPr>
      <xdr:blipFill>
        <a:blip xmlns:r="http://schemas.openxmlformats.org/officeDocument/2006/relationships" r:embed="rId448" r:link="rId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3446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226</xdr:row>
      <xdr:rowOff>12700</xdr:rowOff>
    </xdr:from>
    <xdr:to>
      <xdr:col>0</xdr:col>
      <xdr:colOff>774700</xdr:colOff>
      <xdr:row>226</xdr:row>
      <xdr:rowOff>647700</xdr:rowOff>
    </xdr:to>
    <xdr:pic>
      <xdr:nvPicPr>
        <xdr:cNvPr id="227" name="Рисунок 226"/>
        <xdr:cNvPicPr>
          <a:picLocks/>
        </xdr:cNvPicPr>
      </xdr:nvPicPr>
      <xdr:blipFill>
        <a:blip xmlns:r="http://schemas.openxmlformats.org/officeDocument/2006/relationships" r:embed="rId450" r:link="rId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3637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227</xdr:row>
      <xdr:rowOff>12700</xdr:rowOff>
    </xdr:from>
    <xdr:to>
      <xdr:col>0</xdr:col>
      <xdr:colOff>774700</xdr:colOff>
      <xdr:row>227</xdr:row>
      <xdr:rowOff>647700</xdr:rowOff>
    </xdr:to>
    <xdr:pic>
      <xdr:nvPicPr>
        <xdr:cNvPr id="228" name="Рисунок 227"/>
        <xdr:cNvPicPr>
          <a:picLocks/>
        </xdr:cNvPicPr>
      </xdr:nvPicPr>
      <xdr:blipFill>
        <a:blip xmlns:r="http://schemas.openxmlformats.org/officeDocument/2006/relationships" r:embed="rId452" r:link="rId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3827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228</xdr:row>
      <xdr:rowOff>12700</xdr:rowOff>
    </xdr:from>
    <xdr:to>
      <xdr:col>0</xdr:col>
      <xdr:colOff>774700</xdr:colOff>
      <xdr:row>228</xdr:row>
      <xdr:rowOff>647700</xdr:rowOff>
    </xdr:to>
    <xdr:pic>
      <xdr:nvPicPr>
        <xdr:cNvPr id="229" name="Рисунок 228"/>
        <xdr:cNvPicPr>
          <a:picLocks/>
        </xdr:cNvPicPr>
      </xdr:nvPicPr>
      <xdr:blipFill>
        <a:blip xmlns:r="http://schemas.openxmlformats.org/officeDocument/2006/relationships" r:embed="rId454" r:link="rId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4018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229</xdr:row>
      <xdr:rowOff>12700</xdr:rowOff>
    </xdr:from>
    <xdr:to>
      <xdr:col>0</xdr:col>
      <xdr:colOff>774700</xdr:colOff>
      <xdr:row>229</xdr:row>
      <xdr:rowOff>647700</xdr:rowOff>
    </xdr:to>
    <xdr:pic>
      <xdr:nvPicPr>
        <xdr:cNvPr id="230" name="Рисунок 229"/>
        <xdr:cNvPicPr>
          <a:picLocks/>
        </xdr:cNvPicPr>
      </xdr:nvPicPr>
      <xdr:blipFill>
        <a:blip xmlns:r="http://schemas.openxmlformats.org/officeDocument/2006/relationships" r:embed="rId456" r:link="rId4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4208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230</xdr:row>
      <xdr:rowOff>12700</xdr:rowOff>
    </xdr:from>
    <xdr:to>
      <xdr:col>0</xdr:col>
      <xdr:colOff>774700</xdr:colOff>
      <xdr:row>230</xdr:row>
      <xdr:rowOff>647700</xdr:rowOff>
    </xdr:to>
    <xdr:pic>
      <xdr:nvPicPr>
        <xdr:cNvPr id="231" name="Рисунок 230"/>
        <xdr:cNvPicPr>
          <a:picLocks/>
        </xdr:cNvPicPr>
      </xdr:nvPicPr>
      <xdr:blipFill>
        <a:blip xmlns:r="http://schemas.openxmlformats.org/officeDocument/2006/relationships" r:embed="rId458" r:link="rId4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4399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231</xdr:row>
      <xdr:rowOff>12700</xdr:rowOff>
    </xdr:from>
    <xdr:to>
      <xdr:col>0</xdr:col>
      <xdr:colOff>774700</xdr:colOff>
      <xdr:row>231</xdr:row>
      <xdr:rowOff>647700</xdr:rowOff>
    </xdr:to>
    <xdr:pic>
      <xdr:nvPicPr>
        <xdr:cNvPr id="232" name="Рисунок 231"/>
        <xdr:cNvPicPr>
          <a:picLocks/>
        </xdr:cNvPicPr>
      </xdr:nvPicPr>
      <xdr:blipFill>
        <a:blip xmlns:r="http://schemas.openxmlformats.org/officeDocument/2006/relationships" r:embed="rId460" r:link="rId4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4589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232</xdr:row>
      <xdr:rowOff>12700</xdr:rowOff>
    </xdr:from>
    <xdr:to>
      <xdr:col>0</xdr:col>
      <xdr:colOff>774700</xdr:colOff>
      <xdr:row>232</xdr:row>
      <xdr:rowOff>647700</xdr:rowOff>
    </xdr:to>
    <xdr:pic>
      <xdr:nvPicPr>
        <xdr:cNvPr id="233" name="Рисунок 232"/>
        <xdr:cNvPicPr>
          <a:picLocks/>
        </xdr:cNvPicPr>
      </xdr:nvPicPr>
      <xdr:blipFill>
        <a:blip xmlns:r="http://schemas.openxmlformats.org/officeDocument/2006/relationships" r:embed="rId462" r:link="rId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4780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233</xdr:row>
      <xdr:rowOff>12700</xdr:rowOff>
    </xdr:from>
    <xdr:to>
      <xdr:col>0</xdr:col>
      <xdr:colOff>774700</xdr:colOff>
      <xdr:row>233</xdr:row>
      <xdr:rowOff>647700</xdr:rowOff>
    </xdr:to>
    <xdr:pic>
      <xdr:nvPicPr>
        <xdr:cNvPr id="234" name="Рисунок 233"/>
        <xdr:cNvPicPr>
          <a:picLocks/>
        </xdr:cNvPicPr>
      </xdr:nvPicPr>
      <xdr:blipFill>
        <a:blip xmlns:r="http://schemas.openxmlformats.org/officeDocument/2006/relationships" r:embed="rId464" r:link="rId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4970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234</xdr:row>
      <xdr:rowOff>12700</xdr:rowOff>
    </xdr:from>
    <xdr:to>
      <xdr:col>0</xdr:col>
      <xdr:colOff>774700</xdr:colOff>
      <xdr:row>234</xdr:row>
      <xdr:rowOff>647700</xdr:rowOff>
    </xdr:to>
    <xdr:pic>
      <xdr:nvPicPr>
        <xdr:cNvPr id="235" name="Рисунок 234"/>
        <xdr:cNvPicPr>
          <a:picLocks/>
        </xdr:cNvPicPr>
      </xdr:nvPicPr>
      <xdr:blipFill>
        <a:blip xmlns:r="http://schemas.openxmlformats.org/officeDocument/2006/relationships" r:embed="rId466" r:link="rId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5161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235</xdr:row>
      <xdr:rowOff>12700</xdr:rowOff>
    </xdr:from>
    <xdr:to>
      <xdr:col>0</xdr:col>
      <xdr:colOff>774700</xdr:colOff>
      <xdr:row>235</xdr:row>
      <xdr:rowOff>647700</xdr:rowOff>
    </xdr:to>
    <xdr:pic>
      <xdr:nvPicPr>
        <xdr:cNvPr id="236" name="Рисунок 235"/>
        <xdr:cNvPicPr>
          <a:picLocks/>
        </xdr:cNvPicPr>
      </xdr:nvPicPr>
      <xdr:blipFill>
        <a:blip xmlns:r="http://schemas.openxmlformats.org/officeDocument/2006/relationships" r:embed="rId468" r:link="rId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5351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236</xdr:row>
      <xdr:rowOff>12700</xdr:rowOff>
    </xdr:from>
    <xdr:to>
      <xdr:col>0</xdr:col>
      <xdr:colOff>774700</xdr:colOff>
      <xdr:row>236</xdr:row>
      <xdr:rowOff>647700</xdr:rowOff>
    </xdr:to>
    <xdr:pic>
      <xdr:nvPicPr>
        <xdr:cNvPr id="237" name="Рисунок 236"/>
        <xdr:cNvPicPr>
          <a:picLocks/>
        </xdr:cNvPicPr>
      </xdr:nvPicPr>
      <xdr:blipFill>
        <a:blip xmlns:r="http://schemas.openxmlformats.org/officeDocument/2006/relationships" r:embed="rId470" r:link="rId4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5542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237</xdr:row>
      <xdr:rowOff>12700</xdr:rowOff>
    </xdr:from>
    <xdr:to>
      <xdr:col>0</xdr:col>
      <xdr:colOff>774700</xdr:colOff>
      <xdr:row>237</xdr:row>
      <xdr:rowOff>647700</xdr:rowOff>
    </xdr:to>
    <xdr:pic>
      <xdr:nvPicPr>
        <xdr:cNvPr id="238" name="Рисунок 237"/>
        <xdr:cNvPicPr>
          <a:picLocks/>
        </xdr:cNvPicPr>
      </xdr:nvPicPr>
      <xdr:blipFill>
        <a:blip xmlns:r="http://schemas.openxmlformats.org/officeDocument/2006/relationships" r:embed="rId472" r:link="rId4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5732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238</xdr:row>
      <xdr:rowOff>12700</xdr:rowOff>
    </xdr:from>
    <xdr:to>
      <xdr:col>0</xdr:col>
      <xdr:colOff>774700</xdr:colOff>
      <xdr:row>238</xdr:row>
      <xdr:rowOff>647700</xdr:rowOff>
    </xdr:to>
    <xdr:pic>
      <xdr:nvPicPr>
        <xdr:cNvPr id="239" name="Рисунок 238"/>
        <xdr:cNvPicPr>
          <a:picLocks/>
        </xdr:cNvPicPr>
      </xdr:nvPicPr>
      <xdr:blipFill>
        <a:blip xmlns:r="http://schemas.openxmlformats.org/officeDocument/2006/relationships" r:embed="rId474" r:link="rId4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5923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239</xdr:row>
      <xdr:rowOff>12700</xdr:rowOff>
    </xdr:from>
    <xdr:to>
      <xdr:col>0</xdr:col>
      <xdr:colOff>774700</xdr:colOff>
      <xdr:row>239</xdr:row>
      <xdr:rowOff>647700</xdr:rowOff>
    </xdr:to>
    <xdr:pic>
      <xdr:nvPicPr>
        <xdr:cNvPr id="240" name="Рисунок 239"/>
        <xdr:cNvPicPr>
          <a:picLocks/>
        </xdr:cNvPicPr>
      </xdr:nvPicPr>
      <xdr:blipFill>
        <a:blip xmlns:r="http://schemas.openxmlformats.org/officeDocument/2006/relationships" r:embed="rId476" r:link="rId4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6113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240</xdr:row>
      <xdr:rowOff>12700</xdr:rowOff>
    </xdr:from>
    <xdr:to>
      <xdr:col>0</xdr:col>
      <xdr:colOff>774700</xdr:colOff>
      <xdr:row>240</xdr:row>
      <xdr:rowOff>647700</xdr:rowOff>
    </xdr:to>
    <xdr:pic>
      <xdr:nvPicPr>
        <xdr:cNvPr id="241" name="Рисунок 240"/>
        <xdr:cNvPicPr>
          <a:picLocks/>
        </xdr:cNvPicPr>
      </xdr:nvPicPr>
      <xdr:blipFill>
        <a:blip xmlns:r="http://schemas.openxmlformats.org/officeDocument/2006/relationships" r:embed="rId478" r:link="rId4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6304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241</xdr:row>
      <xdr:rowOff>12700</xdr:rowOff>
    </xdr:from>
    <xdr:to>
      <xdr:col>0</xdr:col>
      <xdr:colOff>774700</xdr:colOff>
      <xdr:row>241</xdr:row>
      <xdr:rowOff>647700</xdr:rowOff>
    </xdr:to>
    <xdr:pic>
      <xdr:nvPicPr>
        <xdr:cNvPr id="242" name="Рисунок 241"/>
        <xdr:cNvPicPr>
          <a:picLocks/>
        </xdr:cNvPicPr>
      </xdr:nvPicPr>
      <xdr:blipFill>
        <a:blip xmlns:r="http://schemas.openxmlformats.org/officeDocument/2006/relationships" r:embed="rId480" r:link="rId4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6494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242</xdr:row>
      <xdr:rowOff>12700</xdr:rowOff>
    </xdr:from>
    <xdr:to>
      <xdr:col>0</xdr:col>
      <xdr:colOff>774700</xdr:colOff>
      <xdr:row>242</xdr:row>
      <xdr:rowOff>647700</xdr:rowOff>
    </xdr:to>
    <xdr:pic>
      <xdr:nvPicPr>
        <xdr:cNvPr id="243" name="Рисунок 242"/>
        <xdr:cNvPicPr>
          <a:picLocks/>
        </xdr:cNvPicPr>
      </xdr:nvPicPr>
      <xdr:blipFill>
        <a:blip xmlns:r="http://schemas.openxmlformats.org/officeDocument/2006/relationships" r:embed="rId482" r:link="rId4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6685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243</xdr:row>
      <xdr:rowOff>12700</xdr:rowOff>
    </xdr:from>
    <xdr:to>
      <xdr:col>0</xdr:col>
      <xdr:colOff>774700</xdr:colOff>
      <xdr:row>243</xdr:row>
      <xdr:rowOff>647700</xdr:rowOff>
    </xdr:to>
    <xdr:pic>
      <xdr:nvPicPr>
        <xdr:cNvPr id="244" name="Рисунок 243"/>
        <xdr:cNvPicPr>
          <a:picLocks/>
        </xdr:cNvPicPr>
      </xdr:nvPicPr>
      <xdr:blipFill>
        <a:blip xmlns:r="http://schemas.openxmlformats.org/officeDocument/2006/relationships" r:embed="rId484" r:link="rId4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6875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244</xdr:row>
      <xdr:rowOff>12700</xdr:rowOff>
    </xdr:from>
    <xdr:to>
      <xdr:col>0</xdr:col>
      <xdr:colOff>774700</xdr:colOff>
      <xdr:row>244</xdr:row>
      <xdr:rowOff>647700</xdr:rowOff>
    </xdr:to>
    <xdr:pic>
      <xdr:nvPicPr>
        <xdr:cNvPr id="245" name="Рисунок 244"/>
        <xdr:cNvPicPr>
          <a:picLocks/>
        </xdr:cNvPicPr>
      </xdr:nvPicPr>
      <xdr:blipFill>
        <a:blip xmlns:r="http://schemas.openxmlformats.org/officeDocument/2006/relationships" r:embed="rId486" r:link="rId4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7066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245</xdr:row>
      <xdr:rowOff>12700</xdr:rowOff>
    </xdr:from>
    <xdr:to>
      <xdr:col>0</xdr:col>
      <xdr:colOff>774700</xdr:colOff>
      <xdr:row>245</xdr:row>
      <xdr:rowOff>647700</xdr:rowOff>
    </xdr:to>
    <xdr:pic>
      <xdr:nvPicPr>
        <xdr:cNvPr id="246" name="Рисунок 245"/>
        <xdr:cNvPicPr>
          <a:picLocks/>
        </xdr:cNvPicPr>
      </xdr:nvPicPr>
      <xdr:blipFill>
        <a:blip xmlns:r="http://schemas.openxmlformats.org/officeDocument/2006/relationships" r:embed="rId488" r:link="rId4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7256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246</xdr:row>
      <xdr:rowOff>12700</xdr:rowOff>
    </xdr:from>
    <xdr:to>
      <xdr:col>0</xdr:col>
      <xdr:colOff>774700</xdr:colOff>
      <xdr:row>246</xdr:row>
      <xdr:rowOff>647700</xdr:rowOff>
    </xdr:to>
    <xdr:pic>
      <xdr:nvPicPr>
        <xdr:cNvPr id="247" name="Рисунок 246"/>
        <xdr:cNvPicPr>
          <a:picLocks/>
        </xdr:cNvPicPr>
      </xdr:nvPicPr>
      <xdr:blipFill>
        <a:blip xmlns:r="http://schemas.openxmlformats.org/officeDocument/2006/relationships" r:embed="rId490" r:link="rId4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7447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247</xdr:row>
      <xdr:rowOff>12700</xdr:rowOff>
    </xdr:from>
    <xdr:to>
      <xdr:col>0</xdr:col>
      <xdr:colOff>774700</xdr:colOff>
      <xdr:row>247</xdr:row>
      <xdr:rowOff>647700</xdr:rowOff>
    </xdr:to>
    <xdr:pic>
      <xdr:nvPicPr>
        <xdr:cNvPr id="248" name="Рисунок 247"/>
        <xdr:cNvPicPr>
          <a:picLocks/>
        </xdr:cNvPicPr>
      </xdr:nvPicPr>
      <xdr:blipFill>
        <a:blip xmlns:r="http://schemas.openxmlformats.org/officeDocument/2006/relationships" r:embed="rId492" r:link="rId4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7637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248</xdr:row>
      <xdr:rowOff>12700</xdr:rowOff>
    </xdr:from>
    <xdr:to>
      <xdr:col>0</xdr:col>
      <xdr:colOff>774700</xdr:colOff>
      <xdr:row>248</xdr:row>
      <xdr:rowOff>647700</xdr:rowOff>
    </xdr:to>
    <xdr:pic>
      <xdr:nvPicPr>
        <xdr:cNvPr id="249" name="Рисунок 248"/>
        <xdr:cNvPicPr>
          <a:picLocks/>
        </xdr:cNvPicPr>
      </xdr:nvPicPr>
      <xdr:blipFill>
        <a:blip xmlns:r="http://schemas.openxmlformats.org/officeDocument/2006/relationships" r:embed="rId494" r:link="rId4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7828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249</xdr:row>
      <xdr:rowOff>12700</xdr:rowOff>
    </xdr:from>
    <xdr:to>
      <xdr:col>0</xdr:col>
      <xdr:colOff>774700</xdr:colOff>
      <xdr:row>249</xdr:row>
      <xdr:rowOff>647700</xdr:rowOff>
    </xdr:to>
    <xdr:pic>
      <xdr:nvPicPr>
        <xdr:cNvPr id="250" name="Рисунок 249"/>
        <xdr:cNvPicPr>
          <a:picLocks/>
        </xdr:cNvPicPr>
      </xdr:nvPicPr>
      <xdr:blipFill>
        <a:blip xmlns:r="http://schemas.openxmlformats.org/officeDocument/2006/relationships" r:embed="rId496" r:link="rId4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8018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250</xdr:row>
      <xdr:rowOff>12700</xdr:rowOff>
    </xdr:from>
    <xdr:to>
      <xdr:col>0</xdr:col>
      <xdr:colOff>774700</xdr:colOff>
      <xdr:row>250</xdr:row>
      <xdr:rowOff>647700</xdr:rowOff>
    </xdr:to>
    <xdr:pic>
      <xdr:nvPicPr>
        <xdr:cNvPr id="251" name="Рисунок 250"/>
        <xdr:cNvPicPr>
          <a:picLocks/>
        </xdr:cNvPicPr>
      </xdr:nvPicPr>
      <xdr:blipFill>
        <a:blip xmlns:r="http://schemas.openxmlformats.org/officeDocument/2006/relationships" r:embed="rId498" r:link="rId4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8209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251</xdr:row>
      <xdr:rowOff>12700</xdr:rowOff>
    </xdr:from>
    <xdr:to>
      <xdr:col>0</xdr:col>
      <xdr:colOff>774700</xdr:colOff>
      <xdr:row>251</xdr:row>
      <xdr:rowOff>647700</xdr:rowOff>
    </xdr:to>
    <xdr:pic>
      <xdr:nvPicPr>
        <xdr:cNvPr id="252" name="Рисунок 251"/>
        <xdr:cNvPicPr>
          <a:picLocks/>
        </xdr:cNvPicPr>
      </xdr:nvPicPr>
      <xdr:blipFill>
        <a:blip xmlns:r="http://schemas.openxmlformats.org/officeDocument/2006/relationships" r:embed="rId500" r:link="rId5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8399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252</xdr:row>
      <xdr:rowOff>12700</xdr:rowOff>
    </xdr:from>
    <xdr:to>
      <xdr:col>0</xdr:col>
      <xdr:colOff>774700</xdr:colOff>
      <xdr:row>252</xdr:row>
      <xdr:rowOff>647700</xdr:rowOff>
    </xdr:to>
    <xdr:pic>
      <xdr:nvPicPr>
        <xdr:cNvPr id="253" name="Рисунок 252"/>
        <xdr:cNvPicPr>
          <a:picLocks/>
        </xdr:cNvPicPr>
      </xdr:nvPicPr>
      <xdr:blipFill>
        <a:blip xmlns:r="http://schemas.openxmlformats.org/officeDocument/2006/relationships" r:embed="rId502" r:link="rId5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8590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253</xdr:row>
      <xdr:rowOff>12700</xdr:rowOff>
    </xdr:from>
    <xdr:to>
      <xdr:col>0</xdr:col>
      <xdr:colOff>774700</xdr:colOff>
      <xdr:row>253</xdr:row>
      <xdr:rowOff>647700</xdr:rowOff>
    </xdr:to>
    <xdr:pic>
      <xdr:nvPicPr>
        <xdr:cNvPr id="254" name="Рисунок 253"/>
        <xdr:cNvPicPr>
          <a:picLocks/>
        </xdr:cNvPicPr>
      </xdr:nvPicPr>
      <xdr:blipFill>
        <a:blip xmlns:r="http://schemas.openxmlformats.org/officeDocument/2006/relationships" r:embed="rId504" r:link="rId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8780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254</xdr:row>
      <xdr:rowOff>12700</xdr:rowOff>
    </xdr:from>
    <xdr:to>
      <xdr:col>0</xdr:col>
      <xdr:colOff>774700</xdr:colOff>
      <xdr:row>254</xdr:row>
      <xdr:rowOff>647700</xdr:rowOff>
    </xdr:to>
    <xdr:pic>
      <xdr:nvPicPr>
        <xdr:cNvPr id="255" name="Рисунок 254"/>
        <xdr:cNvPicPr>
          <a:picLocks/>
        </xdr:cNvPicPr>
      </xdr:nvPicPr>
      <xdr:blipFill>
        <a:blip xmlns:r="http://schemas.openxmlformats.org/officeDocument/2006/relationships" r:embed="rId506" r:link="rId5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8971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255</xdr:row>
      <xdr:rowOff>12700</xdr:rowOff>
    </xdr:from>
    <xdr:to>
      <xdr:col>0</xdr:col>
      <xdr:colOff>774700</xdr:colOff>
      <xdr:row>255</xdr:row>
      <xdr:rowOff>647700</xdr:rowOff>
    </xdr:to>
    <xdr:pic>
      <xdr:nvPicPr>
        <xdr:cNvPr id="256" name="Рисунок 255"/>
        <xdr:cNvPicPr>
          <a:picLocks/>
        </xdr:cNvPicPr>
      </xdr:nvPicPr>
      <xdr:blipFill>
        <a:blip xmlns:r="http://schemas.openxmlformats.org/officeDocument/2006/relationships" r:embed="rId508" r:link="rId5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9161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256</xdr:row>
      <xdr:rowOff>12700</xdr:rowOff>
    </xdr:from>
    <xdr:to>
      <xdr:col>0</xdr:col>
      <xdr:colOff>774700</xdr:colOff>
      <xdr:row>256</xdr:row>
      <xdr:rowOff>647700</xdr:rowOff>
    </xdr:to>
    <xdr:pic>
      <xdr:nvPicPr>
        <xdr:cNvPr id="257" name="Рисунок 256"/>
        <xdr:cNvPicPr>
          <a:picLocks/>
        </xdr:cNvPicPr>
      </xdr:nvPicPr>
      <xdr:blipFill>
        <a:blip xmlns:r="http://schemas.openxmlformats.org/officeDocument/2006/relationships" r:embed="rId510" r:link="rId5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9352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257</xdr:row>
      <xdr:rowOff>12700</xdr:rowOff>
    </xdr:from>
    <xdr:to>
      <xdr:col>0</xdr:col>
      <xdr:colOff>774700</xdr:colOff>
      <xdr:row>257</xdr:row>
      <xdr:rowOff>647700</xdr:rowOff>
    </xdr:to>
    <xdr:pic>
      <xdr:nvPicPr>
        <xdr:cNvPr id="258" name="Рисунок 257"/>
        <xdr:cNvPicPr>
          <a:picLocks/>
        </xdr:cNvPicPr>
      </xdr:nvPicPr>
      <xdr:blipFill>
        <a:blip xmlns:r="http://schemas.openxmlformats.org/officeDocument/2006/relationships" r:embed="rId498" r:link="rId5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9542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258</xdr:row>
      <xdr:rowOff>12700</xdr:rowOff>
    </xdr:from>
    <xdr:to>
      <xdr:col>0</xdr:col>
      <xdr:colOff>774700</xdr:colOff>
      <xdr:row>258</xdr:row>
      <xdr:rowOff>647700</xdr:rowOff>
    </xdr:to>
    <xdr:pic>
      <xdr:nvPicPr>
        <xdr:cNvPr id="259" name="Рисунок 258"/>
        <xdr:cNvPicPr>
          <a:picLocks/>
        </xdr:cNvPicPr>
      </xdr:nvPicPr>
      <xdr:blipFill>
        <a:blip xmlns:r="http://schemas.openxmlformats.org/officeDocument/2006/relationships" r:embed="rId513" r:link="rId5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9733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259</xdr:row>
      <xdr:rowOff>12700</xdr:rowOff>
    </xdr:from>
    <xdr:to>
      <xdr:col>0</xdr:col>
      <xdr:colOff>774700</xdr:colOff>
      <xdr:row>259</xdr:row>
      <xdr:rowOff>647700</xdr:rowOff>
    </xdr:to>
    <xdr:pic>
      <xdr:nvPicPr>
        <xdr:cNvPr id="260" name="Рисунок 259"/>
        <xdr:cNvPicPr>
          <a:picLocks/>
        </xdr:cNvPicPr>
      </xdr:nvPicPr>
      <xdr:blipFill>
        <a:blip xmlns:r="http://schemas.openxmlformats.org/officeDocument/2006/relationships" r:embed="rId515" r:link="rId5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9923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260</xdr:row>
      <xdr:rowOff>12700</xdr:rowOff>
    </xdr:from>
    <xdr:to>
      <xdr:col>0</xdr:col>
      <xdr:colOff>774700</xdr:colOff>
      <xdr:row>260</xdr:row>
      <xdr:rowOff>647700</xdr:rowOff>
    </xdr:to>
    <xdr:pic>
      <xdr:nvPicPr>
        <xdr:cNvPr id="261" name="Рисунок 260"/>
        <xdr:cNvPicPr>
          <a:picLocks/>
        </xdr:cNvPicPr>
      </xdr:nvPicPr>
      <xdr:blipFill>
        <a:blip xmlns:r="http://schemas.openxmlformats.org/officeDocument/2006/relationships" r:embed="rId517" r:link="rId5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0114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261</xdr:row>
      <xdr:rowOff>12700</xdr:rowOff>
    </xdr:from>
    <xdr:to>
      <xdr:col>0</xdr:col>
      <xdr:colOff>774700</xdr:colOff>
      <xdr:row>261</xdr:row>
      <xdr:rowOff>647700</xdr:rowOff>
    </xdr:to>
    <xdr:pic>
      <xdr:nvPicPr>
        <xdr:cNvPr id="262" name="Рисунок 261"/>
        <xdr:cNvPicPr>
          <a:picLocks/>
        </xdr:cNvPicPr>
      </xdr:nvPicPr>
      <xdr:blipFill>
        <a:blip xmlns:r="http://schemas.openxmlformats.org/officeDocument/2006/relationships" r:embed="rId519" r:link="rId5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0304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262</xdr:row>
      <xdr:rowOff>12700</xdr:rowOff>
    </xdr:from>
    <xdr:to>
      <xdr:col>0</xdr:col>
      <xdr:colOff>774700</xdr:colOff>
      <xdr:row>262</xdr:row>
      <xdr:rowOff>647700</xdr:rowOff>
    </xdr:to>
    <xdr:pic>
      <xdr:nvPicPr>
        <xdr:cNvPr id="263" name="Рисунок 262"/>
        <xdr:cNvPicPr>
          <a:picLocks/>
        </xdr:cNvPicPr>
      </xdr:nvPicPr>
      <xdr:blipFill>
        <a:blip xmlns:r="http://schemas.openxmlformats.org/officeDocument/2006/relationships" r:embed="rId521" r:link="rId5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0495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263</xdr:row>
      <xdr:rowOff>12700</xdr:rowOff>
    </xdr:from>
    <xdr:to>
      <xdr:col>0</xdr:col>
      <xdr:colOff>774700</xdr:colOff>
      <xdr:row>263</xdr:row>
      <xdr:rowOff>647700</xdr:rowOff>
    </xdr:to>
    <xdr:pic>
      <xdr:nvPicPr>
        <xdr:cNvPr id="264" name="Рисунок 263"/>
        <xdr:cNvPicPr>
          <a:picLocks/>
        </xdr:cNvPicPr>
      </xdr:nvPicPr>
      <xdr:blipFill>
        <a:blip xmlns:r="http://schemas.openxmlformats.org/officeDocument/2006/relationships" r:embed="rId523" r:link="rId5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0685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264</xdr:row>
      <xdr:rowOff>12700</xdr:rowOff>
    </xdr:from>
    <xdr:to>
      <xdr:col>0</xdr:col>
      <xdr:colOff>774700</xdr:colOff>
      <xdr:row>264</xdr:row>
      <xdr:rowOff>647700</xdr:rowOff>
    </xdr:to>
    <xdr:pic>
      <xdr:nvPicPr>
        <xdr:cNvPr id="265" name="Рисунок 264"/>
        <xdr:cNvPicPr>
          <a:picLocks/>
        </xdr:cNvPicPr>
      </xdr:nvPicPr>
      <xdr:blipFill>
        <a:blip xmlns:r="http://schemas.openxmlformats.org/officeDocument/2006/relationships" r:embed="rId525" r:link="rId5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0876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265</xdr:row>
      <xdr:rowOff>12700</xdr:rowOff>
    </xdr:from>
    <xdr:to>
      <xdr:col>0</xdr:col>
      <xdr:colOff>774700</xdr:colOff>
      <xdr:row>265</xdr:row>
      <xdr:rowOff>647700</xdr:rowOff>
    </xdr:to>
    <xdr:pic>
      <xdr:nvPicPr>
        <xdr:cNvPr id="266" name="Рисунок 265"/>
        <xdr:cNvPicPr>
          <a:picLocks/>
        </xdr:cNvPicPr>
      </xdr:nvPicPr>
      <xdr:blipFill>
        <a:blip xmlns:r="http://schemas.openxmlformats.org/officeDocument/2006/relationships" r:embed="rId527" r:link="rId5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1066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266</xdr:row>
      <xdr:rowOff>12700</xdr:rowOff>
    </xdr:from>
    <xdr:to>
      <xdr:col>0</xdr:col>
      <xdr:colOff>774700</xdr:colOff>
      <xdr:row>266</xdr:row>
      <xdr:rowOff>647700</xdr:rowOff>
    </xdr:to>
    <xdr:pic>
      <xdr:nvPicPr>
        <xdr:cNvPr id="267" name="Рисунок 266"/>
        <xdr:cNvPicPr>
          <a:picLocks/>
        </xdr:cNvPicPr>
      </xdr:nvPicPr>
      <xdr:blipFill>
        <a:blip xmlns:r="http://schemas.openxmlformats.org/officeDocument/2006/relationships" r:embed="rId529" r:link="rId5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1257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267</xdr:row>
      <xdr:rowOff>12700</xdr:rowOff>
    </xdr:from>
    <xdr:to>
      <xdr:col>0</xdr:col>
      <xdr:colOff>774700</xdr:colOff>
      <xdr:row>267</xdr:row>
      <xdr:rowOff>647700</xdr:rowOff>
    </xdr:to>
    <xdr:pic>
      <xdr:nvPicPr>
        <xdr:cNvPr id="268" name="Рисунок 267"/>
        <xdr:cNvPicPr>
          <a:picLocks/>
        </xdr:cNvPicPr>
      </xdr:nvPicPr>
      <xdr:blipFill>
        <a:blip xmlns:r="http://schemas.openxmlformats.org/officeDocument/2006/relationships" r:embed="rId531" r:link="rId5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1447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268</xdr:row>
      <xdr:rowOff>12700</xdr:rowOff>
    </xdr:from>
    <xdr:to>
      <xdr:col>0</xdr:col>
      <xdr:colOff>774700</xdr:colOff>
      <xdr:row>268</xdr:row>
      <xdr:rowOff>647700</xdr:rowOff>
    </xdr:to>
    <xdr:pic>
      <xdr:nvPicPr>
        <xdr:cNvPr id="269" name="Рисунок 268"/>
        <xdr:cNvPicPr>
          <a:picLocks/>
        </xdr:cNvPicPr>
      </xdr:nvPicPr>
      <xdr:blipFill>
        <a:blip xmlns:r="http://schemas.openxmlformats.org/officeDocument/2006/relationships" r:embed="rId533" r:link="rId5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1638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269</xdr:row>
      <xdr:rowOff>12700</xdr:rowOff>
    </xdr:from>
    <xdr:to>
      <xdr:col>0</xdr:col>
      <xdr:colOff>774700</xdr:colOff>
      <xdr:row>269</xdr:row>
      <xdr:rowOff>647700</xdr:rowOff>
    </xdr:to>
    <xdr:pic>
      <xdr:nvPicPr>
        <xdr:cNvPr id="270" name="Рисунок 269"/>
        <xdr:cNvPicPr>
          <a:picLocks/>
        </xdr:cNvPicPr>
      </xdr:nvPicPr>
      <xdr:blipFill>
        <a:blip xmlns:r="http://schemas.openxmlformats.org/officeDocument/2006/relationships" r:embed="rId535" r:link="rId5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1828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270</xdr:row>
      <xdr:rowOff>12700</xdr:rowOff>
    </xdr:from>
    <xdr:to>
      <xdr:col>0</xdr:col>
      <xdr:colOff>774700</xdr:colOff>
      <xdr:row>270</xdr:row>
      <xdr:rowOff>647700</xdr:rowOff>
    </xdr:to>
    <xdr:pic>
      <xdr:nvPicPr>
        <xdr:cNvPr id="271" name="Рисунок 270"/>
        <xdr:cNvPicPr>
          <a:picLocks/>
        </xdr:cNvPicPr>
      </xdr:nvPicPr>
      <xdr:blipFill>
        <a:blip xmlns:r="http://schemas.openxmlformats.org/officeDocument/2006/relationships" r:embed="rId537" r:link="rId5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2019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271</xdr:row>
      <xdr:rowOff>12700</xdr:rowOff>
    </xdr:from>
    <xdr:to>
      <xdr:col>0</xdr:col>
      <xdr:colOff>774700</xdr:colOff>
      <xdr:row>271</xdr:row>
      <xdr:rowOff>647700</xdr:rowOff>
    </xdr:to>
    <xdr:pic>
      <xdr:nvPicPr>
        <xdr:cNvPr id="272" name="Рисунок 271"/>
        <xdr:cNvPicPr>
          <a:picLocks/>
        </xdr:cNvPicPr>
      </xdr:nvPicPr>
      <xdr:blipFill>
        <a:blip xmlns:r="http://schemas.openxmlformats.org/officeDocument/2006/relationships" r:embed="rId539" r:link="rId5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2209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272</xdr:row>
      <xdr:rowOff>12700</xdr:rowOff>
    </xdr:from>
    <xdr:to>
      <xdr:col>0</xdr:col>
      <xdr:colOff>774700</xdr:colOff>
      <xdr:row>272</xdr:row>
      <xdr:rowOff>647700</xdr:rowOff>
    </xdr:to>
    <xdr:pic>
      <xdr:nvPicPr>
        <xdr:cNvPr id="273" name="Рисунок 272"/>
        <xdr:cNvPicPr>
          <a:picLocks/>
        </xdr:cNvPicPr>
      </xdr:nvPicPr>
      <xdr:blipFill>
        <a:blip xmlns:r="http://schemas.openxmlformats.org/officeDocument/2006/relationships" r:embed="rId541" r:link="rId5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2400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273</xdr:row>
      <xdr:rowOff>12700</xdr:rowOff>
    </xdr:from>
    <xdr:to>
      <xdr:col>0</xdr:col>
      <xdr:colOff>774700</xdr:colOff>
      <xdr:row>273</xdr:row>
      <xdr:rowOff>647700</xdr:rowOff>
    </xdr:to>
    <xdr:pic>
      <xdr:nvPicPr>
        <xdr:cNvPr id="274" name="Рисунок 273"/>
        <xdr:cNvPicPr>
          <a:picLocks/>
        </xdr:cNvPicPr>
      </xdr:nvPicPr>
      <xdr:blipFill>
        <a:blip xmlns:r="http://schemas.openxmlformats.org/officeDocument/2006/relationships" r:embed="rId543" r:link="rId5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2590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274</xdr:row>
      <xdr:rowOff>12700</xdr:rowOff>
    </xdr:from>
    <xdr:to>
      <xdr:col>0</xdr:col>
      <xdr:colOff>774700</xdr:colOff>
      <xdr:row>274</xdr:row>
      <xdr:rowOff>647700</xdr:rowOff>
    </xdr:to>
    <xdr:pic>
      <xdr:nvPicPr>
        <xdr:cNvPr id="275" name="Рисунок 274"/>
        <xdr:cNvPicPr>
          <a:picLocks/>
        </xdr:cNvPicPr>
      </xdr:nvPicPr>
      <xdr:blipFill>
        <a:blip xmlns:r="http://schemas.openxmlformats.org/officeDocument/2006/relationships" r:embed="rId545" r:link="rId5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2781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275</xdr:row>
      <xdr:rowOff>12700</xdr:rowOff>
    </xdr:from>
    <xdr:to>
      <xdr:col>0</xdr:col>
      <xdr:colOff>774700</xdr:colOff>
      <xdr:row>275</xdr:row>
      <xdr:rowOff>647700</xdr:rowOff>
    </xdr:to>
    <xdr:pic>
      <xdr:nvPicPr>
        <xdr:cNvPr id="276" name="Рисунок 275"/>
        <xdr:cNvPicPr>
          <a:picLocks/>
        </xdr:cNvPicPr>
      </xdr:nvPicPr>
      <xdr:blipFill>
        <a:blip xmlns:r="http://schemas.openxmlformats.org/officeDocument/2006/relationships" r:embed="rId547" r:link="rId5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2971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276</xdr:row>
      <xdr:rowOff>12700</xdr:rowOff>
    </xdr:from>
    <xdr:to>
      <xdr:col>0</xdr:col>
      <xdr:colOff>774700</xdr:colOff>
      <xdr:row>276</xdr:row>
      <xdr:rowOff>647700</xdr:rowOff>
    </xdr:to>
    <xdr:pic>
      <xdr:nvPicPr>
        <xdr:cNvPr id="277" name="Рисунок 276"/>
        <xdr:cNvPicPr>
          <a:picLocks/>
        </xdr:cNvPicPr>
      </xdr:nvPicPr>
      <xdr:blipFill>
        <a:blip xmlns:r="http://schemas.openxmlformats.org/officeDocument/2006/relationships" r:embed="rId549" r:link="rId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3162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277</xdr:row>
      <xdr:rowOff>12700</xdr:rowOff>
    </xdr:from>
    <xdr:to>
      <xdr:col>0</xdr:col>
      <xdr:colOff>774700</xdr:colOff>
      <xdr:row>277</xdr:row>
      <xdr:rowOff>647700</xdr:rowOff>
    </xdr:to>
    <xdr:pic>
      <xdr:nvPicPr>
        <xdr:cNvPr id="278" name="Рисунок 277"/>
        <xdr:cNvPicPr>
          <a:picLocks/>
        </xdr:cNvPicPr>
      </xdr:nvPicPr>
      <xdr:blipFill>
        <a:blip xmlns:r="http://schemas.openxmlformats.org/officeDocument/2006/relationships" r:embed="rId551" r:link="rId5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3352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278</xdr:row>
      <xdr:rowOff>12700</xdr:rowOff>
    </xdr:from>
    <xdr:to>
      <xdr:col>0</xdr:col>
      <xdr:colOff>774700</xdr:colOff>
      <xdr:row>278</xdr:row>
      <xdr:rowOff>647700</xdr:rowOff>
    </xdr:to>
    <xdr:pic>
      <xdr:nvPicPr>
        <xdr:cNvPr id="279" name="Рисунок 278"/>
        <xdr:cNvPicPr>
          <a:picLocks/>
        </xdr:cNvPicPr>
      </xdr:nvPicPr>
      <xdr:blipFill>
        <a:blip xmlns:r="http://schemas.openxmlformats.org/officeDocument/2006/relationships" r:embed="rId553" r:link="rId5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3543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279</xdr:row>
      <xdr:rowOff>12700</xdr:rowOff>
    </xdr:from>
    <xdr:to>
      <xdr:col>0</xdr:col>
      <xdr:colOff>774700</xdr:colOff>
      <xdr:row>279</xdr:row>
      <xdr:rowOff>647700</xdr:rowOff>
    </xdr:to>
    <xdr:pic>
      <xdr:nvPicPr>
        <xdr:cNvPr id="280" name="Рисунок 279"/>
        <xdr:cNvPicPr>
          <a:picLocks/>
        </xdr:cNvPicPr>
      </xdr:nvPicPr>
      <xdr:blipFill>
        <a:blip xmlns:r="http://schemas.openxmlformats.org/officeDocument/2006/relationships" r:embed="rId555" r:link="rId5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3733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280</xdr:row>
      <xdr:rowOff>12700</xdr:rowOff>
    </xdr:from>
    <xdr:to>
      <xdr:col>0</xdr:col>
      <xdr:colOff>774700</xdr:colOff>
      <xdr:row>280</xdr:row>
      <xdr:rowOff>647700</xdr:rowOff>
    </xdr:to>
    <xdr:pic>
      <xdr:nvPicPr>
        <xdr:cNvPr id="281" name="Рисунок 280"/>
        <xdr:cNvPicPr>
          <a:picLocks/>
        </xdr:cNvPicPr>
      </xdr:nvPicPr>
      <xdr:blipFill>
        <a:blip xmlns:r="http://schemas.openxmlformats.org/officeDocument/2006/relationships" r:embed="rId557" r:link="rId5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3924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281</xdr:row>
      <xdr:rowOff>12700</xdr:rowOff>
    </xdr:from>
    <xdr:to>
      <xdr:col>0</xdr:col>
      <xdr:colOff>774700</xdr:colOff>
      <xdr:row>281</xdr:row>
      <xdr:rowOff>647700</xdr:rowOff>
    </xdr:to>
    <xdr:pic>
      <xdr:nvPicPr>
        <xdr:cNvPr id="282" name="Рисунок 281"/>
        <xdr:cNvPicPr>
          <a:picLocks/>
        </xdr:cNvPicPr>
      </xdr:nvPicPr>
      <xdr:blipFill>
        <a:blip xmlns:r="http://schemas.openxmlformats.org/officeDocument/2006/relationships" r:embed="rId559" r:link="rId5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4114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282</xdr:row>
      <xdr:rowOff>12700</xdr:rowOff>
    </xdr:from>
    <xdr:to>
      <xdr:col>0</xdr:col>
      <xdr:colOff>774700</xdr:colOff>
      <xdr:row>282</xdr:row>
      <xdr:rowOff>647700</xdr:rowOff>
    </xdr:to>
    <xdr:pic>
      <xdr:nvPicPr>
        <xdr:cNvPr id="283" name="Рисунок 282"/>
        <xdr:cNvPicPr>
          <a:picLocks/>
        </xdr:cNvPicPr>
      </xdr:nvPicPr>
      <xdr:blipFill>
        <a:blip xmlns:r="http://schemas.openxmlformats.org/officeDocument/2006/relationships" r:embed="rId561" r:link="rId5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4305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283</xdr:row>
      <xdr:rowOff>12700</xdr:rowOff>
    </xdr:from>
    <xdr:to>
      <xdr:col>0</xdr:col>
      <xdr:colOff>774700</xdr:colOff>
      <xdr:row>283</xdr:row>
      <xdr:rowOff>647700</xdr:rowOff>
    </xdr:to>
    <xdr:pic>
      <xdr:nvPicPr>
        <xdr:cNvPr id="284" name="Рисунок 283"/>
        <xdr:cNvPicPr>
          <a:picLocks/>
        </xdr:cNvPicPr>
      </xdr:nvPicPr>
      <xdr:blipFill>
        <a:blip xmlns:r="http://schemas.openxmlformats.org/officeDocument/2006/relationships" r:embed="rId563" r:link="rId5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4495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284</xdr:row>
      <xdr:rowOff>12700</xdr:rowOff>
    </xdr:from>
    <xdr:to>
      <xdr:col>0</xdr:col>
      <xdr:colOff>774700</xdr:colOff>
      <xdr:row>284</xdr:row>
      <xdr:rowOff>647700</xdr:rowOff>
    </xdr:to>
    <xdr:pic>
      <xdr:nvPicPr>
        <xdr:cNvPr id="285" name="Рисунок 284"/>
        <xdr:cNvPicPr>
          <a:picLocks/>
        </xdr:cNvPicPr>
      </xdr:nvPicPr>
      <xdr:blipFill>
        <a:blip xmlns:r="http://schemas.openxmlformats.org/officeDocument/2006/relationships" r:embed="rId565" r:link="rId5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4686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285</xdr:row>
      <xdr:rowOff>12700</xdr:rowOff>
    </xdr:from>
    <xdr:to>
      <xdr:col>0</xdr:col>
      <xdr:colOff>774700</xdr:colOff>
      <xdr:row>285</xdr:row>
      <xdr:rowOff>647700</xdr:rowOff>
    </xdr:to>
    <xdr:pic>
      <xdr:nvPicPr>
        <xdr:cNvPr id="286" name="Рисунок 285"/>
        <xdr:cNvPicPr>
          <a:picLocks/>
        </xdr:cNvPicPr>
      </xdr:nvPicPr>
      <xdr:blipFill>
        <a:blip xmlns:r="http://schemas.openxmlformats.org/officeDocument/2006/relationships" r:embed="rId567" r:link="rId5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4876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286</xdr:row>
      <xdr:rowOff>12700</xdr:rowOff>
    </xdr:from>
    <xdr:to>
      <xdr:col>0</xdr:col>
      <xdr:colOff>774700</xdr:colOff>
      <xdr:row>286</xdr:row>
      <xdr:rowOff>647700</xdr:rowOff>
    </xdr:to>
    <xdr:pic>
      <xdr:nvPicPr>
        <xdr:cNvPr id="287" name="Рисунок 286"/>
        <xdr:cNvPicPr>
          <a:picLocks/>
        </xdr:cNvPicPr>
      </xdr:nvPicPr>
      <xdr:blipFill>
        <a:blip xmlns:r="http://schemas.openxmlformats.org/officeDocument/2006/relationships" r:embed="rId569" r:link="rId5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5067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287</xdr:row>
      <xdr:rowOff>12700</xdr:rowOff>
    </xdr:from>
    <xdr:to>
      <xdr:col>0</xdr:col>
      <xdr:colOff>774700</xdr:colOff>
      <xdr:row>287</xdr:row>
      <xdr:rowOff>647700</xdr:rowOff>
    </xdr:to>
    <xdr:pic>
      <xdr:nvPicPr>
        <xdr:cNvPr id="288" name="Рисунок 287"/>
        <xdr:cNvPicPr>
          <a:picLocks/>
        </xdr:cNvPicPr>
      </xdr:nvPicPr>
      <xdr:blipFill>
        <a:blip xmlns:r="http://schemas.openxmlformats.org/officeDocument/2006/relationships" r:embed="rId571" r:link="rId5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5257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288</xdr:row>
      <xdr:rowOff>12700</xdr:rowOff>
    </xdr:from>
    <xdr:to>
      <xdr:col>0</xdr:col>
      <xdr:colOff>774700</xdr:colOff>
      <xdr:row>288</xdr:row>
      <xdr:rowOff>647700</xdr:rowOff>
    </xdr:to>
    <xdr:pic>
      <xdr:nvPicPr>
        <xdr:cNvPr id="289" name="Рисунок 288"/>
        <xdr:cNvPicPr>
          <a:picLocks/>
        </xdr:cNvPicPr>
      </xdr:nvPicPr>
      <xdr:blipFill>
        <a:blip xmlns:r="http://schemas.openxmlformats.org/officeDocument/2006/relationships" r:embed="rId573" r:link="rId5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5448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289</xdr:row>
      <xdr:rowOff>12700</xdr:rowOff>
    </xdr:from>
    <xdr:to>
      <xdr:col>0</xdr:col>
      <xdr:colOff>774700</xdr:colOff>
      <xdr:row>289</xdr:row>
      <xdr:rowOff>647700</xdr:rowOff>
    </xdr:to>
    <xdr:pic>
      <xdr:nvPicPr>
        <xdr:cNvPr id="290" name="Рисунок 289"/>
        <xdr:cNvPicPr>
          <a:picLocks/>
        </xdr:cNvPicPr>
      </xdr:nvPicPr>
      <xdr:blipFill>
        <a:blip xmlns:r="http://schemas.openxmlformats.org/officeDocument/2006/relationships" r:embed="rId575" r:link="rId5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5638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290</xdr:row>
      <xdr:rowOff>12700</xdr:rowOff>
    </xdr:from>
    <xdr:to>
      <xdr:col>0</xdr:col>
      <xdr:colOff>774700</xdr:colOff>
      <xdr:row>290</xdr:row>
      <xdr:rowOff>647700</xdr:rowOff>
    </xdr:to>
    <xdr:pic>
      <xdr:nvPicPr>
        <xdr:cNvPr id="291" name="Рисунок 290"/>
        <xdr:cNvPicPr>
          <a:picLocks/>
        </xdr:cNvPicPr>
      </xdr:nvPicPr>
      <xdr:blipFill>
        <a:blip xmlns:r="http://schemas.openxmlformats.org/officeDocument/2006/relationships" r:embed="rId577" r:link="rId5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5829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291</xdr:row>
      <xdr:rowOff>12700</xdr:rowOff>
    </xdr:from>
    <xdr:to>
      <xdr:col>0</xdr:col>
      <xdr:colOff>774700</xdr:colOff>
      <xdr:row>291</xdr:row>
      <xdr:rowOff>647700</xdr:rowOff>
    </xdr:to>
    <xdr:pic>
      <xdr:nvPicPr>
        <xdr:cNvPr id="292" name="Рисунок 291"/>
        <xdr:cNvPicPr>
          <a:picLocks/>
        </xdr:cNvPicPr>
      </xdr:nvPicPr>
      <xdr:blipFill>
        <a:blip xmlns:r="http://schemas.openxmlformats.org/officeDocument/2006/relationships" r:embed="rId579" r:link="rId5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6019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292</xdr:row>
      <xdr:rowOff>12700</xdr:rowOff>
    </xdr:from>
    <xdr:to>
      <xdr:col>0</xdr:col>
      <xdr:colOff>774700</xdr:colOff>
      <xdr:row>292</xdr:row>
      <xdr:rowOff>647700</xdr:rowOff>
    </xdr:to>
    <xdr:pic>
      <xdr:nvPicPr>
        <xdr:cNvPr id="293" name="Рисунок 292"/>
        <xdr:cNvPicPr>
          <a:picLocks/>
        </xdr:cNvPicPr>
      </xdr:nvPicPr>
      <xdr:blipFill>
        <a:blip xmlns:r="http://schemas.openxmlformats.org/officeDocument/2006/relationships" r:embed="rId581" r:link="rId5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6210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293</xdr:row>
      <xdr:rowOff>12700</xdr:rowOff>
    </xdr:from>
    <xdr:to>
      <xdr:col>0</xdr:col>
      <xdr:colOff>774700</xdr:colOff>
      <xdr:row>293</xdr:row>
      <xdr:rowOff>647700</xdr:rowOff>
    </xdr:to>
    <xdr:pic>
      <xdr:nvPicPr>
        <xdr:cNvPr id="294" name="Рисунок 293"/>
        <xdr:cNvPicPr>
          <a:picLocks/>
        </xdr:cNvPicPr>
      </xdr:nvPicPr>
      <xdr:blipFill>
        <a:blip xmlns:r="http://schemas.openxmlformats.org/officeDocument/2006/relationships" r:embed="rId583" r:link="rId5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6400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294</xdr:row>
      <xdr:rowOff>12700</xdr:rowOff>
    </xdr:from>
    <xdr:to>
      <xdr:col>0</xdr:col>
      <xdr:colOff>774700</xdr:colOff>
      <xdr:row>294</xdr:row>
      <xdr:rowOff>647700</xdr:rowOff>
    </xdr:to>
    <xdr:pic>
      <xdr:nvPicPr>
        <xdr:cNvPr id="295" name="Рисунок 294"/>
        <xdr:cNvPicPr>
          <a:picLocks/>
        </xdr:cNvPicPr>
      </xdr:nvPicPr>
      <xdr:blipFill>
        <a:blip xmlns:r="http://schemas.openxmlformats.org/officeDocument/2006/relationships" r:embed="rId585" r:link="rId5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6591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295</xdr:row>
      <xdr:rowOff>12700</xdr:rowOff>
    </xdr:from>
    <xdr:to>
      <xdr:col>0</xdr:col>
      <xdr:colOff>774700</xdr:colOff>
      <xdr:row>295</xdr:row>
      <xdr:rowOff>647700</xdr:rowOff>
    </xdr:to>
    <xdr:pic>
      <xdr:nvPicPr>
        <xdr:cNvPr id="296" name="Рисунок 295"/>
        <xdr:cNvPicPr>
          <a:picLocks/>
        </xdr:cNvPicPr>
      </xdr:nvPicPr>
      <xdr:blipFill>
        <a:blip xmlns:r="http://schemas.openxmlformats.org/officeDocument/2006/relationships" r:embed="rId587" r:link="rId5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6781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296</xdr:row>
      <xdr:rowOff>12700</xdr:rowOff>
    </xdr:from>
    <xdr:to>
      <xdr:col>0</xdr:col>
      <xdr:colOff>774700</xdr:colOff>
      <xdr:row>296</xdr:row>
      <xdr:rowOff>647700</xdr:rowOff>
    </xdr:to>
    <xdr:pic>
      <xdr:nvPicPr>
        <xdr:cNvPr id="297" name="Рисунок 296"/>
        <xdr:cNvPicPr>
          <a:picLocks/>
        </xdr:cNvPicPr>
      </xdr:nvPicPr>
      <xdr:blipFill>
        <a:blip xmlns:r="http://schemas.openxmlformats.org/officeDocument/2006/relationships" r:embed="rId589" r:link="rId5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6972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297</xdr:row>
      <xdr:rowOff>12700</xdr:rowOff>
    </xdr:from>
    <xdr:to>
      <xdr:col>0</xdr:col>
      <xdr:colOff>774700</xdr:colOff>
      <xdr:row>297</xdr:row>
      <xdr:rowOff>647700</xdr:rowOff>
    </xdr:to>
    <xdr:pic>
      <xdr:nvPicPr>
        <xdr:cNvPr id="298" name="Рисунок 297"/>
        <xdr:cNvPicPr>
          <a:picLocks/>
        </xdr:cNvPicPr>
      </xdr:nvPicPr>
      <xdr:blipFill>
        <a:blip xmlns:r="http://schemas.openxmlformats.org/officeDocument/2006/relationships" r:embed="rId591" r:link="rId5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7162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298</xdr:row>
      <xdr:rowOff>12700</xdr:rowOff>
    </xdr:from>
    <xdr:to>
      <xdr:col>0</xdr:col>
      <xdr:colOff>774700</xdr:colOff>
      <xdr:row>298</xdr:row>
      <xdr:rowOff>647700</xdr:rowOff>
    </xdr:to>
    <xdr:pic>
      <xdr:nvPicPr>
        <xdr:cNvPr id="299" name="Рисунок 298"/>
        <xdr:cNvPicPr>
          <a:picLocks/>
        </xdr:cNvPicPr>
      </xdr:nvPicPr>
      <xdr:blipFill>
        <a:blip xmlns:r="http://schemas.openxmlformats.org/officeDocument/2006/relationships" r:embed="rId593" r:link="rId5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7353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299</xdr:row>
      <xdr:rowOff>12700</xdr:rowOff>
    </xdr:from>
    <xdr:to>
      <xdr:col>0</xdr:col>
      <xdr:colOff>774700</xdr:colOff>
      <xdr:row>299</xdr:row>
      <xdr:rowOff>647700</xdr:rowOff>
    </xdr:to>
    <xdr:pic>
      <xdr:nvPicPr>
        <xdr:cNvPr id="300" name="Рисунок 299"/>
        <xdr:cNvPicPr>
          <a:picLocks/>
        </xdr:cNvPicPr>
      </xdr:nvPicPr>
      <xdr:blipFill>
        <a:blip xmlns:r="http://schemas.openxmlformats.org/officeDocument/2006/relationships" r:embed="rId595" r:link="rId5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7543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300</xdr:row>
      <xdr:rowOff>12700</xdr:rowOff>
    </xdr:from>
    <xdr:to>
      <xdr:col>0</xdr:col>
      <xdr:colOff>774700</xdr:colOff>
      <xdr:row>300</xdr:row>
      <xdr:rowOff>647700</xdr:rowOff>
    </xdr:to>
    <xdr:pic>
      <xdr:nvPicPr>
        <xdr:cNvPr id="301" name="Рисунок 300"/>
        <xdr:cNvPicPr>
          <a:picLocks/>
        </xdr:cNvPicPr>
      </xdr:nvPicPr>
      <xdr:blipFill>
        <a:blip xmlns:r="http://schemas.openxmlformats.org/officeDocument/2006/relationships" r:embed="rId597" r:link="rId5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7734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301</xdr:row>
      <xdr:rowOff>12700</xdr:rowOff>
    </xdr:from>
    <xdr:to>
      <xdr:col>0</xdr:col>
      <xdr:colOff>774700</xdr:colOff>
      <xdr:row>301</xdr:row>
      <xdr:rowOff>647700</xdr:rowOff>
    </xdr:to>
    <xdr:pic>
      <xdr:nvPicPr>
        <xdr:cNvPr id="302" name="Рисунок 301"/>
        <xdr:cNvPicPr>
          <a:picLocks/>
        </xdr:cNvPicPr>
      </xdr:nvPicPr>
      <xdr:blipFill>
        <a:blip xmlns:r="http://schemas.openxmlformats.org/officeDocument/2006/relationships" r:embed="rId599" r:link="rId6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7924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302</xdr:row>
      <xdr:rowOff>12700</xdr:rowOff>
    </xdr:from>
    <xdr:to>
      <xdr:col>0</xdr:col>
      <xdr:colOff>774700</xdr:colOff>
      <xdr:row>302</xdr:row>
      <xdr:rowOff>647700</xdr:rowOff>
    </xdr:to>
    <xdr:pic>
      <xdr:nvPicPr>
        <xdr:cNvPr id="303" name="Рисунок 302"/>
        <xdr:cNvPicPr>
          <a:picLocks/>
        </xdr:cNvPicPr>
      </xdr:nvPicPr>
      <xdr:blipFill>
        <a:blip xmlns:r="http://schemas.openxmlformats.org/officeDocument/2006/relationships" r:embed="rId601" r:link="rId6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8115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303</xdr:row>
      <xdr:rowOff>12700</xdr:rowOff>
    </xdr:from>
    <xdr:to>
      <xdr:col>0</xdr:col>
      <xdr:colOff>774700</xdr:colOff>
      <xdr:row>303</xdr:row>
      <xdr:rowOff>647700</xdr:rowOff>
    </xdr:to>
    <xdr:pic>
      <xdr:nvPicPr>
        <xdr:cNvPr id="304" name="Рисунок 303"/>
        <xdr:cNvPicPr>
          <a:picLocks/>
        </xdr:cNvPicPr>
      </xdr:nvPicPr>
      <xdr:blipFill>
        <a:blip xmlns:r="http://schemas.openxmlformats.org/officeDocument/2006/relationships" r:embed="rId603" r:link="rId6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8305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304</xdr:row>
      <xdr:rowOff>12700</xdr:rowOff>
    </xdr:from>
    <xdr:to>
      <xdr:col>0</xdr:col>
      <xdr:colOff>774700</xdr:colOff>
      <xdr:row>304</xdr:row>
      <xdr:rowOff>647700</xdr:rowOff>
    </xdr:to>
    <xdr:pic>
      <xdr:nvPicPr>
        <xdr:cNvPr id="305" name="Рисунок 304"/>
        <xdr:cNvPicPr>
          <a:picLocks/>
        </xdr:cNvPicPr>
      </xdr:nvPicPr>
      <xdr:blipFill>
        <a:blip xmlns:r="http://schemas.openxmlformats.org/officeDocument/2006/relationships" r:embed="rId605" r:link="rId6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8496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305</xdr:row>
      <xdr:rowOff>12700</xdr:rowOff>
    </xdr:from>
    <xdr:to>
      <xdr:col>0</xdr:col>
      <xdr:colOff>774700</xdr:colOff>
      <xdr:row>305</xdr:row>
      <xdr:rowOff>647700</xdr:rowOff>
    </xdr:to>
    <xdr:pic>
      <xdr:nvPicPr>
        <xdr:cNvPr id="306" name="Рисунок 305"/>
        <xdr:cNvPicPr>
          <a:picLocks/>
        </xdr:cNvPicPr>
      </xdr:nvPicPr>
      <xdr:blipFill>
        <a:blip xmlns:r="http://schemas.openxmlformats.org/officeDocument/2006/relationships" r:embed="rId607" r:link="rId6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8686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306</xdr:row>
      <xdr:rowOff>12700</xdr:rowOff>
    </xdr:from>
    <xdr:to>
      <xdr:col>0</xdr:col>
      <xdr:colOff>774700</xdr:colOff>
      <xdr:row>306</xdr:row>
      <xdr:rowOff>647700</xdr:rowOff>
    </xdr:to>
    <xdr:pic>
      <xdr:nvPicPr>
        <xdr:cNvPr id="307" name="Рисунок 306"/>
        <xdr:cNvPicPr>
          <a:picLocks/>
        </xdr:cNvPicPr>
      </xdr:nvPicPr>
      <xdr:blipFill>
        <a:blip xmlns:r="http://schemas.openxmlformats.org/officeDocument/2006/relationships" r:embed="rId609" r:link="rId6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8877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307</xdr:row>
      <xdr:rowOff>12700</xdr:rowOff>
    </xdr:from>
    <xdr:to>
      <xdr:col>0</xdr:col>
      <xdr:colOff>774700</xdr:colOff>
      <xdr:row>307</xdr:row>
      <xdr:rowOff>647700</xdr:rowOff>
    </xdr:to>
    <xdr:pic>
      <xdr:nvPicPr>
        <xdr:cNvPr id="308" name="Рисунок 307"/>
        <xdr:cNvPicPr>
          <a:picLocks/>
        </xdr:cNvPicPr>
      </xdr:nvPicPr>
      <xdr:blipFill>
        <a:blip xmlns:r="http://schemas.openxmlformats.org/officeDocument/2006/relationships" r:embed="rId611" r:link="rId6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9067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308</xdr:row>
      <xdr:rowOff>12700</xdr:rowOff>
    </xdr:from>
    <xdr:to>
      <xdr:col>0</xdr:col>
      <xdr:colOff>774700</xdr:colOff>
      <xdr:row>308</xdr:row>
      <xdr:rowOff>647700</xdr:rowOff>
    </xdr:to>
    <xdr:pic>
      <xdr:nvPicPr>
        <xdr:cNvPr id="309" name="Рисунок 308"/>
        <xdr:cNvPicPr>
          <a:picLocks/>
        </xdr:cNvPicPr>
      </xdr:nvPicPr>
      <xdr:blipFill>
        <a:blip xmlns:r="http://schemas.openxmlformats.org/officeDocument/2006/relationships" r:embed="rId613" r:link="rId6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9258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309</xdr:row>
      <xdr:rowOff>12700</xdr:rowOff>
    </xdr:from>
    <xdr:to>
      <xdr:col>0</xdr:col>
      <xdr:colOff>774700</xdr:colOff>
      <xdr:row>309</xdr:row>
      <xdr:rowOff>647700</xdr:rowOff>
    </xdr:to>
    <xdr:pic>
      <xdr:nvPicPr>
        <xdr:cNvPr id="310" name="Рисунок 309"/>
        <xdr:cNvPicPr>
          <a:picLocks/>
        </xdr:cNvPicPr>
      </xdr:nvPicPr>
      <xdr:blipFill>
        <a:blip xmlns:r="http://schemas.openxmlformats.org/officeDocument/2006/relationships" r:embed="rId615" r:link="rId6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9448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310</xdr:row>
      <xdr:rowOff>12700</xdr:rowOff>
    </xdr:from>
    <xdr:to>
      <xdr:col>0</xdr:col>
      <xdr:colOff>774700</xdr:colOff>
      <xdr:row>310</xdr:row>
      <xdr:rowOff>647700</xdr:rowOff>
    </xdr:to>
    <xdr:pic>
      <xdr:nvPicPr>
        <xdr:cNvPr id="311" name="Рисунок 310"/>
        <xdr:cNvPicPr>
          <a:picLocks/>
        </xdr:cNvPicPr>
      </xdr:nvPicPr>
      <xdr:blipFill>
        <a:blip xmlns:r="http://schemas.openxmlformats.org/officeDocument/2006/relationships" r:embed="rId617" r:link="rId6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9639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311</xdr:row>
      <xdr:rowOff>12700</xdr:rowOff>
    </xdr:from>
    <xdr:to>
      <xdr:col>0</xdr:col>
      <xdr:colOff>774700</xdr:colOff>
      <xdr:row>311</xdr:row>
      <xdr:rowOff>647700</xdr:rowOff>
    </xdr:to>
    <xdr:pic>
      <xdr:nvPicPr>
        <xdr:cNvPr id="312" name="Рисунок 311"/>
        <xdr:cNvPicPr>
          <a:picLocks/>
        </xdr:cNvPicPr>
      </xdr:nvPicPr>
      <xdr:blipFill>
        <a:blip xmlns:r="http://schemas.openxmlformats.org/officeDocument/2006/relationships" r:embed="rId619" r:link="rId6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9829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312</xdr:row>
      <xdr:rowOff>12700</xdr:rowOff>
    </xdr:from>
    <xdr:to>
      <xdr:col>0</xdr:col>
      <xdr:colOff>774700</xdr:colOff>
      <xdr:row>312</xdr:row>
      <xdr:rowOff>647700</xdr:rowOff>
    </xdr:to>
    <xdr:pic>
      <xdr:nvPicPr>
        <xdr:cNvPr id="313" name="Рисунок 312"/>
        <xdr:cNvPicPr>
          <a:picLocks/>
        </xdr:cNvPicPr>
      </xdr:nvPicPr>
      <xdr:blipFill>
        <a:blip xmlns:r="http://schemas.openxmlformats.org/officeDocument/2006/relationships" r:embed="rId621" r:link="rId6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0020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313</xdr:row>
      <xdr:rowOff>12700</xdr:rowOff>
    </xdr:from>
    <xdr:to>
      <xdr:col>0</xdr:col>
      <xdr:colOff>774700</xdr:colOff>
      <xdr:row>313</xdr:row>
      <xdr:rowOff>647700</xdr:rowOff>
    </xdr:to>
    <xdr:pic>
      <xdr:nvPicPr>
        <xdr:cNvPr id="314" name="Рисунок 313"/>
        <xdr:cNvPicPr>
          <a:picLocks/>
        </xdr:cNvPicPr>
      </xdr:nvPicPr>
      <xdr:blipFill>
        <a:blip xmlns:r="http://schemas.openxmlformats.org/officeDocument/2006/relationships" r:embed="rId623" r:link="rId6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0210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314</xdr:row>
      <xdr:rowOff>12700</xdr:rowOff>
    </xdr:from>
    <xdr:to>
      <xdr:col>0</xdr:col>
      <xdr:colOff>774700</xdr:colOff>
      <xdr:row>314</xdr:row>
      <xdr:rowOff>647700</xdr:rowOff>
    </xdr:to>
    <xdr:pic>
      <xdr:nvPicPr>
        <xdr:cNvPr id="315" name="Рисунок 314"/>
        <xdr:cNvPicPr>
          <a:picLocks/>
        </xdr:cNvPicPr>
      </xdr:nvPicPr>
      <xdr:blipFill>
        <a:blip xmlns:r="http://schemas.openxmlformats.org/officeDocument/2006/relationships" r:embed="rId625" r:link="rId6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0401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315</xdr:row>
      <xdr:rowOff>12700</xdr:rowOff>
    </xdr:from>
    <xdr:to>
      <xdr:col>0</xdr:col>
      <xdr:colOff>774700</xdr:colOff>
      <xdr:row>315</xdr:row>
      <xdr:rowOff>647700</xdr:rowOff>
    </xdr:to>
    <xdr:pic>
      <xdr:nvPicPr>
        <xdr:cNvPr id="316" name="Рисунок 315"/>
        <xdr:cNvPicPr>
          <a:picLocks/>
        </xdr:cNvPicPr>
      </xdr:nvPicPr>
      <xdr:blipFill>
        <a:blip xmlns:r="http://schemas.openxmlformats.org/officeDocument/2006/relationships" r:embed="rId627" r:link="rId6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0591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316</xdr:row>
      <xdr:rowOff>12700</xdr:rowOff>
    </xdr:from>
    <xdr:to>
      <xdr:col>0</xdr:col>
      <xdr:colOff>774700</xdr:colOff>
      <xdr:row>316</xdr:row>
      <xdr:rowOff>647700</xdr:rowOff>
    </xdr:to>
    <xdr:pic>
      <xdr:nvPicPr>
        <xdr:cNvPr id="317" name="Рисунок 316"/>
        <xdr:cNvPicPr>
          <a:picLocks/>
        </xdr:cNvPicPr>
      </xdr:nvPicPr>
      <xdr:blipFill>
        <a:blip xmlns:r="http://schemas.openxmlformats.org/officeDocument/2006/relationships" r:embed="rId629" r:link="rId6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0782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317</xdr:row>
      <xdr:rowOff>12700</xdr:rowOff>
    </xdr:from>
    <xdr:to>
      <xdr:col>0</xdr:col>
      <xdr:colOff>774700</xdr:colOff>
      <xdr:row>317</xdr:row>
      <xdr:rowOff>647700</xdr:rowOff>
    </xdr:to>
    <xdr:pic>
      <xdr:nvPicPr>
        <xdr:cNvPr id="318" name="Рисунок 317"/>
        <xdr:cNvPicPr>
          <a:picLocks/>
        </xdr:cNvPicPr>
      </xdr:nvPicPr>
      <xdr:blipFill>
        <a:blip xmlns:r="http://schemas.openxmlformats.org/officeDocument/2006/relationships" r:embed="rId631" r:link="rId6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0972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318</xdr:row>
      <xdr:rowOff>12700</xdr:rowOff>
    </xdr:from>
    <xdr:to>
      <xdr:col>0</xdr:col>
      <xdr:colOff>774700</xdr:colOff>
      <xdr:row>318</xdr:row>
      <xdr:rowOff>647700</xdr:rowOff>
    </xdr:to>
    <xdr:pic>
      <xdr:nvPicPr>
        <xdr:cNvPr id="319" name="Рисунок 318"/>
        <xdr:cNvPicPr>
          <a:picLocks/>
        </xdr:cNvPicPr>
      </xdr:nvPicPr>
      <xdr:blipFill>
        <a:blip xmlns:r="http://schemas.openxmlformats.org/officeDocument/2006/relationships" r:embed="rId633" r:link="rId6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1163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319</xdr:row>
      <xdr:rowOff>12700</xdr:rowOff>
    </xdr:from>
    <xdr:to>
      <xdr:col>0</xdr:col>
      <xdr:colOff>774700</xdr:colOff>
      <xdr:row>319</xdr:row>
      <xdr:rowOff>647700</xdr:rowOff>
    </xdr:to>
    <xdr:pic>
      <xdr:nvPicPr>
        <xdr:cNvPr id="320" name="Рисунок 319"/>
        <xdr:cNvPicPr>
          <a:picLocks/>
        </xdr:cNvPicPr>
      </xdr:nvPicPr>
      <xdr:blipFill>
        <a:blip xmlns:r="http://schemas.openxmlformats.org/officeDocument/2006/relationships" r:embed="rId635" r:link="rId6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1353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320</xdr:row>
      <xdr:rowOff>12700</xdr:rowOff>
    </xdr:from>
    <xdr:to>
      <xdr:col>0</xdr:col>
      <xdr:colOff>774700</xdr:colOff>
      <xdr:row>320</xdr:row>
      <xdr:rowOff>647700</xdr:rowOff>
    </xdr:to>
    <xdr:pic>
      <xdr:nvPicPr>
        <xdr:cNvPr id="321" name="Рисунок 320"/>
        <xdr:cNvPicPr>
          <a:picLocks/>
        </xdr:cNvPicPr>
      </xdr:nvPicPr>
      <xdr:blipFill>
        <a:blip xmlns:r="http://schemas.openxmlformats.org/officeDocument/2006/relationships" r:embed="rId637" r:link="rId6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1544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321</xdr:row>
      <xdr:rowOff>12700</xdr:rowOff>
    </xdr:from>
    <xdr:to>
      <xdr:col>0</xdr:col>
      <xdr:colOff>774700</xdr:colOff>
      <xdr:row>321</xdr:row>
      <xdr:rowOff>647700</xdr:rowOff>
    </xdr:to>
    <xdr:pic>
      <xdr:nvPicPr>
        <xdr:cNvPr id="322" name="Рисунок 321"/>
        <xdr:cNvPicPr>
          <a:picLocks/>
        </xdr:cNvPicPr>
      </xdr:nvPicPr>
      <xdr:blipFill>
        <a:blip xmlns:r="http://schemas.openxmlformats.org/officeDocument/2006/relationships" r:embed="rId639" r:link="rId6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1734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322</xdr:row>
      <xdr:rowOff>12700</xdr:rowOff>
    </xdr:from>
    <xdr:to>
      <xdr:col>0</xdr:col>
      <xdr:colOff>774700</xdr:colOff>
      <xdr:row>322</xdr:row>
      <xdr:rowOff>647700</xdr:rowOff>
    </xdr:to>
    <xdr:pic>
      <xdr:nvPicPr>
        <xdr:cNvPr id="323" name="Рисунок 322"/>
        <xdr:cNvPicPr>
          <a:picLocks/>
        </xdr:cNvPicPr>
      </xdr:nvPicPr>
      <xdr:blipFill>
        <a:blip xmlns:r="http://schemas.openxmlformats.org/officeDocument/2006/relationships" r:embed="rId641" r:link="rId6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1925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323</xdr:row>
      <xdr:rowOff>12700</xdr:rowOff>
    </xdr:from>
    <xdr:to>
      <xdr:col>0</xdr:col>
      <xdr:colOff>774700</xdr:colOff>
      <xdr:row>323</xdr:row>
      <xdr:rowOff>647700</xdr:rowOff>
    </xdr:to>
    <xdr:pic>
      <xdr:nvPicPr>
        <xdr:cNvPr id="324" name="Рисунок 323"/>
        <xdr:cNvPicPr>
          <a:picLocks/>
        </xdr:cNvPicPr>
      </xdr:nvPicPr>
      <xdr:blipFill>
        <a:blip xmlns:r="http://schemas.openxmlformats.org/officeDocument/2006/relationships" r:embed="rId643" r:link="rId6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2115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324</xdr:row>
      <xdr:rowOff>12700</xdr:rowOff>
    </xdr:from>
    <xdr:to>
      <xdr:col>0</xdr:col>
      <xdr:colOff>774700</xdr:colOff>
      <xdr:row>324</xdr:row>
      <xdr:rowOff>647700</xdr:rowOff>
    </xdr:to>
    <xdr:pic>
      <xdr:nvPicPr>
        <xdr:cNvPr id="325" name="Рисунок 324"/>
        <xdr:cNvPicPr>
          <a:picLocks/>
        </xdr:cNvPicPr>
      </xdr:nvPicPr>
      <xdr:blipFill>
        <a:blip xmlns:r="http://schemas.openxmlformats.org/officeDocument/2006/relationships" r:embed="rId645" r:link="rId6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2306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325</xdr:row>
      <xdr:rowOff>12700</xdr:rowOff>
    </xdr:from>
    <xdr:to>
      <xdr:col>0</xdr:col>
      <xdr:colOff>774700</xdr:colOff>
      <xdr:row>325</xdr:row>
      <xdr:rowOff>647700</xdr:rowOff>
    </xdr:to>
    <xdr:pic>
      <xdr:nvPicPr>
        <xdr:cNvPr id="326" name="Рисунок 325"/>
        <xdr:cNvPicPr>
          <a:picLocks/>
        </xdr:cNvPicPr>
      </xdr:nvPicPr>
      <xdr:blipFill>
        <a:blip xmlns:r="http://schemas.openxmlformats.org/officeDocument/2006/relationships" r:embed="rId647" r:link="rId6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2496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326</xdr:row>
      <xdr:rowOff>12700</xdr:rowOff>
    </xdr:from>
    <xdr:to>
      <xdr:col>0</xdr:col>
      <xdr:colOff>774700</xdr:colOff>
      <xdr:row>326</xdr:row>
      <xdr:rowOff>647700</xdr:rowOff>
    </xdr:to>
    <xdr:pic>
      <xdr:nvPicPr>
        <xdr:cNvPr id="327" name="Рисунок 326"/>
        <xdr:cNvPicPr>
          <a:picLocks/>
        </xdr:cNvPicPr>
      </xdr:nvPicPr>
      <xdr:blipFill>
        <a:blip xmlns:r="http://schemas.openxmlformats.org/officeDocument/2006/relationships" r:embed="rId649" r:link="rId6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2687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327</xdr:row>
      <xdr:rowOff>12700</xdr:rowOff>
    </xdr:from>
    <xdr:to>
      <xdr:col>0</xdr:col>
      <xdr:colOff>774700</xdr:colOff>
      <xdr:row>327</xdr:row>
      <xdr:rowOff>647700</xdr:rowOff>
    </xdr:to>
    <xdr:pic>
      <xdr:nvPicPr>
        <xdr:cNvPr id="328" name="Рисунок 327"/>
        <xdr:cNvPicPr>
          <a:picLocks/>
        </xdr:cNvPicPr>
      </xdr:nvPicPr>
      <xdr:blipFill>
        <a:blip xmlns:r="http://schemas.openxmlformats.org/officeDocument/2006/relationships" r:embed="rId651" r:link="rId6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2877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328</xdr:row>
      <xdr:rowOff>12700</xdr:rowOff>
    </xdr:from>
    <xdr:to>
      <xdr:col>0</xdr:col>
      <xdr:colOff>774700</xdr:colOff>
      <xdr:row>328</xdr:row>
      <xdr:rowOff>647700</xdr:rowOff>
    </xdr:to>
    <xdr:pic>
      <xdr:nvPicPr>
        <xdr:cNvPr id="329" name="Рисунок 328"/>
        <xdr:cNvPicPr>
          <a:picLocks/>
        </xdr:cNvPicPr>
      </xdr:nvPicPr>
      <xdr:blipFill>
        <a:blip xmlns:r="http://schemas.openxmlformats.org/officeDocument/2006/relationships" r:embed="rId653" r:link="rId6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3068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329</xdr:row>
      <xdr:rowOff>12700</xdr:rowOff>
    </xdr:from>
    <xdr:to>
      <xdr:col>0</xdr:col>
      <xdr:colOff>774700</xdr:colOff>
      <xdr:row>329</xdr:row>
      <xdr:rowOff>647700</xdr:rowOff>
    </xdr:to>
    <xdr:pic>
      <xdr:nvPicPr>
        <xdr:cNvPr id="330" name="Рисунок 329"/>
        <xdr:cNvPicPr>
          <a:picLocks/>
        </xdr:cNvPicPr>
      </xdr:nvPicPr>
      <xdr:blipFill>
        <a:blip xmlns:r="http://schemas.openxmlformats.org/officeDocument/2006/relationships" r:embed="rId655" r:link="rId6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3258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330</xdr:row>
      <xdr:rowOff>12700</xdr:rowOff>
    </xdr:from>
    <xdr:to>
      <xdr:col>0</xdr:col>
      <xdr:colOff>774700</xdr:colOff>
      <xdr:row>330</xdr:row>
      <xdr:rowOff>647700</xdr:rowOff>
    </xdr:to>
    <xdr:pic>
      <xdr:nvPicPr>
        <xdr:cNvPr id="331" name="Рисунок 330"/>
        <xdr:cNvPicPr>
          <a:picLocks/>
        </xdr:cNvPicPr>
      </xdr:nvPicPr>
      <xdr:blipFill>
        <a:blip xmlns:r="http://schemas.openxmlformats.org/officeDocument/2006/relationships" r:embed="rId657" r:link="rId6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3449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331</xdr:row>
      <xdr:rowOff>12700</xdr:rowOff>
    </xdr:from>
    <xdr:to>
      <xdr:col>0</xdr:col>
      <xdr:colOff>774700</xdr:colOff>
      <xdr:row>331</xdr:row>
      <xdr:rowOff>647700</xdr:rowOff>
    </xdr:to>
    <xdr:pic>
      <xdr:nvPicPr>
        <xdr:cNvPr id="332" name="Рисунок 331"/>
        <xdr:cNvPicPr>
          <a:picLocks/>
        </xdr:cNvPicPr>
      </xdr:nvPicPr>
      <xdr:blipFill>
        <a:blip xmlns:r="http://schemas.openxmlformats.org/officeDocument/2006/relationships" r:embed="rId659" r:link="rId6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3639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332</xdr:row>
      <xdr:rowOff>12700</xdr:rowOff>
    </xdr:from>
    <xdr:to>
      <xdr:col>0</xdr:col>
      <xdr:colOff>774700</xdr:colOff>
      <xdr:row>332</xdr:row>
      <xdr:rowOff>647700</xdr:rowOff>
    </xdr:to>
    <xdr:pic>
      <xdr:nvPicPr>
        <xdr:cNvPr id="333" name="Рисунок 332"/>
        <xdr:cNvPicPr>
          <a:picLocks/>
        </xdr:cNvPicPr>
      </xdr:nvPicPr>
      <xdr:blipFill>
        <a:blip xmlns:r="http://schemas.openxmlformats.org/officeDocument/2006/relationships" r:embed="rId661" r:link="rId6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3830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333</xdr:row>
      <xdr:rowOff>12700</xdr:rowOff>
    </xdr:from>
    <xdr:to>
      <xdr:col>0</xdr:col>
      <xdr:colOff>774700</xdr:colOff>
      <xdr:row>333</xdr:row>
      <xdr:rowOff>647700</xdr:rowOff>
    </xdr:to>
    <xdr:pic>
      <xdr:nvPicPr>
        <xdr:cNvPr id="334" name="Рисунок 333"/>
        <xdr:cNvPicPr>
          <a:picLocks/>
        </xdr:cNvPicPr>
      </xdr:nvPicPr>
      <xdr:blipFill>
        <a:blip xmlns:r="http://schemas.openxmlformats.org/officeDocument/2006/relationships" r:embed="rId663" r:link="rId6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4020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334</xdr:row>
      <xdr:rowOff>12700</xdr:rowOff>
    </xdr:from>
    <xdr:to>
      <xdr:col>0</xdr:col>
      <xdr:colOff>774700</xdr:colOff>
      <xdr:row>334</xdr:row>
      <xdr:rowOff>647700</xdr:rowOff>
    </xdr:to>
    <xdr:pic>
      <xdr:nvPicPr>
        <xdr:cNvPr id="335" name="Рисунок 334"/>
        <xdr:cNvPicPr>
          <a:picLocks/>
        </xdr:cNvPicPr>
      </xdr:nvPicPr>
      <xdr:blipFill>
        <a:blip xmlns:r="http://schemas.openxmlformats.org/officeDocument/2006/relationships" r:embed="rId665" r:link="rId6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4211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335</xdr:row>
      <xdr:rowOff>12700</xdr:rowOff>
    </xdr:from>
    <xdr:to>
      <xdr:col>0</xdr:col>
      <xdr:colOff>774700</xdr:colOff>
      <xdr:row>335</xdr:row>
      <xdr:rowOff>647700</xdr:rowOff>
    </xdr:to>
    <xdr:pic>
      <xdr:nvPicPr>
        <xdr:cNvPr id="336" name="Рисунок 335"/>
        <xdr:cNvPicPr>
          <a:picLocks/>
        </xdr:cNvPicPr>
      </xdr:nvPicPr>
      <xdr:blipFill>
        <a:blip xmlns:r="http://schemas.openxmlformats.org/officeDocument/2006/relationships" r:embed="rId667" r:link="rId6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4401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336</xdr:row>
      <xdr:rowOff>12700</xdr:rowOff>
    </xdr:from>
    <xdr:to>
      <xdr:col>0</xdr:col>
      <xdr:colOff>774700</xdr:colOff>
      <xdr:row>336</xdr:row>
      <xdr:rowOff>647700</xdr:rowOff>
    </xdr:to>
    <xdr:pic>
      <xdr:nvPicPr>
        <xdr:cNvPr id="337" name="Рисунок 336"/>
        <xdr:cNvPicPr>
          <a:picLocks/>
        </xdr:cNvPicPr>
      </xdr:nvPicPr>
      <xdr:blipFill>
        <a:blip xmlns:r="http://schemas.openxmlformats.org/officeDocument/2006/relationships" r:embed="rId669" r:link="rId6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4592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337</xdr:row>
      <xdr:rowOff>12700</xdr:rowOff>
    </xdr:from>
    <xdr:to>
      <xdr:col>0</xdr:col>
      <xdr:colOff>774700</xdr:colOff>
      <xdr:row>337</xdr:row>
      <xdr:rowOff>647700</xdr:rowOff>
    </xdr:to>
    <xdr:pic>
      <xdr:nvPicPr>
        <xdr:cNvPr id="338" name="Рисунок 337"/>
        <xdr:cNvPicPr>
          <a:picLocks/>
        </xdr:cNvPicPr>
      </xdr:nvPicPr>
      <xdr:blipFill>
        <a:blip xmlns:r="http://schemas.openxmlformats.org/officeDocument/2006/relationships" r:embed="rId671" r:link="rId6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4782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338</xdr:row>
      <xdr:rowOff>12700</xdr:rowOff>
    </xdr:from>
    <xdr:to>
      <xdr:col>0</xdr:col>
      <xdr:colOff>774700</xdr:colOff>
      <xdr:row>338</xdr:row>
      <xdr:rowOff>647700</xdr:rowOff>
    </xdr:to>
    <xdr:pic>
      <xdr:nvPicPr>
        <xdr:cNvPr id="339" name="Рисунок 338"/>
        <xdr:cNvPicPr>
          <a:picLocks/>
        </xdr:cNvPicPr>
      </xdr:nvPicPr>
      <xdr:blipFill>
        <a:blip xmlns:r="http://schemas.openxmlformats.org/officeDocument/2006/relationships" r:embed="rId673" r:link="rId6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4973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339</xdr:row>
      <xdr:rowOff>12700</xdr:rowOff>
    </xdr:from>
    <xdr:to>
      <xdr:col>0</xdr:col>
      <xdr:colOff>774700</xdr:colOff>
      <xdr:row>339</xdr:row>
      <xdr:rowOff>647700</xdr:rowOff>
    </xdr:to>
    <xdr:pic>
      <xdr:nvPicPr>
        <xdr:cNvPr id="340" name="Рисунок 339"/>
        <xdr:cNvPicPr>
          <a:picLocks/>
        </xdr:cNvPicPr>
      </xdr:nvPicPr>
      <xdr:blipFill>
        <a:blip xmlns:r="http://schemas.openxmlformats.org/officeDocument/2006/relationships" r:embed="rId675" r:link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5163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340</xdr:row>
      <xdr:rowOff>12700</xdr:rowOff>
    </xdr:from>
    <xdr:to>
      <xdr:col>0</xdr:col>
      <xdr:colOff>774700</xdr:colOff>
      <xdr:row>340</xdr:row>
      <xdr:rowOff>647700</xdr:rowOff>
    </xdr:to>
    <xdr:pic>
      <xdr:nvPicPr>
        <xdr:cNvPr id="341" name="Рисунок 340"/>
        <xdr:cNvPicPr>
          <a:picLocks/>
        </xdr:cNvPicPr>
      </xdr:nvPicPr>
      <xdr:blipFill>
        <a:blip xmlns:r="http://schemas.openxmlformats.org/officeDocument/2006/relationships" r:embed="rId677" r:link="rId6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5354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341</xdr:row>
      <xdr:rowOff>12700</xdr:rowOff>
    </xdr:from>
    <xdr:to>
      <xdr:col>0</xdr:col>
      <xdr:colOff>774700</xdr:colOff>
      <xdr:row>341</xdr:row>
      <xdr:rowOff>647700</xdr:rowOff>
    </xdr:to>
    <xdr:pic>
      <xdr:nvPicPr>
        <xdr:cNvPr id="342" name="Рисунок 341"/>
        <xdr:cNvPicPr>
          <a:picLocks/>
        </xdr:cNvPicPr>
      </xdr:nvPicPr>
      <xdr:blipFill>
        <a:blip xmlns:r="http://schemas.openxmlformats.org/officeDocument/2006/relationships" r:embed="rId679" r:link="rId6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5544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342</xdr:row>
      <xdr:rowOff>12700</xdr:rowOff>
    </xdr:from>
    <xdr:to>
      <xdr:col>0</xdr:col>
      <xdr:colOff>774700</xdr:colOff>
      <xdr:row>342</xdr:row>
      <xdr:rowOff>647700</xdr:rowOff>
    </xdr:to>
    <xdr:pic>
      <xdr:nvPicPr>
        <xdr:cNvPr id="343" name="Рисунок 342"/>
        <xdr:cNvPicPr>
          <a:picLocks/>
        </xdr:cNvPicPr>
      </xdr:nvPicPr>
      <xdr:blipFill>
        <a:blip xmlns:r="http://schemas.openxmlformats.org/officeDocument/2006/relationships" r:embed="rId681" r:link="rId6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5735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343</xdr:row>
      <xdr:rowOff>12700</xdr:rowOff>
    </xdr:from>
    <xdr:to>
      <xdr:col>0</xdr:col>
      <xdr:colOff>774700</xdr:colOff>
      <xdr:row>343</xdr:row>
      <xdr:rowOff>647700</xdr:rowOff>
    </xdr:to>
    <xdr:pic>
      <xdr:nvPicPr>
        <xdr:cNvPr id="344" name="Рисунок 343"/>
        <xdr:cNvPicPr>
          <a:picLocks/>
        </xdr:cNvPicPr>
      </xdr:nvPicPr>
      <xdr:blipFill>
        <a:blip xmlns:r="http://schemas.openxmlformats.org/officeDocument/2006/relationships" r:embed="rId683" r:link="rId6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5925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344</xdr:row>
      <xdr:rowOff>12700</xdr:rowOff>
    </xdr:from>
    <xdr:to>
      <xdr:col>0</xdr:col>
      <xdr:colOff>774700</xdr:colOff>
      <xdr:row>344</xdr:row>
      <xdr:rowOff>647700</xdr:rowOff>
    </xdr:to>
    <xdr:pic>
      <xdr:nvPicPr>
        <xdr:cNvPr id="345" name="Рисунок 344"/>
        <xdr:cNvPicPr>
          <a:picLocks/>
        </xdr:cNvPicPr>
      </xdr:nvPicPr>
      <xdr:blipFill>
        <a:blip xmlns:r="http://schemas.openxmlformats.org/officeDocument/2006/relationships" r:embed="rId685" r:link="rId6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6116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345</xdr:row>
      <xdr:rowOff>12700</xdr:rowOff>
    </xdr:from>
    <xdr:to>
      <xdr:col>0</xdr:col>
      <xdr:colOff>774700</xdr:colOff>
      <xdr:row>345</xdr:row>
      <xdr:rowOff>647700</xdr:rowOff>
    </xdr:to>
    <xdr:pic>
      <xdr:nvPicPr>
        <xdr:cNvPr id="346" name="Рисунок 345"/>
        <xdr:cNvPicPr>
          <a:picLocks/>
        </xdr:cNvPicPr>
      </xdr:nvPicPr>
      <xdr:blipFill>
        <a:blip xmlns:r="http://schemas.openxmlformats.org/officeDocument/2006/relationships" r:embed="rId687" r:link="rId6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6306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346</xdr:row>
      <xdr:rowOff>12700</xdr:rowOff>
    </xdr:from>
    <xdr:to>
      <xdr:col>0</xdr:col>
      <xdr:colOff>774700</xdr:colOff>
      <xdr:row>346</xdr:row>
      <xdr:rowOff>647700</xdr:rowOff>
    </xdr:to>
    <xdr:pic>
      <xdr:nvPicPr>
        <xdr:cNvPr id="347" name="Рисунок 346"/>
        <xdr:cNvPicPr>
          <a:picLocks/>
        </xdr:cNvPicPr>
      </xdr:nvPicPr>
      <xdr:blipFill>
        <a:blip xmlns:r="http://schemas.openxmlformats.org/officeDocument/2006/relationships" r:embed="rId689" r:link="rId6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6497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347</xdr:row>
      <xdr:rowOff>12700</xdr:rowOff>
    </xdr:from>
    <xdr:to>
      <xdr:col>0</xdr:col>
      <xdr:colOff>774700</xdr:colOff>
      <xdr:row>347</xdr:row>
      <xdr:rowOff>647700</xdr:rowOff>
    </xdr:to>
    <xdr:pic>
      <xdr:nvPicPr>
        <xdr:cNvPr id="348" name="Рисунок 347"/>
        <xdr:cNvPicPr>
          <a:picLocks/>
        </xdr:cNvPicPr>
      </xdr:nvPicPr>
      <xdr:blipFill>
        <a:blip xmlns:r="http://schemas.openxmlformats.org/officeDocument/2006/relationships" r:embed="rId691" r:link="rId6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6687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348</xdr:row>
      <xdr:rowOff>12700</xdr:rowOff>
    </xdr:from>
    <xdr:to>
      <xdr:col>0</xdr:col>
      <xdr:colOff>774700</xdr:colOff>
      <xdr:row>348</xdr:row>
      <xdr:rowOff>647700</xdr:rowOff>
    </xdr:to>
    <xdr:pic>
      <xdr:nvPicPr>
        <xdr:cNvPr id="349" name="Рисунок 348"/>
        <xdr:cNvPicPr>
          <a:picLocks/>
        </xdr:cNvPicPr>
      </xdr:nvPicPr>
      <xdr:blipFill>
        <a:blip xmlns:r="http://schemas.openxmlformats.org/officeDocument/2006/relationships" r:embed="rId693" r:link="rId6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6878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349</xdr:row>
      <xdr:rowOff>12700</xdr:rowOff>
    </xdr:from>
    <xdr:to>
      <xdr:col>0</xdr:col>
      <xdr:colOff>774700</xdr:colOff>
      <xdr:row>349</xdr:row>
      <xdr:rowOff>647700</xdr:rowOff>
    </xdr:to>
    <xdr:pic>
      <xdr:nvPicPr>
        <xdr:cNvPr id="350" name="Рисунок 349"/>
        <xdr:cNvPicPr>
          <a:picLocks/>
        </xdr:cNvPicPr>
      </xdr:nvPicPr>
      <xdr:blipFill>
        <a:blip xmlns:r="http://schemas.openxmlformats.org/officeDocument/2006/relationships" r:embed="rId695" r:link="rId6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7068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350</xdr:row>
      <xdr:rowOff>12700</xdr:rowOff>
    </xdr:from>
    <xdr:to>
      <xdr:col>0</xdr:col>
      <xdr:colOff>774700</xdr:colOff>
      <xdr:row>350</xdr:row>
      <xdr:rowOff>647700</xdr:rowOff>
    </xdr:to>
    <xdr:pic>
      <xdr:nvPicPr>
        <xdr:cNvPr id="351" name="Рисунок 350"/>
        <xdr:cNvPicPr>
          <a:picLocks/>
        </xdr:cNvPicPr>
      </xdr:nvPicPr>
      <xdr:blipFill>
        <a:blip xmlns:r="http://schemas.openxmlformats.org/officeDocument/2006/relationships" r:embed="rId697" r:link="rId6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7259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351</xdr:row>
      <xdr:rowOff>12700</xdr:rowOff>
    </xdr:from>
    <xdr:to>
      <xdr:col>0</xdr:col>
      <xdr:colOff>774700</xdr:colOff>
      <xdr:row>351</xdr:row>
      <xdr:rowOff>647700</xdr:rowOff>
    </xdr:to>
    <xdr:pic>
      <xdr:nvPicPr>
        <xdr:cNvPr id="352" name="Рисунок 351"/>
        <xdr:cNvPicPr>
          <a:picLocks/>
        </xdr:cNvPicPr>
      </xdr:nvPicPr>
      <xdr:blipFill>
        <a:blip xmlns:r="http://schemas.openxmlformats.org/officeDocument/2006/relationships" r:embed="rId699" r:link="rId7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7449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352</xdr:row>
      <xdr:rowOff>12700</xdr:rowOff>
    </xdr:from>
    <xdr:to>
      <xdr:col>0</xdr:col>
      <xdr:colOff>774700</xdr:colOff>
      <xdr:row>352</xdr:row>
      <xdr:rowOff>647700</xdr:rowOff>
    </xdr:to>
    <xdr:pic>
      <xdr:nvPicPr>
        <xdr:cNvPr id="353" name="Рисунок 352"/>
        <xdr:cNvPicPr>
          <a:picLocks/>
        </xdr:cNvPicPr>
      </xdr:nvPicPr>
      <xdr:blipFill>
        <a:blip xmlns:r="http://schemas.openxmlformats.org/officeDocument/2006/relationships" r:embed="rId701" r:link="rId7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7640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353</xdr:row>
      <xdr:rowOff>12700</xdr:rowOff>
    </xdr:from>
    <xdr:to>
      <xdr:col>0</xdr:col>
      <xdr:colOff>774700</xdr:colOff>
      <xdr:row>353</xdr:row>
      <xdr:rowOff>647700</xdr:rowOff>
    </xdr:to>
    <xdr:pic>
      <xdr:nvPicPr>
        <xdr:cNvPr id="354" name="Рисунок 353"/>
        <xdr:cNvPicPr>
          <a:picLocks/>
        </xdr:cNvPicPr>
      </xdr:nvPicPr>
      <xdr:blipFill>
        <a:blip xmlns:r="http://schemas.openxmlformats.org/officeDocument/2006/relationships" r:embed="rId703" r:link="rId7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7830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354</xdr:row>
      <xdr:rowOff>12700</xdr:rowOff>
    </xdr:from>
    <xdr:to>
      <xdr:col>0</xdr:col>
      <xdr:colOff>774700</xdr:colOff>
      <xdr:row>354</xdr:row>
      <xdr:rowOff>647700</xdr:rowOff>
    </xdr:to>
    <xdr:pic>
      <xdr:nvPicPr>
        <xdr:cNvPr id="355" name="Рисунок 354"/>
        <xdr:cNvPicPr>
          <a:picLocks/>
        </xdr:cNvPicPr>
      </xdr:nvPicPr>
      <xdr:blipFill>
        <a:blip xmlns:r="http://schemas.openxmlformats.org/officeDocument/2006/relationships" r:embed="rId705" r:link="rId7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8021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355</xdr:row>
      <xdr:rowOff>12700</xdr:rowOff>
    </xdr:from>
    <xdr:to>
      <xdr:col>0</xdr:col>
      <xdr:colOff>774700</xdr:colOff>
      <xdr:row>355</xdr:row>
      <xdr:rowOff>647700</xdr:rowOff>
    </xdr:to>
    <xdr:pic>
      <xdr:nvPicPr>
        <xdr:cNvPr id="356" name="Рисунок 355"/>
        <xdr:cNvPicPr>
          <a:picLocks/>
        </xdr:cNvPicPr>
      </xdr:nvPicPr>
      <xdr:blipFill>
        <a:blip xmlns:r="http://schemas.openxmlformats.org/officeDocument/2006/relationships" r:embed="rId707" r:link="rId7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8211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356</xdr:row>
      <xdr:rowOff>12700</xdr:rowOff>
    </xdr:from>
    <xdr:to>
      <xdr:col>0</xdr:col>
      <xdr:colOff>774700</xdr:colOff>
      <xdr:row>356</xdr:row>
      <xdr:rowOff>647700</xdr:rowOff>
    </xdr:to>
    <xdr:pic>
      <xdr:nvPicPr>
        <xdr:cNvPr id="357" name="Рисунок 356"/>
        <xdr:cNvPicPr>
          <a:picLocks/>
        </xdr:cNvPicPr>
      </xdr:nvPicPr>
      <xdr:blipFill>
        <a:blip xmlns:r="http://schemas.openxmlformats.org/officeDocument/2006/relationships" r:embed="rId709" r:link="rId7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8402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357</xdr:row>
      <xdr:rowOff>12700</xdr:rowOff>
    </xdr:from>
    <xdr:to>
      <xdr:col>0</xdr:col>
      <xdr:colOff>774700</xdr:colOff>
      <xdr:row>357</xdr:row>
      <xdr:rowOff>647700</xdr:rowOff>
    </xdr:to>
    <xdr:pic>
      <xdr:nvPicPr>
        <xdr:cNvPr id="358" name="Рисунок 357"/>
        <xdr:cNvPicPr>
          <a:picLocks/>
        </xdr:cNvPicPr>
      </xdr:nvPicPr>
      <xdr:blipFill>
        <a:blip xmlns:r="http://schemas.openxmlformats.org/officeDocument/2006/relationships" r:embed="rId711" r:link="rId7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8592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358</xdr:row>
      <xdr:rowOff>12700</xdr:rowOff>
    </xdr:from>
    <xdr:to>
      <xdr:col>0</xdr:col>
      <xdr:colOff>774700</xdr:colOff>
      <xdr:row>358</xdr:row>
      <xdr:rowOff>647700</xdr:rowOff>
    </xdr:to>
    <xdr:pic>
      <xdr:nvPicPr>
        <xdr:cNvPr id="359" name="Рисунок 358"/>
        <xdr:cNvPicPr>
          <a:picLocks/>
        </xdr:cNvPicPr>
      </xdr:nvPicPr>
      <xdr:blipFill>
        <a:blip xmlns:r="http://schemas.openxmlformats.org/officeDocument/2006/relationships" r:embed="rId713" r:link="rId7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8783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359</xdr:row>
      <xdr:rowOff>12700</xdr:rowOff>
    </xdr:from>
    <xdr:to>
      <xdr:col>0</xdr:col>
      <xdr:colOff>774700</xdr:colOff>
      <xdr:row>359</xdr:row>
      <xdr:rowOff>647700</xdr:rowOff>
    </xdr:to>
    <xdr:pic>
      <xdr:nvPicPr>
        <xdr:cNvPr id="360" name="Рисунок 359"/>
        <xdr:cNvPicPr>
          <a:picLocks/>
        </xdr:cNvPicPr>
      </xdr:nvPicPr>
      <xdr:blipFill>
        <a:blip xmlns:r="http://schemas.openxmlformats.org/officeDocument/2006/relationships" r:embed="rId715" r:link="rId7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8973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360</xdr:row>
      <xdr:rowOff>12700</xdr:rowOff>
    </xdr:from>
    <xdr:to>
      <xdr:col>0</xdr:col>
      <xdr:colOff>774700</xdr:colOff>
      <xdr:row>360</xdr:row>
      <xdr:rowOff>647700</xdr:rowOff>
    </xdr:to>
    <xdr:pic>
      <xdr:nvPicPr>
        <xdr:cNvPr id="361" name="Рисунок 360"/>
        <xdr:cNvPicPr>
          <a:picLocks/>
        </xdr:cNvPicPr>
      </xdr:nvPicPr>
      <xdr:blipFill>
        <a:blip xmlns:r="http://schemas.openxmlformats.org/officeDocument/2006/relationships" r:embed="rId717" r:link="rId7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9164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361</xdr:row>
      <xdr:rowOff>12700</xdr:rowOff>
    </xdr:from>
    <xdr:to>
      <xdr:col>0</xdr:col>
      <xdr:colOff>774700</xdr:colOff>
      <xdr:row>361</xdr:row>
      <xdr:rowOff>647700</xdr:rowOff>
    </xdr:to>
    <xdr:pic>
      <xdr:nvPicPr>
        <xdr:cNvPr id="362" name="Рисунок 361"/>
        <xdr:cNvPicPr>
          <a:picLocks/>
        </xdr:cNvPicPr>
      </xdr:nvPicPr>
      <xdr:blipFill>
        <a:blip xmlns:r="http://schemas.openxmlformats.org/officeDocument/2006/relationships" r:embed="rId719" r:link="rId7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9354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362</xdr:row>
      <xdr:rowOff>12700</xdr:rowOff>
    </xdr:from>
    <xdr:to>
      <xdr:col>0</xdr:col>
      <xdr:colOff>774700</xdr:colOff>
      <xdr:row>362</xdr:row>
      <xdr:rowOff>647700</xdr:rowOff>
    </xdr:to>
    <xdr:pic>
      <xdr:nvPicPr>
        <xdr:cNvPr id="363" name="Рисунок 362"/>
        <xdr:cNvPicPr>
          <a:picLocks/>
        </xdr:cNvPicPr>
      </xdr:nvPicPr>
      <xdr:blipFill>
        <a:blip xmlns:r="http://schemas.openxmlformats.org/officeDocument/2006/relationships" r:embed="rId721" r:link="rId7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9545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363</xdr:row>
      <xdr:rowOff>12700</xdr:rowOff>
    </xdr:from>
    <xdr:to>
      <xdr:col>0</xdr:col>
      <xdr:colOff>774700</xdr:colOff>
      <xdr:row>363</xdr:row>
      <xdr:rowOff>647700</xdr:rowOff>
    </xdr:to>
    <xdr:pic>
      <xdr:nvPicPr>
        <xdr:cNvPr id="364" name="Рисунок 363"/>
        <xdr:cNvPicPr>
          <a:picLocks/>
        </xdr:cNvPicPr>
      </xdr:nvPicPr>
      <xdr:blipFill>
        <a:blip xmlns:r="http://schemas.openxmlformats.org/officeDocument/2006/relationships" r:embed="rId723" r:link="rId7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9735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364</xdr:row>
      <xdr:rowOff>12700</xdr:rowOff>
    </xdr:from>
    <xdr:to>
      <xdr:col>0</xdr:col>
      <xdr:colOff>774700</xdr:colOff>
      <xdr:row>364</xdr:row>
      <xdr:rowOff>647700</xdr:rowOff>
    </xdr:to>
    <xdr:pic>
      <xdr:nvPicPr>
        <xdr:cNvPr id="365" name="Рисунок 364"/>
        <xdr:cNvPicPr>
          <a:picLocks/>
        </xdr:cNvPicPr>
      </xdr:nvPicPr>
      <xdr:blipFill>
        <a:blip xmlns:r="http://schemas.openxmlformats.org/officeDocument/2006/relationships" r:embed="rId725" r:link="rId7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9926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365</xdr:row>
      <xdr:rowOff>12700</xdr:rowOff>
    </xdr:from>
    <xdr:to>
      <xdr:col>0</xdr:col>
      <xdr:colOff>774700</xdr:colOff>
      <xdr:row>365</xdr:row>
      <xdr:rowOff>647700</xdr:rowOff>
    </xdr:to>
    <xdr:pic>
      <xdr:nvPicPr>
        <xdr:cNvPr id="366" name="Рисунок 365"/>
        <xdr:cNvPicPr>
          <a:picLocks/>
        </xdr:cNvPicPr>
      </xdr:nvPicPr>
      <xdr:blipFill>
        <a:blip xmlns:r="http://schemas.openxmlformats.org/officeDocument/2006/relationships" r:embed="rId727" r:link="rId7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0116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366</xdr:row>
      <xdr:rowOff>12700</xdr:rowOff>
    </xdr:from>
    <xdr:to>
      <xdr:col>0</xdr:col>
      <xdr:colOff>774700</xdr:colOff>
      <xdr:row>366</xdr:row>
      <xdr:rowOff>647700</xdr:rowOff>
    </xdr:to>
    <xdr:pic>
      <xdr:nvPicPr>
        <xdr:cNvPr id="367" name="Рисунок 366"/>
        <xdr:cNvPicPr>
          <a:picLocks/>
        </xdr:cNvPicPr>
      </xdr:nvPicPr>
      <xdr:blipFill>
        <a:blip xmlns:r="http://schemas.openxmlformats.org/officeDocument/2006/relationships" r:embed="rId729" r:link="rId7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0307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367</xdr:row>
      <xdr:rowOff>12700</xdr:rowOff>
    </xdr:from>
    <xdr:to>
      <xdr:col>0</xdr:col>
      <xdr:colOff>774700</xdr:colOff>
      <xdr:row>367</xdr:row>
      <xdr:rowOff>647700</xdr:rowOff>
    </xdr:to>
    <xdr:pic>
      <xdr:nvPicPr>
        <xdr:cNvPr id="368" name="Рисунок 367"/>
        <xdr:cNvPicPr>
          <a:picLocks/>
        </xdr:cNvPicPr>
      </xdr:nvPicPr>
      <xdr:blipFill>
        <a:blip xmlns:r="http://schemas.openxmlformats.org/officeDocument/2006/relationships" r:embed="rId731" r:link="rId7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0497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368</xdr:row>
      <xdr:rowOff>12700</xdr:rowOff>
    </xdr:from>
    <xdr:to>
      <xdr:col>0</xdr:col>
      <xdr:colOff>774700</xdr:colOff>
      <xdr:row>368</xdr:row>
      <xdr:rowOff>647700</xdr:rowOff>
    </xdr:to>
    <xdr:pic>
      <xdr:nvPicPr>
        <xdr:cNvPr id="369" name="Рисунок 368"/>
        <xdr:cNvPicPr>
          <a:picLocks/>
        </xdr:cNvPicPr>
      </xdr:nvPicPr>
      <xdr:blipFill>
        <a:blip xmlns:r="http://schemas.openxmlformats.org/officeDocument/2006/relationships" r:embed="rId733" r:link="rId7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0688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369</xdr:row>
      <xdr:rowOff>12700</xdr:rowOff>
    </xdr:from>
    <xdr:to>
      <xdr:col>0</xdr:col>
      <xdr:colOff>774700</xdr:colOff>
      <xdr:row>369</xdr:row>
      <xdr:rowOff>647700</xdr:rowOff>
    </xdr:to>
    <xdr:pic>
      <xdr:nvPicPr>
        <xdr:cNvPr id="370" name="Рисунок 369"/>
        <xdr:cNvPicPr>
          <a:picLocks/>
        </xdr:cNvPicPr>
      </xdr:nvPicPr>
      <xdr:blipFill>
        <a:blip xmlns:r="http://schemas.openxmlformats.org/officeDocument/2006/relationships" r:embed="rId735" r:link="rId7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0878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370</xdr:row>
      <xdr:rowOff>12700</xdr:rowOff>
    </xdr:from>
    <xdr:to>
      <xdr:col>0</xdr:col>
      <xdr:colOff>774700</xdr:colOff>
      <xdr:row>370</xdr:row>
      <xdr:rowOff>647700</xdr:rowOff>
    </xdr:to>
    <xdr:pic>
      <xdr:nvPicPr>
        <xdr:cNvPr id="371" name="Рисунок 370"/>
        <xdr:cNvPicPr>
          <a:picLocks/>
        </xdr:cNvPicPr>
      </xdr:nvPicPr>
      <xdr:blipFill>
        <a:blip xmlns:r="http://schemas.openxmlformats.org/officeDocument/2006/relationships" r:embed="rId737" r:link="rId7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1069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371</xdr:row>
      <xdr:rowOff>12700</xdr:rowOff>
    </xdr:from>
    <xdr:to>
      <xdr:col>0</xdr:col>
      <xdr:colOff>774700</xdr:colOff>
      <xdr:row>371</xdr:row>
      <xdr:rowOff>647700</xdr:rowOff>
    </xdr:to>
    <xdr:pic>
      <xdr:nvPicPr>
        <xdr:cNvPr id="372" name="Рисунок 371"/>
        <xdr:cNvPicPr>
          <a:picLocks/>
        </xdr:cNvPicPr>
      </xdr:nvPicPr>
      <xdr:blipFill>
        <a:blip xmlns:r="http://schemas.openxmlformats.org/officeDocument/2006/relationships" r:embed="rId739" r:link="rId7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1259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372</xdr:row>
      <xdr:rowOff>12700</xdr:rowOff>
    </xdr:from>
    <xdr:to>
      <xdr:col>0</xdr:col>
      <xdr:colOff>774700</xdr:colOff>
      <xdr:row>372</xdr:row>
      <xdr:rowOff>647700</xdr:rowOff>
    </xdr:to>
    <xdr:pic>
      <xdr:nvPicPr>
        <xdr:cNvPr id="373" name="Рисунок 372"/>
        <xdr:cNvPicPr>
          <a:picLocks/>
        </xdr:cNvPicPr>
      </xdr:nvPicPr>
      <xdr:blipFill>
        <a:blip xmlns:r="http://schemas.openxmlformats.org/officeDocument/2006/relationships" r:embed="rId741" r:link="rId7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1450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373</xdr:row>
      <xdr:rowOff>12700</xdr:rowOff>
    </xdr:from>
    <xdr:to>
      <xdr:col>0</xdr:col>
      <xdr:colOff>774700</xdr:colOff>
      <xdr:row>373</xdr:row>
      <xdr:rowOff>647700</xdr:rowOff>
    </xdr:to>
    <xdr:pic>
      <xdr:nvPicPr>
        <xdr:cNvPr id="374" name="Рисунок 373"/>
        <xdr:cNvPicPr>
          <a:picLocks/>
        </xdr:cNvPicPr>
      </xdr:nvPicPr>
      <xdr:blipFill>
        <a:blip xmlns:r="http://schemas.openxmlformats.org/officeDocument/2006/relationships" r:embed="rId743" r:link="rId7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1640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374</xdr:row>
      <xdr:rowOff>12700</xdr:rowOff>
    </xdr:from>
    <xdr:to>
      <xdr:col>0</xdr:col>
      <xdr:colOff>774700</xdr:colOff>
      <xdr:row>374</xdr:row>
      <xdr:rowOff>647700</xdr:rowOff>
    </xdr:to>
    <xdr:pic>
      <xdr:nvPicPr>
        <xdr:cNvPr id="375" name="Рисунок 374"/>
        <xdr:cNvPicPr>
          <a:picLocks/>
        </xdr:cNvPicPr>
      </xdr:nvPicPr>
      <xdr:blipFill>
        <a:blip xmlns:r="http://schemas.openxmlformats.org/officeDocument/2006/relationships" r:embed="rId745" r:link="rId7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1831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375</xdr:row>
      <xdr:rowOff>12700</xdr:rowOff>
    </xdr:from>
    <xdr:to>
      <xdr:col>0</xdr:col>
      <xdr:colOff>774700</xdr:colOff>
      <xdr:row>375</xdr:row>
      <xdr:rowOff>647700</xdr:rowOff>
    </xdr:to>
    <xdr:pic>
      <xdr:nvPicPr>
        <xdr:cNvPr id="376" name="Рисунок 375"/>
        <xdr:cNvPicPr>
          <a:picLocks/>
        </xdr:cNvPicPr>
      </xdr:nvPicPr>
      <xdr:blipFill>
        <a:blip xmlns:r="http://schemas.openxmlformats.org/officeDocument/2006/relationships" r:embed="rId747" r:link="rId7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2021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376</xdr:row>
      <xdr:rowOff>12700</xdr:rowOff>
    </xdr:from>
    <xdr:to>
      <xdr:col>0</xdr:col>
      <xdr:colOff>774700</xdr:colOff>
      <xdr:row>376</xdr:row>
      <xdr:rowOff>647700</xdr:rowOff>
    </xdr:to>
    <xdr:pic>
      <xdr:nvPicPr>
        <xdr:cNvPr id="377" name="Рисунок 376"/>
        <xdr:cNvPicPr>
          <a:picLocks/>
        </xdr:cNvPicPr>
      </xdr:nvPicPr>
      <xdr:blipFill>
        <a:blip xmlns:r="http://schemas.openxmlformats.org/officeDocument/2006/relationships" r:embed="rId749" r:link="rId7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2212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377</xdr:row>
      <xdr:rowOff>12700</xdr:rowOff>
    </xdr:from>
    <xdr:to>
      <xdr:col>0</xdr:col>
      <xdr:colOff>774700</xdr:colOff>
      <xdr:row>377</xdr:row>
      <xdr:rowOff>647700</xdr:rowOff>
    </xdr:to>
    <xdr:pic>
      <xdr:nvPicPr>
        <xdr:cNvPr id="378" name="Рисунок 377"/>
        <xdr:cNvPicPr>
          <a:picLocks/>
        </xdr:cNvPicPr>
      </xdr:nvPicPr>
      <xdr:blipFill>
        <a:blip xmlns:r="http://schemas.openxmlformats.org/officeDocument/2006/relationships" r:embed="rId751" r:link="rId7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2402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378</xdr:row>
      <xdr:rowOff>12700</xdr:rowOff>
    </xdr:from>
    <xdr:to>
      <xdr:col>0</xdr:col>
      <xdr:colOff>774700</xdr:colOff>
      <xdr:row>378</xdr:row>
      <xdr:rowOff>647700</xdr:rowOff>
    </xdr:to>
    <xdr:pic>
      <xdr:nvPicPr>
        <xdr:cNvPr id="379" name="Рисунок 378"/>
        <xdr:cNvPicPr>
          <a:picLocks/>
        </xdr:cNvPicPr>
      </xdr:nvPicPr>
      <xdr:blipFill>
        <a:blip xmlns:r="http://schemas.openxmlformats.org/officeDocument/2006/relationships" r:embed="rId753" r:link="rId7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2593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379</xdr:row>
      <xdr:rowOff>12700</xdr:rowOff>
    </xdr:from>
    <xdr:to>
      <xdr:col>0</xdr:col>
      <xdr:colOff>774700</xdr:colOff>
      <xdr:row>379</xdr:row>
      <xdr:rowOff>647700</xdr:rowOff>
    </xdr:to>
    <xdr:pic>
      <xdr:nvPicPr>
        <xdr:cNvPr id="380" name="Рисунок 379"/>
        <xdr:cNvPicPr>
          <a:picLocks/>
        </xdr:cNvPicPr>
      </xdr:nvPicPr>
      <xdr:blipFill>
        <a:blip xmlns:r="http://schemas.openxmlformats.org/officeDocument/2006/relationships" r:embed="rId755" r:link="rId7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2783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380</xdr:row>
      <xdr:rowOff>12700</xdr:rowOff>
    </xdr:from>
    <xdr:to>
      <xdr:col>0</xdr:col>
      <xdr:colOff>774700</xdr:colOff>
      <xdr:row>380</xdr:row>
      <xdr:rowOff>647700</xdr:rowOff>
    </xdr:to>
    <xdr:pic>
      <xdr:nvPicPr>
        <xdr:cNvPr id="381" name="Рисунок 380"/>
        <xdr:cNvPicPr>
          <a:picLocks/>
        </xdr:cNvPicPr>
      </xdr:nvPicPr>
      <xdr:blipFill>
        <a:blip xmlns:r="http://schemas.openxmlformats.org/officeDocument/2006/relationships" r:embed="rId757" r:link="rId7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2974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381</xdr:row>
      <xdr:rowOff>12700</xdr:rowOff>
    </xdr:from>
    <xdr:to>
      <xdr:col>0</xdr:col>
      <xdr:colOff>774700</xdr:colOff>
      <xdr:row>381</xdr:row>
      <xdr:rowOff>647700</xdr:rowOff>
    </xdr:to>
    <xdr:pic>
      <xdr:nvPicPr>
        <xdr:cNvPr id="382" name="Рисунок 381"/>
        <xdr:cNvPicPr>
          <a:picLocks/>
        </xdr:cNvPicPr>
      </xdr:nvPicPr>
      <xdr:blipFill>
        <a:blip xmlns:r="http://schemas.openxmlformats.org/officeDocument/2006/relationships" r:embed="rId759" r:link="rId7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3164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382</xdr:row>
      <xdr:rowOff>12700</xdr:rowOff>
    </xdr:from>
    <xdr:to>
      <xdr:col>0</xdr:col>
      <xdr:colOff>774700</xdr:colOff>
      <xdr:row>382</xdr:row>
      <xdr:rowOff>647700</xdr:rowOff>
    </xdr:to>
    <xdr:pic>
      <xdr:nvPicPr>
        <xdr:cNvPr id="383" name="Рисунок 382"/>
        <xdr:cNvPicPr>
          <a:picLocks/>
        </xdr:cNvPicPr>
      </xdr:nvPicPr>
      <xdr:blipFill>
        <a:blip xmlns:r="http://schemas.openxmlformats.org/officeDocument/2006/relationships" r:embed="rId761" r:link="rId7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3355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383</xdr:row>
      <xdr:rowOff>12700</xdr:rowOff>
    </xdr:from>
    <xdr:to>
      <xdr:col>0</xdr:col>
      <xdr:colOff>774700</xdr:colOff>
      <xdr:row>383</xdr:row>
      <xdr:rowOff>647700</xdr:rowOff>
    </xdr:to>
    <xdr:pic>
      <xdr:nvPicPr>
        <xdr:cNvPr id="384" name="Рисунок 383"/>
        <xdr:cNvPicPr>
          <a:picLocks/>
        </xdr:cNvPicPr>
      </xdr:nvPicPr>
      <xdr:blipFill>
        <a:blip xmlns:r="http://schemas.openxmlformats.org/officeDocument/2006/relationships" r:embed="rId763" r:link="rId7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3545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384</xdr:row>
      <xdr:rowOff>12700</xdr:rowOff>
    </xdr:from>
    <xdr:to>
      <xdr:col>0</xdr:col>
      <xdr:colOff>774700</xdr:colOff>
      <xdr:row>384</xdr:row>
      <xdr:rowOff>647700</xdr:rowOff>
    </xdr:to>
    <xdr:pic>
      <xdr:nvPicPr>
        <xdr:cNvPr id="385" name="Рисунок 384"/>
        <xdr:cNvPicPr>
          <a:picLocks/>
        </xdr:cNvPicPr>
      </xdr:nvPicPr>
      <xdr:blipFill>
        <a:blip xmlns:r="http://schemas.openxmlformats.org/officeDocument/2006/relationships" r:embed="rId765" r:link="rId7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3736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385</xdr:row>
      <xdr:rowOff>12700</xdr:rowOff>
    </xdr:from>
    <xdr:to>
      <xdr:col>0</xdr:col>
      <xdr:colOff>774700</xdr:colOff>
      <xdr:row>385</xdr:row>
      <xdr:rowOff>647700</xdr:rowOff>
    </xdr:to>
    <xdr:pic>
      <xdr:nvPicPr>
        <xdr:cNvPr id="386" name="Рисунок 385"/>
        <xdr:cNvPicPr>
          <a:picLocks/>
        </xdr:cNvPicPr>
      </xdr:nvPicPr>
      <xdr:blipFill>
        <a:blip xmlns:r="http://schemas.openxmlformats.org/officeDocument/2006/relationships" r:embed="rId765" r:link="rId7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3926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386</xdr:row>
      <xdr:rowOff>12700</xdr:rowOff>
    </xdr:from>
    <xdr:to>
      <xdr:col>0</xdr:col>
      <xdr:colOff>774700</xdr:colOff>
      <xdr:row>386</xdr:row>
      <xdr:rowOff>647700</xdr:rowOff>
    </xdr:to>
    <xdr:pic>
      <xdr:nvPicPr>
        <xdr:cNvPr id="387" name="Рисунок 386"/>
        <xdr:cNvPicPr>
          <a:picLocks/>
        </xdr:cNvPicPr>
      </xdr:nvPicPr>
      <xdr:blipFill>
        <a:blip xmlns:r="http://schemas.openxmlformats.org/officeDocument/2006/relationships" r:embed="rId768" r:link="rId7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4117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387</xdr:row>
      <xdr:rowOff>12700</xdr:rowOff>
    </xdr:from>
    <xdr:to>
      <xdr:col>0</xdr:col>
      <xdr:colOff>774700</xdr:colOff>
      <xdr:row>387</xdr:row>
      <xdr:rowOff>647700</xdr:rowOff>
    </xdr:to>
    <xdr:pic>
      <xdr:nvPicPr>
        <xdr:cNvPr id="388" name="Рисунок 387"/>
        <xdr:cNvPicPr>
          <a:picLocks/>
        </xdr:cNvPicPr>
      </xdr:nvPicPr>
      <xdr:blipFill>
        <a:blip xmlns:r="http://schemas.openxmlformats.org/officeDocument/2006/relationships" r:embed="rId770" r:link="rId7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4307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388</xdr:row>
      <xdr:rowOff>12700</xdr:rowOff>
    </xdr:from>
    <xdr:to>
      <xdr:col>0</xdr:col>
      <xdr:colOff>774700</xdr:colOff>
      <xdr:row>388</xdr:row>
      <xdr:rowOff>647700</xdr:rowOff>
    </xdr:to>
    <xdr:pic>
      <xdr:nvPicPr>
        <xdr:cNvPr id="389" name="Рисунок 388"/>
        <xdr:cNvPicPr>
          <a:picLocks/>
        </xdr:cNvPicPr>
      </xdr:nvPicPr>
      <xdr:blipFill>
        <a:blip xmlns:r="http://schemas.openxmlformats.org/officeDocument/2006/relationships" r:embed="rId772" r:link="rId7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4498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389</xdr:row>
      <xdr:rowOff>12700</xdr:rowOff>
    </xdr:from>
    <xdr:to>
      <xdr:col>0</xdr:col>
      <xdr:colOff>774700</xdr:colOff>
      <xdr:row>389</xdr:row>
      <xdr:rowOff>647700</xdr:rowOff>
    </xdr:to>
    <xdr:pic>
      <xdr:nvPicPr>
        <xdr:cNvPr id="390" name="Рисунок 389"/>
        <xdr:cNvPicPr>
          <a:picLocks/>
        </xdr:cNvPicPr>
      </xdr:nvPicPr>
      <xdr:blipFill>
        <a:blip xmlns:r="http://schemas.openxmlformats.org/officeDocument/2006/relationships" r:embed="rId774" r:link="rId7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4688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390</xdr:row>
      <xdr:rowOff>12700</xdr:rowOff>
    </xdr:from>
    <xdr:to>
      <xdr:col>0</xdr:col>
      <xdr:colOff>774700</xdr:colOff>
      <xdr:row>390</xdr:row>
      <xdr:rowOff>647700</xdr:rowOff>
    </xdr:to>
    <xdr:pic>
      <xdr:nvPicPr>
        <xdr:cNvPr id="391" name="Рисунок 390"/>
        <xdr:cNvPicPr>
          <a:picLocks/>
        </xdr:cNvPicPr>
      </xdr:nvPicPr>
      <xdr:blipFill>
        <a:blip xmlns:r="http://schemas.openxmlformats.org/officeDocument/2006/relationships" r:embed="rId776" r:link="rId7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4879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391</xdr:row>
      <xdr:rowOff>12700</xdr:rowOff>
    </xdr:from>
    <xdr:to>
      <xdr:col>0</xdr:col>
      <xdr:colOff>774700</xdr:colOff>
      <xdr:row>391</xdr:row>
      <xdr:rowOff>647700</xdr:rowOff>
    </xdr:to>
    <xdr:pic>
      <xdr:nvPicPr>
        <xdr:cNvPr id="392" name="Рисунок 391"/>
        <xdr:cNvPicPr>
          <a:picLocks/>
        </xdr:cNvPicPr>
      </xdr:nvPicPr>
      <xdr:blipFill>
        <a:blip xmlns:r="http://schemas.openxmlformats.org/officeDocument/2006/relationships" r:embed="rId778" r:link="rId7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5069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392</xdr:row>
      <xdr:rowOff>12700</xdr:rowOff>
    </xdr:from>
    <xdr:to>
      <xdr:col>0</xdr:col>
      <xdr:colOff>774700</xdr:colOff>
      <xdr:row>392</xdr:row>
      <xdr:rowOff>647700</xdr:rowOff>
    </xdr:to>
    <xdr:pic>
      <xdr:nvPicPr>
        <xdr:cNvPr id="393" name="Рисунок 392"/>
        <xdr:cNvPicPr>
          <a:picLocks/>
        </xdr:cNvPicPr>
      </xdr:nvPicPr>
      <xdr:blipFill>
        <a:blip xmlns:r="http://schemas.openxmlformats.org/officeDocument/2006/relationships" r:embed="rId780" r:link="rId7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5260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393</xdr:row>
      <xdr:rowOff>12700</xdr:rowOff>
    </xdr:from>
    <xdr:to>
      <xdr:col>0</xdr:col>
      <xdr:colOff>774700</xdr:colOff>
      <xdr:row>393</xdr:row>
      <xdr:rowOff>647700</xdr:rowOff>
    </xdr:to>
    <xdr:pic>
      <xdr:nvPicPr>
        <xdr:cNvPr id="394" name="Рисунок 393"/>
        <xdr:cNvPicPr>
          <a:picLocks/>
        </xdr:cNvPicPr>
      </xdr:nvPicPr>
      <xdr:blipFill>
        <a:blip xmlns:r="http://schemas.openxmlformats.org/officeDocument/2006/relationships" r:embed="rId782" r:link="rId7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5450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394</xdr:row>
      <xdr:rowOff>12700</xdr:rowOff>
    </xdr:from>
    <xdr:to>
      <xdr:col>0</xdr:col>
      <xdr:colOff>774700</xdr:colOff>
      <xdr:row>394</xdr:row>
      <xdr:rowOff>647700</xdr:rowOff>
    </xdr:to>
    <xdr:pic>
      <xdr:nvPicPr>
        <xdr:cNvPr id="395" name="Рисунок 394"/>
        <xdr:cNvPicPr>
          <a:picLocks/>
        </xdr:cNvPicPr>
      </xdr:nvPicPr>
      <xdr:blipFill>
        <a:blip xmlns:r="http://schemas.openxmlformats.org/officeDocument/2006/relationships" r:embed="rId784" r:link="rId7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5641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395</xdr:row>
      <xdr:rowOff>12700</xdr:rowOff>
    </xdr:from>
    <xdr:to>
      <xdr:col>0</xdr:col>
      <xdr:colOff>774700</xdr:colOff>
      <xdr:row>395</xdr:row>
      <xdr:rowOff>647700</xdr:rowOff>
    </xdr:to>
    <xdr:pic>
      <xdr:nvPicPr>
        <xdr:cNvPr id="396" name="Рисунок 395"/>
        <xdr:cNvPicPr>
          <a:picLocks/>
        </xdr:cNvPicPr>
      </xdr:nvPicPr>
      <xdr:blipFill>
        <a:blip xmlns:r="http://schemas.openxmlformats.org/officeDocument/2006/relationships" r:embed="rId786" r:link="rId7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5831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396</xdr:row>
      <xdr:rowOff>12700</xdr:rowOff>
    </xdr:from>
    <xdr:to>
      <xdr:col>0</xdr:col>
      <xdr:colOff>774700</xdr:colOff>
      <xdr:row>396</xdr:row>
      <xdr:rowOff>647700</xdr:rowOff>
    </xdr:to>
    <xdr:pic>
      <xdr:nvPicPr>
        <xdr:cNvPr id="397" name="Рисунок 396"/>
        <xdr:cNvPicPr>
          <a:picLocks/>
        </xdr:cNvPicPr>
      </xdr:nvPicPr>
      <xdr:blipFill>
        <a:blip xmlns:r="http://schemas.openxmlformats.org/officeDocument/2006/relationships" r:embed="rId788" r:link="rId7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6022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397</xdr:row>
      <xdr:rowOff>12700</xdr:rowOff>
    </xdr:from>
    <xdr:to>
      <xdr:col>0</xdr:col>
      <xdr:colOff>774700</xdr:colOff>
      <xdr:row>397</xdr:row>
      <xdr:rowOff>647700</xdr:rowOff>
    </xdr:to>
    <xdr:pic>
      <xdr:nvPicPr>
        <xdr:cNvPr id="398" name="Рисунок 397"/>
        <xdr:cNvPicPr>
          <a:picLocks/>
        </xdr:cNvPicPr>
      </xdr:nvPicPr>
      <xdr:blipFill>
        <a:blip xmlns:r="http://schemas.openxmlformats.org/officeDocument/2006/relationships" r:embed="rId790" r:link="rId7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6212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398</xdr:row>
      <xdr:rowOff>12700</xdr:rowOff>
    </xdr:from>
    <xdr:to>
      <xdr:col>0</xdr:col>
      <xdr:colOff>774700</xdr:colOff>
      <xdr:row>398</xdr:row>
      <xdr:rowOff>647700</xdr:rowOff>
    </xdr:to>
    <xdr:pic>
      <xdr:nvPicPr>
        <xdr:cNvPr id="399" name="Рисунок 398"/>
        <xdr:cNvPicPr>
          <a:picLocks/>
        </xdr:cNvPicPr>
      </xdr:nvPicPr>
      <xdr:blipFill>
        <a:blip xmlns:r="http://schemas.openxmlformats.org/officeDocument/2006/relationships" r:embed="rId792" r:link="rId7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6403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399</xdr:row>
      <xdr:rowOff>12700</xdr:rowOff>
    </xdr:from>
    <xdr:to>
      <xdr:col>0</xdr:col>
      <xdr:colOff>774700</xdr:colOff>
      <xdr:row>399</xdr:row>
      <xdr:rowOff>647700</xdr:rowOff>
    </xdr:to>
    <xdr:pic>
      <xdr:nvPicPr>
        <xdr:cNvPr id="400" name="Рисунок 399"/>
        <xdr:cNvPicPr>
          <a:picLocks/>
        </xdr:cNvPicPr>
      </xdr:nvPicPr>
      <xdr:blipFill>
        <a:blip xmlns:r="http://schemas.openxmlformats.org/officeDocument/2006/relationships" r:embed="rId794" r:link="rId7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6593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400</xdr:row>
      <xdr:rowOff>12700</xdr:rowOff>
    </xdr:from>
    <xdr:to>
      <xdr:col>0</xdr:col>
      <xdr:colOff>774700</xdr:colOff>
      <xdr:row>400</xdr:row>
      <xdr:rowOff>647700</xdr:rowOff>
    </xdr:to>
    <xdr:pic>
      <xdr:nvPicPr>
        <xdr:cNvPr id="401" name="Рисунок 400"/>
        <xdr:cNvPicPr>
          <a:picLocks/>
        </xdr:cNvPicPr>
      </xdr:nvPicPr>
      <xdr:blipFill>
        <a:blip xmlns:r="http://schemas.openxmlformats.org/officeDocument/2006/relationships" r:embed="rId796" r:link="rId7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6784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401</xdr:row>
      <xdr:rowOff>12700</xdr:rowOff>
    </xdr:from>
    <xdr:to>
      <xdr:col>0</xdr:col>
      <xdr:colOff>774700</xdr:colOff>
      <xdr:row>401</xdr:row>
      <xdr:rowOff>647700</xdr:rowOff>
    </xdr:to>
    <xdr:pic>
      <xdr:nvPicPr>
        <xdr:cNvPr id="402" name="Рисунок 401"/>
        <xdr:cNvPicPr>
          <a:picLocks/>
        </xdr:cNvPicPr>
      </xdr:nvPicPr>
      <xdr:blipFill>
        <a:blip xmlns:r="http://schemas.openxmlformats.org/officeDocument/2006/relationships" r:embed="rId798" r:link="rId7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6974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402</xdr:row>
      <xdr:rowOff>12700</xdr:rowOff>
    </xdr:from>
    <xdr:to>
      <xdr:col>0</xdr:col>
      <xdr:colOff>774700</xdr:colOff>
      <xdr:row>402</xdr:row>
      <xdr:rowOff>647700</xdr:rowOff>
    </xdr:to>
    <xdr:pic>
      <xdr:nvPicPr>
        <xdr:cNvPr id="403" name="Рисунок 402"/>
        <xdr:cNvPicPr>
          <a:picLocks/>
        </xdr:cNvPicPr>
      </xdr:nvPicPr>
      <xdr:blipFill>
        <a:blip xmlns:r="http://schemas.openxmlformats.org/officeDocument/2006/relationships" r:embed="rId800" r:link="rId8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7165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403</xdr:row>
      <xdr:rowOff>12700</xdr:rowOff>
    </xdr:from>
    <xdr:to>
      <xdr:col>0</xdr:col>
      <xdr:colOff>774700</xdr:colOff>
      <xdr:row>403</xdr:row>
      <xdr:rowOff>647700</xdr:rowOff>
    </xdr:to>
    <xdr:pic>
      <xdr:nvPicPr>
        <xdr:cNvPr id="404" name="Рисунок 403"/>
        <xdr:cNvPicPr>
          <a:picLocks/>
        </xdr:cNvPicPr>
      </xdr:nvPicPr>
      <xdr:blipFill>
        <a:blip xmlns:r="http://schemas.openxmlformats.org/officeDocument/2006/relationships" r:embed="rId802" r:link="rId8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73557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404</xdr:row>
      <xdr:rowOff>12700</xdr:rowOff>
    </xdr:from>
    <xdr:to>
      <xdr:col>0</xdr:col>
      <xdr:colOff>774700</xdr:colOff>
      <xdr:row>404</xdr:row>
      <xdr:rowOff>647700</xdr:rowOff>
    </xdr:to>
    <xdr:pic>
      <xdr:nvPicPr>
        <xdr:cNvPr id="405" name="Рисунок 404"/>
        <xdr:cNvPicPr>
          <a:picLocks/>
        </xdr:cNvPicPr>
      </xdr:nvPicPr>
      <xdr:blipFill>
        <a:blip xmlns:r="http://schemas.openxmlformats.org/officeDocument/2006/relationships" r:embed="rId804" r:link="rId8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7546200"/>
          <a:ext cx="762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405</xdr:row>
      <xdr:rowOff>12700</xdr:rowOff>
    </xdr:from>
    <xdr:to>
      <xdr:col>0</xdr:col>
      <xdr:colOff>774700</xdr:colOff>
      <xdr:row>405</xdr:row>
      <xdr:rowOff>647700</xdr:rowOff>
    </xdr:to>
    <xdr:pic>
      <xdr:nvPicPr>
        <xdr:cNvPr id="406" name="Рисунок 405"/>
        <xdr:cNvPicPr>
          <a:picLocks/>
        </xdr:cNvPicPr>
      </xdr:nvPicPr>
      <xdr:blipFill>
        <a:blip xmlns:r="http://schemas.openxmlformats.org/officeDocument/2006/relationships" r:embed="rId806" r:link="rId8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7736700"/>
          <a:ext cx="762000" cy="6350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Таблица1" displayName="Таблица1" ref="A1:R407" totalsRowCount="1" headerRowDxfId="38" headerRowBorderDxfId="37" tableBorderDxfId="36">
  <autoFilter ref="A1:R406"/>
  <sortState ref="A2:Q124">
    <sortCondition ref="E1:E124"/>
  </sortState>
  <tableColumns count="18">
    <tableColumn id="1" name="Фото" dataDxfId="35" totalsRowDxfId="34"/>
    <tableColumn id="3" name="Сезонность" dataDxfId="33" totalsRowDxfId="32"/>
    <tableColumn id="4" name="Коллекция" dataDxfId="31" totalsRowDxfId="30"/>
    <tableColumn id="5" name="Подгруппа" dataDxfId="29" totalsRowDxfId="28"/>
    <tableColumn id="6" name="наименование" dataDxfId="27" totalsRowDxfId="26"/>
    <tableColumn id="7" name="Бренд" dataDxfId="25" totalsRowDxfId="24"/>
    <tableColumn id="8" name="Короб" dataDxfId="23" totalsRowDxfId="22"/>
    <tableColumn id="9" name="ПОЛ" dataDxfId="21" totalsRowDxfId="20"/>
    <tableColumn id="10" name="Основной цвет" dataDxfId="19" totalsRowDxfId="18"/>
    <tableColumn id="11" name="материал верха" dataDxfId="17" totalsRowDxfId="16"/>
    <tableColumn id="12" name="материал подкладки" dataDxfId="15" totalsRowDxfId="14"/>
    <tableColumn id="13" name="Размерный ряд" dataDxfId="13" totalsRowDxfId="12"/>
    <tableColumn id="14" name="Пар в коробе" dataDxfId="11" totalsRowDxfId="10"/>
    <tableColumn id="2" name="цена за пару" dataDxfId="9" totalsRowDxfId="8"/>
    <tableColumn id="16" name="Цена за короб" dataDxfId="7" totalsRowDxfId="6"/>
    <tableColumn id="17" name="Доступно для резерва" totalsRowLabel="ИТОГО:" dataDxfId="5" totalsRowDxfId="4"/>
    <tableColumn id="18" name="Общая сумма заказа" totalsRowFunction="sum" dataDxfId="3" totalsRowDxfId="2">
      <calculatedColumnFormula>Таблица1[[#This Row],[Кол-во резерва]]*Таблица1[[#This Row],[Цена за короб]]</calculatedColumnFormula>
    </tableColumn>
    <tableColumn id="19" name="Кол-во резерва" totalsRowFunction="sum" dataDxfId="1" totalsRowDxfId="0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07"/>
  <sheetViews>
    <sheetView tabSelected="1" zoomScaleNormal="100" workbookViewId="0">
      <selection activeCell="K383" sqref="K383"/>
    </sheetView>
  </sheetViews>
  <sheetFormatPr defaultRowHeight="15" x14ac:dyDescent="0.25"/>
  <cols>
    <col min="1" max="1" width="12.5703125" style="2" customWidth="1"/>
    <col min="2" max="2" width="9.42578125" style="2" customWidth="1"/>
    <col min="3" max="3" width="8.42578125" style="2" customWidth="1"/>
    <col min="4" max="4" width="8.5703125" style="4" customWidth="1"/>
    <col min="5" max="5" width="17.7109375" style="2" customWidth="1"/>
    <col min="6" max="6" width="6.7109375" style="2" customWidth="1"/>
    <col min="7" max="7" width="18.85546875" style="2" customWidth="1"/>
    <col min="8" max="8" width="9" style="2" customWidth="1"/>
    <col min="9" max="9" width="10.140625" style="2" customWidth="1"/>
    <col min="10" max="10" width="12" style="2" customWidth="1"/>
    <col min="11" max="11" width="10.85546875" style="2" customWidth="1"/>
    <col min="12" max="12" width="7.28515625" style="2" customWidth="1"/>
    <col min="13" max="14" width="7.42578125" style="2" customWidth="1"/>
    <col min="15" max="15" width="7.7109375" style="2" customWidth="1"/>
    <col min="16" max="16" width="8.28515625" style="4" customWidth="1"/>
    <col min="17" max="17" width="11" style="2" customWidth="1"/>
    <col min="18" max="18" width="11.7109375" style="9" customWidth="1"/>
    <col min="19" max="23" width="9.140625" style="9"/>
  </cols>
  <sheetData>
    <row r="1" spans="1:23" s="6" customFormat="1" ht="60" x14ac:dyDescent="0.25">
      <c r="A1" s="7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12</v>
      </c>
      <c r="G1" s="5" t="s">
        <v>10</v>
      </c>
      <c r="H1" s="5" t="s">
        <v>5</v>
      </c>
      <c r="I1" s="5" t="s">
        <v>6</v>
      </c>
      <c r="J1" s="5" t="s">
        <v>7</v>
      </c>
      <c r="K1" s="5" t="s">
        <v>8</v>
      </c>
      <c r="L1" s="5" t="s">
        <v>13</v>
      </c>
      <c r="M1" s="5" t="s">
        <v>9</v>
      </c>
      <c r="N1" s="5" t="s">
        <v>31</v>
      </c>
      <c r="O1" s="5" t="s">
        <v>11</v>
      </c>
      <c r="P1" s="5" t="s">
        <v>16</v>
      </c>
      <c r="Q1" s="5" t="s">
        <v>15</v>
      </c>
      <c r="R1" s="11" t="s">
        <v>14</v>
      </c>
      <c r="S1" s="16"/>
      <c r="T1" s="16"/>
      <c r="U1" s="16"/>
      <c r="V1" s="16"/>
      <c r="W1" s="16"/>
    </row>
    <row r="2" spans="1:23" ht="60" customHeight="1" x14ac:dyDescent="0.25">
      <c r="A2" s="8"/>
      <c r="B2" s="17" t="s">
        <v>17</v>
      </c>
      <c r="C2" s="40" t="s">
        <v>116</v>
      </c>
      <c r="D2" s="19" t="s">
        <v>360</v>
      </c>
      <c r="E2" s="18" t="s">
        <v>361</v>
      </c>
      <c r="F2" s="17" t="s">
        <v>18</v>
      </c>
      <c r="G2" s="20" t="s">
        <v>362</v>
      </c>
      <c r="H2" s="18" t="s">
        <v>22</v>
      </c>
      <c r="I2" s="18" t="s">
        <v>48</v>
      </c>
      <c r="J2" s="18" t="s">
        <v>359</v>
      </c>
      <c r="K2" s="18">
        <v>0</v>
      </c>
      <c r="L2" s="18">
        <v>0</v>
      </c>
      <c r="M2" s="18">
        <v>7</v>
      </c>
      <c r="N2" s="21">
        <v>160</v>
      </c>
      <c r="O2" s="45">
        <v>1120</v>
      </c>
      <c r="P2" s="22">
        <v>1</v>
      </c>
      <c r="Q2" s="15">
        <f>Таблица1[[#This Row],[Кол-во резерва]]*Таблица1[[#This Row],[Цена за короб]]</f>
        <v>0</v>
      </c>
      <c r="R2" s="23"/>
    </row>
    <row r="3" spans="1:23" ht="60" customHeight="1" x14ac:dyDescent="0.25">
      <c r="A3" s="8"/>
      <c r="B3" s="17" t="s">
        <v>17</v>
      </c>
      <c r="C3" s="40" t="s">
        <v>116</v>
      </c>
      <c r="D3" s="19" t="s">
        <v>363</v>
      </c>
      <c r="E3" s="18" t="s">
        <v>364</v>
      </c>
      <c r="F3" s="17" t="s">
        <v>18</v>
      </c>
      <c r="G3" s="20" t="s">
        <v>365</v>
      </c>
      <c r="H3" s="18" t="s">
        <v>22</v>
      </c>
      <c r="I3" s="18" t="s">
        <v>20</v>
      </c>
      <c r="J3" s="18" t="s">
        <v>366</v>
      </c>
      <c r="K3" s="18">
        <v>0</v>
      </c>
      <c r="L3" s="18">
        <v>0</v>
      </c>
      <c r="M3" s="18">
        <v>7</v>
      </c>
      <c r="N3" s="21">
        <v>120</v>
      </c>
      <c r="O3" s="45">
        <v>840</v>
      </c>
      <c r="P3" s="22">
        <v>7</v>
      </c>
      <c r="Q3" s="15">
        <f>Таблица1[[#This Row],[Кол-во резерва]]*Таблица1[[#This Row],[Цена за короб]]</f>
        <v>0</v>
      </c>
      <c r="R3" s="23"/>
    </row>
    <row r="4" spans="1:23" ht="60" customHeight="1" x14ac:dyDescent="0.25">
      <c r="A4" s="8"/>
      <c r="B4" s="17" t="s">
        <v>17</v>
      </c>
      <c r="C4" s="40" t="s">
        <v>116</v>
      </c>
      <c r="D4" s="19" t="s">
        <v>363</v>
      </c>
      <c r="E4" s="18" t="s">
        <v>367</v>
      </c>
      <c r="F4" s="17" t="s">
        <v>18</v>
      </c>
      <c r="G4" s="20" t="s">
        <v>368</v>
      </c>
      <c r="H4" s="18" t="s">
        <v>22</v>
      </c>
      <c r="I4" s="18" t="s">
        <v>369</v>
      </c>
      <c r="J4" s="18" t="s">
        <v>53</v>
      </c>
      <c r="K4" s="18">
        <v>0</v>
      </c>
      <c r="L4" s="18">
        <v>0</v>
      </c>
      <c r="M4" s="18">
        <v>7</v>
      </c>
      <c r="N4" s="21">
        <v>120</v>
      </c>
      <c r="O4" s="45">
        <v>840</v>
      </c>
      <c r="P4" s="22">
        <v>1</v>
      </c>
      <c r="Q4" s="15">
        <f>Таблица1[[#This Row],[Кол-во резерва]]*Таблица1[[#This Row],[Цена за короб]]</f>
        <v>0</v>
      </c>
      <c r="R4" s="23"/>
    </row>
    <row r="5" spans="1:23" ht="60" customHeight="1" x14ac:dyDescent="0.25">
      <c r="A5" s="8"/>
      <c r="B5" s="17" t="s">
        <v>17</v>
      </c>
      <c r="C5" s="40" t="s">
        <v>116</v>
      </c>
      <c r="D5" s="19" t="s">
        <v>358</v>
      </c>
      <c r="E5" s="18" t="s">
        <v>370</v>
      </c>
      <c r="F5" s="17" t="s">
        <v>18</v>
      </c>
      <c r="G5" s="20" t="s">
        <v>371</v>
      </c>
      <c r="H5" s="18" t="s">
        <v>22</v>
      </c>
      <c r="I5" s="18" t="s">
        <v>49</v>
      </c>
      <c r="J5" s="18" t="s">
        <v>359</v>
      </c>
      <c r="K5" s="18">
        <v>0</v>
      </c>
      <c r="L5" s="18">
        <v>0</v>
      </c>
      <c r="M5" s="18">
        <v>7</v>
      </c>
      <c r="N5" s="21">
        <v>39</v>
      </c>
      <c r="O5" s="45">
        <v>273</v>
      </c>
      <c r="P5" s="22">
        <v>2</v>
      </c>
      <c r="Q5" s="15">
        <f>Таблица1[[#This Row],[Кол-во резерва]]*Таблица1[[#This Row],[Цена за короб]]</f>
        <v>0</v>
      </c>
      <c r="R5" s="23"/>
    </row>
    <row r="6" spans="1:23" ht="60" customHeight="1" x14ac:dyDescent="0.25">
      <c r="A6" s="8"/>
      <c r="B6" s="17" t="s">
        <v>17</v>
      </c>
      <c r="C6" s="40" t="s">
        <v>116</v>
      </c>
      <c r="D6" s="19" t="s">
        <v>372</v>
      </c>
      <c r="E6" s="18" t="s">
        <v>373</v>
      </c>
      <c r="F6" s="17" t="s">
        <v>18</v>
      </c>
      <c r="G6" s="20" t="s">
        <v>374</v>
      </c>
      <c r="H6" s="18" t="s">
        <v>22</v>
      </c>
      <c r="I6" s="18" t="s">
        <v>44</v>
      </c>
      <c r="J6" s="18" t="s">
        <v>375</v>
      </c>
      <c r="K6" s="18">
        <v>0</v>
      </c>
      <c r="L6" s="18">
        <v>0</v>
      </c>
      <c r="M6" s="18">
        <v>7</v>
      </c>
      <c r="N6" s="21">
        <v>120</v>
      </c>
      <c r="O6" s="45">
        <v>840</v>
      </c>
      <c r="P6" s="22">
        <v>1</v>
      </c>
      <c r="Q6" s="15">
        <f>Таблица1[[#This Row],[Кол-во резерва]]*Таблица1[[#This Row],[Цена за короб]]</f>
        <v>0</v>
      </c>
      <c r="R6" s="23"/>
    </row>
    <row r="7" spans="1:23" ht="60" customHeight="1" x14ac:dyDescent="0.25">
      <c r="A7" s="8"/>
      <c r="B7" s="17" t="s">
        <v>17</v>
      </c>
      <c r="C7" s="40" t="s">
        <v>116</v>
      </c>
      <c r="D7" s="19" t="s">
        <v>376</v>
      </c>
      <c r="E7" s="18" t="s">
        <v>377</v>
      </c>
      <c r="F7" s="17" t="s">
        <v>18</v>
      </c>
      <c r="G7" s="20" t="s">
        <v>378</v>
      </c>
      <c r="H7" s="18" t="s">
        <v>22</v>
      </c>
      <c r="I7" s="18" t="s">
        <v>20</v>
      </c>
      <c r="J7" s="18" t="s">
        <v>375</v>
      </c>
      <c r="K7" s="18">
        <v>0</v>
      </c>
      <c r="L7" s="18">
        <v>0</v>
      </c>
      <c r="M7" s="18">
        <v>7</v>
      </c>
      <c r="N7" s="21">
        <v>146</v>
      </c>
      <c r="O7" s="45">
        <v>1022</v>
      </c>
      <c r="P7" s="22">
        <v>3</v>
      </c>
      <c r="Q7" s="15">
        <f>Таблица1[[#This Row],[Кол-во резерва]]*Таблица1[[#This Row],[Цена за короб]]</f>
        <v>0</v>
      </c>
      <c r="R7" s="23"/>
    </row>
    <row r="8" spans="1:23" ht="60" customHeight="1" x14ac:dyDescent="0.25">
      <c r="A8" s="8"/>
      <c r="B8" s="17" t="s">
        <v>17</v>
      </c>
      <c r="C8" s="40" t="s">
        <v>116</v>
      </c>
      <c r="D8" s="19" t="s">
        <v>360</v>
      </c>
      <c r="E8" s="18" t="s">
        <v>379</v>
      </c>
      <c r="F8" s="17" t="s">
        <v>18</v>
      </c>
      <c r="G8" s="20" t="s">
        <v>380</v>
      </c>
      <c r="H8" s="18" t="s">
        <v>22</v>
      </c>
      <c r="I8" s="18" t="s">
        <v>40</v>
      </c>
      <c r="J8" s="18" t="s">
        <v>381</v>
      </c>
      <c r="K8" s="18">
        <v>0</v>
      </c>
      <c r="L8" s="18">
        <v>0</v>
      </c>
      <c r="M8" s="18">
        <v>7</v>
      </c>
      <c r="N8" s="21">
        <v>66</v>
      </c>
      <c r="O8" s="45">
        <v>462</v>
      </c>
      <c r="P8" s="22">
        <v>1</v>
      </c>
      <c r="Q8" s="15">
        <f>Таблица1[[#This Row],[Кол-во резерва]]*Таблица1[[#This Row],[Цена за короб]]</f>
        <v>0</v>
      </c>
      <c r="R8" s="23"/>
    </row>
    <row r="9" spans="1:23" ht="60" customHeight="1" x14ac:dyDescent="0.25">
      <c r="A9" s="8"/>
      <c r="B9" s="17" t="s">
        <v>17</v>
      </c>
      <c r="C9" s="40" t="s">
        <v>116</v>
      </c>
      <c r="D9" s="19" t="s">
        <v>363</v>
      </c>
      <c r="E9" s="18" t="s">
        <v>382</v>
      </c>
      <c r="F9" s="17" t="s">
        <v>18</v>
      </c>
      <c r="G9" s="20" t="s">
        <v>383</v>
      </c>
      <c r="H9" s="18" t="s">
        <v>22</v>
      </c>
      <c r="I9" s="18" t="s">
        <v>40</v>
      </c>
      <c r="J9" s="18" t="s">
        <v>53</v>
      </c>
      <c r="K9" s="18">
        <v>0</v>
      </c>
      <c r="L9" s="18">
        <v>0</v>
      </c>
      <c r="M9" s="18">
        <v>7</v>
      </c>
      <c r="N9" s="21">
        <v>151</v>
      </c>
      <c r="O9" s="45">
        <v>1057</v>
      </c>
      <c r="P9" s="22">
        <v>14</v>
      </c>
      <c r="Q9" s="15">
        <f>Таблица1[[#This Row],[Кол-во резерва]]*Таблица1[[#This Row],[Цена за короб]]</f>
        <v>0</v>
      </c>
      <c r="R9" s="23"/>
    </row>
    <row r="10" spans="1:23" ht="60" customHeight="1" x14ac:dyDescent="0.25">
      <c r="A10" s="8"/>
      <c r="B10" s="17" t="s">
        <v>17</v>
      </c>
      <c r="C10" s="40" t="s">
        <v>116</v>
      </c>
      <c r="D10" s="19" t="s">
        <v>363</v>
      </c>
      <c r="E10" s="18" t="s">
        <v>384</v>
      </c>
      <c r="F10" s="17" t="s">
        <v>18</v>
      </c>
      <c r="G10" s="20" t="s">
        <v>385</v>
      </c>
      <c r="H10" s="18" t="s">
        <v>22</v>
      </c>
      <c r="I10" s="18" t="s">
        <v>40</v>
      </c>
      <c r="J10" s="18" t="s">
        <v>53</v>
      </c>
      <c r="K10" s="18">
        <v>0</v>
      </c>
      <c r="L10" s="18">
        <v>0</v>
      </c>
      <c r="M10" s="18">
        <v>7</v>
      </c>
      <c r="N10" s="21">
        <v>151</v>
      </c>
      <c r="O10" s="45">
        <v>1057</v>
      </c>
      <c r="P10" s="22">
        <v>8</v>
      </c>
      <c r="Q10" s="15">
        <f>Таблица1[[#This Row],[Кол-во резерва]]*Таблица1[[#This Row],[Цена за короб]]</f>
        <v>0</v>
      </c>
      <c r="R10" s="23"/>
    </row>
    <row r="11" spans="1:23" ht="60" customHeight="1" x14ac:dyDescent="0.25">
      <c r="A11" s="8"/>
      <c r="B11" s="3" t="s">
        <v>17</v>
      </c>
      <c r="C11" s="40" t="s">
        <v>116</v>
      </c>
      <c r="D11" s="25" t="s">
        <v>363</v>
      </c>
      <c r="E11" s="24" t="s">
        <v>386</v>
      </c>
      <c r="F11" s="3" t="s">
        <v>18</v>
      </c>
      <c r="G11" s="13" t="s">
        <v>387</v>
      </c>
      <c r="H11" s="24" t="s">
        <v>22</v>
      </c>
      <c r="I11" s="24" t="s">
        <v>28</v>
      </c>
      <c r="J11" s="24" t="s">
        <v>388</v>
      </c>
      <c r="K11" s="24">
        <v>0</v>
      </c>
      <c r="L11" s="24">
        <v>0</v>
      </c>
      <c r="M11" s="24">
        <v>7</v>
      </c>
      <c r="N11" s="26">
        <v>66</v>
      </c>
      <c r="O11" s="45">
        <v>462</v>
      </c>
      <c r="P11" s="14">
        <v>2</v>
      </c>
      <c r="Q11" s="15">
        <f>Таблица1[[#This Row],[Кол-во резерва]]*Таблица1[[#This Row],[Цена за короб]]</f>
        <v>0</v>
      </c>
      <c r="R11" s="12"/>
    </row>
    <row r="12" spans="1:23" ht="60" customHeight="1" x14ac:dyDescent="0.25">
      <c r="A12" s="8"/>
      <c r="B12" s="3" t="s">
        <v>17</v>
      </c>
      <c r="C12" s="40" t="s">
        <v>116</v>
      </c>
      <c r="D12" s="25" t="s">
        <v>363</v>
      </c>
      <c r="E12" s="24" t="s">
        <v>389</v>
      </c>
      <c r="F12" s="3" t="s">
        <v>18</v>
      </c>
      <c r="G12" s="13" t="s">
        <v>390</v>
      </c>
      <c r="H12" s="24" t="s">
        <v>22</v>
      </c>
      <c r="I12" s="24" t="s">
        <v>40</v>
      </c>
      <c r="J12" s="24" t="s">
        <v>391</v>
      </c>
      <c r="K12" s="24">
        <v>0</v>
      </c>
      <c r="L12" s="24">
        <v>0</v>
      </c>
      <c r="M12" s="24">
        <v>7</v>
      </c>
      <c r="N12" s="26">
        <v>99</v>
      </c>
      <c r="O12" s="45">
        <v>693</v>
      </c>
      <c r="P12" s="14">
        <v>3</v>
      </c>
      <c r="Q12" s="15">
        <f>Таблица1[[#This Row],[Кол-во резерва]]*Таблица1[[#This Row],[Цена за короб]]</f>
        <v>0</v>
      </c>
      <c r="R12" s="12"/>
    </row>
    <row r="13" spans="1:23" ht="60" customHeight="1" x14ac:dyDescent="0.25">
      <c r="A13" s="8"/>
      <c r="B13" s="3" t="s">
        <v>17</v>
      </c>
      <c r="C13" s="40" t="s">
        <v>116</v>
      </c>
      <c r="D13" s="25" t="s">
        <v>363</v>
      </c>
      <c r="E13" s="24" t="s">
        <v>392</v>
      </c>
      <c r="F13" s="3" t="s">
        <v>18</v>
      </c>
      <c r="G13" s="13" t="s">
        <v>393</v>
      </c>
      <c r="H13" s="24" t="s">
        <v>22</v>
      </c>
      <c r="I13" s="24" t="s">
        <v>40</v>
      </c>
      <c r="J13" s="24" t="s">
        <v>391</v>
      </c>
      <c r="K13" s="24">
        <v>0</v>
      </c>
      <c r="L13" s="24">
        <v>0</v>
      </c>
      <c r="M13" s="24">
        <v>7</v>
      </c>
      <c r="N13" s="26">
        <v>130</v>
      </c>
      <c r="O13" s="45">
        <v>910</v>
      </c>
      <c r="P13" s="14">
        <v>1</v>
      </c>
      <c r="Q13" s="15">
        <f>Таблица1[[#This Row],[Кол-во резерва]]*Таблица1[[#This Row],[Цена за короб]]</f>
        <v>0</v>
      </c>
      <c r="R13" s="12"/>
    </row>
    <row r="14" spans="1:23" ht="60" customHeight="1" x14ac:dyDescent="0.25">
      <c r="A14" s="8"/>
      <c r="B14" s="3" t="s">
        <v>17</v>
      </c>
      <c r="C14" s="40" t="s">
        <v>116</v>
      </c>
      <c r="D14" s="25" t="s">
        <v>363</v>
      </c>
      <c r="E14" s="24" t="s">
        <v>394</v>
      </c>
      <c r="F14" s="3" t="s">
        <v>18</v>
      </c>
      <c r="G14" s="13" t="s">
        <v>395</v>
      </c>
      <c r="H14" s="24" t="s">
        <v>22</v>
      </c>
      <c r="I14" s="24" t="s">
        <v>396</v>
      </c>
      <c r="J14" s="24" t="s">
        <v>391</v>
      </c>
      <c r="K14" s="24">
        <v>0</v>
      </c>
      <c r="L14" s="24">
        <v>0</v>
      </c>
      <c r="M14" s="24">
        <v>7</v>
      </c>
      <c r="N14" s="26">
        <v>123</v>
      </c>
      <c r="O14" s="45">
        <v>861</v>
      </c>
      <c r="P14" s="14">
        <v>1</v>
      </c>
      <c r="Q14" s="15">
        <f>Таблица1[[#This Row],[Кол-во резерва]]*Таблица1[[#This Row],[Цена за короб]]</f>
        <v>0</v>
      </c>
      <c r="R14" s="12"/>
    </row>
    <row r="15" spans="1:23" ht="60" customHeight="1" x14ac:dyDescent="0.25">
      <c r="A15" s="8"/>
      <c r="B15" s="3" t="s">
        <v>17</v>
      </c>
      <c r="C15" s="40" t="s">
        <v>116</v>
      </c>
      <c r="D15" s="25" t="s">
        <v>363</v>
      </c>
      <c r="E15" s="24" t="s">
        <v>398</v>
      </c>
      <c r="F15" s="3" t="s">
        <v>18</v>
      </c>
      <c r="G15" s="13" t="s">
        <v>399</v>
      </c>
      <c r="H15" s="24" t="s">
        <v>22</v>
      </c>
      <c r="I15" s="24" t="s">
        <v>48</v>
      </c>
      <c r="J15" s="24" t="s">
        <v>375</v>
      </c>
      <c r="K15" s="24">
        <v>0</v>
      </c>
      <c r="L15" s="24">
        <v>0</v>
      </c>
      <c r="M15" s="24">
        <v>7</v>
      </c>
      <c r="N15" s="26">
        <v>127</v>
      </c>
      <c r="O15" s="45">
        <v>889</v>
      </c>
      <c r="P15" s="14">
        <v>18</v>
      </c>
      <c r="Q15" s="15">
        <f>Таблица1[[#This Row],[Кол-во резерва]]*Таблица1[[#This Row],[Цена за короб]]</f>
        <v>0</v>
      </c>
      <c r="R15" s="12"/>
    </row>
    <row r="16" spans="1:23" ht="60" customHeight="1" x14ac:dyDescent="0.25">
      <c r="A16" s="8"/>
      <c r="B16" s="3" t="s">
        <v>17</v>
      </c>
      <c r="C16" s="40" t="s">
        <v>116</v>
      </c>
      <c r="D16" s="25" t="s">
        <v>363</v>
      </c>
      <c r="E16" s="24" t="s">
        <v>400</v>
      </c>
      <c r="F16" s="3" t="s">
        <v>18</v>
      </c>
      <c r="G16" s="13" t="s">
        <v>401</v>
      </c>
      <c r="H16" s="24" t="s">
        <v>22</v>
      </c>
      <c r="I16" s="24" t="s">
        <v>52</v>
      </c>
      <c r="J16" s="24" t="s">
        <v>397</v>
      </c>
      <c r="K16" s="24">
        <v>0</v>
      </c>
      <c r="L16" s="24">
        <v>0</v>
      </c>
      <c r="M16" s="24">
        <v>7</v>
      </c>
      <c r="N16" s="26">
        <v>148</v>
      </c>
      <c r="O16" s="45">
        <v>1036</v>
      </c>
      <c r="P16" s="14">
        <v>2</v>
      </c>
      <c r="Q16" s="15">
        <f>Таблица1[[#This Row],[Кол-во резерва]]*Таблица1[[#This Row],[Цена за короб]]</f>
        <v>0</v>
      </c>
      <c r="R16" s="12"/>
    </row>
    <row r="17" spans="1:18" ht="60" customHeight="1" x14ac:dyDescent="0.25">
      <c r="A17" s="8"/>
      <c r="B17" s="3" t="s">
        <v>17</v>
      </c>
      <c r="C17" s="40" t="s">
        <v>116</v>
      </c>
      <c r="D17" s="25" t="s">
        <v>372</v>
      </c>
      <c r="E17" s="24" t="s">
        <v>402</v>
      </c>
      <c r="F17" s="3" t="s">
        <v>18</v>
      </c>
      <c r="G17" s="13" t="s">
        <v>403</v>
      </c>
      <c r="H17" s="24" t="s">
        <v>22</v>
      </c>
      <c r="I17" s="24" t="s">
        <v>75</v>
      </c>
      <c r="J17" s="24" t="s">
        <v>404</v>
      </c>
      <c r="K17" s="24">
        <v>0</v>
      </c>
      <c r="L17" s="24">
        <v>0</v>
      </c>
      <c r="M17" s="24">
        <v>7</v>
      </c>
      <c r="N17" s="26">
        <v>84</v>
      </c>
      <c r="O17" s="45">
        <v>588</v>
      </c>
      <c r="P17" s="14">
        <v>5</v>
      </c>
      <c r="Q17" s="15">
        <f>Таблица1[[#This Row],[Кол-во резерва]]*Таблица1[[#This Row],[Цена за короб]]</f>
        <v>0</v>
      </c>
      <c r="R17" s="12"/>
    </row>
    <row r="18" spans="1:18" ht="60" customHeight="1" x14ac:dyDescent="0.25">
      <c r="A18" s="8"/>
      <c r="B18" s="3" t="s">
        <v>17</v>
      </c>
      <c r="C18" s="40" t="s">
        <v>116</v>
      </c>
      <c r="D18" s="25" t="s">
        <v>358</v>
      </c>
      <c r="E18" s="24" t="s">
        <v>406</v>
      </c>
      <c r="F18" s="3" t="s">
        <v>18</v>
      </c>
      <c r="G18" s="13" t="s">
        <v>407</v>
      </c>
      <c r="H18" s="24" t="s">
        <v>22</v>
      </c>
      <c r="I18" s="24" t="s">
        <v>75</v>
      </c>
      <c r="J18" s="24" t="s">
        <v>53</v>
      </c>
      <c r="K18" s="24">
        <v>0</v>
      </c>
      <c r="L18" s="24">
        <v>0</v>
      </c>
      <c r="M18" s="24">
        <v>7</v>
      </c>
      <c r="N18" s="26">
        <v>48</v>
      </c>
      <c r="O18" s="45">
        <v>336</v>
      </c>
      <c r="P18" s="14">
        <v>3</v>
      </c>
      <c r="Q18" s="15">
        <f>Таблица1[[#This Row],[Кол-во резерва]]*Таблица1[[#This Row],[Цена за короб]]</f>
        <v>0</v>
      </c>
      <c r="R18" s="12"/>
    </row>
    <row r="19" spans="1:18" ht="60" customHeight="1" x14ac:dyDescent="0.25">
      <c r="A19" s="8"/>
      <c r="B19" s="3" t="s">
        <v>17</v>
      </c>
      <c r="C19" s="40" t="s">
        <v>116</v>
      </c>
      <c r="D19" s="25" t="s">
        <v>363</v>
      </c>
      <c r="E19" s="24" t="s">
        <v>408</v>
      </c>
      <c r="F19" s="3" t="s">
        <v>18</v>
      </c>
      <c r="G19" s="13" t="s">
        <v>409</v>
      </c>
      <c r="H19" s="24" t="s">
        <v>22</v>
      </c>
      <c r="I19" s="24" t="s">
        <v>75</v>
      </c>
      <c r="J19" s="24" t="s">
        <v>359</v>
      </c>
      <c r="K19" s="24">
        <v>0</v>
      </c>
      <c r="L19" s="24">
        <v>0</v>
      </c>
      <c r="M19" s="24">
        <v>7</v>
      </c>
      <c r="N19" s="26">
        <v>87</v>
      </c>
      <c r="O19" s="45">
        <v>609</v>
      </c>
      <c r="P19" s="14">
        <v>7</v>
      </c>
      <c r="Q19" s="15">
        <f>Таблица1[[#This Row],[Кол-во резерва]]*Таблица1[[#This Row],[Цена за короб]]</f>
        <v>0</v>
      </c>
      <c r="R19" s="12"/>
    </row>
    <row r="20" spans="1:18" ht="60" customHeight="1" x14ac:dyDescent="0.25">
      <c r="A20" s="8"/>
      <c r="B20" s="3" t="s">
        <v>17</v>
      </c>
      <c r="C20" s="40" t="s">
        <v>116</v>
      </c>
      <c r="D20" s="25" t="s">
        <v>363</v>
      </c>
      <c r="E20" s="24" t="s">
        <v>410</v>
      </c>
      <c r="F20" s="3" t="s">
        <v>18</v>
      </c>
      <c r="G20" s="13" t="s">
        <v>411</v>
      </c>
      <c r="H20" s="24" t="s">
        <v>22</v>
      </c>
      <c r="I20" s="24" t="s">
        <v>75</v>
      </c>
      <c r="J20" s="24" t="s">
        <v>375</v>
      </c>
      <c r="K20" s="24">
        <v>0</v>
      </c>
      <c r="L20" s="24">
        <v>0</v>
      </c>
      <c r="M20" s="24">
        <v>7</v>
      </c>
      <c r="N20" s="26">
        <v>108</v>
      </c>
      <c r="O20" s="45">
        <v>756</v>
      </c>
      <c r="P20" s="14">
        <v>11</v>
      </c>
      <c r="Q20" s="15">
        <f>Таблица1[[#This Row],[Кол-во резерва]]*Таблица1[[#This Row],[Цена за короб]]</f>
        <v>0</v>
      </c>
      <c r="R20" s="12"/>
    </row>
    <row r="21" spans="1:18" ht="60" customHeight="1" x14ac:dyDescent="0.25">
      <c r="A21" s="8"/>
      <c r="B21" s="3" t="s">
        <v>17</v>
      </c>
      <c r="C21" s="40" t="s">
        <v>116</v>
      </c>
      <c r="D21" s="25" t="s">
        <v>363</v>
      </c>
      <c r="E21" s="24" t="s">
        <v>412</v>
      </c>
      <c r="F21" s="3" t="s">
        <v>18</v>
      </c>
      <c r="G21" s="13" t="s">
        <v>413</v>
      </c>
      <c r="H21" s="24" t="s">
        <v>22</v>
      </c>
      <c r="I21" s="24" t="s">
        <v>75</v>
      </c>
      <c r="J21" s="24" t="s">
        <v>375</v>
      </c>
      <c r="K21" s="24">
        <v>0</v>
      </c>
      <c r="L21" s="24">
        <v>0</v>
      </c>
      <c r="M21" s="24">
        <v>7</v>
      </c>
      <c r="N21" s="26">
        <v>127</v>
      </c>
      <c r="O21" s="45">
        <v>889</v>
      </c>
      <c r="P21" s="14">
        <v>21</v>
      </c>
      <c r="Q21" s="15">
        <f>Таблица1[[#This Row],[Кол-во резерва]]*Таблица1[[#This Row],[Цена за короб]]</f>
        <v>0</v>
      </c>
      <c r="R21" s="12"/>
    </row>
    <row r="22" spans="1:18" ht="60" customHeight="1" x14ac:dyDescent="0.25">
      <c r="A22" s="8"/>
      <c r="B22" s="3" t="s">
        <v>17</v>
      </c>
      <c r="C22" s="40" t="s">
        <v>116</v>
      </c>
      <c r="D22" s="25" t="s">
        <v>363</v>
      </c>
      <c r="E22" s="24" t="s">
        <v>414</v>
      </c>
      <c r="F22" s="3" t="s">
        <v>18</v>
      </c>
      <c r="G22" s="13" t="s">
        <v>415</v>
      </c>
      <c r="H22" s="24" t="s">
        <v>22</v>
      </c>
      <c r="I22" s="24" t="s">
        <v>75</v>
      </c>
      <c r="J22" s="24" t="s">
        <v>375</v>
      </c>
      <c r="K22" s="24">
        <v>0</v>
      </c>
      <c r="L22" s="24">
        <v>0</v>
      </c>
      <c r="M22" s="24">
        <v>7</v>
      </c>
      <c r="N22" s="26">
        <v>139</v>
      </c>
      <c r="O22" s="45">
        <v>973</v>
      </c>
      <c r="P22" s="14">
        <v>13</v>
      </c>
      <c r="Q22" s="15">
        <f>Таблица1[[#This Row],[Кол-во резерва]]*Таблица1[[#This Row],[Цена за короб]]</f>
        <v>0</v>
      </c>
      <c r="R22" s="12"/>
    </row>
    <row r="23" spans="1:18" ht="60" customHeight="1" x14ac:dyDescent="0.25">
      <c r="A23" s="8"/>
      <c r="B23" s="3" t="s">
        <v>17</v>
      </c>
      <c r="C23" s="40" t="s">
        <v>116</v>
      </c>
      <c r="D23" s="25" t="s">
        <v>360</v>
      </c>
      <c r="E23" s="24" t="s">
        <v>416</v>
      </c>
      <c r="F23" s="3" t="s">
        <v>18</v>
      </c>
      <c r="G23" s="13" t="s">
        <v>417</v>
      </c>
      <c r="H23" s="24" t="s">
        <v>22</v>
      </c>
      <c r="I23" s="24" t="s">
        <v>48</v>
      </c>
      <c r="J23" s="24" t="s">
        <v>359</v>
      </c>
      <c r="K23" s="24">
        <v>0</v>
      </c>
      <c r="L23" s="24">
        <v>0</v>
      </c>
      <c r="M23" s="24">
        <v>7</v>
      </c>
      <c r="N23" s="26">
        <v>99</v>
      </c>
      <c r="O23" s="45">
        <v>693</v>
      </c>
      <c r="P23" s="14">
        <v>12</v>
      </c>
      <c r="Q23" s="15">
        <f>Таблица1[[#This Row],[Кол-во резерва]]*Таблица1[[#This Row],[Цена за короб]]</f>
        <v>0</v>
      </c>
      <c r="R23" s="12"/>
    </row>
    <row r="24" spans="1:18" ht="60" customHeight="1" x14ac:dyDescent="0.25">
      <c r="A24" s="8"/>
      <c r="B24" s="3" t="s">
        <v>17</v>
      </c>
      <c r="C24" s="40" t="s">
        <v>116</v>
      </c>
      <c r="D24" s="25" t="s">
        <v>360</v>
      </c>
      <c r="E24" s="24" t="s">
        <v>418</v>
      </c>
      <c r="F24" s="3" t="s">
        <v>18</v>
      </c>
      <c r="G24" s="13" t="s">
        <v>419</v>
      </c>
      <c r="H24" s="24" t="s">
        <v>22</v>
      </c>
      <c r="I24" s="24" t="s">
        <v>48</v>
      </c>
      <c r="J24" s="24" t="s">
        <v>375</v>
      </c>
      <c r="K24" s="24">
        <v>0</v>
      </c>
      <c r="L24" s="24">
        <v>0</v>
      </c>
      <c r="M24" s="24">
        <v>7</v>
      </c>
      <c r="N24" s="26">
        <v>99</v>
      </c>
      <c r="O24" s="45">
        <v>693</v>
      </c>
      <c r="P24" s="14">
        <v>8</v>
      </c>
      <c r="Q24" s="15">
        <f>Таблица1[[#This Row],[Кол-во резерва]]*Таблица1[[#This Row],[Цена за короб]]</f>
        <v>0</v>
      </c>
      <c r="R24" s="12"/>
    </row>
    <row r="25" spans="1:18" ht="60" customHeight="1" x14ac:dyDescent="0.25">
      <c r="A25" s="8"/>
      <c r="B25" s="3" t="s">
        <v>17</v>
      </c>
      <c r="C25" s="40" t="s">
        <v>116</v>
      </c>
      <c r="D25" s="25" t="s">
        <v>363</v>
      </c>
      <c r="E25" s="24" t="s">
        <v>420</v>
      </c>
      <c r="F25" s="3" t="s">
        <v>18</v>
      </c>
      <c r="G25" s="13" t="s">
        <v>421</v>
      </c>
      <c r="H25" s="24" t="s">
        <v>22</v>
      </c>
      <c r="I25" s="24" t="s">
        <v>40</v>
      </c>
      <c r="J25" s="24" t="s">
        <v>359</v>
      </c>
      <c r="K25" s="24">
        <v>0</v>
      </c>
      <c r="L25" s="24">
        <v>0</v>
      </c>
      <c r="M25" s="24">
        <v>7</v>
      </c>
      <c r="N25" s="26">
        <v>117</v>
      </c>
      <c r="O25" s="45">
        <v>819</v>
      </c>
      <c r="P25" s="14">
        <v>24</v>
      </c>
      <c r="Q25" s="15">
        <f>Таблица1[[#This Row],[Кол-во резерва]]*Таблица1[[#This Row],[Цена за короб]]</f>
        <v>0</v>
      </c>
      <c r="R25" s="12"/>
    </row>
    <row r="26" spans="1:18" ht="60" customHeight="1" x14ac:dyDescent="0.25">
      <c r="A26" s="8"/>
      <c r="B26" s="3" t="s">
        <v>17</v>
      </c>
      <c r="C26" s="40" t="s">
        <v>116</v>
      </c>
      <c r="D26" s="25" t="s">
        <v>363</v>
      </c>
      <c r="E26" s="24" t="s">
        <v>422</v>
      </c>
      <c r="F26" s="3" t="s">
        <v>18</v>
      </c>
      <c r="G26" s="13" t="s">
        <v>423</v>
      </c>
      <c r="H26" s="24" t="s">
        <v>22</v>
      </c>
      <c r="I26" s="24" t="s">
        <v>75</v>
      </c>
      <c r="J26" s="24" t="s">
        <v>424</v>
      </c>
      <c r="K26" s="24">
        <v>0</v>
      </c>
      <c r="L26" s="24">
        <v>0</v>
      </c>
      <c r="M26" s="24">
        <v>7</v>
      </c>
      <c r="N26" s="26">
        <v>108</v>
      </c>
      <c r="O26" s="45">
        <v>756</v>
      </c>
      <c r="P26" s="14">
        <v>16</v>
      </c>
      <c r="Q26" s="15">
        <f>Таблица1[[#This Row],[Кол-во резерва]]*Таблица1[[#This Row],[Цена за короб]]</f>
        <v>0</v>
      </c>
      <c r="R26" s="12"/>
    </row>
    <row r="27" spans="1:18" ht="60" customHeight="1" x14ac:dyDescent="0.25">
      <c r="A27" s="8"/>
      <c r="B27" s="3" t="s">
        <v>17</v>
      </c>
      <c r="C27" s="40" t="s">
        <v>116</v>
      </c>
      <c r="D27" s="25" t="s">
        <v>363</v>
      </c>
      <c r="E27" s="24" t="s">
        <v>425</v>
      </c>
      <c r="F27" s="3" t="s">
        <v>18</v>
      </c>
      <c r="G27" s="13" t="s">
        <v>426</v>
      </c>
      <c r="H27" s="24" t="s">
        <v>22</v>
      </c>
      <c r="I27" s="24" t="s">
        <v>75</v>
      </c>
      <c r="J27" s="24" t="s">
        <v>427</v>
      </c>
      <c r="K27" s="24">
        <v>0</v>
      </c>
      <c r="L27" s="24">
        <v>0</v>
      </c>
      <c r="M27" s="24">
        <v>7</v>
      </c>
      <c r="N27" s="26">
        <v>139</v>
      </c>
      <c r="O27" s="45">
        <v>973</v>
      </c>
      <c r="P27" s="14">
        <v>10</v>
      </c>
      <c r="Q27" s="15">
        <f>Таблица1[[#This Row],[Кол-во резерва]]*Таблица1[[#This Row],[Цена за короб]]</f>
        <v>0</v>
      </c>
      <c r="R27" s="12"/>
    </row>
    <row r="28" spans="1:18" ht="60" customHeight="1" x14ac:dyDescent="0.25">
      <c r="A28" s="8"/>
      <c r="B28" s="3" t="s">
        <v>17</v>
      </c>
      <c r="C28" s="40" t="s">
        <v>116</v>
      </c>
      <c r="D28" s="25" t="s">
        <v>363</v>
      </c>
      <c r="E28" s="24" t="s">
        <v>428</v>
      </c>
      <c r="F28" s="3" t="s">
        <v>18</v>
      </c>
      <c r="G28" s="13" t="s">
        <v>429</v>
      </c>
      <c r="H28" s="24" t="s">
        <v>22</v>
      </c>
      <c r="I28" s="24" t="s">
        <v>75</v>
      </c>
      <c r="J28" s="24" t="s">
        <v>427</v>
      </c>
      <c r="K28" s="24">
        <v>0</v>
      </c>
      <c r="L28" s="24">
        <v>0</v>
      </c>
      <c r="M28" s="24">
        <v>7</v>
      </c>
      <c r="N28" s="26">
        <v>139</v>
      </c>
      <c r="O28" s="45">
        <v>973</v>
      </c>
      <c r="P28" s="14">
        <v>20</v>
      </c>
      <c r="Q28" s="15">
        <f>Таблица1[[#This Row],[Кол-во резерва]]*Таблица1[[#This Row],[Цена за короб]]</f>
        <v>0</v>
      </c>
      <c r="R28" s="12"/>
    </row>
    <row r="29" spans="1:18" ht="60" customHeight="1" x14ac:dyDescent="0.25">
      <c r="A29" s="8"/>
      <c r="B29" s="3" t="s">
        <v>17</v>
      </c>
      <c r="C29" s="40" t="s">
        <v>116</v>
      </c>
      <c r="D29" s="25" t="s">
        <v>358</v>
      </c>
      <c r="E29" s="24" t="s">
        <v>430</v>
      </c>
      <c r="F29" s="3" t="s">
        <v>18</v>
      </c>
      <c r="G29" s="13" t="s">
        <v>431</v>
      </c>
      <c r="H29" s="24" t="s">
        <v>22</v>
      </c>
      <c r="I29" s="24" t="s">
        <v>75</v>
      </c>
      <c r="J29" s="24" t="s">
        <v>359</v>
      </c>
      <c r="K29" s="24">
        <v>0</v>
      </c>
      <c r="L29" s="24">
        <v>0</v>
      </c>
      <c r="M29" s="24">
        <v>7</v>
      </c>
      <c r="N29" s="26">
        <v>45</v>
      </c>
      <c r="O29" s="45">
        <v>315</v>
      </c>
      <c r="P29" s="14">
        <v>18</v>
      </c>
      <c r="Q29" s="15">
        <f>Таблица1[[#This Row],[Кол-во резерва]]*Таблица1[[#This Row],[Цена за короб]]</f>
        <v>0</v>
      </c>
      <c r="R29" s="12"/>
    </row>
    <row r="30" spans="1:18" ht="60" customHeight="1" x14ac:dyDescent="0.25">
      <c r="A30" s="8"/>
      <c r="B30" s="3" t="s">
        <v>17</v>
      </c>
      <c r="C30" s="40" t="s">
        <v>116</v>
      </c>
      <c r="D30" s="25" t="s">
        <v>372</v>
      </c>
      <c r="E30" s="24" t="s">
        <v>432</v>
      </c>
      <c r="F30" s="3" t="s">
        <v>18</v>
      </c>
      <c r="G30" s="13" t="s">
        <v>433</v>
      </c>
      <c r="H30" s="24" t="s">
        <v>22</v>
      </c>
      <c r="I30" s="24" t="s">
        <v>20</v>
      </c>
      <c r="J30" s="24" t="s">
        <v>359</v>
      </c>
      <c r="K30" s="24">
        <v>0</v>
      </c>
      <c r="L30" s="24">
        <v>0</v>
      </c>
      <c r="M30" s="24">
        <v>7</v>
      </c>
      <c r="N30" s="26">
        <v>33</v>
      </c>
      <c r="O30" s="45">
        <v>231</v>
      </c>
      <c r="P30" s="14">
        <v>17</v>
      </c>
      <c r="Q30" s="15">
        <f>Таблица1[[#This Row],[Кол-во резерва]]*Таблица1[[#This Row],[Цена за короб]]</f>
        <v>0</v>
      </c>
      <c r="R30" s="12"/>
    </row>
    <row r="31" spans="1:18" ht="60" customHeight="1" x14ac:dyDescent="0.25">
      <c r="A31" s="8"/>
      <c r="B31" s="3" t="s">
        <v>17</v>
      </c>
      <c r="C31" s="40" t="s">
        <v>116</v>
      </c>
      <c r="D31" s="25" t="s">
        <v>360</v>
      </c>
      <c r="E31" s="24" t="s">
        <v>434</v>
      </c>
      <c r="F31" s="3" t="s">
        <v>18</v>
      </c>
      <c r="G31" s="13" t="s">
        <v>435</v>
      </c>
      <c r="H31" s="24" t="s">
        <v>22</v>
      </c>
      <c r="I31" s="24" t="s">
        <v>75</v>
      </c>
      <c r="J31" s="24" t="s">
        <v>359</v>
      </c>
      <c r="K31" s="24">
        <v>0</v>
      </c>
      <c r="L31" s="24">
        <v>0</v>
      </c>
      <c r="M31" s="24">
        <v>7</v>
      </c>
      <c r="N31" s="26">
        <v>69</v>
      </c>
      <c r="O31" s="45">
        <v>483</v>
      </c>
      <c r="P31" s="14">
        <v>19</v>
      </c>
      <c r="Q31" s="15">
        <f>Таблица1[[#This Row],[Кол-во резерва]]*Таблица1[[#This Row],[Цена за короб]]</f>
        <v>0</v>
      </c>
      <c r="R31" s="12"/>
    </row>
    <row r="32" spans="1:18" ht="60" customHeight="1" x14ac:dyDescent="0.25">
      <c r="A32" s="8"/>
      <c r="B32" s="3" t="s">
        <v>17</v>
      </c>
      <c r="C32" s="40" t="s">
        <v>116</v>
      </c>
      <c r="D32" s="25" t="s">
        <v>363</v>
      </c>
      <c r="E32" s="24" t="s">
        <v>436</v>
      </c>
      <c r="F32" s="3" t="s">
        <v>18</v>
      </c>
      <c r="G32" s="13" t="s">
        <v>437</v>
      </c>
      <c r="H32" s="24" t="s">
        <v>22</v>
      </c>
      <c r="I32" s="24" t="s">
        <v>20</v>
      </c>
      <c r="J32" s="24" t="s">
        <v>438</v>
      </c>
      <c r="K32" s="24">
        <v>0</v>
      </c>
      <c r="L32" s="24">
        <v>0</v>
      </c>
      <c r="M32" s="24">
        <v>7</v>
      </c>
      <c r="N32" s="26">
        <v>51</v>
      </c>
      <c r="O32" s="45">
        <v>357</v>
      </c>
      <c r="P32" s="14">
        <v>8</v>
      </c>
      <c r="Q32" s="15">
        <f>Таблица1[[#This Row],[Кол-во резерва]]*Таблица1[[#This Row],[Цена за короб]]</f>
        <v>0</v>
      </c>
      <c r="R32" s="12"/>
    </row>
    <row r="33" spans="1:18" ht="60" customHeight="1" x14ac:dyDescent="0.25">
      <c r="A33" s="8"/>
      <c r="B33" s="3" t="s">
        <v>17</v>
      </c>
      <c r="C33" s="40" t="s">
        <v>116</v>
      </c>
      <c r="D33" s="25" t="s">
        <v>363</v>
      </c>
      <c r="E33" s="24" t="s">
        <v>439</v>
      </c>
      <c r="F33" s="3" t="s">
        <v>18</v>
      </c>
      <c r="G33" s="13" t="s">
        <v>440</v>
      </c>
      <c r="H33" s="24" t="s">
        <v>22</v>
      </c>
      <c r="I33" s="24" t="s">
        <v>49</v>
      </c>
      <c r="J33" s="24" t="s">
        <v>53</v>
      </c>
      <c r="K33" s="24">
        <v>0</v>
      </c>
      <c r="L33" s="24">
        <v>0</v>
      </c>
      <c r="M33" s="24">
        <v>7</v>
      </c>
      <c r="N33" s="26">
        <v>87</v>
      </c>
      <c r="O33" s="45">
        <v>609</v>
      </c>
      <c r="P33" s="14">
        <v>32</v>
      </c>
      <c r="Q33" s="15">
        <f>Таблица1[[#This Row],[Кол-во резерва]]*Таблица1[[#This Row],[Цена за короб]]</f>
        <v>0</v>
      </c>
      <c r="R33" s="12"/>
    </row>
    <row r="34" spans="1:18" ht="60" customHeight="1" x14ac:dyDescent="0.25">
      <c r="A34" s="8"/>
      <c r="B34" s="3" t="s">
        <v>17</v>
      </c>
      <c r="C34" s="40" t="s">
        <v>116</v>
      </c>
      <c r="D34" s="25" t="s">
        <v>363</v>
      </c>
      <c r="E34" s="24" t="s">
        <v>441</v>
      </c>
      <c r="F34" s="3" t="s">
        <v>18</v>
      </c>
      <c r="G34" s="13" t="s">
        <v>442</v>
      </c>
      <c r="H34" s="24" t="s">
        <v>22</v>
      </c>
      <c r="I34" s="24" t="s">
        <v>20</v>
      </c>
      <c r="J34" s="24" t="s">
        <v>375</v>
      </c>
      <c r="K34" s="24">
        <v>0</v>
      </c>
      <c r="L34" s="24">
        <v>0</v>
      </c>
      <c r="M34" s="24">
        <v>7</v>
      </c>
      <c r="N34" s="26">
        <v>72</v>
      </c>
      <c r="O34" s="45">
        <v>504</v>
      </c>
      <c r="P34" s="14">
        <v>16</v>
      </c>
      <c r="Q34" s="15">
        <f>Таблица1[[#This Row],[Кол-во резерва]]*Таблица1[[#This Row],[Цена за короб]]</f>
        <v>0</v>
      </c>
      <c r="R34" s="12"/>
    </row>
    <row r="35" spans="1:18" ht="60" customHeight="1" x14ac:dyDescent="0.25">
      <c r="A35" s="8"/>
      <c r="B35" s="3" t="s">
        <v>17</v>
      </c>
      <c r="C35" s="40" t="s">
        <v>116</v>
      </c>
      <c r="D35" s="25" t="s">
        <v>363</v>
      </c>
      <c r="E35" s="24" t="s">
        <v>443</v>
      </c>
      <c r="F35" s="3" t="s">
        <v>18</v>
      </c>
      <c r="G35" s="13" t="s">
        <v>444</v>
      </c>
      <c r="H35" s="24" t="s">
        <v>22</v>
      </c>
      <c r="I35" s="24" t="s">
        <v>75</v>
      </c>
      <c r="J35" s="24" t="s">
        <v>53</v>
      </c>
      <c r="K35" s="24">
        <v>0</v>
      </c>
      <c r="L35" s="24">
        <v>0</v>
      </c>
      <c r="M35" s="24">
        <v>7</v>
      </c>
      <c r="N35" s="26">
        <v>139</v>
      </c>
      <c r="O35" s="45">
        <v>973</v>
      </c>
      <c r="P35" s="14">
        <v>12</v>
      </c>
      <c r="Q35" s="15">
        <f>Таблица1[[#This Row],[Кол-во резерва]]*Таблица1[[#This Row],[Цена за короб]]</f>
        <v>0</v>
      </c>
      <c r="R35" s="12"/>
    </row>
    <row r="36" spans="1:18" ht="60" customHeight="1" x14ac:dyDescent="0.25">
      <c r="A36" s="8"/>
      <c r="B36" s="3" t="s">
        <v>17</v>
      </c>
      <c r="C36" s="40" t="s">
        <v>116</v>
      </c>
      <c r="D36" s="25" t="s">
        <v>372</v>
      </c>
      <c r="E36" s="24" t="s">
        <v>445</v>
      </c>
      <c r="F36" s="3" t="s">
        <v>18</v>
      </c>
      <c r="G36" s="13" t="s">
        <v>446</v>
      </c>
      <c r="H36" s="24" t="s">
        <v>22</v>
      </c>
      <c r="I36" s="24" t="s">
        <v>75</v>
      </c>
      <c r="J36" s="24" t="s">
        <v>375</v>
      </c>
      <c r="K36" s="24">
        <v>0</v>
      </c>
      <c r="L36" s="24">
        <v>0</v>
      </c>
      <c r="M36" s="24">
        <v>7</v>
      </c>
      <c r="N36" s="26">
        <v>90</v>
      </c>
      <c r="O36" s="45">
        <v>630</v>
      </c>
      <c r="P36" s="14">
        <v>22</v>
      </c>
      <c r="Q36" s="15">
        <f>Таблица1[[#This Row],[Кол-во резерва]]*Таблица1[[#This Row],[Цена за короб]]</f>
        <v>0</v>
      </c>
      <c r="R36" s="12"/>
    </row>
    <row r="37" spans="1:18" ht="60" customHeight="1" x14ac:dyDescent="0.25">
      <c r="A37" s="8"/>
      <c r="B37" s="3" t="s">
        <v>17</v>
      </c>
      <c r="C37" s="40" t="s">
        <v>116</v>
      </c>
      <c r="D37" s="25" t="s">
        <v>372</v>
      </c>
      <c r="E37" s="24" t="s">
        <v>447</v>
      </c>
      <c r="F37" s="3" t="s">
        <v>18</v>
      </c>
      <c r="G37" s="13" t="s">
        <v>448</v>
      </c>
      <c r="H37" s="24" t="s">
        <v>22</v>
      </c>
      <c r="I37" s="24" t="s">
        <v>75</v>
      </c>
      <c r="J37" s="24" t="s">
        <v>375</v>
      </c>
      <c r="K37" s="24">
        <v>0</v>
      </c>
      <c r="L37" s="24">
        <v>0</v>
      </c>
      <c r="M37" s="24">
        <v>7</v>
      </c>
      <c r="N37" s="26">
        <v>54</v>
      </c>
      <c r="O37" s="45">
        <v>378</v>
      </c>
      <c r="P37" s="14">
        <v>15</v>
      </c>
      <c r="Q37" s="15">
        <f>Таблица1[[#This Row],[Кол-во резерва]]*Таблица1[[#This Row],[Цена за короб]]</f>
        <v>0</v>
      </c>
      <c r="R37" s="12"/>
    </row>
    <row r="38" spans="1:18" ht="60" customHeight="1" x14ac:dyDescent="0.25">
      <c r="A38" s="8"/>
      <c r="B38" s="3" t="s">
        <v>17</v>
      </c>
      <c r="C38" s="40" t="s">
        <v>116</v>
      </c>
      <c r="D38" s="25" t="s">
        <v>372</v>
      </c>
      <c r="E38" s="24" t="s">
        <v>449</v>
      </c>
      <c r="F38" s="3" t="s">
        <v>18</v>
      </c>
      <c r="G38" s="13" t="s">
        <v>450</v>
      </c>
      <c r="H38" s="24" t="s">
        <v>22</v>
      </c>
      <c r="I38" s="24" t="s">
        <v>451</v>
      </c>
      <c r="J38" s="24" t="s">
        <v>375</v>
      </c>
      <c r="K38" s="24">
        <v>0</v>
      </c>
      <c r="L38" s="24">
        <v>0</v>
      </c>
      <c r="M38" s="24">
        <v>7</v>
      </c>
      <c r="N38" s="26">
        <v>120</v>
      </c>
      <c r="O38" s="45">
        <v>840</v>
      </c>
      <c r="P38" s="14">
        <v>14</v>
      </c>
      <c r="Q38" s="15">
        <f>Таблица1[[#This Row],[Кол-во резерва]]*Таблица1[[#This Row],[Цена за короб]]</f>
        <v>0</v>
      </c>
      <c r="R38" s="12"/>
    </row>
    <row r="39" spans="1:18" ht="60" customHeight="1" x14ac:dyDescent="0.25">
      <c r="A39" s="8"/>
      <c r="B39" s="3" t="s">
        <v>17</v>
      </c>
      <c r="C39" s="40" t="s">
        <v>116</v>
      </c>
      <c r="D39" s="25" t="s">
        <v>372</v>
      </c>
      <c r="E39" s="24" t="s">
        <v>452</v>
      </c>
      <c r="F39" s="3" t="s">
        <v>18</v>
      </c>
      <c r="G39" s="13" t="s">
        <v>453</v>
      </c>
      <c r="H39" s="24" t="s">
        <v>22</v>
      </c>
      <c r="I39" s="24" t="s">
        <v>75</v>
      </c>
      <c r="J39" s="24" t="s">
        <v>375</v>
      </c>
      <c r="K39" s="24">
        <v>0</v>
      </c>
      <c r="L39" s="24">
        <v>0</v>
      </c>
      <c r="M39" s="24">
        <v>7</v>
      </c>
      <c r="N39" s="26">
        <v>58</v>
      </c>
      <c r="O39" s="45">
        <v>406</v>
      </c>
      <c r="P39" s="14">
        <v>5</v>
      </c>
      <c r="Q39" s="15">
        <f>Таблица1[[#This Row],[Кол-во резерва]]*Таблица1[[#This Row],[Цена за короб]]</f>
        <v>0</v>
      </c>
      <c r="R39" s="12"/>
    </row>
    <row r="40" spans="1:18" ht="60" customHeight="1" x14ac:dyDescent="0.25">
      <c r="A40" s="8"/>
      <c r="B40" s="3" t="s">
        <v>17</v>
      </c>
      <c r="C40" s="40" t="s">
        <v>116</v>
      </c>
      <c r="D40" s="25" t="s">
        <v>372</v>
      </c>
      <c r="E40" s="24" t="s">
        <v>454</v>
      </c>
      <c r="F40" s="3" t="s">
        <v>18</v>
      </c>
      <c r="G40" s="13" t="s">
        <v>455</v>
      </c>
      <c r="H40" s="24" t="s">
        <v>22</v>
      </c>
      <c r="I40" s="24" t="s">
        <v>75</v>
      </c>
      <c r="J40" s="24" t="s">
        <v>375</v>
      </c>
      <c r="K40" s="24">
        <v>0</v>
      </c>
      <c r="L40" s="24">
        <v>0</v>
      </c>
      <c r="M40" s="24">
        <v>7</v>
      </c>
      <c r="N40" s="26">
        <v>66</v>
      </c>
      <c r="O40" s="45">
        <v>462</v>
      </c>
      <c r="P40" s="14">
        <v>16</v>
      </c>
      <c r="Q40" s="15">
        <f>Таблица1[[#This Row],[Кол-во резерва]]*Таблица1[[#This Row],[Цена за короб]]</f>
        <v>0</v>
      </c>
      <c r="R40" s="12"/>
    </row>
    <row r="41" spans="1:18" ht="60" customHeight="1" x14ac:dyDescent="0.25">
      <c r="A41" s="8"/>
      <c r="B41" s="3" t="s">
        <v>17</v>
      </c>
      <c r="C41" s="40" t="s">
        <v>116</v>
      </c>
      <c r="D41" s="25" t="s">
        <v>372</v>
      </c>
      <c r="E41" s="24" t="s">
        <v>456</v>
      </c>
      <c r="F41" s="3" t="s">
        <v>18</v>
      </c>
      <c r="G41" s="13" t="s">
        <v>457</v>
      </c>
      <c r="H41" s="24" t="s">
        <v>22</v>
      </c>
      <c r="I41" s="24" t="s">
        <v>75</v>
      </c>
      <c r="J41" s="24" t="s">
        <v>375</v>
      </c>
      <c r="K41" s="24">
        <v>0</v>
      </c>
      <c r="L41" s="24">
        <v>0</v>
      </c>
      <c r="M41" s="24">
        <v>7</v>
      </c>
      <c r="N41" s="26">
        <v>45</v>
      </c>
      <c r="O41" s="45">
        <v>315</v>
      </c>
      <c r="P41" s="14">
        <v>18</v>
      </c>
      <c r="Q41" s="15">
        <f>Таблица1[[#This Row],[Кол-во резерва]]*Таблица1[[#This Row],[Цена за короб]]</f>
        <v>0</v>
      </c>
      <c r="R41" s="12"/>
    </row>
    <row r="42" spans="1:18" ht="60" customHeight="1" x14ac:dyDescent="0.25">
      <c r="A42" s="8"/>
      <c r="B42" s="3" t="s">
        <v>17</v>
      </c>
      <c r="C42" s="40" t="s">
        <v>116</v>
      </c>
      <c r="D42" s="25" t="s">
        <v>360</v>
      </c>
      <c r="E42" s="24" t="s">
        <v>458</v>
      </c>
      <c r="F42" s="3" t="s">
        <v>18</v>
      </c>
      <c r="G42" s="13" t="s">
        <v>459</v>
      </c>
      <c r="H42" s="24" t="s">
        <v>22</v>
      </c>
      <c r="I42" s="24" t="s">
        <v>75</v>
      </c>
      <c r="J42" s="24" t="s">
        <v>359</v>
      </c>
      <c r="K42" s="24">
        <v>0</v>
      </c>
      <c r="L42" s="24">
        <v>0</v>
      </c>
      <c r="M42" s="24">
        <v>7</v>
      </c>
      <c r="N42" s="26">
        <v>73</v>
      </c>
      <c r="O42" s="45">
        <v>511</v>
      </c>
      <c r="P42" s="14">
        <v>23</v>
      </c>
      <c r="Q42" s="15">
        <f>Таблица1[[#This Row],[Кол-во резерва]]*Таблица1[[#This Row],[Цена за короб]]</f>
        <v>0</v>
      </c>
      <c r="R42" s="12"/>
    </row>
    <row r="43" spans="1:18" ht="60" customHeight="1" x14ac:dyDescent="0.25">
      <c r="A43" s="8"/>
      <c r="B43" s="3" t="s">
        <v>17</v>
      </c>
      <c r="C43" s="40" t="s">
        <v>116</v>
      </c>
      <c r="D43" s="25" t="s">
        <v>360</v>
      </c>
      <c r="E43" s="24" t="s">
        <v>460</v>
      </c>
      <c r="F43" s="3" t="s">
        <v>18</v>
      </c>
      <c r="G43" s="13" t="s">
        <v>461</v>
      </c>
      <c r="H43" s="24" t="s">
        <v>22</v>
      </c>
      <c r="I43" s="24" t="s">
        <v>20</v>
      </c>
      <c r="J43" s="24" t="s">
        <v>375</v>
      </c>
      <c r="K43" s="24">
        <v>0</v>
      </c>
      <c r="L43" s="24">
        <v>0</v>
      </c>
      <c r="M43" s="24">
        <v>7</v>
      </c>
      <c r="N43" s="26">
        <v>63</v>
      </c>
      <c r="O43" s="45">
        <v>441</v>
      </c>
      <c r="P43" s="14">
        <v>15</v>
      </c>
      <c r="Q43" s="15">
        <f>Таблица1[[#This Row],[Кол-во резерва]]*Таблица1[[#This Row],[Цена за короб]]</f>
        <v>0</v>
      </c>
      <c r="R43" s="12"/>
    </row>
    <row r="44" spans="1:18" ht="60" customHeight="1" x14ac:dyDescent="0.25">
      <c r="A44" s="8"/>
      <c r="B44" s="3" t="s">
        <v>17</v>
      </c>
      <c r="C44" s="40" t="s">
        <v>116</v>
      </c>
      <c r="D44" s="25" t="s">
        <v>363</v>
      </c>
      <c r="E44" s="24" t="s">
        <v>462</v>
      </c>
      <c r="F44" s="3" t="s">
        <v>18</v>
      </c>
      <c r="G44" s="13" t="s">
        <v>463</v>
      </c>
      <c r="H44" s="24" t="s">
        <v>22</v>
      </c>
      <c r="I44" s="24" t="s">
        <v>34</v>
      </c>
      <c r="J44" s="24" t="s">
        <v>464</v>
      </c>
      <c r="K44" s="24">
        <v>0</v>
      </c>
      <c r="L44" s="24">
        <v>0</v>
      </c>
      <c r="M44" s="24">
        <v>7</v>
      </c>
      <c r="N44" s="26">
        <v>90</v>
      </c>
      <c r="O44" s="45">
        <v>630</v>
      </c>
      <c r="P44" s="14">
        <v>37</v>
      </c>
      <c r="Q44" s="15">
        <f>Таблица1[[#This Row],[Кол-во резерва]]*Таблица1[[#This Row],[Цена за короб]]</f>
        <v>0</v>
      </c>
      <c r="R44" s="12"/>
    </row>
    <row r="45" spans="1:18" ht="60" customHeight="1" x14ac:dyDescent="0.25">
      <c r="A45" s="8"/>
      <c r="B45" s="3" t="s">
        <v>17</v>
      </c>
      <c r="C45" s="40" t="s">
        <v>116</v>
      </c>
      <c r="D45" s="25" t="s">
        <v>363</v>
      </c>
      <c r="E45" s="24" t="s">
        <v>465</v>
      </c>
      <c r="F45" s="3" t="s">
        <v>18</v>
      </c>
      <c r="G45" s="13" t="s">
        <v>466</v>
      </c>
      <c r="H45" s="24" t="s">
        <v>22</v>
      </c>
      <c r="I45" s="24" t="s">
        <v>75</v>
      </c>
      <c r="J45" s="24" t="s">
        <v>397</v>
      </c>
      <c r="K45" s="24">
        <v>0</v>
      </c>
      <c r="L45" s="24">
        <v>0</v>
      </c>
      <c r="M45" s="24">
        <v>7</v>
      </c>
      <c r="N45" s="26">
        <v>78</v>
      </c>
      <c r="O45" s="45">
        <v>546</v>
      </c>
      <c r="P45" s="14">
        <v>16</v>
      </c>
      <c r="Q45" s="15">
        <f>Таблица1[[#This Row],[Кол-во резерва]]*Таблица1[[#This Row],[Цена за короб]]</f>
        <v>0</v>
      </c>
      <c r="R45" s="12"/>
    </row>
    <row r="46" spans="1:18" ht="60" customHeight="1" x14ac:dyDescent="0.25">
      <c r="A46" s="8"/>
      <c r="B46" s="3" t="s">
        <v>17</v>
      </c>
      <c r="C46" s="40" t="s">
        <v>116</v>
      </c>
      <c r="D46" s="25" t="s">
        <v>360</v>
      </c>
      <c r="E46" s="24" t="s">
        <v>467</v>
      </c>
      <c r="F46" s="3" t="s">
        <v>18</v>
      </c>
      <c r="G46" s="13" t="s">
        <v>468</v>
      </c>
      <c r="H46" s="24" t="s">
        <v>22</v>
      </c>
      <c r="I46" s="24" t="s">
        <v>75</v>
      </c>
      <c r="J46" s="24" t="s">
        <v>397</v>
      </c>
      <c r="K46" s="24">
        <v>0</v>
      </c>
      <c r="L46" s="24">
        <v>0</v>
      </c>
      <c r="M46" s="24">
        <v>7</v>
      </c>
      <c r="N46" s="26">
        <v>145</v>
      </c>
      <c r="O46" s="45">
        <v>1015</v>
      </c>
      <c r="P46" s="14">
        <v>36</v>
      </c>
      <c r="Q46" s="15">
        <f>Таблица1[[#This Row],[Кол-во резерва]]*Таблица1[[#This Row],[Цена за короб]]</f>
        <v>0</v>
      </c>
      <c r="R46" s="12"/>
    </row>
    <row r="47" spans="1:18" ht="60" customHeight="1" x14ac:dyDescent="0.25">
      <c r="A47" s="8"/>
      <c r="B47" s="3" t="s">
        <v>17</v>
      </c>
      <c r="C47" s="40" t="s">
        <v>116</v>
      </c>
      <c r="D47" s="25" t="s">
        <v>358</v>
      </c>
      <c r="E47" s="24" t="s">
        <v>469</v>
      </c>
      <c r="F47" s="3" t="s">
        <v>18</v>
      </c>
      <c r="G47" s="13" t="s">
        <v>470</v>
      </c>
      <c r="H47" s="24" t="s">
        <v>22</v>
      </c>
      <c r="I47" s="24" t="s">
        <v>75</v>
      </c>
      <c r="J47" s="24" t="s">
        <v>471</v>
      </c>
      <c r="K47" s="24">
        <v>0</v>
      </c>
      <c r="L47" s="24">
        <v>0</v>
      </c>
      <c r="M47" s="24">
        <v>7</v>
      </c>
      <c r="N47" s="26">
        <v>39</v>
      </c>
      <c r="O47" s="45">
        <v>273</v>
      </c>
      <c r="P47" s="14">
        <v>15</v>
      </c>
      <c r="Q47" s="15">
        <f>Таблица1[[#This Row],[Кол-во резерва]]*Таблица1[[#This Row],[Цена за короб]]</f>
        <v>0</v>
      </c>
      <c r="R47" s="12"/>
    </row>
    <row r="48" spans="1:18" ht="60" customHeight="1" x14ac:dyDescent="0.25">
      <c r="A48" s="8"/>
      <c r="B48" s="3" t="s">
        <v>17</v>
      </c>
      <c r="C48" s="40" t="s">
        <v>116</v>
      </c>
      <c r="D48" s="25" t="s">
        <v>358</v>
      </c>
      <c r="E48" s="24" t="s">
        <v>472</v>
      </c>
      <c r="F48" s="3" t="s">
        <v>18</v>
      </c>
      <c r="G48" s="13" t="s">
        <v>473</v>
      </c>
      <c r="H48" s="24" t="s">
        <v>22</v>
      </c>
      <c r="I48" s="24" t="s">
        <v>75</v>
      </c>
      <c r="J48" s="24" t="s">
        <v>471</v>
      </c>
      <c r="K48" s="24">
        <v>0</v>
      </c>
      <c r="L48" s="24">
        <v>0</v>
      </c>
      <c r="M48" s="24">
        <v>7</v>
      </c>
      <c r="N48" s="26">
        <v>39</v>
      </c>
      <c r="O48" s="45">
        <v>273</v>
      </c>
      <c r="P48" s="14">
        <v>17</v>
      </c>
      <c r="Q48" s="15">
        <f>Таблица1[[#This Row],[Кол-во резерва]]*Таблица1[[#This Row],[Цена за короб]]</f>
        <v>0</v>
      </c>
      <c r="R48" s="12"/>
    </row>
    <row r="49" spans="1:18" ht="60" customHeight="1" x14ac:dyDescent="0.25">
      <c r="A49" s="8"/>
      <c r="B49" s="3" t="s">
        <v>17</v>
      </c>
      <c r="C49" s="40" t="s">
        <v>116</v>
      </c>
      <c r="D49" s="25" t="s">
        <v>358</v>
      </c>
      <c r="E49" s="24" t="s">
        <v>474</v>
      </c>
      <c r="F49" s="3" t="s">
        <v>18</v>
      </c>
      <c r="G49" s="13" t="s">
        <v>475</v>
      </c>
      <c r="H49" s="24" t="s">
        <v>22</v>
      </c>
      <c r="I49" s="24" t="s">
        <v>75</v>
      </c>
      <c r="J49" s="24" t="s">
        <v>375</v>
      </c>
      <c r="K49" s="24">
        <v>0</v>
      </c>
      <c r="L49" s="24">
        <v>0</v>
      </c>
      <c r="M49" s="24">
        <v>7</v>
      </c>
      <c r="N49" s="26">
        <v>75</v>
      </c>
      <c r="O49" s="45">
        <v>525</v>
      </c>
      <c r="P49" s="14">
        <v>8</v>
      </c>
      <c r="Q49" s="15">
        <f>Таблица1[[#This Row],[Кол-во резерва]]*Таблица1[[#This Row],[Цена за короб]]</f>
        <v>0</v>
      </c>
      <c r="R49" s="12"/>
    </row>
    <row r="50" spans="1:18" ht="60" customHeight="1" x14ac:dyDescent="0.25">
      <c r="A50" s="8"/>
      <c r="B50" s="3" t="s">
        <v>17</v>
      </c>
      <c r="C50" s="40" t="s">
        <v>116</v>
      </c>
      <c r="D50" s="25" t="s">
        <v>376</v>
      </c>
      <c r="E50" s="24" t="s">
        <v>476</v>
      </c>
      <c r="F50" s="3" t="s">
        <v>18</v>
      </c>
      <c r="G50" s="13" t="s">
        <v>477</v>
      </c>
      <c r="H50" s="24" t="s">
        <v>22</v>
      </c>
      <c r="I50" s="24" t="s">
        <v>478</v>
      </c>
      <c r="J50" s="24" t="s">
        <v>375</v>
      </c>
      <c r="K50" s="24">
        <v>0</v>
      </c>
      <c r="L50" s="24">
        <v>0</v>
      </c>
      <c r="M50" s="24">
        <v>7</v>
      </c>
      <c r="N50" s="26">
        <v>108</v>
      </c>
      <c r="O50" s="45">
        <v>756</v>
      </c>
      <c r="P50" s="14">
        <v>13</v>
      </c>
      <c r="Q50" s="15">
        <f>Таблица1[[#This Row],[Кол-во резерва]]*Таблица1[[#This Row],[Цена за короб]]</f>
        <v>0</v>
      </c>
      <c r="R50" s="12"/>
    </row>
    <row r="51" spans="1:18" ht="60" customHeight="1" x14ac:dyDescent="0.25">
      <c r="A51" s="8"/>
      <c r="B51" s="3" t="s">
        <v>17</v>
      </c>
      <c r="C51" s="40" t="s">
        <v>116</v>
      </c>
      <c r="D51" s="25" t="s">
        <v>360</v>
      </c>
      <c r="E51" s="24" t="s">
        <v>479</v>
      </c>
      <c r="F51" s="3" t="s">
        <v>18</v>
      </c>
      <c r="G51" s="13" t="s">
        <v>480</v>
      </c>
      <c r="H51" s="24" t="s">
        <v>22</v>
      </c>
      <c r="I51" s="24" t="s">
        <v>481</v>
      </c>
      <c r="J51" s="24" t="s">
        <v>53</v>
      </c>
      <c r="K51" s="24">
        <v>0</v>
      </c>
      <c r="L51" s="24">
        <v>0</v>
      </c>
      <c r="M51" s="24">
        <v>7</v>
      </c>
      <c r="N51" s="26">
        <v>96</v>
      </c>
      <c r="O51" s="45">
        <v>672</v>
      </c>
      <c r="P51" s="14">
        <v>8</v>
      </c>
      <c r="Q51" s="15">
        <f>Таблица1[[#This Row],[Кол-во резерва]]*Таблица1[[#This Row],[Цена за короб]]</f>
        <v>0</v>
      </c>
      <c r="R51" s="12"/>
    </row>
    <row r="52" spans="1:18" ht="60" customHeight="1" x14ac:dyDescent="0.25">
      <c r="A52" s="8"/>
      <c r="B52" s="3" t="s">
        <v>17</v>
      </c>
      <c r="C52" s="40" t="s">
        <v>116</v>
      </c>
      <c r="D52" s="25" t="s">
        <v>363</v>
      </c>
      <c r="E52" s="24" t="s">
        <v>482</v>
      </c>
      <c r="F52" s="3" t="s">
        <v>18</v>
      </c>
      <c r="G52" s="13" t="s">
        <v>483</v>
      </c>
      <c r="H52" s="24" t="s">
        <v>22</v>
      </c>
      <c r="I52" s="24" t="s">
        <v>75</v>
      </c>
      <c r="J52" s="24" t="s">
        <v>484</v>
      </c>
      <c r="K52" s="24">
        <v>0</v>
      </c>
      <c r="L52" s="24">
        <v>0</v>
      </c>
      <c r="M52" s="24">
        <v>7</v>
      </c>
      <c r="N52" s="26">
        <v>93</v>
      </c>
      <c r="O52" s="45">
        <v>651</v>
      </c>
      <c r="P52" s="14">
        <v>15</v>
      </c>
      <c r="Q52" s="15">
        <f>Таблица1[[#This Row],[Кол-во резерва]]*Таблица1[[#This Row],[Цена за короб]]</f>
        <v>0</v>
      </c>
      <c r="R52" s="12"/>
    </row>
    <row r="53" spans="1:18" ht="60" customHeight="1" x14ac:dyDescent="0.25">
      <c r="A53" s="8"/>
      <c r="B53" s="3" t="s">
        <v>17</v>
      </c>
      <c r="C53" s="40" t="s">
        <v>116</v>
      </c>
      <c r="D53" s="25" t="s">
        <v>363</v>
      </c>
      <c r="E53" s="24" t="s">
        <v>485</v>
      </c>
      <c r="F53" s="3" t="s">
        <v>18</v>
      </c>
      <c r="G53" s="13" t="s">
        <v>486</v>
      </c>
      <c r="H53" s="24" t="s">
        <v>22</v>
      </c>
      <c r="I53" s="24" t="s">
        <v>75</v>
      </c>
      <c r="J53" s="24" t="s">
        <v>484</v>
      </c>
      <c r="K53" s="24">
        <v>0</v>
      </c>
      <c r="L53" s="24">
        <v>0</v>
      </c>
      <c r="M53" s="24">
        <v>7</v>
      </c>
      <c r="N53" s="26">
        <v>93</v>
      </c>
      <c r="O53" s="45">
        <v>651</v>
      </c>
      <c r="P53" s="14">
        <v>12</v>
      </c>
      <c r="Q53" s="15">
        <f>Таблица1[[#This Row],[Кол-во резерва]]*Таблица1[[#This Row],[Цена за короб]]</f>
        <v>0</v>
      </c>
      <c r="R53" s="12"/>
    </row>
    <row r="54" spans="1:18" ht="60" customHeight="1" x14ac:dyDescent="0.25">
      <c r="A54" s="8"/>
      <c r="B54" s="3" t="s">
        <v>17</v>
      </c>
      <c r="C54" s="40" t="s">
        <v>116</v>
      </c>
      <c r="D54" s="32" t="s">
        <v>360</v>
      </c>
      <c r="E54" s="31" t="s">
        <v>487</v>
      </c>
      <c r="F54" s="3" t="s">
        <v>18</v>
      </c>
      <c r="G54" s="13" t="s">
        <v>488</v>
      </c>
      <c r="H54" s="31" t="s">
        <v>22</v>
      </c>
      <c r="I54" s="31" t="s">
        <v>75</v>
      </c>
      <c r="J54" s="31" t="s">
        <v>375</v>
      </c>
      <c r="K54" s="31">
        <v>0</v>
      </c>
      <c r="L54" s="31">
        <v>0</v>
      </c>
      <c r="M54" s="31">
        <v>7</v>
      </c>
      <c r="N54" s="33">
        <v>169</v>
      </c>
      <c r="O54" s="45">
        <v>1183</v>
      </c>
      <c r="P54" s="14">
        <v>9</v>
      </c>
      <c r="Q54" s="15">
        <f>Таблица1[[#This Row],[Кол-во резерва]]*Таблица1[[#This Row],[Цена за короб]]</f>
        <v>0</v>
      </c>
      <c r="R54" s="12"/>
    </row>
    <row r="55" spans="1:18" ht="60" customHeight="1" x14ac:dyDescent="0.25">
      <c r="A55" s="8"/>
      <c r="B55" s="3" t="s">
        <v>17</v>
      </c>
      <c r="C55" s="40" t="s">
        <v>116</v>
      </c>
      <c r="D55" s="32" t="s">
        <v>363</v>
      </c>
      <c r="E55" s="31" t="s">
        <v>489</v>
      </c>
      <c r="F55" s="3" t="s">
        <v>18</v>
      </c>
      <c r="G55" s="13" t="s">
        <v>490</v>
      </c>
      <c r="H55" s="31" t="s">
        <v>22</v>
      </c>
      <c r="I55" s="31" t="s">
        <v>75</v>
      </c>
      <c r="J55" s="31" t="s">
        <v>484</v>
      </c>
      <c r="K55" s="31">
        <v>0</v>
      </c>
      <c r="L55" s="31">
        <v>0</v>
      </c>
      <c r="M55" s="31">
        <v>7</v>
      </c>
      <c r="N55" s="33">
        <v>93</v>
      </c>
      <c r="O55" s="45">
        <v>651</v>
      </c>
      <c r="P55" s="14">
        <v>14</v>
      </c>
      <c r="Q55" s="15">
        <f>Таблица1[[#This Row],[Кол-во резерва]]*Таблица1[[#This Row],[Цена за короб]]</f>
        <v>0</v>
      </c>
      <c r="R55" s="12"/>
    </row>
    <row r="56" spans="1:18" ht="60" customHeight="1" x14ac:dyDescent="0.25">
      <c r="A56" s="8"/>
      <c r="B56" s="3" t="s">
        <v>17</v>
      </c>
      <c r="C56" s="40" t="s">
        <v>116</v>
      </c>
      <c r="D56" s="32" t="s">
        <v>363</v>
      </c>
      <c r="E56" s="31" t="s">
        <v>491</v>
      </c>
      <c r="F56" s="3" t="s">
        <v>18</v>
      </c>
      <c r="G56" s="13" t="s">
        <v>492</v>
      </c>
      <c r="H56" s="31" t="s">
        <v>22</v>
      </c>
      <c r="I56" s="31" t="s">
        <v>75</v>
      </c>
      <c r="J56" s="31" t="s">
        <v>484</v>
      </c>
      <c r="K56" s="31">
        <v>0</v>
      </c>
      <c r="L56" s="31">
        <v>0</v>
      </c>
      <c r="M56" s="31">
        <v>7</v>
      </c>
      <c r="N56" s="33">
        <v>69</v>
      </c>
      <c r="O56" s="45">
        <v>483</v>
      </c>
      <c r="P56" s="14">
        <v>32</v>
      </c>
      <c r="Q56" s="15">
        <f>Таблица1[[#This Row],[Кол-во резерва]]*Таблица1[[#This Row],[Цена за короб]]</f>
        <v>0</v>
      </c>
      <c r="R56" s="12"/>
    </row>
    <row r="57" spans="1:18" ht="60" customHeight="1" x14ac:dyDescent="0.25">
      <c r="A57" s="8"/>
      <c r="B57" s="3" t="s">
        <v>17</v>
      </c>
      <c r="C57" s="40" t="s">
        <v>116</v>
      </c>
      <c r="D57" s="32" t="s">
        <v>363</v>
      </c>
      <c r="E57" s="31" t="s">
        <v>493</v>
      </c>
      <c r="F57" s="3" t="s">
        <v>18</v>
      </c>
      <c r="G57" s="13" t="s">
        <v>494</v>
      </c>
      <c r="H57" s="31" t="s">
        <v>22</v>
      </c>
      <c r="I57" s="31" t="s">
        <v>75</v>
      </c>
      <c r="J57" s="31" t="s">
        <v>484</v>
      </c>
      <c r="K57" s="31">
        <v>0</v>
      </c>
      <c r="L57" s="31">
        <v>0</v>
      </c>
      <c r="M57" s="31">
        <v>7</v>
      </c>
      <c r="N57" s="33">
        <v>69</v>
      </c>
      <c r="O57" s="45">
        <v>483</v>
      </c>
      <c r="P57" s="14">
        <v>26</v>
      </c>
      <c r="Q57" s="15">
        <f>Таблица1[[#This Row],[Кол-во резерва]]*Таблица1[[#This Row],[Цена за короб]]</f>
        <v>0</v>
      </c>
      <c r="R57" s="12"/>
    </row>
    <row r="58" spans="1:18" ht="60" customHeight="1" x14ac:dyDescent="0.25">
      <c r="A58" s="8"/>
      <c r="B58" s="3" t="s">
        <v>17</v>
      </c>
      <c r="C58" s="40" t="s">
        <v>116</v>
      </c>
      <c r="D58" s="32" t="s">
        <v>363</v>
      </c>
      <c r="E58" s="31" t="s">
        <v>495</v>
      </c>
      <c r="F58" s="3" t="s">
        <v>18</v>
      </c>
      <c r="G58" s="13" t="s">
        <v>496</v>
      </c>
      <c r="H58" s="31" t="s">
        <v>22</v>
      </c>
      <c r="I58" s="31" t="s">
        <v>75</v>
      </c>
      <c r="J58" s="31" t="s">
        <v>497</v>
      </c>
      <c r="K58" s="31">
        <v>0</v>
      </c>
      <c r="L58" s="31">
        <v>0</v>
      </c>
      <c r="M58" s="31">
        <v>7</v>
      </c>
      <c r="N58" s="33">
        <v>151</v>
      </c>
      <c r="O58" s="45">
        <v>1057</v>
      </c>
      <c r="P58" s="14">
        <v>6</v>
      </c>
      <c r="Q58" s="15">
        <f>Таблица1[[#This Row],[Кол-во резерва]]*Таблица1[[#This Row],[Цена за короб]]</f>
        <v>0</v>
      </c>
      <c r="R58" s="12"/>
    </row>
    <row r="59" spans="1:18" ht="60" customHeight="1" x14ac:dyDescent="0.25">
      <c r="A59" s="8"/>
      <c r="B59" s="3" t="s">
        <v>17</v>
      </c>
      <c r="C59" s="40" t="s">
        <v>116</v>
      </c>
      <c r="D59" s="32" t="s">
        <v>363</v>
      </c>
      <c r="E59" s="31" t="s">
        <v>498</v>
      </c>
      <c r="F59" s="3" t="s">
        <v>18</v>
      </c>
      <c r="G59" s="13" t="s">
        <v>499</v>
      </c>
      <c r="H59" s="31" t="s">
        <v>22</v>
      </c>
      <c r="I59" s="31" t="s">
        <v>75</v>
      </c>
      <c r="J59" s="31" t="s">
        <v>497</v>
      </c>
      <c r="K59" s="31">
        <v>0</v>
      </c>
      <c r="L59" s="31">
        <v>0</v>
      </c>
      <c r="M59" s="31">
        <v>7</v>
      </c>
      <c r="N59" s="33">
        <v>151</v>
      </c>
      <c r="O59" s="45">
        <v>1057</v>
      </c>
      <c r="P59" s="14">
        <v>14</v>
      </c>
      <c r="Q59" s="15">
        <f>Таблица1[[#This Row],[Кол-во резерва]]*Таблица1[[#This Row],[Цена за короб]]</f>
        <v>0</v>
      </c>
      <c r="R59" s="12"/>
    </row>
    <row r="60" spans="1:18" ht="60" customHeight="1" x14ac:dyDescent="0.25">
      <c r="A60" s="8"/>
      <c r="B60" s="3" t="s">
        <v>17</v>
      </c>
      <c r="C60" s="40" t="s">
        <v>116</v>
      </c>
      <c r="D60" s="32" t="s">
        <v>363</v>
      </c>
      <c r="E60" s="31" t="s">
        <v>500</v>
      </c>
      <c r="F60" s="3" t="s">
        <v>18</v>
      </c>
      <c r="G60" s="13" t="s">
        <v>501</v>
      </c>
      <c r="H60" s="31" t="s">
        <v>22</v>
      </c>
      <c r="I60" s="31" t="s">
        <v>157</v>
      </c>
      <c r="J60" s="31" t="s">
        <v>497</v>
      </c>
      <c r="K60" s="31">
        <v>0</v>
      </c>
      <c r="L60" s="31">
        <v>0</v>
      </c>
      <c r="M60" s="31">
        <v>7</v>
      </c>
      <c r="N60" s="33">
        <v>93</v>
      </c>
      <c r="O60" s="45">
        <v>651</v>
      </c>
      <c r="P60" s="14">
        <v>1</v>
      </c>
      <c r="Q60" s="15">
        <f>Таблица1[[#This Row],[Кол-во резерва]]*Таблица1[[#This Row],[Цена за короб]]</f>
        <v>0</v>
      </c>
      <c r="R60" s="12"/>
    </row>
    <row r="61" spans="1:18" ht="60" customHeight="1" x14ac:dyDescent="0.25">
      <c r="A61" s="8"/>
      <c r="B61" s="3" t="s">
        <v>17</v>
      </c>
      <c r="C61" s="40" t="s">
        <v>116</v>
      </c>
      <c r="D61" s="32" t="s">
        <v>363</v>
      </c>
      <c r="E61" s="31" t="s">
        <v>502</v>
      </c>
      <c r="F61" s="3" t="s">
        <v>18</v>
      </c>
      <c r="G61" s="13" t="s">
        <v>503</v>
      </c>
      <c r="H61" s="31" t="s">
        <v>22</v>
      </c>
      <c r="I61" s="31" t="s">
        <v>174</v>
      </c>
      <c r="J61" s="31" t="s">
        <v>497</v>
      </c>
      <c r="K61" s="31">
        <v>0</v>
      </c>
      <c r="L61" s="31">
        <v>0</v>
      </c>
      <c r="M61" s="31">
        <v>7</v>
      </c>
      <c r="N61" s="33">
        <v>93</v>
      </c>
      <c r="O61" s="45">
        <v>651</v>
      </c>
      <c r="P61" s="14">
        <v>12</v>
      </c>
      <c r="Q61" s="15">
        <f>Таблица1[[#This Row],[Кол-во резерва]]*Таблица1[[#This Row],[Цена за короб]]</f>
        <v>0</v>
      </c>
      <c r="R61" s="12"/>
    </row>
    <row r="62" spans="1:18" ht="60" customHeight="1" x14ac:dyDescent="0.25">
      <c r="A62" s="8"/>
      <c r="B62" s="3" t="s">
        <v>17</v>
      </c>
      <c r="C62" s="40" t="s">
        <v>116</v>
      </c>
      <c r="D62" s="32" t="s">
        <v>363</v>
      </c>
      <c r="E62" s="31" t="s">
        <v>504</v>
      </c>
      <c r="F62" s="3" t="s">
        <v>18</v>
      </c>
      <c r="G62" s="13" t="s">
        <v>505</v>
      </c>
      <c r="H62" s="31" t="s">
        <v>22</v>
      </c>
      <c r="I62" s="31" t="s">
        <v>75</v>
      </c>
      <c r="J62" s="31" t="s">
        <v>397</v>
      </c>
      <c r="K62" s="31">
        <v>0</v>
      </c>
      <c r="L62" s="31">
        <v>0</v>
      </c>
      <c r="M62" s="31">
        <v>7</v>
      </c>
      <c r="N62" s="33">
        <v>136</v>
      </c>
      <c r="O62" s="45">
        <v>952</v>
      </c>
      <c r="P62" s="14">
        <v>13</v>
      </c>
      <c r="Q62" s="15">
        <f>Таблица1[[#This Row],[Кол-во резерва]]*Таблица1[[#This Row],[Цена за короб]]</f>
        <v>0</v>
      </c>
      <c r="R62" s="12"/>
    </row>
    <row r="63" spans="1:18" ht="60" customHeight="1" x14ac:dyDescent="0.25">
      <c r="A63" s="8"/>
      <c r="B63" s="3" t="s">
        <v>17</v>
      </c>
      <c r="C63" s="40" t="s">
        <v>116</v>
      </c>
      <c r="D63" s="32" t="s">
        <v>363</v>
      </c>
      <c r="E63" s="31" t="s">
        <v>506</v>
      </c>
      <c r="F63" s="3" t="s">
        <v>18</v>
      </c>
      <c r="G63" s="13" t="s">
        <v>507</v>
      </c>
      <c r="H63" s="31" t="s">
        <v>22</v>
      </c>
      <c r="I63" s="31" t="s">
        <v>508</v>
      </c>
      <c r="J63" s="31" t="s">
        <v>509</v>
      </c>
      <c r="K63" s="31">
        <v>0</v>
      </c>
      <c r="L63" s="31">
        <v>0</v>
      </c>
      <c r="M63" s="31">
        <v>7</v>
      </c>
      <c r="N63" s="33">
        <v>107</v>
      </c>
      <c r="O63" s="45">
        <v>749</v>
      </c>
      <c r="P63" s="14">
        <v>21</v>
      </c>
      <c r="Q63" s="15">
        <f>Таблица1[[#This Row],[Кол-во резерва]]*Таблица1[[#This Row],[Цена за короб]]</f>
        <v>0</v>
      </c>
      <c r="R63" s="12"/>
    </row>
    <row r="64" spans="1:18" ht="60" customHeight="1" x14ac:dyDescent="0.25">
      <c r="A64" s="8"/>
      <c r="B64" s="3" t="s">
        <v>17</v>
      </c>
      <c r="C64" s="40" t="s">
        <v>116</v>
      </c>
      <c r="D64" s="32" t="s">
        <v>363</v>
      </c>
      <c r="E64" s="31" t="s">
        <v>510</v>
      </c>
      <c r="F64" s="3" t="s">
        <v>18</v>
      </c>
      <c r="G64" s="13" t="s">
        <v>511</v>
      </c>
      <c r="H64" s="31" t="s">
        <v>22</v>
      </c>
      <c r="I64" s="31" t="s">
        <v>80</v>
      </c>
      <c r="J64" s="31" t="s">
        <v>438</v>
      </c>
      <c r="K64" s="31">
        <v>0</v>
      </c>
      <c r="L64" s="31">
        <v>0</v>
      </c>
      <c r="M64" s="31">
        <v>7</v>
      </c>
      <c r="N64" s="33">
        <v>145</v>
      </c>
      <c r="O64" s="45">
        <v>1015</v>
      </c>
      <c r="P64" s="14">
        <v>7</v>
      </c>
      <c r="Q64" s="15">
        <f>Таблица1[[#This Row],[Кол-во резерва]]*Таблица1[[#This Row],[Цена за короб]]</f>
        <v>0</v>
      </c>
      <c r="R64" s="12"/>
    </row>
    <row r="65" spans="1:18" ht="60" customHeight="1" x14ac:dyDescent="0.25">
      <c r="A65" s="8"/>
      <c r="B65" s="3" t="s">
        <v>17</v>
      </c>
      <c r="C65" s="40" t="s">
        <v>116</v>
      </c>
      <c r="D65" s="32" t="s">
        <v>363</v>
      </c>
      <c r="E65" s="31" t="s">
        <v>512</v>
      </c>
      <c r="F65" s="3" t="s">
        <v>18</v>
      </c>
      <c r="G65" s="13" t="s">
        <v>513</v>
      </c>
      <c r="H65" s="31" t="s">
        <v>22</v>
      </c>
      <c r="I65" s="31" t="s">
        <v>272</v>
      </c>
      <c r="J65" s="31" t="s">
        <v>438</v>
      </c>
      <c r="K65" s="31">
        <v>0</v>
      </c>
      <c r="L65" s="31">
        <v>0</v>
      </c>
      <c r="M65" s="31">
        <v>7</v>
      </c>
      <c r="N65" s="33">
        <v>145</v>
      </c>
      <c r="O65" s="45">
        <v>1015</v>
      </c>
      <c r="P65" s="14">
        <v>5</v>
      </c>
      <c r="Q65" s="15">
        <f>Таблица1[[#This Row],[Кол-во резерва]]*Таблица1[[#This Row],[Цена за короб]]</f>
        <v>0</v>
      </c>
      <c r="R65" s="12"/>
    </row>
    <row r="66" spans="1:18" ht="60" customHeight="1" x14ac:dyDescent="0.25">
      <c r="A66" s="8"/>
      <c r="B66" s="3" t="s">
        <v>17</v>
      </c>
      <c r="C66" s="40" t="s">
        <v>116</v>
      </c>
      <c r="D66" s="32" t="s">
        <v>363</v>
      </c>
      <c r="E66" s="31" t="s">
        <v>514</v>
      </c>
      <c r="F66" s="3" t="s">
        <v>18</v>
      </c>
      <c r="G66" s="13" t="s">
        <v>515</v>
      </c>
      <c r="H66" s="31" t="s">
        <v>22</v>
      </c>
      <c r="I66" s="31" t="s">
        <v>272</v>
      </c>
      <c r="J66" s="31" t="s">
        <v>516</v>
      </c>
      <c r="K66" s="31">
        <v>0</v>
      </c>
      <c r="L66" s="31">
        <v>0</v>
      </c>
      <c r="M66" s="31">
        <v>7</v>
      </c>
      <c r="N66" s="33">
        <v>81</v>
      </c>
      <c r="O66" s="45">
        <v>567</v>
      </c>
      <c r="P66" s="14">
        <v>19</v>
      </c>
      <c r="Q66" s="15">
        <f>Таблица1[[#This Row],[Кол-во резерва]]*Таблица1[[#This Row],[Цена за короб]]</f>
        <v>0</v>
      </c>
      <c r="R66" s="12"/>
    </row>
    <row r="67" spans="1:18" ht="60" customHeight="1" x14ac:dyDescent="0.25">
      <c r="A67" s="8"/>
      <c r="B67" s="3" t="s">
        <v>17</v>
      </c>
      <c r="C67" s="40" t="s">
        <v>116</v>
      </c>
      <c r="D67" s="32" t="s">
        <v>363</v>
      </c>
      <c r="E67" s="31" t="s">
        <v>517</v>
      </c>
      <c r="F67" s="3" t="s">
        <v>18</v>
      </c>
      <c r="G67" s="13" t="s">
        <v>518</v>
      </c>
      <c r="H67" s="31" t="s">
        <v>22</v>
      </c>
      <c r="I67" s="31" t="s">
        <v>75</v>
      </c>
      <c r="J67" s="31" t="s">
        <v>397</v>
      </c>
      <c r="K67" s="31">
        <v>0</v>
      </c>
      <c r="L67" s="31">
        <v>0</v>
      </c>
      <c r="M67" s="31">
        <v>7</v>
      </c>
      <c r="N67" s="33">
        <v>72</v>
      </c>
      <c r="O67" s="45">
        <v>504</v>
      </c>
      <c r="P67" s="14">
        <v>21</v>
      </c>
      <c r="Q67" s="15">
        <f>Таблица1[[#This Row],[Кол-во резерва]]*Таблица1[[#This Row],[Цена за короб]]</f>
        <v>0</v>
      </c>
      <c r="R67" s="12"/>
    </row>
    <row r="68" spans="1:18" ht="60" customHeight="1" x14ac:dyDescent="0.25">
      <c r="A68" s="8"/>
      <c r="B68" s="3" t="s">
        <v>17</v>
      </c>
      <c r="C68" s="40" t="s">
        <v>116</v>
      </c>
      <c r="D68" s="32" t="s">
        <v>363</v>
      </c>
      <c r="E68" s="31" t="s">
        <v>519</v>
      </c>
      <c r="F68" s="3" t="s">
        <v>18</v>
      </c>
      <c r="G68" s="13" t="s">
        <v>520</v>
      </c>
      <c r="H68" s="31" t="s">
        <v>22</v>
      </c>
      <c r="I68" s="31" t="s">
        <v>174</v>
      </c>
      <c r="J68" s="31" t="s">
        <v>521</v>
      </c>
      <c r="K68" s="31">
        <v>0</v>
      </c>
      <c r="L68" s="31">
        <v>0</v>
      </c>
      <c r="M68" s="31">
        <v>7</v>
      </c>
      <c r="N68" s="33">
        <v>78</v>
      </c>
      <c r="O68" s="45">
        <v>546</v>
      </c>
      <c r="P68" s="14">
        <v>33</v>
      </c>
      <c r="Q68" s="15">
        <f>Таблица1[[#This Row],[Кол-во резерва]]*Таблица1[[#This Row],[Цена за короб]]</f>
        <v>0</v>
      </c>
      <c r="R68" s="12"/>
    </row>
    <row r="69" spans="1:18" ht="60" customHeight="1" x14ac:dyDescent="0.25">
      <c r="A69" s="8"/>
      <c r="B69" s="3" t="s">
        <v>17</v>
      </c>
      <c r="C69" s="40" t="s">
        <v>116</v>
      </c>
      <c r="D69" s="32" t="s">
        <v>363</v>
      </c>
      <c r="E69" s="31" t="s">
        <v>522</v>
      </c>
      <c r="F69" s="3" t="s">
        <v>18</v>
      </c>
      <c r="G69" s="13" t="s">
        <v>523</v>
      </c>
      <c r="H69" s="31" t="s">
        <v>22</v>
      </c>
      <c r="I69" s="31" t="s">
        <v>48</v>
      </c>
      <c r="J69" s="31" t="s">
        <v>359</v>
      </c>
      <c r="K69" s="31">
        <v>0</v>
      </c>
      <c r="L69" s="31">
        <v>0</v>
      </c>
      <c r="M69" s="31">
        <v>7</v>
      </c>
      <c r="N69" s="33">
        <v>90</v>
      </c>
      <c r="O69" s="45">
        <v>630</v>
      </c>
      <c r="P69" s="14">
        <v>10</v>
      </c>
      <c r="Q69" s="15">
        <f>Таблица1[[#This Row],[Кол-во резерва]]*Таблица1[[#This Row],[Цена за короб]]</f>
        <v>0</v>
      </c>
      <c r="R69" s="12"/>
    </row>
    <row r="70" spans="1:18" ht="60" customHeight="1" x14ac:dyDescent="0.25">
      <c r="A70" s="8"/>
      <c r="B70" s="3" t="s">
        <v>17</v>
      </c>
      <c r="C70" s="40" t="s">
        <v>116</v>
      </c>
      <c r="D70" s="32" t="s">
        <v>363</v>
      </c>
      <c r="E70" s="31" t="s">
        <v>524</v>
      </c>
      <c r="F70" s="3" t="s">
        <v>18</v>
      </c>
      <c r="G70" s="13" t="s">
        <v>525</v>
      </c>
      <c r="H70" s="31" t="s">
        <v>22</v>
      </c>
      <c r="I70" s="31" t="s">
        <v>149</v>
      </c>
      <c r="J70" s="31" t="s">
        <v>521</v>
      </c>
      <c r="K70" s="31">
        <v>0</v>
      </c>
      <c r="L70" s="31">
        <v>0</v>
      </c>
      <c r="M70" s="31">
        <v>7</v>
      </c>
      <c r="N70" s="33">
        <v>69</v>
      </c>
      <c r="O70" s="45">
        <v>483</v>
      </c>
      <c r="P70" s="14">
        <v>27</v>
      </c>
      <c r="Q70" s="15">
        <f>Таблица1[[#This Row],[Кол-во резерва]]*Таблица1[[#This Row],[Цена за короб]]</f>
        <v>0</v>
      </c>
      <c r="R70" s="12"/>
    </row>
    <row r="71" spans="1:18" ht="60" customHeight="1" x14ac:dyDescent="0.25">
      <c r="A71" s="8"/>
      <c r="B71" s="3" t="s">
        <v>17</v>
      </c>
      <c r="C71" s="40" t="s">
        <v>116</v>
      </c>
      <c r="D71" s="32" t="s">
        <v>363</v>
      </c>
      <c r="E71" s="31" t="s">
        <v>526</v>
      </c>
      <c r="F71" s="3" t="s">
        <v>18</v>
      </c>
      <c r="G71" s="13" t="s">
        <v>527</v>
      </c>
      <c r="H71" s="31" t="s">
        <v>22</v>
      </c>
      <c r="I71" s="31" t="s">
        <v>20</v>
      </c>
      <c r="J71" s="31" t="s">
        <v>405</v>
      </c>
      <c r="K71" s="31">
        <v>0</v>
      </c>
      <c r="L71" s="31">
        <v>0</v>
      </c>
      <c r="M71" s="31">
        <v>7</v>
      </c>
      <c r="N71" s="33">
        <v>69</v>
      </c>
      <c r="O71" s="45">
        <v>483</v>
      </c>
      <c r="P71" s="14">
        <v>1</v>
      </c>
      <c r="Q71" s="15">
        <f>Таблица1[[#This Row],[Кол-во резерва]]*Таблица1[[#This Row],[Цена за короб]]</f>
        <v>0</v>
      </c>
      <c r="R71" s="12"/>
    </row>
    <row r="72" spans="1:18" ht="60" customHeight="1" x14ac:dyDescent="0.25">
      <c r="A72" s="8"/>
      <c r="B72" s="3" t="s">
        <v>17</v>
      </c>
      <c r="C72" s="40" t="s">
        <v>116</v>
      </c>
      <c r="D72" s="32" t="s">
        <v>363</v>
      </c>
      <c r="E72" s="31" t="s">
        <v>528</v>
      </c>
      <c r="F72" s="3" t="s">
        <v>18</v>
      </c>
      <c r="G72" s="13" t="s">
        <v>529</v>
      </c>
      <c r="H72" s="31" t="s">
        <v>22</v>
      </c>
      <c r="I72" s="31" t="s">
        <v>75</v>
      </c>
      <c r="J72" s="31" t="s">
        <v>397</v>
      </c>
      <c r="K72" s="31">
        <v>0</v>
      </c>
      <c r="L72" s="31">
        <v>0</v>
      </c>
      <c r="M72" s="31">
        <v>7</v>
      </c>
      <c r="N72" s="33">
        <v>78</v>
      </c>
      <c r="O72" s="45">
        <v>546</v>
      </c>
      <c r="P72" s="14">
        <v>15</v>
      </c>
      <c r="Q72" s="15">
        <f>Таблица1[[#This Row],[Кол-во резерва]]*Таблица1[[#This Row],[Цена за короб]]</f>
        <v>0</v>
      </c>
      <c r="R72" s="12"/>
    </row>
    <row r="73" spans="1:18" ht="60" customHeight="1" x14ac:dyDescent="0.25">
      <c r="A73" s="8"/>
      <c r="B73" s="3" t="s">
        <v>17</v>
      </c>
      <c r="C73" s="40" t="s">
        <v>116</v>
      </c>
      <c r="D73" s="32" t="s">
        <v>363</v>
      </c>
      <c r="E73" s="31" t="s">
        <v>530</v>
      </c>
      <c r="F73" s="3" t="s">
        <v>18</v>
      </c>
      <c r="G73" s="13" t="s">
        <v>531</v>
      </c>
      <c r="H73" s="31" t="s">
        <v>22</v>
      </c>
      <c r="I73" s="31" t="s">
        <v>154</v>
      </c>
      <c r="J73" s="31" t="s">
        <v>521</v>
      </c>
      <c r="K73" s="31">
        <v>0</v>
      </c>
      <c r="L73" s="31">
        <v>0</v>
      </c>
      <c r="M73" s="31">
        <v>7</v>
      </c>
      <c r="N73" s="33">
        <v>111</v>
      </c>
      <c r="O73" s="45">
        <v>777</v>
      </c>
      <c r="P73" s="14">
        <v>11</v>
      </c>
      <c r="Q73" s="15">
        <f>Таблица1[[#This Row],[Кол-во резерва]]*Таблица1[[#This Row],[Цена за короб]]</f>
        <v>0</v>
      </c>
      <c r="R73" s="12"/>
    </row>
    <row r="74" spans="1:18" ht="60" customHeight="1" x14ac:dyDescent="0.25">
      <c r="A74" s="8"/>
      <c r="B74" s="3" t="s">
        <v>17</v>
      </c>
      <c r="C74" s="40" t="s">
        <v>116</v>
      </c>
      <c r="D74" s="32" t="s">
        <v>372</v>
      </c>
      <c r="E74" s="31" t="s">
        <v>532</v>
      </c>
      <c r="F74" s="3" t="s">
        <v>18</v>
      </c>
      <c r="G74" s="13" t="s">
        <v>533</v>
      </c>
      <c r="H74" s="31" t="s">
        <v>22</v>
      </c>
      <c r="I74" s="31" t="s">
        <v>42</v>
      </c>
      <c r="J74" s="31" t="s">
        <v>534</v>
      </c>
      <c r="K74" s="31">
        <v>0</v>
      </c>
      <c r="L74" s="31">
        <v>0</v>
      </c>
      <c r="M74" s="31">
        <v>7</v>
      </c>
      <c r="N74" s="33">
        <v>24</v>
      </c>
      <c r="O74" s="45">
        <v>168</v>
      </c>
      <c r="P74" s="14">
        <v>12</v>
      </c>
      <c r="Q74" s="15">
        <f>Таблица1[[#This Row],[Кол-во резерва]]*Таблица1[[#This Row],[Цена за короб]]</f>
        <v>0</v>
      </c>
      <c r="R74" s="12"/>
    </row>
    <row r="75" spans="1:18" ht="60" customHeight="1" x14ac:dyDescent="0.25">
      <c r="A75" s="8"/>
      <c r="B75" s="3" t="s">
        <v>17</v>
      </c>
      <c r="C75" s="40" t="s">
        <v>116</v>
      </c>
      <c r="D75" s="32" t="s">
        <v>372</v>
      </c>
      <c r="E75" s="31" t="s">
        <v>535</v>
      </c>
      <c r="F75" s="3" t="s">
        <v>18</v>
      </c>
      <c r="G75" s="13" t="s">
        <v>536</v>
      </c>
      <c r="H75" s="31" t="s">
        <v>22</v>
      </c>
      <c r="I75" s="31" t="s">
        <v>75</v>
      </c>
      <c r="J75" s="31" t="s">
        <v>537</v>
      </c>
      <c r="K75" s="31">
        <v>0</v>
      </c>
      <c r="L75" s="31">
        <v>0</v>
      </c>
      <c r="M75" s="31">
        <v>7</v>
      </c>
      <c r="N75" s="33">
        <v>81</v>
      </c>
      <c r="O75" s="45">
        <v>567</v>
      </c>
      <c r="P75" s="14">
        <v>12</v>
      </c>
      <c r="Q75" s="15">
        <f>Таблица1[[#This Row],[Кол-во резерва]]*Таблица1[[#This Row],[Цена за короб]]</f>
        <v>0</v>
      </c>
      <c r="R75" s="12"/>
    </row>
    <row r="76" spans="1:18" ht="60" customHeight="1" x14ac:dyDescent="0.25">
      <c r="A76" s="8"/>
      <c r="B76" s="3" t="s">
        <v>17</v>
      </c>
      <c r="C76" s="40" t="s">
        <v>116</v>
      </c>
      <c r="D76" s="32" t="s">
        <v>372</v>
      </c>
      <c r="E76" s="31" t="s">
        <v>538</v>
      </c>
      <c r="F76" s="3" t="s">
        <v>18</v>
      </c>
      <c r="G76" s="13" t="s">
        <v>539</v>
      </c>
      <c r="H76" s="31" t="s">
        <v>22</v>
      </c>
      <c r="I76" s="31" t="s">
        <v>272</v>
      </c>
      <c r="J76" s="31" t="s">
        <v>537</v>
      </c>
      <c r="K76" s="31">
        <v>0</v>
      </c>
      <c r="L76" s="31">
        <v>0</v>
      </c>
      <c r="M76" s="31">
        <v>7</v>
      </c>
      <c r="N76" s="33">
        <v>59</v>
      </c>
      <c r="O76" s="45">
        <v>413</v>
      </c>
      <c r="P76" s="14">
        <v>10</v>
      </c>
      <c r="Q76" s="15">
        <f>Таблица1[[#This Row],[Кол-во резерва]]*Таблица1[[#This Row],[Цена за короб]]</f>
        <v>0</v>
      </c>
      <c r="R76" s="12"/>
    </row>
    <row r="77" spans="1:18" ht="60" customHeight="1" x14ac:dyDescent="0.25">
      <c r="A77" s="8"/>
      <c r="B77" s="3" t="s">
        <v>17</v>
      </c>
      <c r="C77" s="40" t="s">
        <v>116</v>
      </c>
      <c r="D77" s="32" t="s">
        <v>372</v>
      </c>
      <c r="E77" s="31" t="s">
        <v>540</v>
      </c>
      <c r="F77" s="3" t="s">
        <v>18</v>
      </c>
      <c r="G77" s="13" t="s">
        <v>541</v>
      </c>
      <c r="H77" s="31" t="s">
        <v>22</v>
      </c>
      <c r="I77" s="31" t="s">
        <v>542</v>
      </c>
      <c r="J77" s="31" t="s">
        <v>375</v>
      </c>
      <c r="K77" s="31">
        <v>0</v>
      </c>
      <c r="L77" s="31">
        <v>0</v>
      </c>
      <c r="M77" s="31">
        <v>7</v>
      </c>
      <c r="N77" s="33">
        <v>69</v>
      </c>
      <c r="O77" s="45">
        <v>483</v>
      </c>
      <c r="P77" s="14">
        <v>21</v>
      </c>
      <c r="Q77" s="15">
        <f>Таблица1[[#This Row],[Кол-во резерва]]*Таблица1[[#This Row],[Цена за короб]]</f>
        <v>0</v>
      </c>
      <c r="R77" s="12"/>
    </row>
    <row r="78" spans="1:18" ht="60" customHeight="1" x14ac:dyDescent="0.25">
      <c r="A78" s="8"/>
      <c r="B78" s="3" t="s">
        <v>17</v>
      </c>
      <c r="C78" s="40" t="s">
        <v>116</v>
      </c>
      <c r="D78" s="32" t="s">
        <v>372</v>
      </c>
      <c r="E78" s="31" t="s">
        <v>543</v>
      </c>
      <c r="F78" s="3" t="s">
        <v>18</v>
      </c>
      <c r="G78" s="13" t="s">
        <v>544</v>
      </c>
      <c r="H78" s="31" t="s">
        <v>22</v>
      </c>
      <c r="I78" s="31" t="s">
        <v>75</v>
      </c>
      <c r="J78" s="31" t="s">
        <v>537</v>
      </c>
      <c r="K78" s="31">
        <v>0</v>
      </c>
      <c r="L78" s="31">
        <v>0</v>
      </c>
      <c r="M78" s="31">
        <v>7</v>
      </c>
      <c r="N78" s="33">
        <v>39</v>
      </c>
      <c r="O78" s="45">
        <v>273</v>
      </c>
      <c r="P78" s="14">
        <v>10</v>
      </c>
      <c r="Q78" s="15">
        <f>Таблица1[[#This Row],[Кол-во резерва]]*Таблица1[[#This Row],[Цена за короб]]</f>
        <v>0</v>
      </c>
      <c r="R78" s="12"/>
    </row>
    <row r="79" spans="1:18" ht="60" customHeight="1" x14ac:dyDescent="0.25">
      <c r="A79" s="8"/>
      <c r="B79" s="3" t="s">
        <v>17</v>
      </c>
      <c r="C79" s="40" t="s">
        <v>116</v>
      </c>
      <c r="D79" s="32" t="s">
        <v>372</v>
      </c>
      <c r="E79" s="31" t="s">
        <v>545</v>
      </c>
      <c r="F79" s="3" t="s">
        <v>18</v>
      </c>
      <c r="G79" s="13" t="s">
        <v>546</v>
      </c>
      <c r="H79" s="31" t="s">
        <v>22</v>
      </c>
      <c r="I79" s="31" t="s">
        <v>49</v>
      </c>
      <c r="J79" s="31" t="s">
        <v>375</v>
      </c>
      <c r="K79" s="31">
        <v>0</v>
      </c>
      <c r="L79" s="31">
        <v>0</v>
      </c>
      <c r="M79" s="31">
        <v>7</v>
      </c>
      <c r="N79" s="33">
        <v>69</v>
      </c>
      <c r="O79" s="45">
        <v>483</v>
      </c>
      <c r="P79" s="14">
        <v>18</v>
      </c>
      <c r="Q79" s="15">
        <f>Таблица1[[#This Row],[Кол-во резерва]]*Таблица1[[#This Row],[Цена за короб]]</f>
        <v>0</v>
      </c>
      <c r="R79" s="12"/>
    </row>
    <row r="80" spans="1:18" ht="60" customHeight="1" x14ac:dyDescent="0.25">
      <c r="A80" s="8"/>
      <c r="B80" s="3" t="s">
        <v>17</v>
      </c>
      <c r="C80" s="40" t="s">
        <v>116</v>
      </c>
      <c r="D80" s="32" t="s">
        <v>372</v>
      </c>
      <c r="E80" s="31" t="s">
        <v>547</v>
      </c>
      <c r="F80" s="3" t="s">
        <v>18</v>
      </c>
      <c r="G80" s="13" t="s">
        <v>548</v>
      </c>
      <c r="H80" s="31" t="s">
        <v>22</v>
      </c>
      <c r="I80" s="31" t="s">
        <v>549</v>
      </c>
      <c r="J80" s="31" t="s">
        <v>375</v>
      </c>
      <c r="K80" s="31">
        <v>0</v>
      </c>
      <c r="L80" s="31">
        <v>0</v>
      </c>
      <c r="M80" s="31">
        <v>7</v>
      </c>
      <c r="N80" s="33">
        <v>58</v>
      </c>
      <c r="O80" s="45">
        <v>406</v>
      </c>
      <c r="P80" s="14">
        <v>9</v>
      </c>
      <c r="Q80" s="15">
        <f>Таблица1[[#This Row],[Кол-во резерва]]*Таблица1[[#This Row],[Цена за короб]]</f>
        <v>0</v>
      </c>
      <c r="R80" s="12"/>
    </row>
    <row r="81" spans="1:18" ht="60" customHeight="1" x14ac:dyDescent="0.25">
      <c r="A81" s="8"/>
      <c r="B81" s="3" t="s">
        <v>17</v>
      </c>
      <c r="C81" s="40" t="s">
        <v>116</v>
      </c>
      <c r="D81" s="32" t="s">
        <v>372</v>
      </c>
      <c r="E81" s="31" t="s">
        <v>550</v>
      </c>
      <c r="F81" s="3" t="s">
        <v>18</v>
      </c>
      <c r="G81" s="13" t="s">
        <v>551</v>
      </c>
      <c r="H81" s="31" t="s">
        <v>22</v>
      </c>
      <c r="I81" s="31" t="s">
        <v>549</v>
      </c>
      <c r="J81" s="31" t="s">
        <v>375</v>
      </c>
      <c r="K81" s="31">
        <v>0</v>
      </c>
      <c r="L81" s="31">
        <v>0</v>
      </c>
      <c r="M81" s="31">
        <v>7</v>
      </c>
      <c r="N81" s="33">
        <v>75</v>
      </c>
      <c r="O81" s="45">
        <v>525</v>
      </c>
      <c r="P81" s="14">
        <v>19</v>
      </c>
      <c r="Q81" s="15">
        <f>Таблица1[[#This Row],[Кол-во резерва]]*Таблица1[[#This Row],[Цена за короб]]</f>
        <v>0</v>
      </c>
      <c r="R81" s="12"/>
    </row>
    <row r="82" spans="1:18" ht="60" customHeight="1" x14ac:dyDescent="0.25">
      <c r="A82" s="8"/>
      <c r="B82" s="3" t="s">
        <v>17</v>
      </c>
      <c r="C82" s="40" t="s">
        <v>116</v>
      </c>
      <c r="D82" s="32" t="s">
        <v>372</v>
      </c>
      <c r="E82" s="31" t="s">
        <v>552</v>
      </c>
      <c r="F82" s="3" t="s">
        <v>18</v>
      </c>
      <c r="G82" s="13" t="s">
        <v>553</v>
      </c>
      <c r="H82" s="31" t="s">
        <v>22</v>
      </c>
      <c r="I82" s="31" t="s">
        <v>75</v>
      </c>
      <c r="J82" s="31" t="s">
        <v>537</v>
      </c>
      <c r="K82" s="31">
        <v>0</v>
      </c>
      <c r="L82" s="31">
        <v>0</v>
      </c>
      <c r="M82" s="31">
        <v>7</v>
      </c>
      <c r="N82" s="33">
        <v>60</v>
      </c>
      <c r="O82" s="45">
        <v>420</v>
      </c>
      <c r="P82" s="14">
        <v>16</v>
      </c>
      <c r="Q82" s="15">
        <f>Таблица1[[#This Row],[Кол-во резерва]]*Таблица1[[#This Row],[Цена за короб]]</f>
        <v>0</v>
      </c>
      <c r="R82" s="12"/>
    </row>
    <row r="83" spans="1:18" ht="60" customHeight="1" x14ac:dyDescent="0.25">
      <c r="A83" s="8"/>
      <c r="B83" s="3" t="s">
        <v>17</v>
      </c>
      <c r="C83" s="40" t="s">
        <v>116</v>
      </c>
      <c r="D83" s="32" t="s">
        <v>372</v>
      </c>
      <c r="E83" s="31" t="s">
        <v>554</v>
      </c>
      <c r="F83" s="3" t="s">
        <v>18</v>
      </c>
      <c r="G83" s="13" t="s">
        <v>555</v>
      </c>
      <c r="H83" s="31" t="s">
        <v>22</v>
      </c>
      <c r="I83" s="31" t="s">
        <v>75</v>
      </c>
      <c r="J83" s="31" t="s">
        <v>537</v>
      </c>
      <c r="K83" s="31">
        <v>0</v>
      </c>
      <c r="L83" s="31">
        <v>0</v>
      </c>
      <c r="M83" s="31">
        <v>7</v>
      </c>
      <c r="N83" s="33">
        <v>72</v>
      </c>
      <c r="O83" s="45">
        <v>504</v>
      </c>
      <c r="P83" s="14">
        <v>13</v>
      </c>
      <c r="Q83" s="15">
        <f>Таблица1[[#This Row],[Кол-во резерва]]*Таблица1[[#This Row],[Цена за короб]]</f>
        <v>0</v>
      </c>
      <c r="R83" s="12"/>
    </row>
    <row r="84" spans="1:18" ht="60" customHeight="1" x14ac:dyDescent="0.25">
      <c r="A84" s="8"/>
      <c r="B84" s="3" t="s">
        <v>17</v>
      </c>
      <c r="C84" s="40" t="s">
        <v>116</v>
      </c>
      <c r="D84" s="32" t="s">
        <v>372</v>
      </c>
      <c r="E84" s="31" t="s">
        <v>556</v>
      </c>
      <c r="F84" s="3" t="s">
        <v>18</v>
      </c>
      <c r="G84" s="13" t="s">
        <v>557</v>
      </c>
      <c r="H84" s="31" t="s">
        <v>22</v>
      </c>
      <c r="I84" s="31" t="s">
        <v>75</v>
      </c>
      <c r="J84" s="31" t="s">
        <v>397</v>
      </c>
      <c r="K84" s="31">
        <v>0</v>
      </c>
      <c r="L84" s="31">
        <v>0</v>
      </c>
      <c r="M84" s="31">
        <v>7</v>
      </c>
      <c r="N84" s="33">
        <v>84</v>
      </c>
      <c r="O84" s="45">
        <v>588</v>
      </c>
      <c r="P84" s="14">
        <v>2</v>
      </c>
      <c r="Q84" s="15">
        <f>Таблица1[[#This Row],[Кол-во резерва]]*Таблица1[[#This Row],[Цена за короб]]</f>
        <v>0</v>
      </c>
      <c r="R84" s="12"/>
    </row>
    <row r="85" spans="1:18" ht="60" customHeight="1" x14ac:dyDescent="0.25">
      <c r="A85" s="8"/>
      <c r="B85" s="3" t="s">
        <v>17</v>
      </c>
      <c r="C85" s="40" t="s">
        <v>116</v>
      </c>
      <c r="D85" s="32" t="s">
        <v>358</v>
      </c>
      <c r="E85" s="31" t="s">
        <v>558</v>
      </c>
      <c r="F85" s="3" t="s">
        <v>18</v>
      </c>
      <c r="G85" s="13" t="s">
        <v>559</v>
      </c>
      <c r="H85" s="31" t="s">
        <v>22</v>
      </c>
      <c r="I85" s="31" t="s">
        <v>48</v>
      </c>
      <c r="J85" s="31" t="s">
        <v>359</v>
      </c>
      <c r="K85" s="31">
        <v>0</v>
      </c>
      <c r="L85" s="31">
        <v>0</v>
      </c>
      <c r="M85" s="31">
        <v>7</v>
      </c>
      <c r="N85" s="33">
        <v>60</v>
      </c>
      <c r="O85" s="45">
        <v>420</v>
      </c>
      <c r="P85" s="14">
        <v>15</v>
      </c>
      <c r="Q85" s="15">
        <f>Таблица1[[#This Row],[Кол-во резерва]]*Таблица1[[#This Row],[Цена за короб]]</f>
        <v>0</v>
      </c>
      <c r="R85" s="12"/>
    </row>
    <row r="86" spans="1:18" ht="60" customHeight="1" x14ac:dyDescent="0.25">
      <c r="A86" s="8"/>
      <c r="B86" s="3" t="s">
        <v>17</v>
      </c>
      <c r="C86" s="40" t="s">
        <v>116</v>
      </c>
      <c r="D86" s="32" t="s">
        <v>358</v>
      </c>
      <c r="E86" s="31" t="s">
        <v>560</v>
      </c>
      <c r="F86" s="3" t="s">
        <v>18</v>
      </c>
      <c r="G86" s="13" t="s">
        <v>561</v>
      </c>
      <c r="H86" s="31" t="s">
        <v>22</v>
      </c>
      <c r="I86" s="31" t="s">
        <v>48</v>
      </c>
      <c r="J86" s="31" t="s">
        <v>359</v>
      </c>
      <c r="K86" s="31">
        <v>0</v>
      </c>
      <c r="L86" s="31">
        <v>0</v>
      </c>
      <c r="M86" s="31">
        <v>7</v>
      </c>
      <c r="N86" s="33">
        <v>136</v>
      </c>
      <c r="O86" s="45">
        <v>952</v>
      </c>
      <c r="P86" s="14">
        <v>11</v>
      </c>
      <c r="Q86" s="15">
        <f>Таблица1[[#This Row],[Кол-во резерва]]*Таблица1[[#This Row],[Цена за короб]]</f>
        <v>0</v>
      </c>
      <c r="R86" s="12"/>
    </row>
    <row r="87" spans="1:18" ht="60" customHeight="1" x14ac:dyDescent="0.25">
      <c r="A87" s="8"/>
      <c r="B87" s="3" t="s">
        <v>17</v>
      </c>
      <c r="C87" s="40" t="s">
        <v>116</v>
      </c>
      <c r="D87" s="32" t="s">
        <v>358</v>
      </c>
      <c r="E87" s="31" t="s">
        <v>562</v>
      </c>
      <c r="F87" s="3" t="s">
        <v>18</v>
      </c>
      <c r="G87" s="13" t="s">
        <v>563</v>
      </c>
      <c r="H87" s="31" t="s">
        <v>22</v>
      </c>
      <c r="I87" s="31" t="s">
        <v>564</v>
      </c>
      <c r="J87" s="31" t="s">
        <v>359</v>
      </c>
      <c r="K87" s="31">
        <v>0</v>
      </c>
      <c r="L87" s="31">
        <v>0</v>
      </c>
      <c r="M87" s="31">
        <v>7</v>
      </c>
      <c r="N87" s="33">
        <v>69</v>
      </c>
      <c r="O87" s="45">
        <v>483</v>
      </c>
      <c r="P87" s="14">
        <v>13</v>
      </c>
      <c r="Q87" s="15">
        <f>Таблица1[[#This Row],[Кол-во резерва]]*Таблица1[[#This Row],[Цена за короб]]</f>
        <v>0</v>
      </c>
      <c r="R87" s="12"/>
    </row>
    <row r="88" spans="1:18" ht="60" customHeight="1" x14ac:dyDescent="0.25">
      <c r="A88" s="8"/>
      <c r="B88" s="3" t="s">
        <v>17</v>
      </c>
      <c r="C88" s="40" t="s">
        <v>116</v>
      </c>
      <c r="D88" s="32" t="s">
        <v>358</v>
      </c>
      <c r="E88" s="31" t="s">
        <v>565</v>
      </c>
      <c r="F88" s="3" t="s">
        <v>18</v>
      </c>
      <c r="G88" s="13" t="s">
        <v>566</v>
      </c>
      <c r="H88" s="31" t="s">
        <v>22</v>
      </c>
      <c r="I88" s="31" t="s">
        <v>75</v>
      </c>
      <c r="J88" s="31" t="s">
        <v>397</v>
      </c>
      <c r="K88" s="31">
        <v>0</v>
      </c>
      <c r="L88" s="31">
        <v>0</v>
      </c>
      <c r="M88" s="31">
        <v>7</v>
      </c>
      <c r="N88" s="33">
        <v>51</v>
      </c>
      <c r="O88" s="45">
        <v>357</v>
      </c>
      <c r="P88" s="14">
        <v>5</v>
      </c>
      <c r="Q88" s="15">
        <f>Таблица1[[#This Row],[Кол-во резерва]]*Таблица1[[#This Row],[Цена за короб]]</f>
        <v>0</v>
      </c>
      <c r="R88" s="12"/>
    </row>
    <row r="89" spans="1:18" ht="60" customHeight="1" x14ac:dyDescent="0.25">
      <c r="A89" s="8"/>
      <c r="B89" s="3" t="s">
        <v>17</v>
      </c>
      <c r="C89" s="40" t="s">
        <v>116</v>
      </c>
      <c r="D89" s="32" t="s">
        <v>358</v>
      </c>
      <c r="E89" s="31" t="s">
        <v>567</v>
      </c>
      <c r="F89" s="3" t="s">
        <v>18</v>
      </c>
      <c r="G89" s="13" t="s">
        <v>568</v>
      </c>
      <c r="H89" s="31" t="s">
        <v>22</v>
      </c>
      <c r="I89" s="31" t="s">
        <v>75</v>
      </c>
      <c r="J89" s="31" t="s">
        <v>537</v>
      </c>
      <c r="K89" s="31">
        <v>0</v>
      </c>
      <c r="L89" s="31">
        <v>0</v>
      </c>
      <c r="M89" s="31">
        <v>7</v>
      </c>
      <c r="N89" s="33">
        <v>81</v>
      </c>
      <c r="O89" s="45">
        <v>567</v>
      </c>
      <c r="P89" s="14">
        <v>10</v>
      </c>
      <c r="Q89" s="15">
        <f>Таблица1[[#This Row],[Кол-во резерва]]*Таблица1[[#This Row],[Цена за короб]]</f>
        <v>0</v>
      </c>
      <c r="R89" s="12"/>
    </row>
    <row r="90" spans="1:18" ht="60" customHeight="1" x14ac:dyDescent="0.25">
      <c r="A90" s="8"/>
      <c r="B90" s="3" t="s">
        <v>17</v>
      </c>
      <c r="C90" s="40" t="s">
        <v>116</v>
      </c>
      <c r="D90" s="32" t="s">
        <v>358</v>
      </c>
      <c r="E90" s="31" t="s">
        <v>569</v>
      </c>
      <c r="F90" s="3" t="s">
        <v>18</v>
      </c>
      <c r="G90" s="13" t="s">
        <v>570</v>
      </c>
      <c r="H90" s="31" t="s">
        <v>22</v>
      </c>
      <c r="I90" s="31" t="s">
        <v>50</v>
      </c>
      <c r="J90" s="31" t="s">
        <v>397</v>
      </c>
      <c r="K90" s="31">
        <v>0</v>
      </c>
      <c r="L90" s="31">
        <v>0</v>
      </c>
      <c r="M90" s="31">
        <v>7</v>
      </c>
      <c r="N90" s="33">
        <v>48</v>
      </c>
      <c r="O90" s="45">
        <v>336</v>
      </c>
      <c r="P90" s="14">
        <v>11</v>
      </c>
      <c r="Q90" s="15">
        <f>Таблица1[[#This Row],[Кол-во резерва]]*Таблица1[[#This Row],[Цена за короб]]</f>
        <v>0</v>
      </c>
      <c r="R90" s="12"/>
    </row>
    <row r="91" spans="1:18" ht="60" customHeight="1" x14ac:dyDescent="0.25">
      <c r="A91" s="8"/>
      <c r="B91" s="3" t="s">
        <v>17</v>
      </c>
      <c r="C91" s="40" t="s">
        <v>116</v>
      </c>
      <c r="D91" s="32" t="s">
        <v>358</v>
      </c>
      <c r="E91" s="31" t="s">
        <v>571</v>
      </c>
      <c r="F91" s="3" t="s">
        <v>18</v>
      </c>
      <c r="G91" s="13" t="s">
        <v>572</v>
      </c>
      <c r="H91" s="31" t="s">
        <v>22</v>
      </c>
      <c r="I91" s="31" t="s">
        <v>573</v>
      </c>
      <c r="J91" s="31" t="s">
        <v>397</v>
      </c>
      <c r="K91" s="31">
        <v>0</v>
      </c>
      <c r="L91" s="31">
        <v>0</v>
      </c>
      <c r="M91" s="31">
        <v>7</v>
      </c>
      <c r="N91" s="33">
        <v>57</v>
      </c>
      <c r="O91" s="45">
        <v>399</v>
      </c>
      <c r="P91" s="14">
        <v>6</v>
      </c>
      <c r="Q91" s="15">
        <f>Таблица1[[#This Row],[Кол-во резерва]]*Таблица1[[#This Row],[Цена за короб]]</f>
        <v>0</v>
      </c>
      <c r="R91" s="12"/>
    </row>
    <row r="92" spans="1:18" ht="60" customHeight="1" x14ac:dyDescent="0.25">
      <c r="A92" s="8"/>
      <c r="B92" s="3" t="s">
        <v>17</v>
      </c>
      <c r="C92" s="40" t="s">
        <v>116</v>
      </c>
      <c r="D92" s="32" t="s">
        <v>358</v>
      </c>
      <c r="E92" s="31" t="s">
        <v>574</v>
      </c>
      <c r="F92" s="3" t="s">
        <v>18</v>
      </c>
      <c r="G92" s="13" t="s">
        <v>575</v>
      </c>
      <c r="H92" s="31" t="s">
        <v>22</v>
      </c>
      <c r="I92" s="31" t="s">
        <v>573</v>
      </c>
      <c r="J92" s="31" t="s">
        <v>359</v>
      </c>
      <c r="K92" s="31">
        <v>0</v>
      </c>
      <c r="L92" s="31">
        <v>0</v>
      </c>
      <c r="M92" s="31">
        <v>7</v>
      </c>
      <c r="N92" s="33">
        <v>93</v>
      </c>
      <c r="O92" s="45">
        <v>651</v>
      </c>
      <c r="P92" s="14">
        <v>2</v>
      </c>
      <c r="Q92" s="15">
        <f>Таблица1[[#This Row],[Кол-во резерва]]*Таблица1[[#This Row],[Цена за короб]]</f>
        <v>0</v>
      </c>
      <c r="R92" s="12"/>
    </row>
    <row r="93" spans="1:18" ht="60" customHeight="1" x14ac:dyDescent="0.25">
      <c r="A93" s="8"/>
      <c r="B93" s="3" t="s">
        <v>17</v>
      </c>
      <c r="C93" s="40" t="s">
        <v>116</v>
      </c>
      <c r="D93" s="32" t="s">
        <v>358</v>
      </c>
      <c r="E93" s="31" t="s">
        <v>576</v>
      </c>
      <c r="F93" s="3" t="s">
        <v>18</v>
      </c>
      <c r="G93" s="13" t="s">
        <v>577</v>
      </c>
      <c r="H93" s="31" t="s">
        <v>22</v>
      </c>
      <c r="I93" s="31" t="s">
        <v>272</v>
      </c>
      <c r="J93" s="31" t="s">
        <v>537</v>
      </c>
      <c r="K93" s="31">
        <v>0</v>
      </c>
      <c r="L93" s="31">
        <v>0</v>
      </c>
      <c r="M93" s="31">
        <v>7</v>
      </c>
      <c r="N93" s="33">
        <v>72</v>
      </c>
      <c r="O93" s="45">
        <v>504</v>
      </c>
      <c r="P93" s="14">
        <v>11</v>
      </c>
      <c r="Q93" s="15">
        <f>Таблица1[[#This Row],[Кол-во резерва]]*Таблица1[[#This Row],[Цена за короб]]</f>
        <v>0</v>
      </c>
      <c r="R93" s="12"/>
    </row>
    <row r="94" spans="1:18" ht="60" customHeight="1" x14ac:dyDescent="0.25">
      <c r="A94" s="8"/>
      <c r="B94" s="3" t="s">
        <v>17</v>
      </c>
      <c r="C94" s="40" t="s">
        <v>116</v>
      </c>
      <c r="D94" s="32" t="s">
        <v>358</v>
      </c>
      <c r="E94" s="31" t="s">
        <v>578</v>
      </c>
      <c r="F94" s="3" t="s">
        <v>18</v>
      </c>
      <c r="G94" s="13" t="s">
        <v>579</v>
      </c>
      <c r="H94" s="31" t="s">
        <v>22</v>
      </c>
      <c r="I94" s="31" t="s">
        <v>49</v>
      </c>
      <c r="J94" s="31" t="s">
        <v>359</v>
      </c>
      <c r="K94" s="31">
        <v>0</v>
      </c>
      <c r="L94" s="31">
        <v>0</v>
      </c>
      <c r="M94" s="31">
        <v>7</v>
      </c>
      <c r="N94" s="33">
        <v>57</v>
      </c>
      <c r="O94" s="45">
        <v>399</v>
      </c>
      <c r="P94" s="14">
        <v>18</v>
      </c>
      <c r="Q94" s="15">
        <f>Таблица1[[#This Row],[Кол-во резерва]]*Таблица1[[#This Row],[Цена за короб]]</f>
        <v>0</v>
      </c>
      <c r="R94" s="12"/>
    </row>
    <row r="95" spans="1:18" ht="60" customHeight="1" x14ac:dyDescent="0.25">
      <c r="A95" s="8"/>
      <c r="B95" s="3" t="s">
        <v>17</v>
      </c>
      <c r="C95" s="40" t="s">
        <v>116</v>
      </c>
      <c r="D95" s="32" t="s">
        <v>360</v>
      </c>
      <c r="E95" s="31" t="s">
        <v>580</v>
      </c>
      <c r="F95" s="3" t="s">
        <v>18</v>
      </c>
      <c r="G95" s="13" t="s">
        <v>581</v>
      </c>
      <c r="H95" s="31" t="s">
        <v>22</v>
      </c>
      <c r="I95" s="31" t="s">
        <v>75</v>
      </c>
      <c r="J95" s="31" t="s">
        <v>516</v>
      </c>
      <c r="K95" s="31">
        <v>0</v>
      </c>
      <c r="L95" s="31">
        <v>0</v>
      </c>
      <c r="M95" s="31">
        <v>7</v>
      </c>
      <c r="N95" s="33">
        <v>107</v>
      </c>
      <c r="O95" s="45">
        <v>749</v>
      </c>
      <c r="P95" s="14">
        <v>47</v>
      </c>
      <c r="Q95" s="15">
        <f>Таблица1[[#This Row],[Кол-во резерва]]*Таблица1[[#This Row],[Цена за короб]]</f>
        <v>0</v>
      </c>
      <c r="R95" s="12"/>
    </row>
    <row r="96" spans="1:18" ht="60" customHeight="1" x14ac:dyDescent="0.25">
      <c r="A96" s="8"/>
      <c r="B96" s="3" t="s">
        <v>17</v>
      </c>
      <c r="C96" s="40" t="s">
        <v>116</v>
      </c>
      <c r="D96" s="32" t="s">
        <v>360</v>
      </c>
      <c r="E96" s="31" t="s">
        <v>582</v>
      </c>
      <c r="F96" s="3" t="s">
        <v>18</v>
      </c>
      <c r="G96" s="13" t="s">
        <v>583</v>
      </c>
      <c r="H96" s="31" t="s">
        <v>22</v>
      </c>
      <c r="I96" s="31" t="s">
        <v>481</v>
      </c>
      <c r="J96" s="31" t="s">
        <v>359</v>
      </c>
      <c r="K96" s="31">
        <v>0</v>
      </c>
      <c r="L96" s="31">
        <v>0</v>
      </c>
      <c r="M96" s="31">
        <v>7</v>
      </c>
      <c r="N96" s="33">
        <v>223</v>
      </c>
      <c r="O96" s="45">
        <v>1561</v>
      </c>
      <c r="P96" s="14">
        <v>18</v>
      </c>
      <c r="Q96" s="15">
        <f>Таблица1[[#This Row],[Кол-во резерва]]*Таблица1[[#This Row],[Цена за короб]]</f>
        <v>0</v>
      </c>
      <c r="R96" s="12"/>
    </row>
    <row r="97" spans="1:18" ht="60" customHeight="1" x14ac:dyDescent="0.25">
      <c r="A97" s="8"/>
      <c r="B97" s="3" t="s">
        <v>17</v>
      </c>
      <c r="C97" s="40" t="s">
        <v>116</v>
      </c>
      <c r="D97" s="32" t="s">
        <v>360</v>
      </c>
      <c r="E97" s="31" t="s">
        <v>584</v>
      </c>
      <c r="F97" s="3" t="s">
        <v>18</v>
      </c>
      <c r="G97" s="13" t="s">
        <v>585</v>
      </c>
      <c r="H97" s="31" t="s">
        <v>22</v>
      </c>
      <c r="I97" s="31" t="s">
        <v>75</v>
      </c>
      <c r="J97" s="31" t="s">
        <v>375</v>
      </c>
      <c r="K97" s="31">
        <v>0</v>
      </c>
      <c r="L97" s="31">
        <v>0</v>
      </c>
      <c r="M97" s="31">
        <v>7</v>
      </c>
      <c r="N97" s="33">
        <v>136</v>
      </c>
      <c r="O97" s="45">
        <v>952</v>
      </c>
      <c r="P97" s="14">
        <v>18</v>
      </c>
      <c r="Q97" s="15">
        <f>Таблица1[[#This Row],[Кол-во резерва]]*Таблица1[[#This Row],[Цена за короб]]</f>
        <v>0</v>
      </c>
      <c r="R97" s="12"/>
    </row>
    <row r="98" spans="1:18" ht="60" customHeight="1" x14ac:dyDescent="0.25">
      <c r="A98" s="8"/>
      <c r="B98" s="3" t="s">
        <v>17</v>
      </c>
      <c r="C98" s="40" t="s">
        <v>116</v>
      </c>
      <c r="D98" s="32" t="s">
        <v>360</v>
      </c>
      <c r="E98" s="31" t="s">
        <v>586</v>
      </c>
      <c r="F98" s="3" t="s">
        <v>18</v>
      </c>
      <c r="G98" s="13" t="s">
        <v>587</v>
      </c>
      <c r="H98" s="31" t="s">
        <v>22</v>
      </c>
      <c r="I98" s="31" t="s">
        <v>75</v>
      </c>
      <c r="J98" s="31" t="s">
        <v>537</v>
      </c>
      <c r="K98" s="31">
        <v>0</v>
      </c>
      <c r="L98" s="31">
        <v>0</v>
      </c>
      <c r="M98" s="31">
        <v>7</v>
      </c>
      <c r="N98" s="33">
        <v>93</v>
      </c>
      <c r="O98" s="45">
        <v>651</v>
      </c>
      <c r="P98" s="14">
        <v>5</v>
      </c>
      <c r="Q98" s="15">
        <f>Таблица1[[#This Row],[Кол-во резерва]]*Таблица1[[#This Row],[Цена за короб]]</f>
        <v>0</v>
      </c>
      <c r="R98" s="12"/>
    </row>
    <row r="99" spans="1:18" ht="60" customHeight="1" x14ac:dyDescent="0.25">
      <c r="A99" s="8"/>
      <c r="B99" s="3" t="s">
        <v>17</v>
      </c>
      <c r="C99" s="40" t="s">
        <v>116</v>
      </c>
      <c r="D99" s="32" t="s">
        <v>360</v>
      </c>
      <c r="E99" s="31" t="s">
        <v>588</v>
      </c>
      <c r="F99" s="3" t="s">
        <v>18</v>
      </c>
      <c r="G99" s="13" t="s">
        <v>589</v>
      </c>
      <c r="H99" s="31" t="s">
        <v>22</v>
      </c>
      <c r="I99" s="31" t="s">
        <v>75</v>
      </c>
      <c r="J99" s="31" t="s">
        <v>537</v>
      </c>
      <c r="K99" s="31">
        <v>0</v>
      </c>
      <c r="L99" s="31">
        <v>0</v>
      </c>
      <c r="M99" s="31">
        <v>7</v>
      </c>
      <c r="N99" s="33">
        <v>151</v>
      </c>
      <c r="O99" s="45">
        <v>1057</v>
      </c>
      <c r="P99" s="14">
        <v>18</v>
      </c>
      <c r="Q99" s="15">
        <f>Таблица1[[#This Row],[Кол-во резерва]]*Таблица1[[#This Row],[Цена за короб]]</f>
        <v>0</v>
      </c>
      <c r="R99" s="12"/>
    </row>
    <row r="100" spans="1:18" ht="60" customHeight="1" x14ac:dyDescent="0.25">
      <c r="A100" s="8"/>
      <c r="B100" s="3" t="s">
        <v>17</v>
      </c>
      <c r="C100" s="40" t="s">
        <v>116</v>
      </c>
      <c r="D100" s="32" t="s">
        <v>360</v>
      </c>
      <c r="E100" s="31" t="s">
        <v>590</v>
      </c>
      <c r="F100" s="3" t="s">
        <v>18</v>
      </c>
      <c r="G100" s="13" t="s">
        <v>591</v>
      </c>
      <c r="H100" s="31" t="s">
        <v>22</v>
      </c>
      <c r="I100" s="31" t="s">
        <v>272</v>
      </c>
      <c r="J100" s="31" t="s">
        <v>375</v>
      </c>
      <c r="K100" s="31">
        <v>0</v>
      </c>
      <c r="L100" s="31">
        <v>0</v>
      </c>
      <c r="M100" s="31">
        <v>7</v>
      </c>
      <c r="N100" s="33">
        <v>107</v>
      </c>
      <c r="O100" s="45">
        <v>749</v>
      </c>
      <c r="P100" s="14">
        <v>5</v>
      </c>
      <c r="Q100" s="15">
        <f>Таблица1[[#This Row],[Кол-во резерва]]*Таблица1[[#This Row],[Цена за короб]]</f>
        <v>0</v>
      </c>
      <c r="R100" s="12"/>
    </row>
    <row r="101" spans="1:18" ht="60" customHeight="1" x14ac:dyDescent="0.25">
      <c r="A101" s="8"/>
      <c r="B101" s="3" t="s">
        <v>17</v>
      </c>
      <c r="C101" s="40" t="s">
        <v>116</v>
      </c>
      <c r="D101" s="32" t="s">
        <v>363</v>
      </c>
      <c r="E101" s="31" t="s">
        <v>592</v>
      </c>
      <c r="F101" s="3" t="s">
        <v>18</v>
      </c>
      <c r="G101" s="13" t="s">
        <v>593</v>
      </c>
      <c r="H101" s="31" t="s">
        <v>22</v>
      </c>
      <c r="I101" s="31" t="s">
        <v>594</v>
      </c>
      <c r="J101" s="31" t="s">
        <v>438</v>
      </c>
      <c r="K101" s="31">
        <v>0</v>
      </c>
      <c r="L101" s="31">
        <v>0</v>
      </c>
      <c r="M101" s="31">
        <v>7</v>
      </c>
      <c r="N101" s="33">
        <v>75</v>
      </c>
      <c r="O101" s="45">
        <v>525</v>
      </c>
      <c r="P101" s="14">
        <v>6</v>
      </c>
      <c r="Q101" s="15">
        <f>Таблица1[[#This Row],[Кол-во резерва]]*Таблица1[[#This Row],[Цена за короб]]</f>
        <v>0</v>
      </c>
      <c r="R101" s="12"/>
    </row>
    <row r="102" spans="1:18" ht="60" customHeight="1" x14ac:dyDescent="0.25">
      <c r="A102" s="8"/>
      <c r="B102" s="3" t="s">
        <v>17</v>
      </c>
      <c r="C102" s="40" t="s">
        <v>116</v>
      </c>
      <c r="D102" s="32" t="s">
        <v>363</v>
      </c>
      <c r="E102" s="31" t="s">
        <v>595</v>
      </c>
      <c r="F102" s="3" t="s">
        <v>18</v>
      </c>
      <c r="G102" s="13" t="s">
        <v>596</v>
      </c>
      <c r="H102" s="31" t="s">
        <v>22</v>
      </c>
      <c r="I102" s="31" t="s">
        <v>597</v>
      </c>
      <c r="J102" s="31" t="s">
        <v>598</v>
      </c>
      <c r="K102" s="31">
        <v>0</v>
      </c>
      <c r="L102" s="31">
        <v>0</v>
      </c>
      <c r="M102" s="31">
        <v>7</v>
      </c>
      <c r="N102" s="33">
        <v>63</v>
      </c>
      <c r="O102" s="45">
        <v>441</v>
      </c>
      <c r="P102" s="14">
        <v>9</v>
      </c>
      <c r="Q102" s="15">
        <f>Таблица1[[#This Row],[Кол-во резерва]]*Таблица1[[#This Row],[Цена за короб]]</f>
        <v>0</v>
      </c>
      <c r="R102" s="12"/>
    </row>
    <row r="103" spans="1:18" ht="60" customHeight="1" x14ac:dyDescent="0.25">
      <c r="A103" s="8"/>
      <c r="B103" s="3" t="s">
        <v>17</v>
      </c>
      <c r="C103" s="40" t="s">
        <v>116</v>
      </c>
      <c r="D103" s="32" t="s">
        <v>363</v>
      </c>
      <c r="E103" s="31" t="s">
        <v>599</v>
      </c>
      <c r="F103" s="3" t="s">
        <v>18</v>
      </c>
      <c r="G103" s="13" t="s">
        <v>600</v>
      </c>
      <c r="H103" s="31" t="s">
        <v>22</v>
      </c>
      <c r="I103" s="31" t="s">
        <v>601</v>
      </c>
      <c r="J103" s="31" t="s">
        <v>598</v>
      </c>
      <c r="K103" s="31">
        <v>0</v>
      </c>
      <c r="L103" s="31">
        <v>0</v>
      </c>
      <c r="M103" s="31">
        <v>7</v>
      </c>
      <c r="N103" s="33">
        <v>63</v>
      </c>
      <c r="O103" s="45">
        <v>441</v>
      </c>
      <c r="P103" s="14">
        <v>12</v>
      </c>
      <c r="Q103" s="15">
        <f>Таблица1[[#This Row],[Кол-во резерва]]*Таблица1[[#This Row],[Цена за короб]]</f>
        <v>0</v>
      </c>
      <c r="R103" s="12"/>
    </row>
    <row r="104" spans="1:18" ht="60" customHeight="1" x14ac:dyDescent="0.25">
      <c r="A104" s="8"/>
      <c r="B104" s="3" t="s">
        <v>17</v>
      </c>
      <c r="C104" s="40" t="s">
        <v>116</v>
      </c>
      <c r="D104" s="32" t="s">
        <v>363</v>
      </c>
      <c r="E104" s="31" t="s">
        <v>602</v>
      </c>
      <c r="F104" s="3" t="s">
        <v>18</v>
      </c>
      <c r="G104" s="13" t="s">
        <v>603</v>
      </c>
      <c r="H104" s="31" t="s">
        <v>22</v>
      </c>
      <c r="I104" s="31" t="s">
        <v>604</v>
      </c>
      <c r="J104" s="31" t="s">
        <v>605</v>
      </c>
      <c r="K104" s="31">
        <v>0</v>
      </c>
      <c r="L104" s="31">
        <v>0</v>
      </c>
      <c r="M104" s="31">
        <v>7</v>
      </c>
      <c r="N104" s="33">
        <v>72</v>
      </c>
      <c r="O104" s="45">
        <v>504</v>
      </c>
      <c r="P104" s="14">
        <v>5</v>
      </c>
      <c r="Q104" s="15">
        <f>Таблица1[[#This Row],[Кол-во резерва]]*Таблица1[[#This Row],[Цена за короб]]</f>
        <v>0</v>
      </c>
      <c r="R104" s="12"/>
    </row>
    <row r="105" spans="1:18" ht="60" customHeight="1" x14ac:dyDescent="0.25">
      <c r="A105" s="8"/>
      <c r="B105" s="3" t="s">
        <v>17</v>
      </c>
      <c r="C105" s="40" t="s">
        <v>116</v>
      </c>
      <c r="D105" s="32" t="s">
        <v>363</v>
      </c>
      <c r="E105" s="31" t="s">
        <v>606</v>
      </c>
      <c r="F105" s="3" t="s">
        <v>18</v>
      </c>
      <c r="G105" s="13" t="s">
        <v>607</v>
      </c>
      <c r="H105" s="31" t="s">
        <v>22</v>
      </c>
      <c r="I105" s="31" t="s">
        <v>478</v>
      </c>
      <c r="J105" s="31" t="s">
        <v>605</v>
      </c>
      <c r="K105" s="31">
        <v>0</v>
      </c>
      <c r="L105" s="31">
        <v>0</v>
      </c>
      <c r="M105" s="31">
        <v>7</v>
      </c>
      <c r="N105" s="33">
        <v>72</v>
      </c>
      <c r="O105" s="45">
        <v>504</v>
      </c>
      <c r="P105" s="14">
        <v>11</v>
      </c>
      <c r="Q105" s="15">
        <f>Таблица1[[#This Row],[Кол-во резерва]]*Таблица1[[#This Row],[Цена за короб]]</f>
        <v>0</v>
      </c>
      <c r="R105" s="12"/>
    </row>
    <row r="106" spans="1:18" ht="60" customHeight="1" x14ac:dyDescent="0.25">
      <c r="A106" s="8"/>
      <c r="B106" s="3" t="s">
        <v>17</v>
      </c>
      <c r="C106" s="40" t="s">
        <v>116</v>
      </c>
      <c r="D106" s="32" t="s">
        <v>363</v>
      </c>
      <c r="E106" s="31" t="s">
        <v>608</v>
      </c>
      <c r="F106" s="3" t="s">
        <v>18</v>
      </c>
      <c r="G106" s="13" t="s">
        <v>609</v>
      </c>
      <c r="H106" s="31" t="s">
        <v>22</v>
      </c>
      <c r="I106" s="31" t="s">
        <v>478</v>
      </c>
      <c r="J106" s="31" t="s">
        <v>438</v>
      </c>
      <c r="K106" s="31">
        <v>0</v>
      </c>
      <c r="L106" s="31">
        <v>0</v>
      </c>
      <c r="M106" s="31">
        <v>7</v>
      </c>
      <c r="N106" s="33">
        <v>69</v>
      </c>
      <c r="O106" s="45">
        <v>483</v>
      </c>
      <c r="P106" s="14">
        <v>1</v>
      </c>
      <c r="Q106" s="15">
        <f>Таблица1[[#This Row],[Кол-во резерва]]*Таблица1[[#This Row],[Цена за короб]]</f>
        <v>0</v>
      </c>
      <c r="R106" s="12"/>
    </row>
    <row r="107" spans="1:18" ht="60" customHeight="1" x14ac:dyDescent="0.25">
      <c r="A107" s="8"/>
      <c r="B107" s="3" t="s">
        <v>17</v>
      </c>
      <c r="C107" s="40" t="s">
        <v>116</v>
      </c>
      <c r="D107" s="32" t="s">
        <v>363</v>
      </c>
      <c r="E107" s="31" t="s">
        <v>610</v>
      </c>
      <c r="F107" s="3" t="s">
        <v>18</v>
      </c>
      <c r="G107" s="13" t="s">
        <v>611</v>
      </c>
      <c r="H107" s="31" t="s">
        <v>22</v>
      </c>
      <c r="I107" s="31" t="s">
        <v>612</v>
      </c>
      <c r="J107" s="31" t="s">
        <v>613</v>
      </c>
      <c r="K107" s="31">
        <v>0</v>
      </c>
      <c r="L107" s="31">
        <v>0</v>
      </c>
      <c r="M107" s="31">
        <v>7</v>
      </c>
      <c r="N107" s="33">
        <v>63</v>
      </c>
      <c r="O107" s="45">
        <v>441</v>
      </c>
      <c r="P107" s="14">
        <v>4</v>
      </c>
      <c r="Q107" s="15">
        <f>Таблица1[[#This Row],[Кол-во резерва]]*Таблица1[[#This Row],[Цена за короб]]</f>
        <v>0</v>
      </c>
      <c r="R107" s="12"/>
    </row>
    <row r="108" spans="1:18" ht="60" customHeight="1" x14ac:dyDescent="0.25">
      <c r="A108" s="8"/>
      <c r="B108" s="3" t="s">
        <v>17</v>
      </c>
      <c r="C108" s="40" t="s">
        <v>116</v>
      </c>
      <c r="D108" s="32" t="s">
        <v>363</v>
      </c>
      <c r="E108" s="31" t="s">
        <v>614</v>
      </c>
      <c r="F108" s="3" t="s">
        <v>18</v>
      </c>
      <c r="G108" s="13" t="s">
        <v>615</v>
      </c>
      <c r="H108" s="31" t="s">
        <v>22</v>
      </c>
      <c r="I108" s="31" t="s">
        <v>478</v>
      </c>
      <c r="J108" s="31" t="s">
        <v>438</v>
      </c>
      <c r="K108" s="31">
        <v>0</v>
      </c>
      <c r="L108" s="31">
        <v>0</v>
      </c>
      <c r="M108" s="31">
        <v>7</v>
      </c>
      <c r="N108" s="33">
        <v>63</v>
      </c>
      <c r="O108" s="45">
        <v>441</v>
      </c>
      <c r="P108" s="14">
        <v>6</v>
      </c>
      <c r="Q108" s="15">
        <f>Таблица1[[#This Row],[Кол-во резерва]]*Таблица1[[#This Row],[Цена за короб]]</f>
        <v>0</v>
      </c>
      <c r="R108" s="12"/>
    </row>
    <row r="109" spans="1:18" ht="60" customHeight="1" x14ac:dyDescent="0.25">
      <c r="A109" s="8"/>
      <c r="B109" s="3" t="s">
        <v>17</v>
      </c>
      <c r="C109" s="40" t="s">
        <v>116</v>
      </c>
      <c r="D109" s="32" t="s">
        <v>372</v>
      </c>
      <c r="E109" s="31" t="s">
        <v>616</v>
      </c>
      <c r="F109" s="3" t="s">
        <v>18</v>
      </c>
      <c r="G109" s="13" t="s">
        <v>617</v>
      </c>
      <c r="H109" s="31" t="s">
        <v>22</v>
      </c>
      <c r="I109" s="31" t="s">
        <v>549</v>
      </c>
      <c r="J109" s="31" t="s">
        <v>618</v>
      </c>
      <c r="K109" s="31">
        <v>0</v>
      </c>
      <c r="L109" s="31">
        <v>0</v>
      </c>
      <c r="M109" s="31">
        <v>7</v>
      </c>
      <c r="N109" s="33">
        <v>44</v>
      </c>
      <c r="O109" s="45">
        <v>308</v>
      </c>
      <c r="P109" s="14">
        <v>7</v>
      </c>
      <c r="Q109" s="15">
        <f>Таблица1[[#This Row],[Кол-во резерва]]*Таблица1[[#This Row],[Цена за короб]]</f>
        <v>0</v>
      </c>
      <c r="R109" s="12"/>
    </row>
    <row r="110" spans="1:18" ht="60" customHeight="1" x14ac:dyDescent="0.25">
      <c r="A110" s="8"/>
      <c r="B110" s="3" t="s">
        <v>17</v>
      </c>
      <c r="C110" s="40" t="s">
        <v>116</v>
      </c>
      <c r="D110" s="32" t="s">
        <v>372</v>
      </c>
      <c r="E110" s="31" t="s">
        <v>619</v>
      </c>
      <c r="F110" s="3" t="s">
        <v>18</v>
      </c>
      <c r="G110" s="13" t="s">
        <v>620</v>
      </c>
      <c r="H110" s="31" t="s">
        <v>22</v>
      </c>
      <c r="I110" s="31" t="s">
        <v>75</v>
      </c>
      <c r="J110" s="31" t="s">
        <v>375</v>
      </c>
      <c r="K110" s="31">
        <v>0</v>
      </c>
      <c r="L110" s="31">
        <v>0</v>
      </c>
      <c r="M110" s="31">
        <v>7</v>
      </c>
      <c r="N110" s="33">
        <v>39</v>
      </c>
      <c r="O110" s="45">
        <v>273</v>
      </c>
      <c r="P110" s="14">
        <v>1</v>
      </c>
      <c r="Q110" s="15">
        <f>Таблица1[[#This Row],[Кол-во резерва]]*Таблица1[[#This Row],[Цена за короб]]</f>
        <v>0</v>
      </c>
      <c r="R110" s="12"/>
    </row>
    <row r="111" spans="1:18" ht="60" customHeight="1" x14ac:dyDescent="0.25">
      <c r="A111" s="8"/>
      <c r="B111" s="3" t="s">
        <v>17</v>
      </c>
      <c r="C111" s="40" t="s">
        <v>116</v>
      </c>
      <c r="D111" s="32" t="s">
        <v>363</v>
      </c>
      <c r="E111" s="31" t="s">
        <v>621</v>
      </c>
      <c r="F111" s="3" t="s">
        <v>18</v>
      </c>
      <c r="G111" s="13" t="s">
        <v>622</v>
      </c>
      <c r="H111" s="31" t="s">
        <v>22</v>
      </c>
      <c r="I111" s="31" t="s">
        <v>52</v>
      </c>
      <c r="J111" s="31" t="s">
        <v>359</v>
      </c>
      <c r="K111" s="31">
        <v>0</v>
      </c>
      <c r="L111" s="31">
        <v>0</v>
      </c>
      <c r="M111" s="31">
        <v>7</v>
      </c>
      <c r="N111" s="33">
        <v>47</v>
      </c>
      <c r="O111" s="45">
        <v>329</v>
      </c>
      <c r="P111" s="14">
        <v>20</v>
      </c>
      <c r="Q111" s="15">
        <f>Таблица1[[#This Row],[Кол-во резерва]]*Таблица1[[#This Row],[Цена за короб]]</f>
        <v>0</v>
      </c>
      <c r="R111" s="12"/>
    </row>
    <row r="112" spans="1:18" ht="60" customHeight="1" x14ac:dyDescent="0.25">
      <c r="A112" s="8"/>
      <c r="B112" s="3" t="s">
        <v>17</v>
      </c>
      <c r="C112" s="40" t="s">
        <v>116</v>
      </c>
      <c r="D112" s="32" t="s">
        <v>360</v>
      </c>
      <c r="E112" s="31" t="s">
        <v>623</v>
      </c>
      <c r="F112" s="3" t="s">
        <v>18</v>
      </c>
      <c r="G112" s="13" t="s">
        <v>624</v>
      </c>
      <c r="H112" s="31" t="s">
        <v>22</v>
      </c>
      <c r="I112" s="31" t="s">
        <v>52</v>
      </c>
      <c r="J112" s="31" t="s">
        <v>359</v>
      </c>
      <c r="K112" s="31">
        <v>0</v>
      </c>
      <c r="L112" s="31">
        <v>0</v>
      </c>
      <c r="M112" s="31">
        <v>7</v>
      </c>
      <c r="N112" s="33">
        <v>69</v>
      </c>
      <c r="O112" s="45">
        <v>483</v>
      </c>
      <c r="P112" s="14">
        <v>28</v>
      </c>
      <c r="Q112" s="15">
        <f>Таблица1[[#This Row],[Кол-во резерва]]*Таблица1[[#This Row],[Цена за короб]]</f>
        <v>0</v>
      </c>
      <c r="R112" s="12"/>
    </row>
    <row r="113" spans="1:18" ht="60" customHeight="1" x14ac:dyDescent="0.25">
      <c r="A113" s="8"/>
      <c r="B113" s="3" t="s">
        <v>17</v>
      </c>
      <c r="C113" s="40" t="s">
        <v>116</v>
      </c>
      <c r="D113" s="32" t="s">
        <v>360</v>
      </c>
      <c r="E113" s="31" t="s">
        <v>625</v>
      </c>
      <c r="F113" s="3" t="s">
        <v>18</v>
      </c>
      <c r="G113" s="13" t="s">
        <v>626</v>
      </c>
      <c r="H113" s="31" t="s">
        <v>22</v>
      </c>
      <c r="I113" s="31" t="s">
        <v>75</v>
      </c>
      <c r="J113" s="31" t="s">
        <v>375</v>
      </c>
      <c r="K113" s="31">
        <v>0</v>
      </c>
      <c r="L113" s="31">
        <v>0</v>
      </c>
      <c r="M113" s="31">
        <v>7</v>
      </c>
      <c r="N113" s="33">
        <v>78</v>
      </c>
      <c r="O113" s="45">
        <v>546</v>
      </c>
      <c r="P113" s="14">
        <v>20</v>
      </c>
      <c r="Q113" s="15">
        <f>Таблица1[[#This Row],[Кол-во резерва]]*Таблица1[[#This Row],[Цена за короб]]</f>
        <v>0</v>
      </c>
      <c r="R113" s="12"/>
    </row>
    <row r="114" spans="1:18" ht="60" customHeight="1" x14ac:dyDescent="0.25">
      <c r="A114" s="8"/>
      <c r="B114" s="3" t="s">
        <v>17</v>
      </c>
      <c r="C114" s="40" t="s">
        <v>116</v>
      </c>
      <c r="D114" s="32" t="s">
        <v>360</v>
      </c>
      <c r="E114" s="31" t="s">
        <v>627</v>
      </c>
      <c r="F114" s="3" t="s">
        <v>18</v>
      </c>
      <c r="G114" s="13" t="s">
        <v>628</v>
      </c>
      <c r="H114" s="31" t="s">
        <v>22</v>
      </c>
      <c r="I114" s="31" t="s">
        <v>75</v>
      </c>
      <c r="J114" s="31" t="s">
        <v>618</v>
      </c>
      <c r="K114" s="31">
        <v>0</v>
      </c>
      <c r="L114" s="31">
        <v>0</v>
      </c>
      <c r="M114" s="31">
        <v>7</v>
      </c>
      <c r="N114" s="33">
        <v>130</v>
      </c>
      <c r="O114" s="45">
        <v>910</v>
      </c>
      <c r="P114" s="14">
        <v>10</v>
      </c>
      <c r="Q114" s="15">
        <f>Таблица1[[#This Row],[Кол-во резерва]]*Таблица1[[#This Row],[Цена за короб]]</f>
        <v>0</v>
      </c>
      <c r="R114" s="12"/>
    </row>
    <row r="115" spans="1:18" ht="60" customHeight="1" x14ac:dyDescent="0.25">
      <c r="A115" s="8"/>
      <c r="B115" s="3" t="s">
        <v>17</v>
      </c>
      <c r="C115" s="40" t="s">
        <v>116</v>
      </c>
      <c r="D115" s="32" t="s">
        <v>360</v>
      </c>
      <c r="E115" s="31" t="s">
        <v>629</v>
      </c>
      <c r="F115" s="3" t="s">
        <v>18</v>
      </c>
      <c r="G115" s="13" t="s">
        <v>630</v>
      </c>
      <c r="H115" s="31" t="s">
        <v>22</v>
      </c>
      <c r="I115" s="31" t="s">
        <v>75</v>
      </c>
      <c r="J115" s="31" t="s">
        <v>631</v>
      </c>
      <c r="K115" s="31">
        <v>0</v>
      </c>
      <c r="L115" s="31">
        <v>0</v>
      </c>
      <c r="M115" s="31">
        <v>7</v>
      </c>
      <c r="N115" s="33">
        <v>72</v>
      </c>
      <c r="O115" s="45">
        <v>504</v>
      </c>
      <c r="P115" s="14">
        <v>22</v>
      </c>
      <c r="Q115" s="15">
        <f>Таблица1[[#This Row],[Кол-во резерва]]*Таблица1[[#This Row],[Цена за короб]]</f>
        <v>0</v>
      </c>
      <c r="R115" s="12"/>
    </row>
    <row r="116" spans="1:18" ht="60" customHeight="1" x14ac:dyDescent="0.25">
      <c r="A116" s="8"/>
      <c r="B116" s="3" t="s">
        <v>17</v>
      </c>
      <c r="C116" s="40" t="s">
        <v>116</v>
      </c>
      <c r="D116" s="32" t="s">
        <v>360</v>
      </c>
      <c r="E116" s="31" t="s">
        <v>632</v>
      </c>
      <c r="F116" s="3" t="s">
        <v>18</v>
      </c>
      <c r="G116" s="13" t="s">
        <v>633</v>
      </c>
      <c r="H116" s="31" t="s">
        <v>22</v>
      </c>
      <c r="I116" s="31" t="s">
        <v>75</v>
      </c>
      <c r="J116" s="31" t="s">
        <v>631</v>
      </c>
      <c r="K116" s="31">
        <v>0</v>
      </c>
      <c r="L116" s="31">
        <v>0</v>
      </c>
      <c r="M116" s="31">
        <v>7</v>
      </c>
      <c r="N116" s="33">
        <v>108</v>
      </c>
      <c r="O116" s="45">
        <v>756</v>
      </c>
      <c r="P116" s="14">
        <v>18</v>
      </c>
      <c r="Q116" s="15">
        <f>Таблица1[[#This Row],[Кол-во резерва]]*Таблица1[[#This Row],[Цена за короб]]</f>
        <v>0</v>
      </c>
      <c r="R116" s="12"/>
    </row>
    <row r="117" spans="1:18" ht="60" customHeight="1" x14ac:dyDescent="0.25">
      <c r="A117" s="8"/>
      <c r="B117" s="3" t="s">
        <v>17</v>
      </c>
      <c r="C117" s="40" t="s">
        <v>116</v>
      </c>
      <c r="D117" s="32" t="s">
        <v>360</v>
      </c>
      <c r="E117" s="31" t="s">
        <v>634</v>
      </c>
      <c r="F117" s="3" t="s">
        <v>18</v>
      </c>
      <c r="G117" s="13" t="s">
        <v>635</v>
      </c>
      <c r="H117" s="31" t="s">
        <v>22</v>
      </c>
      <c r="I117" s="31" t="s">
        <v>75</v>
      </c>
      <c r="J117" s="31" t="s">
        <v>631</v>
      </c>
      <c r="K117" s="31">
        <v>0</v>
      </c>
      <c r="L117" s="31">
        <v>0</v>
      </c>
      <c r="M117" s="31">
        <v>7</v>
      </c>
      <c r="N117" s="33">
        <v>72</v>
      </c>
      <c r="O117" s="45">
        <v>504</v>
      </c>
      <c r="P117" s="14">
        <v>5</v>
      </c>
      <c r="Q117" s="15">
        <f>Таблица1[[#This Row],[Кол-во резерва]]*Таблица1[[#This Row],[Цена за короб]]</f>
        <v>0</v>
      </c>
      <c r="R117" s="12"/>
    </row>
    <row r="118" spans="1:18" ht="60" customHeight="1" x14ac:dyDescent="0.25">
      <c r="A118" s="8"/>
      <c r="B118" s="3" t="s">
        <v>17</v>
      </c>
      <c r="C118" s="40" t="s">
        <v>116</v>
      </c>
      <c r="D118" s="32" t="s">
        <v>360</v>
      </c>
      <c r="E118" s="31" t="s">
        <v>636</v>
      </c>
      <c r="F118" s="3" t="s">
        <v>18</v>
      </c>
      <c r="G118" s="13" t="s">
        <v>637</v>
      </c>
      <c r="H118" s="31" t="s">
        <v>22</v>
      </c>
      <c r="I118" s="31" t="s">
        <v>52</v>
      </c>
      <c r="J118" s="31" t="s">
        <v>359</v>
      </c>
      <c r="K118" s="31">
        <v>0</v>
      </c>
      <c r="L118" s="31">
        <v>0</v>
      </c>
      <c r="M118" s="31">
        <v>7</v>
      </c>
      <c r="N118" s="33">
        <v>81</v>
      </c>
      <c r="O118" s="45">
        <v>567</v>
      </c>
      <c r="P118" s="14">
        <v>3</v>
      </c>
      <c r="Q118" s="15">
        <f>Таблица1[[#This Row],[Кол-во резерва]]*Таблица1[[#This Row],[Цена за короб]]</f>
        <v>0</v>
      </c>
      <c r="R118" s="12"/>
    </row>
    <row r="119" spans="1:18" ht="60" customHeight="1" x14ac:dyDescent="0.25">
      <c r="A119" s="8"/>
      <c r="B119" s="3" t="s">
        <v>17</v>
      </c>
      <c r="C119" s="40" t="s">
        <v>116</v>
      </c>
      <c r="D119" s="32" t="s">
        <v>358</v>
      </c>
      <c r="E119" s="31" t="s">
        <v>638</v>
      </c>
      <c r="F119" s="3" t="s">
        <v>18</v>
      </c>
      <c r="G119" s="13" t="s">
        <v>639</v>
      </c>
      <c r="H119" s="31" t="s">
        <v>22</v>
      </c>
      <c r="I119" s="31" t="s">
        <v>75</v>
      </c>
      <c r="J119" s="31" t="s">
        <v>631</v>
      </c>
      <c r="K119" s="31">
        <v>0</v>
      </c>
      <c r="L119" s="31">
        <v>0</v>
      </c>
      <c r="M119" s="31">
        <v>7</v>
      </c>
      <c r="N119" s="33">
        <v>47</v>
      </c>
      <c r="O119" s="45">
        <v>329</v>
      </c>
      <c r="P119" s="14">
        <v>15</v>
      </c>
      <c r="Q119" s="15">
        <f>Таблица1[[#This Row],[Кол-во резерва]]*Таблица1[[#This Row],[Цена за короб]]</f>
        <v>0</v>
      </c>
      <c r="R119" s="12"/>
    </row>
    <row r="120" spans="1:18" ht="60" customHeight="1" x14ac:dyDescent="0.25">
      <c r="A120" s="8"/>
      <c r="B120" s="3" t="s">
        <v>17</v>
      </c>
      <c r="C120" s="40" t="s">
        <v>116</v>
      </c>
      <c r="D120" s="32" t="s">
        <v>358</v>
      </c>
      <c r="E120" s="31" t="s">
        <v>640</v>
      </c>
      <c r="F120" s="3" t="s">
        <v>18</v>
      </c>
      <c r="G120" s="13" t="s">
        <v>641</v>
      </c>
      <c r="H120" s="31" t="s">
        <v>22</v>
      </c>
      <c r="I120" s="31" t="s">
        <v>52</v>
      </c>
      <c r="J120" s="31" t="s">
        <v>359</v>
      </c>
      <c r="K120" s="31">
        <v>0</v>
      </c>
      <c r="L120" s="31">
        <v>0</v>
      </c>
      <c r="M120" s="31">
        <v>7</v>
      </c>
      <c r="N120" s="33">
        <v>24</v>
      </c>
      <c r="O120" s="45">
        <v>168</v>
      </c>
      <c r="P120" s="14">
        <v>2</v>
      </c>
      <c r="Q120" s="15">
        <f>Таблица1[[#This Row],[Кол-во резерва]]*Таблица1[[#This Row],[Цена за короб]]</f>
        <v>0</v>
      </c>
      <c r="R120" s="12"/>
    </row>
    <row r="121" spans="1:18" ht="60" customHeight="1" x14ac:dyDescent="0.25">
      <c r="A121" s="8"/>
      <c r="B121" s="3" t="s">
        <v>17</v>
      </c>
      <c r="C121" s="40" t="s">
        <v>116</v>
      </c>
      <c r="D121" s="32" t="s">
        <v>358</v>
      </c>
      <c r="E121" s="31" t="s">
        <v>642</v>
      </c>
      <c r="F121" s="3" t="s">
        <v>18</v>
      </c>
      <c r="G121" s="13" t="s">
        <v>643</v>
      </c>
      <c r="H121" s="31" t="s">
        <v>22</v>
      </c>
      <c r="I121" s="31" t="s">
        <v>49</v>
      </c>
      <c r="J121" s="31" t="s">
        <v>359</v>
      </c>
      <c r="K121" s="31">
        <v>0</v>
      </c>
      <c r="L121" s="31">
        <v>0</v>
      </c>
      <c r="M121" s="31">
        <v>7</v>
      </c>
      <c r="N121" s="33">
        <v>24</v>
      </c>
      <c r="O121" s="45">
        <v>168</v>
      </c>
      <c r="P121" s="14">
        <v>21</v>
      </c>
      <c r="Q121" s="15">
        <f>Таблица1[[#This Row],[Кол-во резерва]]*Таблица1[[#This Row],[Цена за короб]]</f>
        <v>0</v>
      </c>
      <c r="R121" s="12"/>
    </row>
    <row r="122" spans="1:18" ht="60" customHeight="1" x14ac:dyDescent="0.25">
      <c r="A122" s="8"/>
      <c r="B122" s="3" t="s">
        <v>17</v>
      </c>
      <c r="C122" s="40" t="s">
        <v>116</v>
      </c>
      <c r="D122" s="32" t="s">
        <v>358</v>
      </c>
      <c r="E122" s="31" t="s">
        <v>644</v>
      </c>
      <c r="F122" s="3" t="s">
        <v>18</v>
      </c>
      <c r="G122" s="13" t="s">
        <v>645</v>
      </c>
      <c r="H122" s="31" t="s">
        <v>22</v>
      </c>
      <c r="I122" s="31" t="s">
        <v>75</v>
      </c>
      <c r="J122" s="31" t="s">
        <v>631</v>
      </c>
      <c r="K122" s="31">
        <v>0</v>
      </c>
      <c r="L122" s="31">
        <v>0</v>
      </c>
      <c r="M122" s="31">
        <v>7</v>
      </c>
      <c r="N122" s="33">
        <v>78</v>
      </c>
      <c r="O122" s="45">
        <v>546</v>
      </c>
      <c r="P122" s="14">
        <v>2</v>
      </c>
      <c r="Q122" s="15">
        <f>Таблица1[[#This Row],[Кол-во резерва]]*Таблица1[[#This Row],[Цена за короб]]</f>
        <v>0</v>
      </c>
      <c r="R122" s="12"/>
    </row>
    <row r="123" spans="1:18" ht="60" customHeight="1" x14ac:dyDescent="0.25">
      <c r="A123" s="8"/>
      <c r="B123" s="3" t="s">
        <v>17</v>
      </c>
      <c r="C123" s="40" t="s">
        <v>116</v>
      </c>
      <c r="D123" s="32" t="s">
        <v>358</v>
      </c>
      <c r="E123" s="31" t="s">
        <v>646</v>
      </c>
      <c r="F123" s="3" t="s">
        <v>18</v>
      </c>
      <c r="G123" s="13" t="s">
        <v>647</v>
      </c>
      <c r="H123" s="31" t="s">
        <v>22</v>
      </c>
      <c r="I123" s="31" t="s">
        <v>49</v>
      </c>
      <c r="J123" s="31" t="s">
        <v>631</v>
      </c>
      <c r="K123" s="31">
        <v>0</v>
      </c>
      <c r="L123" s="31">
        <v>0</v>
      </c>
      <c r="M123" s="31">
        <v>7</v>
      </c>
      <c r="N123" s="33">
        <v>53</v>
      </c>
      <c r="O123" s="45">
        <v>371</v>
      </c>
      <c r="P123" s="14">
        <v>12</v>
      </c>
      <c r="Q123" s="15">
        <f>Таблица1[[#This Row],[Кол-во резерва]]*Таблица1[[#This Row],[Цена за короб]]</f>
        <v>0</v>
      </c>
      <c r="R123" s="12"/>
    </row>
    <row r="124" spans="1:18" ht="60" customHeight="1" x14ac:dyDescent="0.25">
      <c r="A124" s="8"/>
      <c r="B124" s="3" t="s">
        <v>17</v>
      </c>
      <c r="C124" s="40" t="s">
        <v>116</v>
      </c>
      <c r="D124" s="32" t="s">
        <v>360</v>
      </c>
      <c r="E124" s="31" t="s">
        <v>648</v>
      </c>
      <c r="F124" s="3" t="s">
        <v>18</v>
      </c>
      <c r="G124" s="13" t="s">
        <v>649</v>
      </c>
      <c r="H124" s="31" t="s">
        <v>22</v>
      </c>
      <c r="I124" s="31" t="s">
        <v>594</v>
      </c>
      <c r="J124" s="31" t="s">
        <v>359</v>
      </c>
      <c r="K124" s="31">
        <v>0</v>
      </c>
      <c r="L124" s="31">
        <v>0</v>
      </c>
      <c r="M124" s="31">
        <v>7</v>
      </c>
      <c r="N124" s="33">
        <v>53</v>
      </c>
      <c r="O124" s="45">
        <v>371</v>
      </c>
      <c r="P124" s="14">
        <v>45</v>
      </c>
      <c r="Q124" s="15">
        <f>Таблица1[[#This Row],[Кол-во резерва]]*Таблица1[[#This Row],[Цена за короб]]</f>
        <v>0</v>
      </c>
      <c r="R124" s="12"/>
    </row>
    <row r="125" spans="1:18" ht="60" customHeight="1" x14ac:dyDescent="0.25">
      <c r="A125" s="8"/>
      <c r="B125" s="3" t="s">
        <v>29</v>
      </c>
      <c r="C125" s="40" t="s">
        <v>116</v>
      </c>
      <c r="D125" s="32" t="s">
        <v>117</v>
      </c>
      <c r="E125" s="31" t="s">
        <v>118</v>
      </c>
      <c r="F125" s="3" t="s">
        <v>18</v>
      </c>
      <c r="G125" s="13" t="s">
        <v>119</v>
      </c>
      <c r="H125" s="31" t="s">
        <v>22</v>
      </c>
      <c r="I125" s="31" t="s">
        <v>35</v>
      </c>
      <c r="J125" s="31" t="s">
        <v>120</v>
      </c>
      <c r="K125" s="31">
        <v>0</v>
      </c>
      <c r="L125" s="31">
        <v>0</v>
      </c>
      <c r="M125" s="31">
        <v>6</v>
      </c>
      <c r="N125" s="33">
        <v>133</v>
      </c>
      <c r="O125" s="45">
        <v>798</v>
      </c>
      <c r="P125" s="14">
        <v>46</v>
      </c>
      <c r="Q125" s="15">
        <f>Таблица1[[#This Row],[Кол-во резерва]]*Таблица1[[#This Row],[Цена за короб]]</f>
        <v>0</v>
      </c>
      <c r="R125" s="12"/>
    </row>
    <row r="126" spans="1:18" ht="60" customHeight="1" x14ac:dyDescent="0.25">
      <c r="A126" s="8"/>
      <c r="B126" s="3" t="s">
        <v>37</v>
      </c>
      <c r="C126" s="40" t="s">
        <v>116</v>
      </c>
      <c r="D126" s="32" t="s">
        <v>117</v>
      </c>
      <c r="E126" s="31" t="s">
        <v>193</v>
      </c>
      <c r="F126" s="3" t="s">
        <v>18</v>
      </c>
      <c r="G126" s="13" t="s">
        <v>194</v>
      </c>
      <c r="H126" s="31" t="s">
        <v>22</v>
      </c>
      <c r="I126" s="31" t="s">
        <v>195</v>
      </c>
      <c r="J126" s="31" t="s">
        <v>140</v>
      </c>
      <c r="K126" s="31" t="s">
        <v>27</v>
      </c>
      <c r="L126" s="31">
        <v>0</v>
      </c>
      <c r="M126" s="31">
        <v>6</v>
      </c>
      <c r="N126" s="33">
        <v>136</v>
      </c>
      <c r="O126" s="45">
        <v>816</v>
      </c>
      <c r="P126" s="14">
        <v>28</v>
      </c>
      <c r="Q126" s="15">
        <f>Таблица1[[#This Row],[Кол-во резерва]]*Таблица1[[#This Row],[Цена за короб]]</f>
        <v>0</v>
      </c>
      <c r="R126" s="12"/>
    </row>
    <row r="127" spans="1:18" ht="60" customHeight="1" x14ac:dyDescent="0.25">
      <c r="A127" s="8"/>
      <c r="B127" s="3" t="s">
        <v>37</v>
      </c>
      <c r="C127" s="40" t="s">
        <v>116</v>
      </c>
      <c r="D127" s="32" t="s">
        <v>117</v>
      </c>
      <c r="E127" s="31" t="s">
        <v>196</v>
      </c>
      <c r="F127" s="3" t="s">
        <v>18</v>
      </c>
      <c r="G127" s="13" t="s">
        <v>197</v>
      </c>
      <c r="H127" s="31" t="s">
        <v>22</v>
      </c>
      <c r="I127" s="31" t="s">
        <v>28</v>
      </c>
      <c r="J127" s="31" t="s">
        <v>140</v>
      </c>
      <c r="K127" s="31" t="s">
        <v>27</v>
      </c>
      <c r="L127" s="31">
        <v>0</v>
      </c>
      <c r="M127" s="31">
        <v>6</v>
      </c>
      <c r="N127" s="33">
        <v>157</v>
      </c>
      <c r="O127" s="45">
        <v>942</v>
      </c>
      <c r="P127" s="14">
        <v>15</v>
      </c>
      <c r="Q127" s="15">
        <f>Таблица1[[#This Row],[Кол-во резерва]]*Таблица1[[#This Row],[Цена за короб]]</f>
        <v>0</v>
      </c>
      <c r="R127" s="12"/>
    </row>
    <row r="128" spans="1:18" ht="60" customHeight="1" x14ac:dyDescent="0.25">
      <c r="A128" s="8"/>
      <c r="B128" s="3" t="s">
        <v>37</v>
      </c>
      <c r="C128" s="40" t="s">
        <v>116</v>
      </c>
      <c r="D128" s="32" t="s">
        <v>117</v>
      </c>
      <c r="E128" s="31" t="s">
        <v>198</v>
      </c>
      <c r="F128" s="3" t="s">
        <v>18</v>
      </c>
      <c r="G128" s="13" t="s">
        <v>199</v>
      </c>
      <c r="H128" s="31" t="s">
        <v>22</v>
      </c>
      <c r="I128" s="31" t="s">
        <v>32</v>
      </c>
      <c r="J128" s="31" t="s">
        <v>140</v>
      </c>
      <c r="K128" s="31" t="s">
        <v>25</v>
      </c>
      <c r="L128" s="31">
        <v>0</v>
      </c>
      <c r="M128" s="31">
        <v>6</v>
      </c>
      <c r="N128" s="33">
        <v>235</v>
      </c>
      <c r="O128" s="45">
        <v>1410</v>
      </c>
      <c r="P128" s="14">
        <v>18</v>
      </c>
      <c r="Q128" s="15">
        <f>Таблица1[[#This Row],[Кол-во резерва]]*Таблица1[[#This Row],[Цена за короб]]</f>
        <v>0</v>
      </c>
      <c r="R128" s="12"/>
    </row>
    <row r="129" spans="1:18" ht="60" customHeight="1" x14ac:dyDescent="0.25">
      <c r="A129" s="8"/>
      <c r="B129" s="3" t="s">
        <v>37</v>
      </c>
      <c r="C129" s="40" t="s">
        <v>116</v>
      </c>
      <c r="D129" s="32" t="s">
        <v>117</v>
      </c>
      <c r="E129" s="31" t="s">
        <v>200</v>
      </c>
      <c r="F129" s="3" t="s">
        <v>18</v>
      </c>
      <c r="G129" s="13" t="s">
        <v>201</v>
      </c>
      <c r="H129" s="31" t="s">
        <v>19</v>
      </c>
      <c r="I129" s="31" t="s">
        <v>47</v>
      </c>
      <c r="J129" s="31" t="s">
        <v>137</v>
      </c>
      <c r="K129" s="31" t="s">
        <v>25</v>
      </c>
      <c r="L129" s="31">
        <v>0</v>
      </c>
      <c r="M129" s="31">
        <v>6</v>
      </c>
      <c r="N129" s="33">
        <v>179</v>
      </c>
      <c r="O129" s="45">
        <v>1074</v>
      </c>
      <c r="P129" s="14">
        <v>16</v>
      </c>
      <c r="Q129" s="15">
        <f>Таблица1[[#This Row],[Кол-во резерва]]*Таблица1[[#This Row],[Цена за короб]]</f>
        <v>0</v>
      </c>
      <c r="R129" s="12"/>
    </row>
    <row r="130" spans="1:18" ht="60" customHeight="1" x14ac:dyDescent="0.25">
      <c r="A130" s="8"/>
      <c r="B130" s="3" t="s">
        <v>37</v>
      </c>
      <c r="C130" s="40" t="s">
        <v>116</v>
      </c>
      <c r="D130" s="32" t="s">
        <v>117</v>
      </c>
      <c r="E130" s="31" t="s">
        <v>202</v>
      </c>
      <c r="F130" s="3" t="s">
        <v>18</v>
      </c>
      <c r="G130" s="13" t="s">
        <v>203</v>
      </c>
      <c r="H130" s="31" t="s">
        <v>22</v>
      </c>
      <c r="I130" s="31" t="s">
        <v>204</v>
      </c>
      <c r="J130" s="31" t="s">
        <v>137</v>
      </c>
      <c r="K130" s="31" t="s">
        <v>25</v>
      </c>
      <c r="L130" s="31">
        <v>0</v>
      </c>
      <c r="M130" s="31">
        <v>6</v>
      </c>
      <c r="N130" s="33">
        <v>200</v>
      </c>
      <c r="O130" s="45">
        <v>1200</v>
      </c>
      <c r="P130" s="14">
        <v>25</v>
      </c>
      <c r="Q130" s="15">
        <f>Таблица1[[#This Row],[Кол-во резерва]]*Таблица1[[#This Row],[Цена за короб]]</f>
        <v>0</v>
      </c>
      <c r="R130" s="12"/>
    </row>
    <row r="131" spans="1:18" ht="60" customHeight="1" x14ac:dyDescent="0.25">
      <c r="A131" s="8"/>
      <c r="B131" s="3" t="s">
        <v>37</v>
      </c>
      <c r="C131" s="40" t="s">
        <v>116</v>
      </c>
      <c r="D131" s="32" t="s">
        <v>117</v>
      </c>
      <c r="E131" s="31" t="s">
        <v>205</v>
      </c>
      <c r="F131" s="3" t="s">
        <v>18</v>
      </c>
      <c r="G131" s="13" t="s">
        <v>206</v>
      </c>
      <c r="H131" s="31" t="s">
        <v>19</v>
      </c>
      <c r="I131" s="31" t="s">
        <v>39</v>
      </c>
      <c r="J131" s="31" t="s">
        <v>140</v>
      </c>
      <c r="K131" s="31" t="s">
        <v>27</v>
      </c>
      <c r="L131" s="31">
        <v>0</v>
      </c>
      <c r="M131" s="31">
        <v>6</v>
      </c>
      <c r="N131" s="33">
        <v>90</v>
      </c>
      <c r="O131" s="45">
        <v>540</v>
      </c>
      <c r="P131" s="14">
        <v>4</v>
      </c>
      <c r="Q131" s="15">
        <f>Таблица1[[#This Row],[Кол-во резерва]]*Таблица1[[#This Row],[Цена за короб]]</f>
        <v>0</v>
      </c>
      <c r="R131" s="12"/>
    </row>
    <row r="132" spans="1:18" ht="60" customHeight="1" x14ac:dyDescent="0.25">
      <c r="A132" s="8"/>
      <c r="B132" s="3" t="s">
        <v>37</v>
      </c>
      <c r="C132" s="40" t="s">
        <v>116</v>
      </c>
      <c r="D132" s="32" t="s">
        <v>117</v>
      </c>
      <c r="E132" s="31" t="s">
        <v>208</v>
      </c>
      <c r="F132" s="3" t="s">
        <v>18</v>
      </c>
      <c r="G132" s="13" t="s">
        <v>209</v>
      </c>
      <c r="H132" s="31" t="s">
        <v>22</v>
      </c>
      <c r="I132" s="31" t="s">
        <v>28</v>
      </c>
      <c r="J132" s="31" t="s">
        <v>140</v>
      </c>
      <c r="K132" s="31" t="s">
        <v>27</v>
      </c>
      <c r="L132" s="31">
        <v>0</v>
      </c>
      <c r="M132" s="31">
        <v>5</v>
      </c>
      <c r="N132" s="33">
        <v>90</v>
      </c>
      <c r="O132" s="45">
        <v>450</v>
      </c>
      <c r="P132" s="14">
        <v>6</v>
      </c>
      <c r="Q132" s="15">
        <f>Таблица1[[#This Row],[Кол-во резерва]]*Таблица1[[#This Row],[Цена за короб]]</f>
        <v>0</v>
      </c>
      <c r="R132" s="12"/>
    </row>
    <row r="133" spans="1:18" ht="60" customHeight="1" x14ac:dyDescent="0.25">
      <c r="A133" s="8"/>
      <c r="B133" s="3" t="s">
        <v>37</v>
      </c>
      <c r="C133" s="40" t="s">
        <v>116</v>
      </c>
      <c r="D133" s="32" t="s">
        <v>117</v>
      </c>
      <c r="E133" s="31" t="s">
        <v>210</v>
      </c>
      <c r="F133" s="3" t="s">
        <v>18</v>
      </c>
      <c r="G133" s="13" t="s">
        <v>211</v>
      </c>
      <c r="H133" s="31" t="s">
        <v>19</v>
      </c>
      <c r="I133" s="31" t="s">
        <v>26</v>
      </c>
      <c r="J133" s="31" t="s">
        <v>207</v>
      </c>
      <c r="K133" s="31" t="s">
        <v>27</v>
      </c>
      <c r="L133" s="31">
        <v>0</v>
      </c>
      <c r="M133" s="31">
        <v>5</v>
      </c>
      <c r="N133" s="33">
        <v>108</v>
      </c>
      <c r="O133" s="45">
        <v>540</v>
      </c>
      <c r="P133" s="14">
        <v>6</v>
      </c>
      <c r="Q133" s="15">
        <f>Таблица1[[#This Row],[Кол-во резерва]]*Таблица1[[#This Row],[Цена за короб]]</f>
        <v>0</v>
      </c>
      <c r="R133" s="12"/>
    </row>
    <row r="134" spans="1:18" ht="60" customHeight="1" x14ac:dyDescent="0.25">
      <c r="A134" s="8"/>
      <c r="B134" s="3" t="s">
        <v>37</v>
      </c>
      <c r="C134" s="40" t="s">
        <v>116</v>
      </c>
      <c r="D134" s="32" t="s">
        <v>117</v>
      </c>
      <c r="E134" s="31" t="s">
        <v>212</v>
      </c>
      <c r="F134" s="3" t="s">
        <v>18</v>
      </c>
      <c r="G134" s="13" t="s">
        <v>213</v>
      </c>
      <c r="H134" s="31" t="s">
        <v>22</v>
      </c>
      <c r="I134" s="31" t="s">
        <v>135</v>
      </c>
      <c r="J134" s="31" t="s">
        <v>140</v>
      </c>
      <c r="K134" s="31" t="s">
        <v>27</v>
      </c>
      <c r="L134" s="31">
        <v>0</v>
      </c>
      <c r="M134" s="31">
        <v>5</v>
      </c>
      <c r="N134" s="33">
        <v>133</v>
      </c>
      <c r="O134" s="45">
        <v>665</v>
      </c>
      <c r="P134" s="14">
        <v>38</v>
      </c>
      <c r="Q134" s="15">
        <f>Таблица1[[#This Row],[Кол-во резерва]]*Таблица1[[#This Row],[Цена за короб]]</f>
        <v>0</v>
      </c>
      <c r="R134" s="12"/>
    </row>
    <row r="135" spans="1:18" ht="60" customHeight="1" x14ac:dyDescent="0.25">
      <c r="A135" s="8"/>
      <c r="B135" s="3" t="s">
        <v>29</v>
      </c>
      <c r="C135" s="40" t="s">
        <v>116</v>
      </c>
      <c r="D135" s="32" t="s">
        <v>121</v>
      </c>
      <c r="E135" s="31" t="s">
        <v>122</v>
      </c>
      <c r="F135" s="3" t="s">
        <v>18</v>
      </c>
      <c r="G135" s="13" t="s">
        <v>123</v>
      </c>
      <c r="H135" s="31" t="s">
        <v>22</v>
      </c>
      <c r="I135" s="31" t="s">
        <v>34</v>
      </c>
      <c r="J135" s="31" t="s">
        <v>124</v>
      </c>
      <c r="K135" s="31" t="s">
        <v>27</v>
      </c>
      <c r="L135" s="31">
        <v>0</v>
      </c>
      <c r="M135" s="31">
        <v>10</v>
      </c>
      <c r="N135" s="33">
        <v>78</v>
      </c>
      <c r="O135" s="45">
        <v>780</v>
      </c>
      <c r="P135" s="14">
        <v>18</v>
      </c>
      <c r="Q135" s="15">
        <f>Таблица1[[#This Row],[Кол-во резерва]]*Таблица1[[#This Row],[Цена за короб]]</f>
        <v>0</v>
      </c>
      <c r="R135" s="12"/>
    </row>
    <row r="136" spans="1:18" ht="60" customHeight="1" x14ac:dyDescent="0.25">
      <c r="A136" s="8"/>
      <c r="B136" s="3" t="s">
        <v>29</v>
      </c>
      <c r="C136" s="40" t="s">
        <v>116</v>
      </c>
      <c r="D136" s="32" t="s">
        <v>121</v>
      </c>
      <c r="E136" s="31" t="s">
        <v>125</v>
      </c>
      <c r="F136" s="3" t="s">
        <v>18</v>
      </c>
      <c r="G136" s="13" t="s">
        <v>126</v>
      </c>
      <c r="H136" s="31" t="s">
        <v>22</v>
      </c>
      <c r="I136" s="31" t="s">
        <v>28</v>
      </c>
      <c r="J136" s="31" t="s">
        <v>124</v>
      </c>
      <c r="K136" s="31" t="s">
        <v>27</v>
      </c>
      <c r="L136" s="31">
        <v>0</v>
      </c>
      <c r="M136" s="31">
        <v>10</v>
      </c>
      <c r="N136" s="33">
        <v>78</v>
      </c>
      <c r="O136" s="45">
        <v>780</v>
      </c>
      <c r="P136" s="14">
        <v>32</v>
      </c>
      <c r="Q136" s="15">
        <f>Таблица1[[#This Row],[Кол-во резерва]]*Таблица1[[#This Row],[Цена за короб]]</f>
        <v>0</v>
      </c>
      <c r="R136" s="12"/>
    </row>
    <row r="137" spans="1:18" ht="60" customHeight="1" x14ac:dyDescent="0.25">
      <c r="A137" s="8"/>
      <c r="B137" s="3" t="s">
        <v>29</v>
      </c>
      <c r="C137" s="40" t="s">
        <v>116</v>
      </c>
      <c r="D137" s="32" t="s">
        <v>121</v>
      </c>
      <c r="E137" s="31" t="s">
        <v>127</v>
      </c>
      <c r="F137" s="3" t="s">
        <v>18</v>
      </c>
      <c r="G137" s="13" t="s">
        <v>128</v>
      </c>
      <c r="H137" s="31" t="s">
        <v>22</v>
      </c>
      <c r="I137" s="31" t="s">
        <v>20</v>
      </c>
      <c r="J137" s="31" t="s">
        <v>124</v>
      </c>
      <c r="K137" s="31" t="s">
        <v>27</v>
      </c>
      <c r="L137" s="31">
        <v>0</v>
      </c>
      <c r="M137" s="31">
        <v>10</v>
      </c>
      <c r="N137" s="33">
        <v>78</v>
      </c>
      <c r="O137" s="45">
        <v>780</v>
      </c>
      <c r="P137" s="14">
        <v>40</v>
      </c>
      <c r="Q137" s="15">
        <f>Таблица1[[#This Row],[Кол-во резерва]]*Таблица1[[#This Row],[Цена за короб]]</f>
        <v>0</v>
      </c>
      <c r="R137" s="12"/>
    </row>
    <row r="138" spans="1:18" ht="60" customHeight="1" x14ac:dyDescent="0.25">
      <c r="A138" s="8"/>
      <c r="B138" s="3" t="s">
        <v>29</v>
      </c>
      <c r="C138" s="40" t="s">
        <v>116</v>
      </c>
      <c r="D138" s="32" t="s">
        <v>121</v>
      </c>
      <c r="E138" s="31" t="s">
        <v>129</v>
      </c>
      <c r="F138" s="3" t="s">
        <v>18</v>
      </c>
      <c r="G138" s="13" t="s">
        <v>130</v>
      </c>
      <c r="H138" s="31" t="s">
        <v>22</v>
      </c>
      <c r="I138" s="31" t="s">
        <v>131</v>
      </c>
      <c r="J138" s="31" t="s">
        <v>124</v>
      </c>
      <c r="K138" s="31" t="s">
        <v>27</v>
      </c>
      <c r="L138" s="31">
        <v>0</v>
      </c>
      <c r="M138" s="31">
        <v>10</v>
      </c>
      <c r="N138" s="33">
        <v>78</v>
      </c>
      <c r="O138" s="45">
        <v>780</v>
      </c>
      <c r="P138" s="14">
        <v>21</v>
      </c>
      <c r="Q138" s="15">
        <f>Таблица1[[#This Row],[Кол-во резерва]]*Таблица1[[#This Row],[Цена за короб]]</f>
        <v>0</v>
      </c>
      <c r="R138" s="12"/>
    </row>
    <row r="139" spans="1:18" ht="60" customHeight="1" x14ac:dyDescent="0.25">
      <c r="A139" s="8"/>
      <c r="B139" s="3" t="s">
        <v>37</v>
      </c>
      <c r="C139" s="40" t="s">
        <v>116</v>
      </c>
      <c r="D139" s="32" t="s">
        <v>117</v>
      </c>
      <c r="E139" s="31" t="s">
        <v>214</v>
      </c>
      <c r="F139" s="3" t="s">
        <v>18</v>
      </c>
      <c r="G139" s="13" t="s">
        <v>215</v>
      </c>
      <c r="H139" s="31" t="s">
        <v>22</v>
      </c>
      <c r="I139" s="31" t="s">
        <v>135</v>
      </c>
      <c r="J139" s="31" t="s">
        <v>140</v>
      </c>
      <c r="K139" s="31" t="s">
        <v>27</v>
      </c>
      <c r="L139" s="31">
        <v>0</v>
      </c>
      <c r="M139" s="31">
        <v>5</v>
      </c>
      <c r="N139" s="33">
        <v>136</v>
      </c>
      <c r="O139" s="45">
        <v>680</v>
      </c>
      <c r="P139" s="14">
        <v>19</v>
      </c>
      <c r="Q139" s="15">
        <f>Таблица1[[#This Row],[Кол-во резерва]]*Таблица1[[#This Row],[Цена за короб]]</f>
        <v>0</v>
      </c>
      <c r="R139" s="12"/>
    </row>
    <row r="140" spans="1:18" ht="60" customHeight="1" x14ac:dyDescent="0.25">
      <c r="A140" s="8"/>
      <c r="B140" s="3" t="s">
        <v>37</v>
      </c>
      <c r="C140" s="40" t="s">
        <v>116</v>
      </c>
      <c r="D140" s="32" t="s">
        <v>117</v>
      </c>
      <c r="E140" s="31" t="s">
        <v>216</v>
      </c>
      <c r="F140" s="3" t="s">
        <v>18</v>
      </c>
      <c r="G140" s="13" t="s">
        <v>217</v>
      </c>
      <c r="H140" s="31" t="s">
        <v>22</v>
      </c>
      <c r="I140" s="31" t="s">
        <v>149</v>
      </c>
      <c r="J140" s="31" t="s">
        <v>140</v>
      </c>
      <c r="K140" s="31" t="s">
        <v>27</v>
      </c>
      <c r="L140" s="31">
        <v>0</v>
      </c>
      <c r="M140" s="31">
        <v>5</v>
      </c>
      <c r="N140" s="33">
        <v>136</v>
      </c>
      <c r="O140" s="45">
        <v>680</v>
      </c>
      <c r="P140" s="14">
        <v>25</v>
      </c>
      <c r="Q140" s="15">
        <f>Таблица1[[#This Row],[Кол-во резерва]]*Таблица1[[#This Row],[Цена за короб]]</f>
        <v>0</v>
      </c>
      <c r="R140" s="12"/>
    </row>
    <row r="141" spans="1:18" ht="60" customHeight="1" x14ac:dyDescent="0.25">
      <c r="A141" s="8"/>
      <c r="B141" s="3" t="s">
        <v>37</v>
      </c>
      <c r="C141" s="40" t="s">
        <v>116</v>
      </c>
      <c r="D141" s="32" t="s">
        <v>117</v>
      </c>
      <c r="E141" s="31" t="s">
        <v>218</v>
      </c>
      <c r="F141" s="3" t="s">
        <v>18</v>
      </c>
      <c r="G141" s="13" t="s">
        <v>219</v>
      </c>
      <c r="H141" s="31" t="s">
        <v>22</v>
      </c>
      <c r="I141" s="31" t="s">
        <v>154</v>
      </c>
      <c r="J141" s="31" t="s">
        <v>140</v>
      </c>
      <c r="K141" s="31" t="s">
        <v>27</v>
      </c>
      <c r="L141" s="31">
        <v>0</v>
      </c>
      <c r="M141" s="31">
        <v>5</v>
      </c>
      <c r="N141" s="33">
        <v>136</v>
      </c>
      <c r="O141" s="45">
        <v>680</v>
      </c>
      <c r="P141" s="14">
        <v>35</v>
      </c>
      <c r="Q141" s="15">
        <f>Таблица1[[#This Row],[Кол-во резерва]]*Таблица1[[#This Row],[Цена за короб]]</f>
        <v>0</v>
      </c>
      <c r="R141" s="12"/>
    </row>
    <row r="142" spans="1:18" ht="60" customHeight="1" x14ac:dyDescent="0.25">
      <c r="A142" s="8"/>
      <c r="B142" s="3" t="s">
        <v>37</v>
      </c>
      <c r="C142" s="40" t="s">
        <v>116</v>
      </c>
      <c r="D142" s="32" t="s">
        <v>117</v>
      </c>
      <c r="E142" s="31" t="s">
        <v>220</v>
      </c>
      <c r="F142" s="3" t="s">
        <v>18</v>
      </c>
      <c r="G142" s="13" t="s">
        <v>221</v>
      </c>
      <c r="H142" s="31" t="s">
        <v>22</v>
      </c>
      <c r="I142" s="31" t="s">
        <v>154</v>
      </c>
      <c r="J142" s="31" t="s">
        <v>140</v>
      </c>
      <c r="K142" s="31" t="s">
        <v>27</v>
      </c>
      <c r="L142" s="31">
        <v>0</v>
      </c>
      <c r="M142" s="31">
        <v>5</v>
      </c>
      <c r="N142" s="33">
        <v>166</v>
      </c>
      <c r="O142" s="45">
        <v>830</v>
      </c>
      <c r="P142" s="14">
        <v>18</v>
      </c>
      <c r="Q142" s="15">
        <f>Таблица1[[#This Row],[Кол-во резерва]]*Таблица1[[#This Row],[Цена за короб]]</f>
        <v>0</v>
      </c>
      <c r="R142" s="12"/>
    </row>
    <row r="143" spans="1:18" ht="60" customHeight="1" x14ac:dyDescent="0.25">
      <c r="A143" s="8"/>
      <c r="B143" s="3" t="s">
        <v>37</v>
      </c>
      <c r="C143" s="40" t="s">
        <v>116</v>
      </c>
      <c r="D143" s="32" t="s">
        <v>117</v>
      </c>
      <c r="E143" s="31" t="s">
        <v>222</v>
      </c>
      <c r="F143" s="3" t="s">
        <v>18</v>
      </c>
      <c r="G143" s="13" t="s">
        <v>223</v>
      </c>
      <c r="H143" s="31" t="s">
        <v>22</v>
      </c>
      <c r="I143" s="31" t="s">
        <v>35</v>
      </c>
      <c r="J143" s="31" t="s">
        <v>140</v>
      </c>
      <c r="K143" s="31" t="s">
        <v>27</v>
      </c>
      <c r="L143" s="31">
        <v>0</v>
      </c>
      <c r="M143" s="31">
        <v>5</v>
      </c>
      <c r="N143" s="33">
        <v>154</v>
      </c>
      <c r="O143" s="45">
        <v>770</v>
      </c>
      <c r="P143" s="14">
        <v>20</v>
      </c>
      <c r="Q143" s="15">
        <f>Таблица1[[#This Row],[Кол-во резерва]]*Таблица1[[#This Row],[Цена за короб]]</f>
        <v>0</v>
      </c>
      <c r="R143" s="12"/>
    </row>
    <row r="144" spans="1:18" ht="60" customHeight="1" x14ac:dyDescent="0.25">
      <c r="A144" s="8"/>
      <c r="B144" s="3" t="s">
        <v>37</v>
      </c>
      <c r="C144" s="40" t="s">
        <v>116</v>
      </c>
      <c r="D144" s="32" t="s">
        <v>117</v>
      </c>
      <c r="E144" s="31" t="s">
        <v>224</v>
      </c>
      <c r="F144" s="3" t="s">
        <v>18</v>
      </c>
      <c r="G144" s="13" t="s">
        <v>225</v>
      </c>
      <c r="H144" s="31" t="s">
        <v>22</v>
      </c>
      <c r="I144" s="31" t="s">
        <v>40</v>
      </c>
      <c r="J144" s="31" t="s">
        <v>140</v>
      </c>
      <c r="K144" s="31" t="s">
        <v>27</v>
      </c>
      <c r="L144" s="31">
        <v>0</v>
      </c>
      <c r="M144" s="31">
        <v>5</v>
      </c>
      <c r="N144" s="33">
        <v>114</v>
      </c>
      <c r="O144" s="45">
        <v>570</v>
      </c>
      <c r="P144" s="14">
        <v>10</v>
      </c>
      <c r="Q144" s="15">
        <f>Таблица1[[#This Row],[Кол-во резерва]]*Таблица1[[#This Row],[Цена за короб]]</f>
        <v>0</v>
      </c>
      <c r="R144" s="12"/>
    </row>
    <row r="145" spans="1:18" ht="60" customHeight="1" x14ac:dyDescent="0.25">
      <c r="A145" s="8"/>
      <c r="B145" s="3" t="s">
        <v>37</v>
      </c>
      <c r="C145" s="40" t="s">
        <v>116</v>
      </c>
      <c r="D145" s="32" t="s">
        <v>117</v>
      </c>
      <c r="E145" s="31" t="s">
        <v>226</v>
      </c>
      <c r="F145" s="3" t="s">
        <v>18</v>
      </c>
      <c r="G145" s="13" t="s">
        <v>227</v>
      </c>
      <c r="H145" s="31" t="s">
        <v>22</v>
      </c>
      <c r="I145" s="31" t="s">
        <v>34</v>
      </c>
      <c r="J145" s="31" t="s">
        <v>140</v>
      </c>
      <c r="K145" s="31" t="s">
        <v>27</v>
      </c>
      <c r="L145" s="31">
        <v>0</v>
      </c>
      <c r="M145" s="31">
        <v>6</v>
      </c>
      <c r="N145" s="33">
        <v>90</v>
      </c>
      <c r="O145" s="45">
        <v>540</v>
      </c>
      <c r="P145" s="14">
        <v>12</v>
      </c>
      <c r="Q145" s="15">
        <f>Таблица1[[#This Row],[Кол-во резерва]]*Таблица1[[#This Row],[Цена за короб]]</f>
        <v>0</v>
      </c>
      <c r="R145" s="12"/>
    </row>
    <row r="146" spans="1:18" ht="60" customHeight="1" x14ac:dyDescent="0.25">
      <c r="A146" s="8"/>
      <c r="B146" s="3" t="s">
        <v>37</v>
      </c>
      <c r="C146" s="40" t="s">
        <v>116</v>
      </c>
      <c r="D146" s="32" t="s">
        <v>117</v>
      </c>
      <c r="E146" s="31" t="s">
        <v>228</v>
      </c>
      <c r="F146" s="3" t="s">
        <v>18</v>
      </c>
      <c r="G146" s="13" t="s">
        <v>229</v>
      </c>
      <c r="H146" s="31" t="s">
        <v>22</v>
      </c>
      <c r="I146" s="31" t="s">
        <v>28</v>
      </c>
      <c r="J146" s="31" t="s">
        <v>120</v>
      </c>
      <c r="K146" s="31" t="s">
        <v>27</v>
      </c>
      <c r="L146" s="31">
        <v>0</v>
      </c>
      <c r="M146" s="31">
        <v>6</v>
      </c>
      <c r="N146" s="33">
        <v>148</v>
      </c>
      <c r="O146" s="45">
        <v>888</v>
      </c>
      <c r="P146" s="14">
        <v>9</v>
      </c>
      <c r="Q146" s="15">
        <f>Таблица1[[#This Row],[Кол-во резерва]]*Таблица1[[#This Row],[Цена за короб]]</f>
        <v>0</v>
      </c>
      <c r="R146" s="12"/>
    </row>
    <row r="147" spans="1:18" ht="60" customHeight="1" x14ac:dyDescent="0.25">
      <c r="A147" s="8"/>
      <c r="B147" s="3" t="s">
        <v>29</v>
      </c>
      <c r="C147" s="40" t="s">
        <v>116</v>
      </c>
      <c r="D147" s="32" t="s">
        <v>350</v>
      </c>
      <c r="E147" s="31" t="s">
        <v>650</v>
      </c>
      <c r="F147" s="3" t="s">
        <v>18</v>
      </c>
      <c r="G147" s="13" t="s">
        <v>651</v>
      </c>
      <c r="H147" s="31" t="s">
        <v>22</v>
      </c>
      <c r="I147" s="31" t="s">
        <v>20</v>
      </c>
      <c r="J147" s="31" t="s">
        <v>351</v>
      </c>
      <c r="K147" s="31" t="s">
        <v>27</v>
      </c>
      <c r="L147" s="31">
        <v>0</v>
      </c>
      <c r="M147" s="31">
        <v>5</v>
      </c>
      <c r="N147" s="33">
        <v>186</v>
      </c>
      <c r="O147" s="45">
        <v>930</v>
      </c>
      <c r="P147" s="14">
        <v>14</v>
      </c>
      <c r="Q147" s="15">
        <f>Таблица1[[#This Row],[Кол-во резерва]]*Таблица1[[#This Row],[Цена за короб]]</f>
        <v>0</v>
      </c>
      <c r="R147" s="12"/>
    </row>
    <row r="148" spans="1:18" ht="60" customHeight="1" x14ac:dyDescent="0.25">
      <c r="A148" s="8"/>
      <c r="B148" s="3" t="s">
        <v>29</v>
      </c>
      <c r="C148" s="40" t="s">
        <v>116</v>
      </c>
      <c r="D148" s="32" t="s">
        <v>350</v>
      </c>
      <c r="E148" s="31" t="s">
        <v>652</v>
      </c>
      <c r="F148" s="3" t="s">
        <v>18</v>
      </c>
      <c r="G148" s="13" t="s">
        <v>653</v>
      </c>
      <c r="H148" s="31" t="s">
        <v>22</v>
      </c>
      <c r="I148" s="31" t="s">
        <v>35</v>
      </c>
      <c r="J148" s="31" t="s">
        <v>351</v>
      </c>
      <c r="K148" s="31" t="s">
        <v>27</v>
      </c>
      <c r="L148" s="31">
        <v>0</v>
      </c>
      <c r="M148" s="31">
        <v>5</v>
      </c>
      <c r="N148" s="33">
        <v>186</v>
      </c>
      <c r="O148" s="45">
        <v>930</v>
      </c>
      <c r="P148" s="14">
        <v>24</v>
      </c>
      <c r="Q148" s="15">
        <f>Таблица1[[#This Row],[Кол-во резерва]]*Таблица1[[#This Row],[Цена за короб]]</f>
        <v>0</v>
      </c>
      <c r="R148" s="12"/>
    </row>
    <row r="149" spans="1:18" ht="60" customHeight="1" x14ac:dyDescent="0.25">
      <c r="A149" s="8"/>
      <c r="B149" s="3" t="s">
        <v>29</v>
      </c>
      <c r="C149" s="40" t="s">
        <v>116</v>
      </c>
      <c r="D149" s="32" t="s">
        <v>350</v>
      </c>
      <c r="E149" s="31" t="s">
        <v>654</v>
      </c>
      <c r="F149" s="3" t="s">
        <v>18</v>
      </c>
      <c r="G149" s="13" t="s">
        <v>655</v>
      </c>
      <c r="H149" s="31" t="s">
        <v>22</v>
      </c>
      <c r="I149" s="31" t="s">
        <v>28</v>
      </c>
      <c r="J149" s="31" t="s">
        <v>351</v>
      </c>
      <c r="K149" s="31" t="s">
        <v>27</v>
      </c>
      <c r="L149" s="31">
        <v>0</v>
      </c>
      <c r="M149" s="31">
        <v>5</v>
      </c>
      <c r="N149" s="33">
        <v>184</v>
      </c>
      <c r="O149" s="45">
        <v>920</v>
      </c>
      <c r="P149" s="14">
        <v>26</v>
      </c>
      <c r="Q149" s="15">
        <f>Таблица1[[#This Row],[Кол-во резерва]]*Таблица1[[#This Row],[Цена за короб]]</f>
        <v>0</v>
      </c>
      <c r="R149" s="12"/>
    </row>
    <row r="150" spans="1:18" ht="60" customHeight="1" x14ac:dyDescent="0.25">
      <c r="A150" s="8"/>
      <c r="B150" s="3" t="s">
        <v>29</v>
      </c>
      <c r="C150" s="40" t="s">
        <v>116</v>
      </c>
      <c r="D150" s="32" t="s">
        <v>350</v>
      </c>
      <c r="E150" s="31" t="s">
        <v>656</v>
      </c>
      <c r="F150" s="3" t="s">
        <v>18</v>
      </c>
      <c r="G150" s="13" t="s">
        <v>657</v>
      </c>
      <c r="H150" s="31" t="s">
        <v>22</v>
      </c>
      <c r="I150" s="31" t="s">
        <v>34</v>
      </c>
      <c r="J150" s="31" t="s">
        <v>351</v>
      </c>
      <c r="K150" s="31" t="s">
        <v>27</v>
      </c>
      <c r="L150" s="31">
        <v>0</v>
      </c>
      <c r="M150" s="31">
        <v>5</v>
      </c>
      <c r="N150" s="33">
        <v>186</v>
      </c>
      <c r="O150" s="45">
        <v>930</v>
      </c>
      <c r="P150" s="14">
        <v>20</v>
      </c>
      <c r="Q150" s="15">
        <f>Таблица1[[#This Row],[Кол-во резерва]]*Таблица1[[#This Row],[Цена за короб]]</f>
        <v>0</v>
      </c>
      <c r="R150" s="12"/>
    </row>
    <row r="151" spans="1:18" ht="60" customHeight="1" x14ac:dyDescent="0.25">
      <c r="A151" s="8"/>
      <c r="B151" s="3" t="s">
        <v>29</v>
      </c>
      <c r="C151" s="40" t="s">
        <v>116</v>
      </c>
      <c r="D151" s="32" t="s">
        <v>350</v>
      </c>
      <c r="E151" s="31" t="s">
        <v>658</v>
      </c>
      <c r="F151" s="3" t="s">
        <v>18</v>
      </c>
      <c r="G151" s="13" t="s">
        <v>659</v>
      </c>
      <c r="H151" s="31" t="s">
        <v>22</v>
      </c>
      <c r="I151" s="31" t="s">
        <v>34</v>
      </c>
      <c r="J151" s="31" t="s">
        <v>351</v>
      </c>
      <c r="K151" s="31" t="s">
        <v>27</v>
      </c>
      <c r="L151" s="31">
        <v>0</v>
      </c>
      <c r="M151" s="31">
        <v>5</v>
      </c>
      <c r="N151" s="33">
        <v>184</v>
      </c>
      <c r="O151" s="45">
        <v>920</v>
      </c>
      <c r="P151" s="14">
        <v>9</v>
      </c>
      <c r="Q151" s="15">
        <f>Таблица1[[#This Row],[Кол-во резерва]]*Таблица1[[#This Row],[Цена за короб]]</f>
        <v>0</v>
      </c>
      <c r="R151" s="12"/>
    </row>
    <row r="152" spans="1:18" ht="60" customHeight="1" x14ac:dyDescent="0.25">
      <c r="A152" s="8"/>
      <c r="B152" s="3" t="s">
        <v>37</v>
      </c>
      <c r="C152" s="40" t="s">
        <v>116</v>
      </c>
      <c r="D152" s="32" t="s">
        <v>660</v>
      </c>
      <c r="E152" s="31" t="s">
        <v>661</v>
      </c>
      <c r="F152" s="3" t="s">
        <v>18</v>
      </c>
      <c r="G152" s="13" t="s">
        <v>662</v>
      </c>
      <c r="H152" s="31" t="s">
        <v>22</v>
      </c>
      <c r="I152" s="31" t="s">
        <v>28</v>
      </c>
      <c r="J152" s="31" t="s">
        <v>663</v>
      </c>
      <c r="K152" s="31" t="s">
        <v>27</v>
      </c>
      <c r="L152" s="31">
        <v>0</v>
      </c>
      <c r="M152" s="31">
        <v>5</v>
      </c>
      <c r="N152" s="33">
        <v>123</v>
      </c>
      <c r="O152" s="45">
        <v>615</v>
      </c>
      <c r="P152" s="14">
        <v>79</v>
      </c>
      <c r="Q152" s="15">
        <f>Таблица1[[#This Row],[Кол-во резерва]]*Таблица1[[#This Row],[Цена за короб]]</f>
        <v>0</v>
      </c>
      <c r="R152" s="12"/>
    </row>
    <row r="153" spans="1:18" ht="60" customHeight="1" x14ac:dyDescent="0.25">
      <c r="A153" s="8"/>
      <c r="B153" s="3" t="s">
        <v>37</v>
      </c>
      <c r="C153" s="40" t="s">
        <v>116</v>
      </c>
      <c r="D153" s="32" t="s">
        <v>117</v>
      </c>
      <c r="E153" s="31" t="s">
        <v>664</v>
      </c>
      <c r="F153" s="3" t="s">
        <v>18</v>
      </c>
      <c r="G153" s="13" t="s">
        <v>665</v>
      </c>
      <c r="H153" s="31" t="s">
        <v>22</v>
      </c>
      <c r="I153" s="31" t="s">
        <v>26</v>
      </c>
      <c r="J153" s="31" t="s">
        <v>663</v>
      </c>
      <c r="K153" s="31" t="s">
        <v>27</v>
      </c>
      <c r="L153" s="31">
        <v>0</v>
      </c>
      <c r="M153" s="31">
        <v>5</v>
      </c>
      <c r="N153" s="33">
        <v>130</v>
      </c>
      <c r="O153" s="45">
        <v>650</v>
      </c>
      <c r="P153" s="14">
        <v>27</v>
      </c>
      <c r="Q153" s="15">
        <f>Таблица1[[#This Row],[Кол-во резерва]]*Таблица1[[#This Row],[Цена за короб]]</f>
        <v>0</v>
      </c>
      <c r="R153" s="12"/>
    </row>
    <row r="154" spans="1:18" ht="60" customHeight="1" x14ac:dyDescent="0.25">
      <c r="A154" s="8"/>
      <c r="B154" s="3" t="s">
        <v>37</v>
      </c>
      <c r="C154" s="40" t="s">
        <v>116</v>
      </c>
      <c r="D154" s="32" t="s">
        <v>117</v>
      </c>
      <c r="E154" s="31" t="s">
        <v>666</v>
      </c>
      <c r="F154" s="3" t="s">
        <v>18</v>
      </c>
      <c r="G154" s="13" t="s">
        <v>667</v>
      </c>
      <c r="H154" s="31" t="s">
        <v>22</v>
      </c>
      <c r="I154" s="31" t="s">
        <v>28</v>
      </c>
      <c r="J154" s="31" t="s">
        <v>663</v>
      </c>
      <c r="K154" s="31" t="s">
        <v>27</v>
      </c>
      <c r="L154" s="31">
        <v>0</v>
      </c>
      <c r="M154" s="31">
        <v>5</v>
      </c>
      <c r="N154" s="33">
        <v>130</v>
      </c>
      <c r="O154" s="45">
        <v>650</v>
      </c>
      <c r="P154" s="14">
        <v>29</v>
      </c>
      <c r="Q154" s="15">
        <f>Таблица1[[#This Row],[Кол-во резерва]]*Таблица1[[#This Row],[Цена за короб]]</f>
        <v>0</v>
      </c>
      <c r="R154" s="12"/>
    </row>
    <row r="155" spans="1:18" ht="60" customHeight="1" x14ac:dyDescent="0.25">
      <c r="A155" s="8"/>
      <c r="B155" s="3" t="s">
        <v>37</v>
      </c>
      <c r="C155" s="40" t="s">
        <v>116</v>
      </c>
      <c r="D155" s="32" t="s">
        <v>117</v>
      </c>
      <c r="E155" s="31" t="s">
        <v>668</v>
      </c>
      <c r="F155" s="3" t="s">
        <v>18</v>
      </c>
      <c r="G155" s="13" t="s">
        <v>669</v>
      </c>
      <c r="H155" s="31" t="s">
        <v>22</v>
      </c>
      <c r="I155" s="31" t="s">
        <v>45</v>
      </c>
      <c r="J155" s="31" t="s">
        <v>663</v>
      </c>
      <c r="K155" s="31" t="s">
        <v>27</v>
      </c>
      <c r="L155" s="31">
        <v>0</v>
      </c>
      <c r="M155" s="31">
        <v>5</v>
      </c>
      <c r="N155" s="33">
        <v>130</v>
      </c>
      <c r="O155" s="45">
        <v>650</v>
      </c>
      <c r="P155" s="14">
        <v>36</v>
      </c>
      <c r="Q155" s="15">
        <f>Таблица1[[#This Row],[Кол-во резерва]]*Таблица1[[#This Row],[Цена за короб]]</f>
        <v>0</v>
      </c>
      <c r="R155" s="12"/>
    </row>
    <row r="156" spans="1:18" ht="60" customHeight="1" x14ac:dyDescent="0.25">
      <c r="A156" s="8"/>
      <c r="B156" s="3" t="s">
        <v>37</v>
      </c>
      <c r="C156" s="40" t="s">
        <v>116</v>
      </c>
      <c r="D156" s="32" t="s">
        <v>670</v>
      </c>
      <c r="E156" s="31" t="s">
        <v>671</v>
      </c>
      <c r="F156" s="3" t="s">
        <v>18</v>
      </c>
      <c r="G156" s="13" t="s">
        <v>672</v>
      </c>
      <c r="H156" s="31" t="s">
        <v>22</v>
      </c>
      <c r="I156" s="31" t="s">
        <v>20</v>
      </c>
      <c r="J156" s="31" t="s">
        <v>663</v>
      </c>
      <c r="K156" s="31" t="s">
        <v>25</v>
      </c>
      <c r="L156" s="31">
        <v>0</v>
      </c>
      <c r="M156" s="31">
        <v>5</v>
      </c>
      <c r="N156" s="33">
        <v>136</v>
      </c>
      <c r="O156" s="45">
        <v>680</v>
      </c>
      <c r="P156" s="14">
        <v>61</v>
      </c>
      <c r="Q156" s="15">
        <f>Таблица1[[#This Row],[Кол-во резерва]]*Таблица1[[#This Row],[Цена за короб]]</f>
        <v>0</v>
      </c>
      <c r="R156" s="12"/>
    </row>
    <row r="157" spans="1:18" ht="60" customHeight="1" x14ac:dyDescent="0.25">
      <c r="A157" s="8"/>
      <c r="B157" s="3" t="s">
        <v>37</v>
      </c>
      <c r="C157" s="40" t="s">
        <v>116</v>
      </c>
      <c r="D157" s="32" t="s">
        <v>117</v>
      </c>
      <c r="E157" s="31" t="s">
        <v>673</v>
      </c>
      <c r="F157" s="3" t="s">
        <v>18</v>
      </c>
      <c r="G157" s="13" t="s">
        <v>674</v>
      </c>
      <c r="H157" s="31" t="s">
        <v>22</v>
      </c>
      <c r="I157" s="31" t="s">
        <v>28</v>
      </c>
      <c r="J157" s="31" t="s">
        <v>663</v>
      </c>
      <c r="K157" s="31" t="s">
        <v>27</v>
      </c>
      <c r="L157" s="31">
        <v>0</v>
      </c>
      <c r="M157" s="31">
        <v>5</v>
      </c>
      <c r="N157" s="33">
        <v>133</v>
      </c>
      <c r="O157" s="45">
        <v>665</v>
      </c>
      <c r="P157" s="14">
        <v>60</v>
      </c>
      <c r="Q157" s="15">
        <f>Таблица1[[#This Row],[Кол-во резерва]]*Таблица1[[#This Row],[Цена за короб]]</f>
        <v>0</v>
      </c>
      <c r="R157" s="12"/>
    </row>
    <row r="158" spans="1:18" ht="60" customHeight="1" x14ac:dyDescent="0.25">
      <c r="A158" s="8"/>
      <c r="B158" s="3" t="s">
        <v>37</v>
      </c>
      <c r="C158" s="40" t="s">
        <v>116</v>
      </c>
      <c r="D158" s="32" t="s">
        <v>670</v>
      </c>
      <c r="E158" s="31" t="s">
        <v>675</v>
      </c>
      <c r="F158" s="3" t="s">
        <v>18</v>
      </c>
      <c r="G158" s="13" t="s">
        <v>676</v>
      </c>
      <c r="H158" s="31" t="s">
        <v>22</v>
      </c>
      <c r="I158" s="31" t="s">
        <v>135</v>
      </c>
      <c r="J158" s="31" t="s">
        <v>663</v>
      </c>
      <c r="K158" s="31" t="s">
        <v>25</v>
      </c>
      <c r="L158" s="31">
        <v>0</v>
      </c>
      <c r="M158" s="31">
        <v>5</v>
      </c>
      <c r="N158" s="33">
        <v>127</v>
      </c>
      <c r="O158" s="45">
        <v>635</v>
      </c>
      <c r="P158" s="14">
        <v>82</v>
      </c>
      <c r="Q158" s="15">
        <f>Таблица1[[#This Row],[Кол-во резерва]]*Таблица1[[#This Row],[Цена за короб]]</f>
        <v>0</v>
      </c>
      <c r="R158" s="12"/>
    </row>
    <row r="159" spans="1:18" ht="60" customHeight="1" x14ac:dyDescent="0.25">
      <c r="A159" s="8"/>
      <c r="B159" s="3" t="s">
        <v>37</v>
      </c>
      <c r="C159" s="40" t="s">
        <v>116</v>
      </c>
      <c r="D159" s="32" t="s">
        <v>117</v>
      </c>
      <c r="E159" s="31" t="s">
        <v>677</v>
      </c>
      <c r="F159" s="3" t="s">
        <v>18</v>
      </c>
      <c r="G159" s="13" t="s">
        <v>678</v>
      </c>
      <c r="H159" s="31" t="s">
        <v>22</v>
      </c>
      <c r="I159" s="31" t="s">
        <v>679</v>
      </c>
      <c r="J159" s="31" t="s">
        <v>663</v>
      </c>
      <c r="K159" s="31" t="s">
        <v>27</v>
      </c>
      <c r="L159" s="31">
        <v>0</v>
      </c>
      <c r="M159" s="31">
        <v>5</v>
      </c>
      <c r="N159" s="33">
        <v>130</v>
      </c>
      <c r="O159" s="45">
        <v>650</v>
      </c>
      <c r="P159" s="14">
        <v>76</v>
      </c>
      <c r="Q159" s="15">
        <f>Таблица1[[#This Row],[Кол-во резерва]]*Таблица1[[#This Row],[Цена за короб]]</f>
        <v>0</v>
      </c>
      <c r="R159" s="12"/>
    </row>
    <row r="160" spans="1:18" ht="60" customHeight="1" x14ac:dyDescent="0.25">
      <c r="A160" s="8"/>
      <c r="B160" s="3" t="s">
        <v>37</v>
      </c>
      <c r="C160" s="40" t="s">
        <v>116</v>
      </c>
      <c r="D160" s="32" t="s">
        <v>117</v>
      </c>
      <c r="E160" s="31" t="s">
        <v>680</v>
      </c>
      <c r="F160" s="3" t="s">
        <v>18</v>
      </c>
      <c r="G160" s="13" t="s">
        <v>681</v>
      </c>
      <c r="H160" s="31" t="s">
        <v>22</v>
      </c>
      <c r="I160" s="31" t="s">
        <v>45</v>
      </c>
      <c r="J160" s="31" t="s">
        <v>663</v>
      </c>
      <c r="K160" s="31" t="s">
        <v>27</v>
      </c>
      <c r="L160" s="31">
        <v>0</v>
      </c>
      <c r="M160" s="31">
        <v>5</v>
      </c>
      <c r="N160" s="33">
        <v>130</v>
      </c>
      <c r="O160" s="45">
        <v>650</v>
      </c>
      <c r="P160" s="14">
        <v>75</v>
      </c>
      <c r="Q160" s="15">
        <f>Таблица1[[#This Row],[Кол-во резерва]]*Таблица1[[#This Row],[Цена за короб]]</f>
        <v>0</v>
      </c>
      <c r="R160" s="12"/>
    </row>
    <row r="161" spans="1:18" ht="60" customHeight="1" x14ac:dyDescent="0.25">
      <c r="A161" s="8"/>
      <c r="B161" s="3" t="s">
        <v>37</v>
      </c>
      <c r="C161" s="40" t="s">
        <v>116</v>
      </c>
      <c r="D161" s="32" t="s">
        <v>670</v>
      </c>
      <c r="E161" s="31" t="s">
        <v>682</v>
      </c>
      <c r="F161" s="3" t="s">
        <v>18</v>
      </c>
      <c r="G161" s="13" t="s">
        <v>683</v>
      </c>
      <c r="H161" s="31" t="s">
        <v>22</v>
      </c>
      <c r="I161" s="31" t="s">
        <v>35</v>
      </c>
      <c r="J161" s="31" t="s">
        <v>663</v>
      </c>
      <c r="K161" s="31" t="s">
        <v>27</v>
      </c>
      <c r="L161" s="31">
        <v>0</v>
      </c>
      <c r="M161" s="31">
        <v>5</v>
      </c>
      <c r="N161" s="33">
        <v>119</v>
      </c>
      <c r="O161" s="45">
        <v>595</v>
      </c>
      <c r="P161" s="14">
        <v>81</v>
      </c>
      <c r="Q161" s="15">
        <f>Таблица1[[#This Row],[Кол-во резерва]]*Таблица1[[#This Row],[Цена за короб]]</f>
        <v>0</v>
      </c>
      <c r="R161" s="12"/>
    </row>
    <row r="162" spans="1:18" ht="60" customHeight="1" x14ac:dyDescent="0.25">
      <c r="A162" s="8"/>
      <c r="B162" s="3" t="s">
        <v>37</v>
      </c>
      <c r="C162" s="40" t="s">
        <v>116</v>
      </c>
      <c r="D162" s="32" t="s">
        <v>117</v>
      </c>
      <c r="E162" s="31" t="s">
        <v>249</v>
      </c>
      <c r="F162" s="3" t="s">
        <v>18</v>
      </c>
      <c r="G162" s="13" t="s">
        <v>250</v>
      </c>
      <c r="H162" s="31" t="s">
        <v>22</v>
      </c>
      <c r="I162" s="31" t="s">
        <v>135</v>
      </c>
      <c r="J162" s="31" t="s">
        <v>140</v>
      </c>
      <c r="K162" s="31" t="s">
        <v>27</v>
      </c>
      <c r="L162" s="31">
        <v>0</v>
      </c>
      <c r="M162" s="31">
        <v>10</v>
      </c>
      <c r="N162" s="33">
        <v>123</v>
      </c>
      <c r="O162" s="45">
        <v>1230</v>
      </c>
      <c r="P162" s="14">
        <v>4</v>
      </c>
      <c r="Q162" s="15">
        <f>Таблица1[[#This Row],[Кол-во резерва]]*Таблица1[[#This Row],[Цена за короб]]</f>
        <v>0</v>
      </c>
      <c r="R162" s="12"/>
    </row>
    <row r="163" spans="1:18" ht="60" customHeight="1" x14ac:dyDescent="0.25">
      <c r="A163" s="8"/>
      <c r="B163" s="3" t="s">
        <v>37</v>
      </c>
      <c r="C163" s="40" t="s">
        <v>116</v>
      </c>
      <c r="D163" s="32" t="s">
        <v>117</v>
      </c>
      <c r="E163" s="31" t="s">
        <v>251</v>
      </c>
      <c r="F163" s="3" t="s">
        <v>18</v>
      </c>
      <c r="G163" s="13" t="s">
        <v>252</v>
      </c>
      <c r="H163" s="31" t="s">
        <v>22</v>
      </c>
      <c r="I163" s="31" t="s">
        <v>34</v>
      </c>
      <c r="J163" s="31" t="s">
        <v>253</v>
      </c>
      <c r="K163" s="31" t="s">
        <v>27</v>
      </c>
      <c r="L163" s="31">
        <v>0</v>
      </c>
      <c r="M163" s="31">
        <v>5</v>
      </c>
      <c r="N163" s="33">
        <v>78</v>
      </c>
      <c r="O163" s="45">
        <v>390</v>
      </c>
      <c r="P163" s="14">
        <v>42</v>
      </c>
      <c r="Q163" s="15">
        <f>Таблица1[[#This Row],[Кол-во резерва]]*Таблица1[[#This Row],[Цена за короб]]</f>
        <v>0</v>
      </c>
      <c r="R163" s="12"/>
    </row>
    <row r="164" spans="1:18" ht="60" customHeight="1" x14ac:dyDescent="0.25">
      <c r="A164" s="8"/>
      <c r="B164" s="3" t="s">
        <v>37</v>
      </c>
      <c r="C164" s="40" t="s">
        <v>116</v>
      </c>
      <c r="D164" s="32" t="s">
        <v>254</v>
      </c>
      <c r="E164" s="31" t="s">
        <v>255</v>
      </c>
      <c r="F164" s="3" t="s">
        <v>18</v>
      </c>
      <c r="G164" s="13" t="s">
        <v>256</v>
      </c>
      <c r="H164" s="31" t="s">
        <v>22</v>
      </c>
      <c r="I164" s="31" t="s">
        <v>34</v>
      </c>
      <c r="J164" s="31" t="s">
        <v>140</v>
      </c>
      <c r="K164" s="31" t="s">
        <v>25</v>
      </c>
      <c r="L164" s="31">
        <v>0</v>
      </c>
      <c r="M164" s="31">
        <v>5</v>
      </c>
      <c r="N164" s="33">
        <v>166</v>
      </c>
      <c r="O164" s="45">
        <v>830</v>
      </c>
      <c r="P164" s="14">
        <v>16</v>
      </c>
      <c r="Q164" s="15">
        <f>Таблица1[[#This Row],[Кол-во резерва]]*Таблица1[[#This Row],[Цена за короб]]</f>
        <v>0</v>
      </c>
      <c r="R164" s="12"/>
    </row>
    <row r="165" spans="1:18" ht="60" customHeight="1" x14ac:dyDescent="0.25">
      <c r="A165" s="8"/>
      <c r="B165" s="3" t="s">
        <v>37</v>
      </c>
      <c r="C165" s="40" t="s">
        <v>116</v>
      </c>
      <c r="D165" s="32" t="s">
        <v>254</v>
      </c>
      <c r="E165" s="31" t="s">
        <v>257</v>
      </c>
      <c r="F165" s="3" t="s">
        <v>18</v>
      </c>
      <c r="G165" s="13" t="s">
        <v>258</v>
      </c>
      <c r="H165" s="31" t="s">
        <v>22</v>
      </c>
      <c r="I165" s="31" t="s">
        <v>28</v>
      </c>
      <c r="J165" s="31" t="s">
        <v>140</v>
      </c>
      <c r="K165" s="31" t="s">
        <v>25</v>
      </c>
      <c r="L165" s="31">
        <v>0</v>
      </c>
      <c r="M165" s="31">
        <v>5</v>
      </c>
      <c r="N165" s="33">
        <v>166</v>
      </c>
      <c r="O165" s="45">
        <v>830</v>
      </c>
      <c r="P165" s="14">
        <v>8</v>
      </c>
      <c r="Q165" s="15">
        <f>Таблица1[[#This Row],[Кол-во резерва]]*Таблица1[[#This Row],[Цена за короб]]</f>
        <v>0</v>
      </c>
      <c r="R165" s="12"/>
    </row>
    <row r="166" spans="1:18" ht="60" customHeight="1" x14ac:dyDescent="0.25">
      <c r="A166" s="8"/>
      <c r="B166" s="3" t="s">
        <v>37</v>
      </c>
      <c r="C166" s="40" t="s">
        <v>116</v>
      </c>
      <c r="D166" s="32" t="s">
        <v>117</v>
      </c>
      <c r="E166" s="31" t="s">
        <v>259</v>
      </c>
      <c r="F166" s="3" t="s">
        <v>18</v>
      </c>
      <c r="G166" s="13" t="s">
        <v>260</v>
      </c>
      <c r="H166" s="31" t="s">
        <v>22</v>
      </c>
      <c r="I166" s="31" t="s">
        <v>261</v>
      </c>
      <c r="J166" s="31" t="s">
        <v>140</v>
      </c>
      <c r="K166" s="31" t="s">
        <v>25</v>
      </c>
      <c r="L166" s="31">
        <v>0</v>
      </c>
      <c r="M166" s="31">
        <v>6</v>
      </c>
      <c r="N166" s="33">
        <v>151</v>
      </c>
      <c r="O166" s="45">
        <v>906</v>
      </c>
      <c r="P166" s="14">
        <v>13</v>
      </c>
      <c r="Q166" s="15">
        <f>Таблица1[[#This Row],[Кол-во резерва]]*Таблица1[[#This Row],[Цена за короб]]</f>
        <v>0</v>
      </c>
      <c r="R166" s="12"/>
    </row>
    <row r="167" spans="1:18" ht="60" customHeight="1" x14ac:dyDescent="0.25">
      <c r="A167" s="8"/>
      <c r="B167" s="3" t="s">
        <v>37</v>
      </c>
      <c r="C167" s="40" t="s">
        <v>116</v>
      </c>
      <c r="D167" s="32" t="s">
        <v>117</v>
      </c>
      <c r="E167" s="31" t="s">
        <v>262</v>
      </c>
      <c r="F167" s="3" t="s">
        <v>18</v>
      </c>
      <c r="G167" s="13" t="s">
        <v>263</v>
      </c>
      <c r="H167" s="31" t="s">
        <v>22</v>
      </c>
      <c r="I167" s="31" t="s">
        <v>28</v>
      </c>
      <c r="J167" s="31" t="s">
        <v>140</v>
      </c>
      <c r="K167" s="31" t="s">
        <v>27</v>
      </c>
      <c r="L167" s="31">
        <v>0</v>
      </c>
      <c r="M167" s="31">
        <v>6</v>
      </c>
      <c r="N167" s="33">
        <v>84</v>
      </c>
      <c r="O167" s="45">
        <v>504</v>
      </c>
      <c r="P167" s="14">
        <v>7</v>
      </c>
      <c r="Q167" s="15">
        <f>Таблица1[[#This Row],[Кол-во резерва]]*Таблица1[[#This Row],[Цена за короб]]</f>
        <v>0</v>
      </c>
      <c r="R167" s="12"/>
    </row>
    <row r="168" spans="1:18" ht="60" customHeight="1" x14ac:dyDescent="0.25">
      <c r="A168" s="8"/>
      <c r="B168" s="3" t="s">
        <v>37</v>
      </c>
      <c r="C168" s="40" t="s">
        <v>116</v>
      </c>
      <c r="D168" s="32" t="s">
        <v>117</v>
      </c>
      <c r="E168" s="31" t="s">
        <v>264</v>
      </c>
      <c r="F168" s="3" t="s">
        <v>18</v>
      </c>
      <c r="G168" s="13" t="s">
        <v>265</v>
      </c>
      <c r="H168" s="31" t="s">
        <v>22</v>
      </c>
      <c r="I168" s="31" t="s">
        <v>135</v>
      </c>
      <c r="J168" s="31" t="s">
        <v>140</v>
      </c>
      <c r="K168" s="31" t="s">
        <v>27</v>
      </c>
      <c r="L168" s="31">
        <v>0</v>
      </c>
      <c r="M168" s="31">
        <v>10</v>
      </c>
      <c r="N168" s="33">
        <v>133</v>
      </c>
      <c r="O168" s="45">
        <v>1330</v>
      </c>
      <c r="P168" s="14">
        <v>7</v>
      </c>
      <c r="Q168" s="15">
        <f>Таблица1[[#This Row],[Кол-во резерва]]*Таблица1[[#This Row],[Цена за короб]]</f>
        <v>0</v>
      </c>
      <c r="R168" s="12"/>
    </row>
    <row r="169" spans="1:18" ht="60" customHeight="1" x14ac:dyDescent="0.25">
      <c r="A169" s="8"/>
      <c r="B169" s="3" t="s">
        <v>37</v>
      </c>
      <c r="C169" s="40" t="s">
        <v>116</v>
      </c>
      <c r="D169" s="32" t="s">
        <v>117</v>
      </c>
      <c r="E169" s="31" t="s">
        <v>266</v>
      </c>
      <c r="F169" s="3" t="s">
        <v>18</v>
      </c>
      <c r="G169" s="13" t="s">
        <v>267</v>
      </c>
      <c r="H169" s="31" t="s">
        <v>22</v>
      </c>
      <c r="I169" s="31" t="s">
        <v>80</v>
      </c>
      <c r="J169" s="31" t="s">
        <v>140</v>
      </c>
      <c r="K169" s="31" t="s">
        <v>27</v>
      </c>
      <c r="L169" s="31">
        <v>0</v>
      </c>
      <c r="M169" s="31">
        <v>6</v>
      </c>
      <c r="N169" s="33">
        <v>133</v>
      </c>
      <c r="O169" s="45">
        <v>798</v>
      </c>
      <c r="P169" s="14">
        <v>22</v>
      </c>
      <c r="Q169" s="15">
        <f>Таблица1[[#This Row],[Кол-во резерва]]*Таблица1[[#This Row],[Цена за короб]]</f>
        <v>0</v>
      </c>
      <c r="R169" s="12"/>
    </row>
    <row r="170" spans="1:18" ht="60" customHeight="1" x14ac:dyDescent="0.25">
      <c r="A170" s="8"/>
      <c r="B170" s="3" t="s">
        <v>37</v>
      </c>
      <c r="C170" s="40" t="s">
        <v>116</v>
      </c>
      <c r="D170" s="32" t="s">
        <v>117</v>
      </c>
      <c r="E170" s="31" t="s">
        <v>268</v>
      </c>
      <c r="F170" s="3" t="s">
        <v>18</v>
      </c>
      <c r="G170" s="13" t="s">
        <v>269</v>
      </c>
      <c r="H170" s="31" t="s">
        <v>22</v>
      </c>
      <c r="I170" s="31" t="s">
        <v>154</v>
      </c>
      <c r="J170" s="31" t="s">
        <v>140</v>
      </c>
      <c r="K170" s="31" t="s">
        <v>27</v>
      </c>
      <c r="L170" s="31">
        <v>0</v>
      </c>
      <c r="M170" s="31">
        <v>15</v>
      </c>
      <c r="N170" s="33">
        <v>123</v>
      </c>
      <c r="O170" s="45">
        <v>1845</v>
      </c>
      <c r="P170" s="14">
        <v>62</v>
      </c>
      <c r="Q170" s="15">
        <f>Таблица1[[#This Row],[Кол-во резерва]]*Таблица1[[#This Row],[Цена за короб]]</f>
        <v>0</v>
      </c>
      <c r="R170" s="12"/>
    </row>
    <row r="171" spans="1:18" ht="60" customHeight="1" x14ac:dyDescent="0.25">
      <c r="A171" s="8"/>
      <c r="B171" s="3" t="s">
        <v>37</v>
      </c>
      <c r="C171" s="40" t="s">
        <v>116</v>
      </c>
      <c r="D171" s="32" t="s">
        <v>117</v>
      </c>
      <c r="E171" s="31" t="s">
        <v>270</v>
      </c>
      <c r="F171" s="3" t="s">
        <v>18</v>
      </c>
      <c r="G171" s="13" t="s">
        <v>271</v>
      </c>
      <c r="H171" s="31" t="s">
        <v>22</v>
      </c>
      <c r="I171" s="31" t="s">
        <v>272</v>
      </c>
      <c r="J171" s="31" t="s">
        <v>140</v>
      </c>
      <c r="K171" s="31" t="s">
        <v>27</v>
      </c>
      <c r="L171" s="31">
        <v>0</v>
      </c>
      <c r="M171" s="31">
        <v>5</v>
      </c>
      <c r="N171" s="33">
        <v>151</v>
      </c>
      <c r="O171" s="45">
        <v>755</v>
      </c>
      <c r="P171" s="14">
        <v>31</v>
      </c>
      <c r="Q171" s="15">
        <f>Таблица1[[#This Row],[Кол-во резерва]]*Таблица1[[#This Row],[Цена за короб]]</f>
        <v>0</v>
      </c>
      <c r="R171" s="12"/>
    </row>
    <row r="172" spans="1:18" ht="60" customHeight="1" x14ac:dyDescent="0.25">
      <c r="A172" s="8"/>
      <c r="B172" s="3" t="s">
        <v>37</v>
      </c>
      <c r="C172" s="40" t="s">
        <v>116</v>
      </c>
      <c r="D172" s="32" t="s">
        <v>117</v>
      </c>
      <c r="E172" s="31" t="s">
        <v>273</v>
      </c>
      <c r="F172" s="3" t="s">
        <v>18</v>
      </c>
      <c r="G172" s="13" t="s">
        <v>274</v>
      </c>
      <c r="H172" s="31" t="s">
        <v>22</v>
      </c>
      <c r="I172" s="31" t="s">
        <v>163</v>
      </c>
      <c r="J172" s="31" t="s">
        <v>253</v>
      </c>
      <c r="K172" s="31" t="s">
        <v>27</v>
      </c>
      <c r="L172" s="31">
        <v>0</v>
      </c>
      <c r="M172" s="31">
        <v>6</v>
      </c>
      <c r="N172" s="33">
        <v>96</v>
      </c>
      <c r="O172" s="45">
        <v>576</v>
      </c>
      <c r="P172" s="14">
        <v>18</v>
      </c>
      <c r="Q172" s="15">
        <f>Таблица1[[#This Row],[Кол-во резерва]]*Таблица1[[#This Row],[Цена за короб]]</f>
        <v>0</v>
      </c>
      <c r="R172" s="12"/>
    </row>
    <row r="173" spans="1:18" ht="60" customHeight="1" x14ac:dyDescent="0.25">
      <c r="A173" s="8"/>
      <c r="B173" s="3" t="s">
        <v>29</v>
      </c>
      <c r="C173" s="40" t="s">
        <v>116</v>
      </c>
      <c r="D173" s="32" t="s">
        <v>117</v>
      </c>
      <c r="E173" s="31" t="s">
        <v>352</v>
      </c>
      <c r="F173" s="3" t="s">
        <v>18</v>
      </c>
      <c r="G173" s="13" t="s">
        <v>353</v>
      </c>
      <c r="H173" s="31" t="s">
        <v>22</v>
      </c>
      <c r="I173" s="31" t="s">
        <v>149</v>
      </c>
      <c r="J173" s="31" t="s">
        <v>354</v>
      </c>
      <c r="K173" s="31" t="s">
        <v>27</v>
      </c>
      <c r="L173" s="31">
        <v>0</v>
      </c>
      <c r="M173" s="31">
        <v>5</v>
      </c>
      <c r="N173" s="33">
        <v>84</v>
      </c>
      <c r="O173" s="45">
        <v>420</v>
      </c>
      <c r="P173" s="14">
        <v>10</v>
      </c>
      <c r="Q173" s="15">
        <f>Таблица1[[#This Row],[Кол-во резерва]]*Таблица1[[#This Row],[Цена за короб]]</f>
        <v>0</v>
      </c>
      <c r="R173" s="12"/>
    </row>
    <row r="174" spans="1:18" ht="60" customHeight="1" x14ac:dyDescent="0.25">
      <c r="A174" s="8"/>
      <c r="B174" s="3" t="s">
        <v>37</v>
      </c>
      <c r="C174" s="40" t="s">
        <v>116</v>
      </c>
      <c r="D174" s="32" t="s">
        <v>117</v>
      </c>
      <c r="E174" s="31" t="s">
        <v>275</v>
      </c>
      <c r="F174" s="3" t="s">
        <v>18</v>
      </c>
      <c r="G174" s="13" t="s">
        <v>276</v>
      </c>
      <c r="H174" s="31" t="s">
        <v>22</v>
      </c>
      <c r="I174" s="31" t="s">
        <v>28</v>
      </c>
      <c r="J174" s="31" t="s">
        <v>140</v>
      </c>
      <c r="K174" s="31" t="s">
        <v>27</v>
      </c>
      <c r="L174" s="31">
        <v>0</v>
      </c>
      <c r="M174" s="31">
        <v>5</v>
      </c>
      <c r="N174" s="33">
        <v>151</v>
      </c>
      <c r="O174" s="45">
        <v>755</v>
      </c>
      <c r="P174" s="14">
        <v>13</v>
      </c>
      <c r="Q174" s="15">
        <f>Таблица1[[#This Row],[Кол-во резерва]]*Таблица1[[#This Row],[Цена за короб]]</f>
        <v>0</v>
      </c>
      <c r="R174" s="12"/>
    </row>
    <row r="175" spans="1:18" ht="60" customHeight="1" x14ac:dyDescent="0.25">
      <c r="A175" s="8"/>
      <c r="B175" s="3" t="s">
        <v>37</v>
      </c>
      <c r="C175" s="40" t="s">
        <v>116</v>
      </c>
      <c r="D175" s="32" t="s">
        <v>117</v>
      </c>
      <c r="E175" s="31" t="s">
        <v>277</v>
      </c>
      <c r="F175" s="3" t="s">
        <v>18</v>
      </c>
      <c r="G175" s="13" t="s">
        <v>278</v>
      </c>
      <c r="H175" s="31" t="s">
        <v>22</v>
      </c>
      <c r="I175" s="31" t="s">
        <v>135</v>
      </c>
      <c r="J175" s="31" t="s">
        <v>140</v>
      </c>
      <c r="K175" s="31" t="s">
        <v>27</v>
      </c>
      <c r="L175" s="31">
        <v>0</v>
      </c>
      <c r="M175" s="31">
        <v>6</v>
      </c>
      <c r="N175" s="33">
        <v>103</v>
      </c>
      <c r="O175" s="45">
        <v>618</v>
      </c>
      <c r="P175" s="14">
        <v>20</v>
      </c>
      <c r="Q175" s="15">
        <f>Таблица1[[#This Row],[Кол-во резерва]]*Таблица1[[#This Row],[Цена за короб]]</f>
        <v>0</v>
      </c>
      <c r="R175" s="12"/>
    </row>
    <row r="176" spans="1:18" ht="60" customHeight="1" x14ac:dyDescent="0.25">
      <c r="A176" s="8"/>
      <c r="B176" s="3" t="s">
        <v>37</v>
      </c>
      <c r="C176" s="40" t="s">
        <v>116</v>
      </c>
      <c r="D176" s="32" t="s">
        <v>117</v>
      </c>
      <c r="E176" s="31" t="s">
        <v>230</v>
      </c>
      <c r="F176" s="3" t="s">
        <v>18</v>
      </c>
      <c r="G176" s="13" t="s">
        <v>231</v>
      </c>
      <c r="H176" s="31" t="s">
        <v>22</v>
      </c>
      <c r="I176" s="31" t="s">
        <v>157</v>
      </c>
      <c r="J176" s="31" t="s">
        <v>140</v>
      </c>
      <c r="K176" s="31" t="s">
        <v>27</v>
      </c>
      <c r="L176" s="31">
        <v>0</v>
      </c>
      <c r="M176" s="31">
        <v>5</v>
      </c>
      <c r="N176" s="33">
        <v>169</v>
      </c>
      <c r="O176" s="45">
        <v>845</v>
      </c>
      <c r="P176" s="14">
        <v>19</v>
      </c>
      <c r="Q176" s="15">
        <f>Таблица1[[#This Row],[Кол-во резерва]]*Таблица1[[#This Row],[Цена за короб]]</f>
        <v>0</v>
      </c>
      <c r="R176" s="12"/>
    </row>
    <row r="177" spans="1:18" ht="60" customHeight="1" x14ac:dyDescent="0.25">
      <c r="A177" s="8"/>
      <c r="B177" s="3" t="s">
        <v>37</v>
      </c>
      <c r="C177" s="40" t="s">
        <v>116</v>
      </c>
      <c r="D177" s="32" t="s">
        <v>117</v>
      </c>
      <c r="E177" s="31" t="s">
        <v>279</v>
      </c>
      <c r="F177" s="3" t="s">
        <v>18</v>
      </c>
      <c r="G177" s="13" t="s">
        <v>280</v>
      </c>
      <c r="H177" s="31" t="s">
        <v>22</v>
      </c>
      <c r="I177" s="31" t="s">
        <v>154</v>
      </c>
      <c r="J177" s="31" t="s">
        <v>140</v>
      </c>
      <c r="K177" s="31" t="s">
        <v>27</v>
      </c>
      <c r="L177" s="31">
        <v>0</v>
      </c>
      <c r="M177" s="31">
        <v>10</v>
      </c>
      <c r="N177" s="33">
        <v>123</v>
      </c>
      <c r="O177" s="45">
        <v>1230</v>
      </c>
      <c r="P177" s="14">
        <v>1</v>
      </c>
      <c r="Q177" s="15">
        <f>Таблица1[[#This Row],[Кол-во резерва]]*Таблица1[[#This Row],[Цена за короб]]</f>
        <v>0</v>
      </c>
      <c r="R177" s="12"/>
    </row>
    <row r="178" spans="1:18" ht="60" customHeight="1" x14ac:dyDescent="0.25">
      <c r="A178" s="8"/>
      <c r="B178" s="3" t="s">
        <v>37</v>
      </c>
      <c r="C178" s="40" t="s">
        <v>116</v>
      </c>
      <c r="D178" s="32" t="s">
        <v>117</v>
      </c>
      <c r="E178" s="31" t="s">
        <v>281</v>
      </c>
      <c r="F178" s="3" t="s">
        <v>18</v>
      </c>
      <c r="G178" s="13" t="s">
        <v>282</v>
      </c>
      <c r="H178" s="31" t="s">
        <v>22</v>
      </c>
      <c r="I178" s="31" t="s">
        <v>154</v>
      </c>
      <c r="J178" s="31" t="s">
        <v>140</v>
      </c>
      <c r="K178" s="31" t="s">
        <v>27</v>
      </c>
      <c r="L178" s="31">
        <v>0</v>
      </c>
      <c r="M178" s="31">
        <v>5</v>
      </c>
      <c r="N178" s="33">
        <v>175</v>
      </c>
      <c r="O178" s="45">
        <v>875</v>
      </c>
      <c r="P178" s="14">
        <v>30</v>
      </c>
      <c r="Q178" s="15">
        <f>Таблица1[[#This Row],[Кол-во резерва]]*Таблица1[[#This Row],[Цена за короб]]</f>
        <v>0</v>
      </c>
      <c r="R178" s="12"/>
    </row>
    <row r="179" spans="1:18" ht="60" customHeight="1" x14ac:dyDescent="0.25">
      <c r="A179" s="8"/>
      <c r="B179" s="3" t="s">
        <v>37</v>
      </c>
      <c r="C179" s="40" t="s">
        <v>116</v>
      </c>
      <c r="D179" s="32" t="s">
        <v>117</v>
      </c>
      <c r="E179" s="31" t="s">
        <v>285</v>
      </c>
      <c r="F179" s="3" t="s">
        <v>18</v>
      </c>
      <c r="G179" s="13" t="s">
        <v>286</v>
      </c>
      <c r="H179" s="31" t="s">
        <v>22</v>
      </c>
      <c r="I179" s="31" t="s">
        <v>42</v>
      </c>
      <c r="J179" s="31" t="s">
        <v>140</v>
      </c>
      <c r="K179" s="31" t="s">
        <v>27</v>
      </c>
      <c r="L179" s="31">
        <v>0</v>
      </c>
      <c r="M179" s="31">
        <v>5</v>
      </c>
      <c r="N179" s="33">
        <v>84</v>
      </c>
      <c r="O179" s="45">
        <v>420</v>
      </c>
      <c r="P179" s="14">
        <v>16</v>
      </c>
      <c r="Q179" s="15">
        <f>Таблица1[[#This Row],[Кол-во резерва]]*Таблица1[[#This Row],[Цена за короб]]</f>
        <v>0</v>
      </c>
      <c r="R179" s="12"/>
    </row>
    <row r="180" spans="1:18" ht="60" customHeight="1" x14ac:dyDescent="0.25">
      <c r="A180" s="8"/>
      <c r="B180" s="3" t="s">
        <v>37</v>
      </c>
      <c r="C180" s="40" t="s">
        <v>116</v>
      </c>
      <c r="D180" s="32" t="s">
        <v>117</v>
      </c>
      <c r="E180" s="31" t="s">
        <v>287</v>
      </c>
      <c r="F180" s="3" t="s">
        <v>18</v>
      </c>
      <c r="G180" s="13" t="s">
        <v>288</v>
      </c>
      <c r="H180" s="31" t="s">
        <v>22</v>
      </c>
      <c r="I180" s="31" t="s">
        <v>135</v>
      </c>
      <c r="J180" s="31" t="s">
        <v>140</v>
      </c>
      <c r="K180" s="31" t="s">
        <v>27</v>
      </c>
      <c r="L180" s="31">
        <v>0</v>
      </c>
      <c r="M180" s="31">
        <v>5</v>
      </c>
      <c r="N180" s="33">
        <v>120</v>
      </c>
      <c r="O180" s="45">
        <v>600</v>
      </c>
      <c r="P180" s="14">
        <v>18</v>
      </c>
      <c r="Q180" s="15">
        <f>Таблица1[[#This Row],[Кол-во резерва]]*Таблица1[[#This Row],[Цена за короб]]</f>
        <v>0</v>
      </c>
      <c r="R180" s="12"/>
    </row>
    <row r="181" spans="1:18" ht="60" customHeight="1" x14ac:dyDescent="0.25">
      <c r="A181" s="8"/>
      <c r="B181" s="3" t="s">
        <v>29</v>
      </c>
      <c r="C181" s="40" t="s">
        <v>116</v>
      </c>
      <c r="D181" s="32" t="s">
        <v>121</v>
      </c>
      <c r="E181" s="31" t="s">
        <v>172</v>
      </c>
      <c r="F181" s="3" t="s">
        <v>18</v>
      </c>
      <c r="G181" s="13" t="s">
        <v>173</v>
      </c>
      <c r="H181" s="31" t="s">
        <v>22</v>
      </c>
      <c r="I181" s="31" t="s">
        <v>174</v>
      </c>
      <c r="J181" s="31" t="s">
        <v>175</v>
      </c>
      <c r="K181" s="31" t="s">
        <v>27</v>
      </c>
      <c r="L181" s="31">
        <v>0</v>
      </c>
      <c r="M181" s="31">
        <v>5</v>
      </c>
      <c r="N181" s="33">
        <v>102</v>
      </c>
      <c r="O181" s="45">
        <v>510</v>
      </c>
      <c r="P181" s="14">
        <v>17</v>
      </c>
      <c r="Q181" s="15">
        <f>Таблица1[[#This Row],[Кол-во резерва]]*Таблица1[[#This Row],[Цена за короб]]</f>
        <v>0</v>
      </c>
      <c r="R181" s="12"/>
    </row>
    <row r="182" spans="1:18" ht="60" customHeight="1" x14ac:dyDescent="0.25">
      <c r="A182" s="8"/>
      <c r="B182" s="3" t="s">
        <v>29</v>
      </c>
      <c r="C182" s="40" t="s">
        <v>116</v>
      </c>
      <c r="D182" s="32" t="s">
        <v>121</v>
      </c>
      <c r="E182" s="31" t="s">
        <v>176</v>
      </c>
      <c r="F182" s="3" t="s">
        <v>18</v>
      </c>
      <c r="G182" s="13" t="s">
        <v>177</v>
      </c>
      <c r="H182" s="31" t="s">
        <v>22</v>
      </c>
      <c r="I182" s="31" t="s">
        <v>135</v>
      </c>
      <c r="J182" s="31" t="s">
        <v>175</v>
      </c>
      <c r="K182" s="31" t="s">
        <v>27</v>
      </c>
      <c r="L182" s="31">
        <v>0</v>
      </c>
      <c r="M182" s="31">
        <v>5</v>
      </c>
      <c r="N182" s="33">
        <v>102</v>
      </c>
      <c r="O182" s="45">
        <v>510</v>
      </c>
      <c r="P182" s="14">
        <v>17</v>
      </c>
      <c r="Q182" s="15">
        <f>Таблица1[[#This Row],[Кол-во резерва]]*Таблица1[[#This Row],[Цена за короб]]</f>
        <v>0</v>
      </c>
      <c r="R182" s="12"/>
    </row>
    <row r="183" spans="1:18" ht="60" customHeight="1" x14ac:dyDescent="0.25">
      <c r="A183" s="8"/>
      <c r="B183" s="3" t="s">
        <v>29</v>
      </c>
      <c r="C183" s="40" t="s">
        <v>116</v>
      </c>
      <c r="D183" s="32" t="s">
        <v>121</v>
      </c>
      <c r="E183" s="31" t="s">
        <v>355</v>
      </c>
      <c r="F183" s="3" t="s">
        <v>18</v>
      </c>
      <c r="G183" s="13" t="s">
        <v>356</v>
      </c>
      <c r="H183" s="31" t="s">
        <v>22</v>
      </c>
      <c r="I183" s="31" t="s">
        <v>163</v>
      </c>
      <c r="J183" s="31" t="s">
        <v>140</v>
      </c>
      <c r="K183" s="31" t="s">
        <v>27</v>
      </c>
      <c r="L183" s="31">
        <v>0</v>
      </c>
      <c r="M183" s="31">
        <v>5</v>
      </c>
      <c r="N183" s="33">
        <v>108</v>
      </c>
      <c r="O183" s="45">
        <v>540</v>
      </c>
      <c r="P183" s="14">
        <v>22</v>
      </c>
      <c r="Q183" s="15">
        <f>Таблица1[[#This Row],[Кол-во резерва]]*Таблица1[[#This Row],[Цена за короб]]</f>
        <v>0</v>
      </c>
      <c r="R183" s="12"/>
    </row>
    <row r="184" spans="1:18" ht="60" customHeight="1" x14ac:dyDescent="0.25">
      <c r="A184" s="8"/>
      <c r="B184" s="3" t="s">
        <v>37</v>
      </c>
      <c r="C184" s="40" t="s">
        <v>116</v>
      </c>
      <c r="D184" s="32" t="s">
        <v>117</v>
      </c>
      <c r="E184" s="31" t="s">
        <v>289</v>
      </c>
      <c r="F184" s="3" t="s">
        <v>18</v>
      </c>
      <c r="G184" s="13" t="s">
        <v>290</v>
      </c>
      <c r="H184" s="31" t="s">
        <v>22</v>
      </c>
      <c r="I184" s="31" t="s">
        <v>35</v>
      </c>
      <c r="J184" s="31" t="s">
        <v>140</v>
      </c>
      <c r="K184" s="31" t="s">
        <v>27</v>
      </c>
      <c r="L184" s="31">
        <v>0</v>
      </c>
      <c r="M184" s="31">
        <v>5</v>
      </c>
      <c r="N184" s="33">
        <v>71</v>
      </c>
      <c r="O184" s="45">
        <v>355</v>
      </c>
      <c r="P184" s="14">
        <v>7</v>
      </c>
      <c r="Q184" s="15">
        <f>Таблица1[[#This Row],[Кол-во резерва]]*Таблица1[[#This Row],[Цена за короб]]</f>
        <v>0</v>
      </c>
      <c r="R184" s="12"/>
    </row>
    <row r="185" spans="1:18" ht="60" customHeight="1" x14ac:dyDescent="0.25">
      <c r="A185" s="8"/>
      <c r="B185" s="3" t="s">
        <v>37</v>
      </c>
      <c r="C185" s="40" t="s">
        <v>116</v>
      </c>
      <c r="D185" s="32" t="s">
        <v>117</v>
      </c>
      <c r="E185" s="31" t="s">
        <v>291</v>
      </c>
      <c r="F185" s="3" t="s">
        <v>18</v>
      </c>
      <c r="G185" s="13" t="s">
        <v>292</v>
      </c>
      <c r="H185" s="31" t="s">
        <v>22</v>
      </c>
      <c r="I185" s="31" t="s">
        <v>24</v>
      </c>
      <c r="J185" s="31" t="s">
        <v>140</v>
      </c>
      <c r="K185" s="31" t="s">
        <v>27</v>
      </c>
      <c r="L185" s="31">
        <v>0</v>
      </c>
      <c r="M185" s="31">
        <v>5</v>
      </c>
      <c r="N185" s="33">
        <v>84</v>
      </c>
      <c r="O185" s="45">
        <v>420</v>
      </c>
      <c r="P185" s="14">
        <v>14</v>
      </c>
      <c r="Q185" s="15">
        <f>Таблица1[[#This Row],[Кол-во резерва]]*Таблица1[[#This Row],[Цена за короб]]</f>
        <v>0</v>
      </c>
      <c r="R185" s="12"/>
    </row>
    <row r="186" spans="1:18" ht="60" customHeight="1" x14ac:dyDescent="0.25">
      <c r="A186" s="8"/>
      <c r="B186" s="3" t="s">
        <v>37</v>
      </c>
      <c r="C186" s="40" t="s">
        <v>116</v>
      </c>
      <c r="D186" s="32" t="s">
        <v>117</v>
      </c>
      <c r="E186" s="31" t="s">
        <v>293</v>
      </c>
      <c r="F186" s="3" t="s">
        <v>18</v>
      </c>
      <c r="G186" s="13" t="s">
        <v>294</v>
      </c>
      <c r="H186" s="31" t="s">
        <v>22</v>
      </c>
      <c r="I186" s="31" t="s">
        <v>42</v>
      </c>
      <c r="J186" s="31" t="s">
        <v>140</v>
      </c>
      <c r="K186" s="31" t="s">
        <v>27</v>
      </c>
      <c r="L186" s="31">
        <v>0</v>
      </c>
      <c r="M186" s="31">
        <v>5</v>
      </c>
      <c r="N186" s="33">
        <v>72</v>
      </c>
      <c r="O186" s="45">
        <v>360</v>
      </c>
      <c r="P186" s="14">
        <v>16</v>
      </c>
      <c r="Q186" s="15">
        <f>Таблица1[[#This Row],[Кол-во резерва]]*Таблица1[[#This Row],[Цена за короб]]</f>
        <v>0</v>
      </c>
      <c r="R186" s="12"/>
    </row>
    <row r="187" spans="1:18" ht="60" customHeight="1" x14ac:dyDescent="0.25">
      <c r="A187" s="8"/>
      <c r="B187" s="3" t="s">
        <v>37</v>
      </c>
      <c r="C187" s="40" t="s">
        <v>116</v>
      </c>
      <c r="D187" s="32" t="s">
        <v>117</v>
      </c>
      <c r="E187" s="31" t="s">
        <v>295</v>
      </c>
      <c r="F187" s="3" t="s">
        <v>18</v>
      </c>
      <c r="G187" s="13" t="s">
        <v>296</v>
      </c>
      <c r="H187" s="31" t="s">
        <v>22</v>
      </c>
      <c r="I187" s="31" t="s">
        <v>272</v>
      </c>
      <c r="J187" s="31" t="s">
        <v>140</v>
      </c>
      <c r="K187" s="31" t="s">
        <v>27</v>
      </c>
      <c r="L187" s="31">
        <v>0</v>
      </c>
      <c r="M187" s="31">
        <v>7</v>
      </c>
      <c r="N187" s="33">
        <v>123</v>
      </c>
      <c r="O187" s="45">
        <v>861</v>
      </c>
      <c r="P187" s="14">
        <v>26</v>
      </c>
      <c r="Q187" s="15">
        <f>Таблица1[[#This Row],[Кол-во резерва]]*Таблица1[[#This Row],[Цена за короб]]</f>
        <v>0</v>
      </c>
      <c r="R187" s="12"/>
    </row>
    <row r="188" spans="1:18" ht="60" customHeight="1" x14ac:dyDescent="0.25">
      <c r="A188" s="8"/>
      <c r="B188" s="3" t="s">
        <v>37</v>
      </c>
      <c r="C188" s="40" t="s">
        <v>116</v>
      </c>
      <c r="D188" s="32" t="s">
        <v>117</v>
      </c>
      <c r="E188" s="31" t="s">
        <v>297</v>
      </c>
      <c r="F188" s="3" t="s">
        <v>18</v>
      </c>
      <c r="G188" s="13" t="s">
        <v>298</v>
      </c>
      <c r="H188" s="31" t="s">
        <v>22</v>
      </c>
      <c r="I188" s="31" t="s">
        <v>34</v>
      </c>
      <c r="J188" s="31" t="s">
        <v>253</v>
      </c>
      <c r="K188" s="31" t="s">
        <v>27</v>
      </c>
      <c r="L188" s="31">
        <v>0</v>
      </c>
      <c r="M188" s="31">
        <v>5</v>
      </c>
      <c r="N188" s="33">
        <v>78</v>
      </c>
      <c r="O188" s="45">
        <v>390</v>
      </c>
      <c r="P188" s="14">
        <v>11</v>
      </c>
      <c r="Q188" s="15">
        <f>Таблица1[[#This Row],[Кол-во резерва]]*Таблица1[[#This Row],[Цена за короб]]</f>
        <v>0</v>
      </c>
      <c r="R188" s="12"/>
    </row>
    <row r="189" spans="1:18" ht="60" customHeight="1" x14ac:dyDescent="0.25">
      <c r="A189" s="8"/>
      <c r="B189" s="3" t="s">
        <v>37</v>
      </c>
      <c r="C189" s="40" t="s">
        <v>116</v>
      </c>
      <c r="D189" s="32" t="s">
        <v>117</v>
      </c>
      <c r="E189" s="31" t="s">
        <v>299</v>
      </c>
      <c r="F189" s="3" t="s">
        <v>18</v>
      </c>
      <c r="G189" s="13" t="s">
        <v>300</v>
      </c>
      <c r="H189" s="31" t="s">
        <v>19</v>
      </c>
      <c r="I189" s="31" t="s">
        <v>135</v>
      </c>
      <c r="J189" s="31" t="s">
        <v>301</v>
      </c>
      <c r="K189" s="31" t="s">
        <v>27</v>
      </c>
      <c r="L189" s="31">
        <v>0</v>
      </c>
      <c r="M189" s="31">
        <v>5</v>
      </c>
      <c r="N189" s="33">
        <v>120</v>
      </c>
      <c r="O189" s="45">
        <v>600</v>
      </c>
      <c r="P189" s="14">
        <v>4</v>
      </c>
      <c r="Q189" s="15">
        <f>Таблица1[[#This Row],[Кол-во резерва]]*Таблица1[[#This Row],[Цена за короб]]</f>
        <v>0</v>
      </c>
      <c r="R189" s="12"/>
    </row>
    <row r="190" spans="1:18" ht="60" customHeight="1" x14ac:dyDescent="0.25">
      <c r="A190" s="8"/>
      <c r="B190" s="3" t="s">
        <v>37</v>
      </c>
      <c r="C190" s="40" t="s">
        <v>116</v>
      </c>
      <c r="D190" s="32" t="s">
        <v>117</v>
      </c>
      <c r="E190" s="31" t="s">
        <v>302</v>
      </c>
      <c r="F190" s="3" t="s">
        <v>18</v>
      </c>
      <c r="G190" s="13" t="s">
        <v>303</v>
      </c>
      <c r="H190" s="31" t="s">
        <v>22</v>
      </c>
      <c r="I190" s="31" t="s">
        <v>149</v>
      </c>
      <c r="J190" s="31" t="s">
        <v>140</v>
      </c>
      <c r="K190" s="31" t="s">
        <v>27</v>
      </c>
      <c r="L190" s="31">
        <v>0</v>
      </c>
      <c r="M190" s="31">
        <v>10</v>
      </c>
      <c r="N190" s="33">
        <v>107</v>
      </c>
      <c r="O190" s="45">
        <v>1070</v>
      </c>
      <c r="P190" s="14">
        <v>18</v>
      </c>
      <c r="Q190" s="15">
        <f>Таблица1[[#This Row],[Кол-во резерва]]*Таблица1[[#This Row],[Цена за короб]]</f>
        <v>0</v>
      </c>
      <c r="R190" s="12"/>
    </row>
    <row r="191" spans="1:18" ht="60" customHeight="1" x14ac:dyDescent="0.25">
      <c r="A191" s="8"/>
      <c r="B191" s="3" t="s">
        <v>29</v>
      </c>
      <c r="C191" s="40" t="s">
        <v>116</v>
      </c>
      <c r="D191" s="32" t="s">
        <v>684</v>
      </c>
      <c r="E191" s="31" t="s">
        <v>685</v>
      </c>
      <c r="F191" s="3" t="s">
        <v>18</v>
      </c>
      <c r="G191" s="13" t="s">
        <v>686</v>
      </c>
      <c r="H191" s="31" t="s">
        <v>22</v>
      </c>
      <c r="I191" s="31" t="s">
        <v>46</v>
      </c>
      <c r="J191" s="31" t="s">
        <v>687</v>
      </c>
      <c r="K191" s="31" t="s">
        <v>687</v>
      </c>
      <c r="L191" s="31">
        <v>0</v>
      </c>
      <c r="M191" s="31">
        <v>20</v>
      </c>
      <c r="N191" s="33">
        <v>110</v>
      </c>
      <c r="O191" s="45">
        <v>2200</v>
      </c>
      <c r="P191" s="14">
        <v>19</v>
      </c>
      <c r="Q191" s="15">
        <f>Таблица1[[#This Row],[Кол-во резерва]]*Таблица1[[#This Row],[Цена за короб]]</f>
        <v>0</v>
      </c>
      <c r="R191" s="12"/>
    </row>
    <row r="192" spans="1:18" ht="60" customHeight="1" x14ac:dyDescent="0.25">
      <c r="A192" s="8"/>
      <c r="B192" s="3" t="s">
        <v>29</v>
      </c>
      <c r="C192" s="40" t="s">
        <v>116</v>
      </c>
      <c r="D192" s="32" t="s">
        <v>684</v>
      </c>
      <c r="E192" s="31" t="s">
        <v>688</v>
      </c>
      <c r="F192" s="3" t="s">
        <v>18</v>
      </c>
      <c r="G192" s="13" t="s">
        <v>689</v>
      </c>
      <c r="H192" s="31" t="s">
        <v>22</v>
      </c>
      <c r="I192" s="31" t="s">
        <v>690</v>
      </c>
      <c r="J192" s="31" t="s">
        <v>687</v>
      </c>
      <c r="K192" s="31" t="s">
        <v>687</v>
      </c>
      <c r="L192" s="31">
        <v>0</v>
      </c>
      <c r="M192" s="31">
        <v>20</v>
      </c>
      <c r="N192" s="33">
        <v>110</v>
      </c>
      <c r="O192" s="45">
        <v>2200</v>
      </c>
      <c r="P192" s="14">
        <v>15</v>
      </c>
      <c r="Q192" s="15">
        <f>Таблица1[[#This Row],[Кол-во резерва]]*Таблица1[[#This Row],[Цена за короб]]</f>
        <v>0</v>
      </c>
      <c r="R192" s="12"/>
    </row>
    <row r="193" spans="1:18" ht="60" customHeight="1" x14ac:dyDescent="0.25">
      <c r="A193" s="8"/>
      <c r="B193" s="3" t="s">
        <v>29</v>
      </c>
      <c r="C193" s="40" t="s">
        <v>116</v>
      </c>
      <c r="D193" s="32" t="s">
        <v>684</v>
      </c>
      <c r="E193" s="31" t="s">
        <v>691</v>
      </c>
      <c r="F193" s="3" t="s">
        <v>18</v>
      </c>
      <c r="G193" s="13" t="s">
        <v>692</v>
      </c>
      <c r="H193" s="31" t="s">
        <v>22</v>
      </c>
      <c r="I193" s="31" t="s">
        <v>97</v>
      </c>
      <c r="J193" s="31" t="s">
        <v>687</v>
      </c>
      <c r="K193" s="31" t="s">
        <v>687</v>
      </c>
      <c r="L193" s="31">
        <v>0</v>
      </c>
      <c r="M193" s="31">
        <v>20</v>
      </c>
      <c r="N193" s="33">
        <v>110</v>
      </c>
      <c r="O193" s="45">
        <v>2200</v>
      </c>
      <c r="P193" s="14">
        <v>21</v>
      </c>
      <c r="Q193" s="15">
        <f>Таблица1[[#This Row],[Кол-во резерва]]*Таблица1[[#This Row],[Цена за короб]]</f>
        <v>0</v>
      </c>
      <c r="R193" s="12"/>
    </row>
    <row r="194" spans="1:18" ht="60" customHeight="1" x14ac:dyDescent="0.25">
      <c r="A194" s="8"/>
      <c r="B194" s="3" t="s">
        <v>29</v>
      </c>
      <c r="C194" s="40" t="s">
        <v>116</v>
      </c>
      <c r="D194" s="32" t="s">
        <v>684</v>
      </c>
      <c r="E194" s="31" t="s">
        <v>693</v>
      </c>
      <c r="F194" s="3" t="s">
        <v>18</v>
      </c>
      <c r="G194" s="13" t="s">
        <v>694</v>
      </c>
      <c r="H194" s="31" t="s">
        <v>22</v>
      </c>
      <c r="I194" s="31" t="s">
        <v>79</v>
      </c>
      <c r="J194" s="31" t="s">
        <v>687</v>
      </c>
      <c r="K194" s="31" t="s">
        <v>687</v>
      </c>
      <c r="L194" s="31">
        <v>0</v>
      </c>
      <c r="M194" s="31">
        <v>20</v>
      </c>
      <c r="N194" s="33">
        <v>110</v>
      </c>
      <c r="O194" s="45">
        <v>2200</v>
      </c>
      <c r="P194" s="14">
        <v>20</v>
      </c>
      <c r="Q194" s="15">
        <f>Таблица1[[#This Row],[Кол-во резерва]]*Таблица1[[#This Row],[Цена за короб]]</f>
        <v>0</v>
      </c>
      <c r="R194" s="12"/>
    </row>
    <row r="195" spans="1:18" ht="60" customHeight="1" x14ac:dyDescent="0.25">
      <c r="A195" s="8"/>
      <c r="B195" s="3" t="s">
        <v>29</v>
      </c>
      <c r="C195" s="40" t="s">
        <v>116</v>
      </c>
      <c r="D195" s="32" t="s">
        <v>684</v>
      </c>
      <c r="E195" s="31" t="s">
        <v>695</v>
      </c>
      <c r="F195" s="3" t="s">
        <v>18</v>
      </c>
      <c r="G195" s="13" t="s">
        <v>696</v>
      </c>
      <c r="H195" s="31" t="s">
        <v>22</v>
      </c>
      <c r="I195" s="31" t="s">
        <v>20</v>
      </c>
      <c r="J195" s="31" t="s">
        <v>687</v>
      </c>
      <c r="K195" s="31" t="s">
        <v>687</v>
      </c>
      <c r="L195" s="31">
        <v>0</v>
      </c>
      <c r="M195" s="31">
        <v>20</v>
      </c>
      <c r="N195" s="33">
        <v>110</v>
      </c>
      <c r="O195" s="45">
        <v>2200</v>
      </c>
      <c r="P195" s="14">
        <v>12</v>
      </c>
      <c r="Q195" s="15">
        <f>Таблица1[[#This Row],[Кол-во резерва]]*Таблица1[[#This Row],[Цена за короб]]</f>
        <v>0</v>
      </c>
      <c r="R195" s="12"/>
    </row>
    <row r="196" spans="1:18" ht="60" customHeight="1" x14ac:dyDescent="0.25">
      <c r="A196" s="8"/>
      <c r="B196" s="3" t="s">
        <v>29</v>
      </c>
      <c r="C196" s="40" t="s">
        <v>116</v>
      </c>
      <c r="D196" s="32" t="s">
        <v>684</v>
      </c>
      <c r="E196" s="31" t="s">
        <v>697</v>
      </c>
      <c r="F196" s="3" t="s">
        <v>18</v>
      </c>
      <c r="G196" s="13" t="s">
        <v>698</v>
      </c>
      <c r="H196" s="31" t="s">
        <v>22</v>
      </c>
      <c r="I196" s="31" t="s">
        <v>43</v>
      </c>
      <c r="J196" s="31" t="s">
        <v>699</v>
      </c>
      <c r="K196" s="31" t="s">
        <v>699</v>
      </c>
      <c r="L196" s="31">
        <v>0</v>
      </c>
      <c r="M196" s="31">
        <v>15</v>
      </c>
      <c r="N196" s="33">
        <v>123</v>
      </c>
      <c r="O196" s="45">
        <v>1845</v>
      </c>
      <c r="P196" s="14">
        <v>27</v>
      </c>
      <c r="Q196" s="15">
        <f>Таблица1[[#This Row],[Кол-во резерва]]*Таблица1[[#This Row],[Цена за короб]]</f>
        <v>0</v>
      </c>
      <c r="R196" s="12"/>
    </row>
    <row r="197" spans="1:18" ht="60" customHeight="1" x14ac:dyDescent="0.25">
      <c r="A197" s="8"/>
      <c r="B197" s="3" t="s">
        <v>29</v>
      </c>
      <c r="C197" s="40" t="s">
        <v>116</v>
      </c>
      <c r="D197" s="32" t="s">
        <v>684</v>
      </c>
      <c r="E197" s="31" t="s">
        <v>700</v>
      </c>
      <c r="F197" s="3" t="s">
        <v>18</v>
      </c>
      <c r="G197" s="13" t="s">
        <v>701</v>
      </c>
      <c r="H197" s="31" t="s">
        <v>22</v>
      </c>
      <c r="I197" s="31" t="s">
        <v>28</v>
      </c>
      <c r="J197" s="31" t="s">
        <v>699</v>
      </c>
      <c r="K197" s="31" t="s">
        <v>699</v>
      </c>
      <c r="L197" s="31">
        <v>0</v>
      </c>
      <c r="M197" s="31">
        <v>15</v>
      </c>
      <c r="N197" s="33">
        <v>123</v>
      </c>
      <c r="O197" s="45">
        <v>1845</v>
      </c>
      <c r="P197" s="14">
        <v>27</v>
      </c>
      <c r="Q197" s="15">
        <f>Таблица1[[#This Row],[Кол-во резерва]]*Таблица1[[#This Row],[Цена за короб]]</f>
        <v>0</v>
      </c>
      <c r="R197" s="12"/>
    </row>
    <row r="198" spans="1:18" ht="60" customHeight="1" x14ac:dyDescent="0.25">
      <c r="A198" s="8"/>
      <c r="B198" s="3" t="s">
        <v>29</v>
      </c>
      <c r="C198" s="40" t="s">
        <v>116</v>
      </c>
      <c r="D198" s="32" t="s">
        <v>684</v>
      </c>
      <c r="E198" s="31" t="s">
        <v>702</v>
      </c>
      <c r="F198" s="3" t="s">
        <v>18</v>
      </c>
      <c r="G198" s="13" t="s">
        <v>703</v>
      </c>
      <c r="H198" s="31" t="s">
        <v>22</v>
      </c>
      <c r="I198" s="31" t="s">
        <v>34</v>
      </c>
      <c r="J198" s="31" t="s">
        <v>699</v>
      </c>
      <c r="K198" s="31" t="s">
        <v>699</v>
      </c>
      <c r="L198" s="31">
        <v>0</v>
      </c>
      <c r="M198" s="31">
        <v>15</v>
      </c>
      <c r="N198" s="33">
        <v>123</v>
      </c>
      <c r="O198" s="45">
        <v>1845</v>
      </c>
      <c r="P198" s="14">
        <v>27</v>
      </c>
      <c r="Q198" s="15">
        <f>Таблица1[[#This Row],[Кол-во резерва]]*Таблица1[[#This Row],[Цена за короб]]</f>
        <v>0</v>
      </c>
      <c r="R198" s="12"/>
    </row>
    <row r="199" spans="1:18" ht="60" customHeight="1" x14ac:dyDescent="0.25">
      <c r="A199" s="8"/>
      <c r="B199" s="3" t="s">
        <v>29</v>
      </c>
      <c r="C199" s="40" t="s">
        <v>116</v>
      </c>
      <c r="D199" s="32" t="s">
        <v>684</v>
      </c>
      <c r="E199" s="31" t="s">
        <v>704</v>
      </c>
      <c r="F199" s="3" t="s">
        <v>18</v>
      </c>
      <c r="G199" s="13" t="s">
        <v>705</v>
      </c>
      <c r="H199" s="31" t="s">
        <v>22</v>
      </c>
      <c r="I199" s="31" t="s">
        <v>357</v>
      </c>
      <c r="J199" s="31" t="s">
        <v>137</v>
      </c>
      <c r="K199" s="31" t="s">
        <v>137</v>
      </c>
      <c r="L199" s="31">
        <v>0</v>
      </c>
      <c r="M199" s="31">
        <v>20</v>
      </c>
      <c r="N199" s="33">
        <v>167</v>
      </c>
      <c r="O199" s="45">
        <v>3340</v>
      </c>
      <c r="P199" s="14">
        <v>19</v>
      </c>
      <c r="Q199" s="15">
        <f>Таблица1[[#This Row],[Кол-во резерва]]*Таблица1[[#This Row],[Цена за короб]]</f>
        <v>0</v>
      </c>
      <c r="R199" s="12"/>
    </row>
    <row r="200" spans="1:18" ht="60" customHeight="1" x14ac:dyDescent="0.25">
      <c r="A200" s="8"/>
      <c r="B200" s="3" t="s">
        <v>29</v>
      </c>
      <c r="C200" s="40" t="s">
        <v>116</v>
      </c>
      <c r="D200" s="32" t="s">
        <v>684</v>
      </c>
      <c r="E200" s="31" t="s">
        <v>706</v>
      </c>
      <c r="F200" s="3" t="s">
        <v>18</v>
      </c>
      <c r="G200" s="13" t="s">
        <v>707</v>
      </c>
      <c r="H200" s="31" t="s">
        <v>22</v>
      </c>
      <c r="I200" s="31" t="s">
        <v>46</v>
      </c>
      <c r="J200" s="31" t="s">
        <v>137</v>
      </c>
      <c r="K200" s="31" t="s">
        <v>137</v>
      </c>
      <c r="L200" s="31">
        <v>0</v>
      </c>
      <c r="M200" s="31">
        <v>20</v>
      </c>
      <c r="N200" s="33">
        <v>172</v>
      </c>
      <c r="O200" s="45">
        <v>3440</v>
      </c>
      <c r="P200" s="14">
        <v>27</v>
      </c>
      <c r="Q200" s="15">
        <f>Таблица1[[#This Row],[Кол-во резерва]]*Таблица1[[#This Row],[Цена за короб]]</f>
        <v>0</v>
      </c>
      <c r="R200" s="12"/>
    </row>
    <row r="201" spans="1:18" ht="60" customHeight="1" x14ac:dyDescent="0.25">
      <c r="A201" s="8"/>
      <c r="B201" s="3" t="s">
        <v>29</v>
      </c>
      <c r="C201" s="40" t="s">
        <v>116</v>
      </c>
      <c r="D201" s="32" t="s">
        <v>684</v>
      </c>
      <c r="E201" s="31" t="s">
        <v>708</v>
      </c>
      <c r="F201" s="3" t="s">
        <v>18</v>
      </c>
      <c r="G201" s="13" t="s">
        <v>709</v>
      </c>
      <c r="H201" s="31" t="s">
        <v>22</v>
      </c>
      <c r="I201" s="31" t="s">
        <v>79</v>
      </c>
      <c r="J201" s="31" t="s">
        <v>137</v>
      </c>
      <c r="K201" s="31" t="s">
        <v>137</v>
      </c>
      <c r="L201" s="31">
        <v>0</v>
      </c>
      <c r="M201" s="31">
        <v>20</v>
      </c>
      <c r="N201" s="33">
        <v>172</v>
      </c>
      <c r="O201" s="45">
        <v>3440</v>
      </c>
      <c r="P201" s="14">
        <v>51</v>
      </c>
      <c r="Q201" s="15">
        <f>Таблица1[[#This Row],[Кол-во резерва]]*Таблица1[[#This Row],[Цена за короб]]</f>
        <v>0</v>
      </c>
      <c r="R201" s="12"/>
    </row>
    <row r="202" spans="1:18" ht="60" customHeight="1" x14ac:dyDescent="0.25">
      <c r="A202" s="8"/>
      <c r="B202" s="3" t="s">
        <v>29</v>
      </c>
      <c r="C202" s="40" t="s">
        <v>116</v>
      </c>
      <c r="D202" s="32" t="s">
        <v>684</v>
      </c>
      <c r="E202" s="31" t="s">
        <v>710</v>
      </c>
      <c r="F202" s="3" t="s">
        <v>18</v>
      </c>
      <c r="G202" s="13" t="s">
        <v>711</v>
      </c>
      <c r="H202" s="31" t="s">
        <v>22</v>
      </c>
      <c r="I202" s="31" t="s">
        <v>28</v>
      </c>
      <c r="J202" s="31" t="s">
        <v>712</v>
      </c>
      <c r="K202" s="31" t="s">
        <v>137</v>
      </c>
      <c r="L202" s="31">
        <v>0</v>
      </c>
      <c r="M202" s="31">
        <v>20</v>
      </c>
      <c r="N202" s="33">
        <v>142</v>
      </c>
      <c r="O202" s="45">
        <v>2840</v>
      </c>
      <c r="P202" s="14">
        <v>20</v>
      </c>
      <c r="Q202" s="15">
        <f>Таблица1[[#This Row],[Кол-во резерва]]*Таблица1[[#This Row],[Цена за короб]]</f>
        <v>0</v>
      </c>
      <c r="R202" s="12"/>
    </row>
    <row r="203" spans="1:18" ht="60" customHeight="1" x14ac:dyDescent="0.25">
      <c r="A203" s="8"/>
      <c r="B203" s="3" t="s">
        <v>29</v>
      </c>
      <c r="C203" s="40" t="s">
        <v>116</v>
      </c>
      <c r="D203" s="32" t="s">
        <v>684</v>
      </c>
      <c r="E203" s="31" t="s">
        <v>713</v>
      </c>
      <c r="F203" s="3" t="s">
        <v>18</v>
      </c>
      <c r="G203" s="13" t="s">
        <v>714</v>
      </c>
      <c r="H203" s="31" t="s">
        <v>22</v>
      </c>
      <c r="I203" s="31" t="s">
        <v>20</v>
      </c>
      <c r="J203" s="31" t="s">
        <v>712</v>
      </c>
      <c r="K203" s="31" t="s">
        <v>137</v>
      </c>
      <c r="L203" s="31">
        <v>0</v>
      </c>
      <c r="M203" s="31">
        <v>20</v>
      </c>
      <c r="N203" s="33">
        <v>142</v>
      </c>
      <c r="O203" s="45">
        <v>2840</v>
      </c>
      <c r="P203" s="14">
        <v>18</v>
      </c>
      <c r="Q203" s="15">
        <f>Таблица1[[#This Row],[Кол-во резерва]]*Таблица1[[#This Row],[Цена за короб]]</f>
        <v>0</v>
      </c>
      <c r="R203" s="12"/>
    </row>
    <row r="204" spans="1:18" ht="60" customHeight="1" x14ac:dyDescent="0.25">
      <c r="A204" s="8"/>
      <c r="B204" s="3" t="s">
        <v>29</v>
      </c>
      <c r="C204" s="40" t="s">
        <v>116</v>
      </c>
      <c r="D204" s="32" t="s">
        <v>684</v>
      </c>
      <c r="E204" s="31" t="s">
        <v>715</v>
      </c>
      <c r="F204" s="3" t="s">
        <v>18</v>
      </c>
      <c r="G204" s="13" t="s">
        <v>716</v>
      </c>
      <c r="H204" s="31" t="s">
        <v>22</v>
      </c>
      <c r="I204" s="31" t="s">
        <v>38</v>
      </c>
      <c r="J204" s="31" t="s">
        <v>140</v>
      </c>
      <c r="K204" s="31" t="s">
        <v>137</v>
      </c>
      <c r="L204" s="31">
        <v>0</v>
      </c>
      <c r="M204" s="31">
        <v>15</v>
      </c>
      <c r="N204" s="33">
        <v>119</v>
      </c>
      <c r="O204" s="45">
        <v>1785</v>
      </c>
      <c r="P204" s="14">
        <v>19</v>
      </c>
      <c r="Q204" s="15">
        <f>Таблица1[[#This Row],[Кол-во резерва]]*Таблица1[[#This Row],[Цена за короб]]</f>
        <v>0</v>
      </c>
      <c r="R204" s="12"/>
    </row>
    <row r="205" spans="1:18" ht="60" customHeight="1" x14ac:dyDescent="0.25">
      <c r="A205" s="8"/>
      <c r="B205" s="3" t="s">
        <v>29</v>
      </c>
      <c r="C205" s="40" t="s">
        <v>116</v>
      </c>
      <c r="D205" s="32" t="s">
        <v>684</v>
      </c>
      <c r="E205" s="31" t="s">
        <v>717</v>
      </c>
      <c r="F205" s="3" t="s">
        <v>18</v>
      </c>
      <c r="G205" s="13" t="s">
        <v>718</v>
      </c>
      <c r="H205" s="31" t="s">
        <v>22</v>
      </c>
      <c r="I205" s="31" t="s">
        <v>46</v>
      </c>
      <c r="J205" s="31" t="s">
        <v>137</v>
      </c>
      <c r="K205" s="31" t="s">
        <v>137</v>
      </c>
      <c r="L205" s="31">
        <v>0</v>
      </c>
      <c r="M205" s="31">
        <v>20</v>
      </c>
      <c r="N205" s="33">
        <v>83</v>
      </c>
      <c r="O205" s="45">
        <v>1660</v>
      </c>
      <c r="P205" s="14">
        <v>16</v>
      </c>
      <c r="Q205" s="15">
        <f>Таблица1[[#This Row],[Кол-во резерва]]*Таблица1[[#This Row],[Цена за короб]]</f>
        <v>0</v>
      </c>
      <c r="R205" s="12"/>
    </row>
    <row r="206" spans="1:18" ht="60" customHeight="1" x14ac:dyDescent="0.25">
      <c r="A206" s="8"/>
      <c r="B206" s="3" t="s">
        <v>29</v>
      </c>
      <c r="C206" s="40" t="s">
        <v>116</v>
      </c>
      <c r="D206" s="32" t="s">
        <v>684</v>
      </c>
      <c r="E206" s="31" t="s">
        <v>719</v>
      </c>
      <c r="F206" s="3" t="s">
        <v>18</v>
      </c>
      <c r="G206" s="13" t="s">
        <v>720</v>
      </c>
      <c r="H206" s="31" t="s">
        <v>22</v>
      </c>
      <c r="I206" s="31" t="s">
        <v>115</v>
      </c>
      <c r="J206" s="31" t="s">
        <v>137</v>
      </c>
      <c r="K206" s="31" t="s">
        <v>137</v>
      </c>
      <c r="L206" s="31">
        <v>0</v>
      </c>
      <c r="M206" s="31">
        <v>20</v>
      </c>
      <c r="N206" s="33">
        <v>83</v>
      </c>
      <c r="O206" s="45">
        <v>1660</v>
      </c>
      <c r="P206" s="14">
        <v>19</v>
      </c>
      <c r="Q206" s="15">
        <f>Таблица1[[#This Row],[Кол-во резерва]]*Таблица1[[#This Row],[Цена за короб]]</f>
        <v>0</v>
      </c>
      <c r="R206" s="12"/>
    </row>
    <row r="207" spans="1:18" ht="60" customHeight="1" x14ac:dyDescent="0.25">
      <c r="A207" s="8"/>
      <c r="B207" s="3" t="s">
        <v>29</v>
      </c>
      <c r="C207" s="40" t="s">
        <v>116</v>
      </c>
      <c r="D207" s="32" t="s">
        <v>684</v>
      </c>
      <c r="E207" s="31" t="s">
        <v>721</v>
      </c>
      <c r="F207" s="3" t="s">
        <v>18</v>
      </c>
      <c r="G207" s="13" t="s">
        <v>722</v>
      </c>
      <c r="H207" s="31" t="s">
        <v>22</v>
      </c>
      <c r="I207" s="31" t="s">
        <v>97</v>
      </c>
      <c r="J207" s="31" t="s">
        <v>137</v>
      </c>
      <c r="K207" s="31" t="s">
        <v>137</v>
      </c>
      <c r="L207" s="31">
        <v>0</v>
      </c>
      <c r="M207" s="31">
        <v>15</v>
      </c>
      <c r="N207" s="33">
        <v>109</v>
      </c>
      <c r="O207" s="45">
        <v>1635</v>
      </c>
      <c r="P207" s="14">
        <v>26</v>
      </c>
      <c r="Q207" s="15">
        <f>Таблица1[[#This Row],[Кол-во резерва]]*Таблица1[[#This Row],[Цена за короб]]</f>
        <v>0</v>
      </c>
      <c r="R207" s="12"/>
    </row>
    <row r="208" spans="1:18" ht="60" customHeight="1" x14ac:dyDescent="0.25">
      <c r="A208" s="8"/>
      <c r="B208" s="3" t="s">
        <v>29</v>
      </c>
      <c r="C208" s="40" t="s">
        <v>116</v>
      </c>
      <c r="D208" s="32" t="s">
        <v>684</v>
      </c>
      <c r="E208" s="31" t="s">
        <v>723</v>
      </c>
      <c r="F208" s="3" t="s">
        <v>18</v>
      </c>
      <c r="G208" s="13" t="s">
        <v>724</v>
      </c>
      <c r="H208" s="31" t="s">
        <v>22</v>
      </c>
      <c r="I208" s="31" t="s">
        <v>20</v>
      </c>
      <c r="J208" s="31" t="s">
        <v>137</v>
      </c>
      <c r="K208" s="31" t="s">
        <v>137</v>
      </c>
      <c r="L208" s="31">
        <v>0</v>
      </c>
      <c r="M208" s="31">
        <v>15</v>
      </c>
      <c r="N208" s="33">
        <v>109</v>
      </c>
      <c r="O208" s="45">
        <v>1635</v>
      </c>
      <c r="P208" s="14">
        <v>23</v>
      </c>
      <c r="Q208" s="15">
        <f>Таблица1[[#This Row],[Кол-во резерва]]*Таблица1[[#This Row],[Цена за короб]]</f>
        <v>0</v>
      </c>
      <c r="R208" s="12"/>
    </row>
    <row r="209" spans="1:18" ht="60" customHeight="1" x14ac:dyDescent="0.25">
      <c r="A209" s="8"/>
      <c r="B209" s="3" t="s">
        <v>29</v>
      </c>
      <c r="C209" s="40" t="s">
        <v>116</v>
      </c>
      <c r="D209" s="32" t="s">
        <v>684</v>
      </c>
      <c r="E209" s="31" t="s">
        <v>725</v>
      </c>
      <c r="F209" s="3" t="s">
        <v>18</v>
      </c>
      <c r="G209" s="13" t="s">
        <v>726</v>
      </c>
      <c r="H209" s="31" t="s">
        <v>22</v>
      </c>
      <c r="I209" s="31" t="s">
        <v>46</v>
      </c>
      <c r="J209" s="31" t="s">
        <v>137</v>
      </c>
      <c r="K209" s="31" t="s">
        <v>137</v>
      </c>
      <c r="L209" s="31">
        <v>0</v>
      </c>
      <c r="M209" s="31">
        <v>15</v>
      </c>
      <c r="N209" s="33">
        <v>109</v>
      </c>
      <c r="O209" s="45">
        <v>1635</v>
      </c>
      <c r="P209" s="14">
        <v>25</v>
      </c>
      <c r="Q209" s="15">
        <f>Таблица1[[#This Row],[Кол-во резерва]]*Таблица1[[#This Row],[Цена за короб]]</f>
        <v>0</v>
      </c>
      <c r="R209" s="12"/>
    </row>
    <row r="210" spans="1:18" ht="60" customHeight="1" x14ac:dyDescent="0.25">
      <c r="A210" s="8"/>
      <c r="B210" s="3" t="s">
        <v>29</v>
      </c>
      <c r="C210" s="40" t="s">
        <v>116</v>
      </c>
      <c r="D210" s="32" t="s">
        <v>684</v>
      </c>
      <c r="E210" s="31" t="s">
        <v>727</v>
      </c>
      <c r="F210" s="3" t="s">
        <v>18</v>
      </c>
      <c r="G210" s="13" t="s">
        <v>728</v>
      </c>
      <c r="H210" s="31" t="s">
        <v>22</v>
      </c>
      <c r="I210" s="31" t="s">
        <v>729</v>
      </c>
      <c r="J210" s="31" t="s">
        <v>730</v>
      </c>
      <c r="K210" s="31" t="s">
        <v>730</v>
      </c>
      <c r="L210" s="31">
        <v>0</v>
      </c>
      <c r="M210" s="31">
        <v>15</v>
      </c>
      <c r="N210" s="33">
        <v>64</v>
      </c>
      <c r="O210" s="45">
        <v>960</v>
      </c>
      <c r="P210" s="14">
        <v>1</v>
      </c>
      <c r="Q210" s="15">
        <f>Таблица1[[#This Row],[Кол-во резерва]]*Таблица1[[#This Row],[Цена за короб]]</f>
        <v>0</v>
      </c>
      <c r="R210" s="12"/>
    </row>
    <row r="211" spans="1:18" ht="60" customHeight="1" x14ac:dyDescent="0.25">
      <c r="A211" s="8"/>
      <c r="B211" s="3" t="s">
        <v>29</v>
      </c>
      <c r="C211" s="40" t="s">
        <v>116</v>
      </c>
      <c r="D211" s="32" t="s">
        <v>684</v>
      </c>
      <c r="E211" s="31" t="s">
        <v>731</v>
      </c>
      <c r="F211" s="3" t="s">
        <v>18</v>
      </c>
      <c r="G211" s="13" t="s">
        <v>732</v>
      </c>
      <c r="H211" s="31" t="s">
        <v>22</v>
      </c>
      <c r="I211" s="31" t="s">
        <v>733</v>
      </c>
      <c r="J211" s="31" t="s">
        <v>730</v>
      </c>
      <c r="K211" s="31" t="s">
        <v>730</v>
      </c>
      <c r="L211" s="31">
        <v>0</v>
      </c>
      <c r="M211" s="31">
        <v>15</v>
      </c>
      <c r="N211" s="33">
        <v>64</v>
      </c>
      <c r="O211" s="45">
        <v>960</v>
      </c>
      <c r="P211" s="14">
        <v>19</v>
      </c>
      <c r="Q211" s="15">
        <f>Таблица1[[#This Row],[Кол-во резерва]]*Таблица1[[#This Row],[Цена за короб]]</f>
        <v>0</v>
      </c>
      <c r="R211" s="12"/>
    </row>
    <row r="212" spans="1:18" ht="60" customHeight="1" x14ac:dyDescent="0.25">
      <c r="A212" s="8"/>
      <c r="B212" s="3" t="s">
        <v>29</v>
      </c>
      <c r="C212" s="40" t="s">
        <v>116</v>
      </c>
      <c r="D212" s="32" t="s">
        <v>684</v>
      </c>
      <c r="E212" s="31" t="s">
        <v>734</v>
      </c>
      <c r="F212" s="3" t="s">
        <v>18</v>
      </c>
      <c r="G212" s="13" t="s">
        <v>735</v>
      </c>
      <c r="H212" s="31" t="s">
        <v>22</v>
      </c>
      <c r="I212" s="31" t="s">
        <v>35</v>
      </c>
      <c r="J212" s="31" t="s">
        <v>712</v>
      </c>
      <c r="K212" s="31" t="s">
        <v>137</v>
      </c>
      <c r="L212" s="31">
        <v>0</v>
      </c>
      <c r="M212" s="31">
        <v>20</v>
      </c>
      <c r="N212" s="33">
        <v>184</v>
      </c>
      <c r="O212" s="45">
        <v>3680</v>
      </c>
      <c r="P212" s="14">
        <v>31</v>
      </c>
      <c r="Q212" s="15">
        <f>Таблица1[[#This Row],[Кол-во резерва]]*Таблица1[[#This Row],[Цена за короб]]</f>
        <v>0</v>
      </c>
      <c r="R212" s="12"/>
    </row>
    <row r="213" spans="1:18" ht="60" customHeight="1" x14ac:dyDescent="0.25">
      <c r="A213" s="8"/>
      <c r="B213" s="3" t="s">
        <v>37</v>
      </c>
      <c r="C213" s="40" t="s">
        <v>116</v>
      </c>
      <c r="D213" s="32" t="s">
        <v>684</v>
      </c>
      <c r="E213" s="31" t="s">
        <v>736</v>
      </c>
      <c r="F213" s="3" t="s">
        <v>18</v>
      </c>
      <c r="G213" s="13" t="s">
        <v>737</v>
      </c>
      <c r="H213" s="31" t="s">
        <v>22</v>
      </c>
      <c r="I213" s="31" t="s">
        <v>28</v>
      </c>
      <c r="J213" s="31" t="s">
        <v>738</v>
      </c>
      <c r="K213" s="31" t="s">
        <v>137</v>
      </c>
      <c r="L213" s="31">
        <v>0</v>
      </c>
      <c r="M213" s="31">
        <v>15</v>
      </c>
      <c r="N213" s="33">
        <v>201</v>
      </c>
      <c r="O213" s="45">
        <v>3015</v>
      </c>
      <c r="P213" s="14">
        <v>23</v>
      </c>
      <c r="Q213" s="15">
        <f>Таблица1[[#This Row],[Кол-во резерва]]*Таблица1[[#This Row],[Цена за короб]]</f>
        <v>0</v>
      </c>
      <c r="R213" s="12"/>
    </row>
    <row r="214" spans="1:18" ht="60" customHeight="1" x14ac:dyDescent="0.25">
      <c r="A214" s="8"/>
      <c r="B214" s="3" t="s">
        <v>37</v>
      </c>
      <c r="C214" s="40" t="s">
        <v>116</v>
      </c>
      <c r="D214" s="32" t="s">
        <v>684</v>
      </c>
      <c r="E214" s="31" t="s">
        <v>739</v>
      </c>
      <c r="F214" s="3" t="s">
        <v>18</v>
      </c>
      <c r="G214" s="13" t="s">
        <v>740</v>
      </c>
      <c r="H214" s="31" t="s">
        <v>22</v>
      </c>
      <c r="I214" s="31" t="s">
        <v>34</v>
      </c>
      <c r="J214" s="31" t="s">
        <v>738</v>
      </c>
      <c r="K214" s="31" t="s">
        <v>137</v>
      </c>
      <c r="L214" s="31">
        <v>0</v>
      </c>
      <c r="M214" s="31">
        <v>15</v>
      </c>
      <c r="N214" s="33">
        <v>201</v>
      </c>
      <c r="O214" s="45">
        <v>3015</v>
      </c>
      <c r="P214" s="14">
        <v>6</v>
      </c>
      <c r="Q214" s="15">
        <f>Таблица1[[#This Row],[Кол-во резерва]]*Таблица1[[#This Row],[Цена за короб]]</f>
        <v>0</v>
      </c>
      <c r="R214" s="12"/>
    </row>
    <row r="215" spans="1:18" ht="60" customHeight="1" x14ac:dyDescent="0.25">
      <c r="A215" s="8"/>
      <c r="B215" s="3" t="s">
        <v>37</v>
      </c>
      <c r="C215" s="40" t="s">
        <v>116</v>
      </c>
      <c r="D215" s="32" t="s">
        <v>684</v>
      </c>
      <c r="E215" s="31" t="s">
        <v>741</v>
      </c>
      <c r="F215" s="3" t="s">
        <v>18</v>
      </c>
      <c r="G215" s="13" t="s">
        <v>742</v>
      </c>
      <c r="H215" s="31" t="s">
        <v>22</v>
      </c>
      <c r="I215" s="31" t="s">
        <v>35</v>
      </c>
      <c r="J215" s="31" t="s">
        <v>738</v>
      </c>
      <c r="K215" s="31" t="s">
        <v>137</v>
      </c>
      <c r="L215" s="31">
        <v>0</v>
      </c>
      <c r="M215" s="31">
        <v>15</v>
      </c>
      <c r="N215" s="33">
        <v>201</v>
      </c>
      <c r="O215" s="45">
        <v>3015</v>
      </c>
      <c r="P215" s="14">
        <v>2</v>
      </c>
      <c r="Q215" s="15">
        <f>Таблица1[[#This Row],[Кол-во резерва]]*Таблица1[[#This Row],[Цена за короб]]</f>
        <v>0</v>
      </c>
      <c r="R215" s="12"/>
    </row>
    <row r="216" spans="1:18" ht="60" customHeight="1" x14ac:dyDescent="0.25">
      <c r="A216" s="8"/>
      <c r="B216" s="3" t="s">
        <v>37</v>
      </c>
      <c r="C216" s="40" t="s">
        <v>116</v>
      </c>
      <c r="D216" s="32" t="s">
        <v>684</v>
      </c>
      <c r="E216" s="31" t="s">
        <v>743</v>
      </c>
      <c r="F216" s="3" t="s">
        <v>18</v>
      </c>
      <c r="G216" s="13" t="s">
        <v>744</v>
      </c>
      <c r="H216" s="31" t="s">
        <v>22</v>
      </c>
      <c r="I216" s="31" t="s">
        <v>75</v>
      </c>
      <c r="J216" s="31" t="s">
        <v>745</v>
      </c>
      <c r="K216" s="31" t="s">
        <v>137</v>
      </c>
      <c r="L216" s="31">
        <v>0</v>
      </c>
      <c r="M216" s="31">
        <v>15</v>
      </c>
      <c r="N216" s="33">
        <v>196</v>
      </c>
      <c r="O216" s="45">
        <v>2940</v>
      </c>
      <c r="P216" s="14">
        <v>28</v>
      </c>
      <c r="Q216" s="15">
        <f>Таблица1[[#This Row],[Кол-во резерва]]*Таблица1[[#This Row],[Цена за короб]]</f>
        <v>0</v>
      </c>
      <c r="R216" s="12"/>
    </row>
    <row r="217" spans="1:18" ht="60" customHeight="1" x14ac:dyDescent="0.25">
      <c r="A217" s="8"/>
      <c r="B217" s="3" t="s">
        <v>37</v>
      </c>
      <c r="C217" s="40" t="s">
        <v>116</v>
      </c>
      <c r="D217" s="32" t="s">
        <v>684</v>
      </c>
      <c r="E217" s="31" t="s">
        <v>746</v>
      </c>
      <c r="F217" s="3" t="s">
        <v>18</v>
      </c>
      <c r="G217" s="13" t="s">
        <v>747</v>
      </c>
      <c r="H217" s="31" t="s">
        <v>22</v>
      </c>
      <c r="I217" s="31" t="s">
        <v>28</v>
      </c>
      <c r="J217" s="31" t="s">
        <v>140</v>
      </c>
      <c r="K217" s="31" t="s">
        <v>137</v>
      </c>
      <c r="L217" s="31">
        <v>0</v>
      </c>
      <c r="M217" s="31">
        <v>15</v>
      </c>
      <c r="N217" s="33">
        <v>193</v>
      </c>
      <c r="O217" s="45">
        <v>2895</v>
      </c>
      <c r="P217" s="14">
        <v>12</v>
      </c>
      <c r="Q217" s="15">
        <f>Таблица1[[#This Row],[Кол-во резерва]]*Таблица1[[#This Row],[Цена за короб]]</f>
        <v>0</v>
      </c>
      <c r="R217" s="12"/>
    </row>
    <row r="218" spans="1:18" ht="60" customHeight="1" x14ac:dyDescent="0.25">
      <c r="A218" s="8"/>
      <c r="B218" s="3" t="s">
        <v>37</v>
      </c>
      <c r="C218" s="40" t="s">
        <v>116</v>
      </c>
      <c r="D218" s="32" t="s">
        <v>684</v>
      </c>
      <c r="E218" s="31" t="s">
        <v>748</v>
      </c>
      <c r="F218" s="3" t="s">
        <v>18</v>
      </c>
      <c r="G218" s="13" t="s">
        <v>749</v>
      </c>
      <c r="H218" s="31" t="s">
        <v>22</v>
      </c>
      <c r="I218" s="31" t="s">
        <v>750</v>
      </c>
      <c r="J218" s="31" t="s">
        <v>140</v>
      </c>
      <c r="K218" s="31" t="s">
        <v>137</v>
      </c>
      <c r="L218" s="31">
        <v>0</v>
      </c>
      <c r="M218" s="31">
        <v>15</v>
      </c>
      <c r="N218" s="33">
        <v>193</v>
      </c>
      <c r="O218" s="45">
        <v>2895</v>
      </c>
      <c r="P218" s="14">
        <v>18</v>
      </c>
      <c r="Q218" s="15">
        <f>Таблица1[[#This Row],[Кол-во резерва]]*Таблица1[[#This Row],[Цена за короб]]</f>
        <v>0</v>
      </c>
      <c r="R218" s="12"/>
    </row>
    <row r="219" spans="1:18" ht="60" customHeight="1" x14ac:dyDescent="0.25">
      <c r="A219" s="8"/>
      <c r="B219" s="3" t="s">
        <v>37</v>
      </c>
      <c r="C219" s="40" t="s">
        <v>116</v>
      </c>
      <c r="D219" s="32" t="s">
        <v>684</v>
      </c>
      <c r="E219" s="31" t="s">
        <v>751</v>
      </c>
      <c r="F219" s="3" t="s">
        <v>18</v>
      </c>
      <c r="G219" s="13" t="s">
        <v>752</v>
      </c>
      <c r="H219" s="31" t="s">
        <v>22</v>
      </c>
      <c r="I219" s="31" t="s">
        <v>75</v>
      </c>
      <c r="J219" s="31" t="s">
        <v>753</v>
      </c>
      <c r="K219" s="31" t="s">
        <v>137</v>
      </c>
      <c r="L219" s="31">
        <v>0</v>
      </c>
      <c r="M219" s="31">
        <v>15</v>
      </c>
      <c r="N219" s="33">
        <v>183</v>
      </c>
      <c r="O219" s="45">
        <v>2745</v>
      </c>
      <c r="P219" s="14">
        <v>14</v>
      </c>
      <c r="Q219" s="15">
        <f>Таблица1[[#This Row],[Кол-во резерва]]*Таблица1[[#This Row],[Цена за короб]]</f>
        <v>0</v>
      </c>
      <c r="R219" s="12"/>
    </row>
    <row r="220" spans="1:18" ht="60" customHeight="1" x14ac:dyDescent="0.25">
      <c r="A220" s="8"/>
      <c r="B220" s="3" t="s">
        <v>37</v>
      </c>
      <c r="C220" s="40" t="s">
        <v>116</v>
      </c>
      <c r="D220" s="32" t="s">
        <v>684</v>
      </c>
      <c r="E220" s="31" t="s">
        <v>754</v>
      </c>
      <c r="F220" s="3" t="s">
        <v>18</v>
      </c>
      <c r="G220" s="13" t="s">
        <v>755</v>
      </c>
      <c r="H220" s="31" t="s">
        <v>22</v>
      </c>
      <c r="I220" s="31" t="s">
        <v>75</v>
      </c>
      <c r="J220" s="31" t="s">
        <v>753</v>
      </c>
      <c r="K220" s="31" t="s">
        <v>137</v>
      </c>
      <c r="L220" s="31">
        <v>0</v>
      </c>
      <c r="M220" s="31">
        <v>15</v>
      </c>
      <c r="N220" s="33">
        <v>183</v>
      </c>
      <c r="O220" s="45">
        <v>2745</v>
      </c>
      <c r="P220" s="14">
        <v>18</v>
      </c>
      <c r="Q220" s="15">
        <f>Таблица1[[#This Row],[Кол-во резерва]]*Таблица1[[#This Row],[Цена за короб]]</f>
        <v>0</v>
      </c>
      <c r="R220" s="12"/>
    </row>
    <row r="221" spans="1:18" ht="60" customHeight="1" x14ac:dyDescent="0.25">
      <c r="A221" s="8"/>
      <c r="B221" s="3" t="s">
        <v>37</v>
      </c>
      <c r="C221" s="40" t="s">
        <v>116</v>
      </c>
      <c r="D221" s="32" t="s">
        <v>684</v>
      </c>
      <c r="E221" s="31" t="s">
        <v>756</v>
      </c>
      <c r="F221" s="3" t="s">
        <v>18</v>
      </c>
      <c r="G221" s="13" t="s">
        <v>757</v>
      </c>
      <c r="H221" s="31" t="s">
        <v>22</v>
      </c>
      <c r="I221" s="31" t="s">
        <v>34</v>
      </c>
      <c r="J221" s="31" t="s">
        <v>140</v>
      </c>
      <c r="K221" s="31" t="s">
        <v>137</v>
      </c>
      <c r="L221" s="31">
        <v>0</v>
      </c>
      <c r="M221" s="31">
        <v>20</v>
      </c>
      <c r="N221" s="33">
        <v>205</v>
      </c>
      <c r="O221" s="45">
        <v>4100</v>
      </c>
      <c r="P221" s="14">
        <v>9</v>
      </c>
      <c r="Q221" s="15">
        <f>Таблица1[[#This Row],[Кол-во резерва]]*Таблица1[[#This Row],[Цена за короб]]</f>
        <v>0</v>
      </c>
      <c r="R221" s="12"/>
    </row>
    <row r="222" spans="1:18" ht="60" customHeight="1" x14ac:dyDescent="0.25">
      <c r="A222" s="8"/>
      <c r="B222" s="3" t="s">
        <v>37</v>
      </c>
      <c r="C222" s="40" t="s">
        <v>116</v>
      </c>
      <c r="D222" s="32" t="s">
        <v>684</v>
      </c>
      <c r="E222" s="31" t="s">
        <v>758</v>
      </c>
      <c r="F222" s="3" t="s">
        <v>18</v>
      </c>
      <c r="G222" s="13" t="s">
        <v>759</v>
      </c>
      <c r="H222" s="31" t="s">
        <v>22</v>
      </c>
      <c r="I222" s="31" t="s">
        <v>75</v>
      </c>
      <c r="J222" s="31" t="s">
        <v>140</v>
      </c>
      <c r="K222" s="31" t="s">
        <v>137</v>
      </c>
      <c r="L222" s="31">
        <v>0</v>
      </c>
      <c r="M222" s="31">
        <v>15</v>
      </c>
      <c r="N222" s="33">
        <v>127</v>
      </c>
      <c r="O222" s="45">
        <v>1905</v>
      </c>
      <c r="P222" s="14">
        <v>7</v>
      </c>
      <c r="Q222" s="15">
        <f>Таблица1[[#This Row],[Кол-во резерва]]*Таблица1[[#This Row],[Цена за короб]]</f>
        <v>0</v>
      </c>
      <c r="R222" s="12"/>
    </row>
    <row r="223" spans="1:18" ht="60" customHeight="1" x14ac:dyDescent="0.25">
      <c r="A223" s="8"/>
      <c r="B223" s="3" t="s">
        <v>37</v>
      </c>
      <c r="C223" s="40" t="s">
        <v>116</v>
      </c>
      <c r="D223" s="32" t="s">
        <v>684</v>
      </c>
      <c r="E223" s="31" t="s">
        <v>760</v>
      </c>
      <c r="F223" s="3" t="s">
        <v>18</v>
      </c>
      <c r="G223" s="13" t="s">
        <v>761</v>
      </c>
      <c r="H223" s="31" t="s">
        <v>22</v>
      </c>
      <c r="I223" s="31" t="s">
        <v>75</v>
      </c>
      <c r="J223" s="31" t="s">
        <v>140</v>
      </c>
      <c r="K223" s="31" t="s">
        <v>137</v>
      </c>
      <c r="L223" s="31">
        <v>0</v>
      </c>
      <c r="M223" s="31">
        <v>15</v>
      </c>
      <c r="N223" s="33">
        <v>127</v>
      </c>
      <c r="O223" s="45">
        <v>1905</v>
      </c>
      <c r="P223" s="14">
        <v>1</v>
      </c>
      <c r="Q223" s="15">
        <f>Таблица1[[#This Row],[Кол-во резерва]]*Таблица1[[#This Row],[Цена за короб]]</f>
        <v>0</v>
      </c>
      <c r="R223" s="12"/>
    </row>
    <row r="224" spans="1:18" ht="60" customHeight="1" x14ac:dyDescent="0.25">
      <c r="A224" s="8"/>
      <c r="B224" s="3" t="s">
        <v>37</v>
      </c>
      <c r="C224" s="40" t="s">
        <v>116</v>
      </c>
      <c r="D224" s="32" t="s">
        <v>684</v>
      </c>
      <c r="E224" s="31" t="s">
        <v>762</v>
      </c>
      <c r="F224" s="3" t="s">
        <v>18</v>
      </c>
      <c r="G224" s="13" t="s">
        <v>763</v>
      </c>
      <c r="H224" s="31" t="s">
        <v>22</v>
      </c>
      <c r="I224" s="31" t="s">
        <v>75</v>
      </c>
      <c r="J224" s="31" t="s">
        <v>140</v>
      </c>
      <c r="K224" s="31" t="s">
        <v>27</v>
      </c>
      <c r="L224" s="31">
        <v>0</v>
      </c>
      <c r="M224" s="31">
        <v>15</v>
      </c>
      <c r="N224" s="33">
        <v>95</v>
      </c>
      <c r="O224" s="45">
        <v>1425</v>
      </c>
      <c r="P224" s="14">
        <v>2</v>
      </c>
      <c r="Q224" s="15">
        <f>Таблица1[[#This Row],[Кол-во резерва]]*Таблица1[[#This Row],[Цена за короб]]</f>
        <v>0</v>
      </c>
      <c r="R224" s="12"/>
    </row>
    <row r="225" spans="1:18" ht="60" customHeight="1" x14ac:dyDescent="0.25">
      <c r="A225" s="8"/>
      <c r="B225" s="3" t="s">
        <v>37</v>
      </c>
      <c r="C225" s="40" t="s">
        <v>116</v>
      </c>
      <c r="D225" s="32" t="s">
        <v>684</v>
      </c>
      <c r="E225" s="31" t="s">
        <v>764</v>
      </c>
      <c r="F225" s="3" t="s">
        <v>18</v>
      </c>
      <c r="G225" s="13" t="s">
        <v>765</v>
      </c>
      <c r="H225" s="31" t="s">
        <v>22</v>
      </c>
      <c r="I225" s="31" t="s">
        <v>75</v>
      </c>
      <c r="J225" s="31" t="s">
        <v>730</v>
      </c>
      <c r="K225" s="31" t="s">
        <v>27</v>
      </c>
      <c r="L225" s="31">
        <v>0</v>
      </c>
      <c r="M225" s="31">
        <v>20</v>
      </c>
      <c r="N225" s="33">
        <v>94</v>
      </c>
      <c r="O225" s="45">
        <v>1880</v>
      </c>
      <c r="P225" s="14">
        <v>13</v>
      </c>
      <c r="Q225" s="15">
        <f>Таблица1[[#This Row],[Кол-во резерва]]*Таблица1[[#This Row],[Цена за короб]]</f>
        <v>0</v>
      </c>
      <c r="R225" s="12"/>
    </row>
    <row r="226" spans="1:18" ht="60" customHeight="1" x14ac:dyDescent="0.25">
      <c r="A226" s="8"/>
      <c r="B226" s="3" t="s">
        <v>37</v>
      </c>
      <c r="C226" s="40" t="s">
        <v>116</v>
      </c>
      <c r="D226" s="32" t="s">
        <v>684</v>
      </c>
      <c r="E226" s="31" t="s">
        <v>766</v>
      </c>
      <c r="F226" s="3" t="s">
        <v>18</v>
      </c>
      <c r="G226" s="13" t="s">
        <v>767</v>
      </c>
      <c r="H226" s="31" t="s">
        <v>22</v>
      </c>
      <c r="I226" s="31" t="s">
        <v>75</v>
      </c>
      <c r="J226" s="31" t="s">
        <v>730</v>
      </c>
      <c r="K226" s="31" t="s">
        <v>27</v>
      </c>
      <c r="L226" s="31">
        <v>0</v>
      </c>
      <c r="M226" s="31">
        <v>20</v>
      </c>
      <c r="N226" s="33">
        <v>94</v>
      </c>
      <c r="O226" s="45">
        <v>1880</v>
      </c>
      <c r="P226" s="14">
        <v>11</v>
      </c>
      <c r="Q226" s="15">
        <f>Таблица1[[#This Row],[Кол-во резерва]]*Таблица1[[#This Row],[Цена за короб]]</f>
        <v>0</v>
      </c>
      <c r="R226" s="12"/>
    </row>
    <row r="227" spans="1:18" ht="60" customHeight="1" x14ac:dyDescent="0.25">
      <c r="A227" s="8"/>
      <c r="B227" s="3" t="s">
        <v>37</v>
      </c>
      <c r="C227" s="40" t="s">
        <v>116</v>
      </c>
      <c r="D227" s="32" t="s">
        <v>684</v>
      </c>
      <c r="E227" s="31" t="s">
        <v>768</v>
      </c>
      <c r="F227" s="3" t="s">
        <v>18</v>
      </c>
      <c r="G227" s="13" t="s">
        <v>769</v>
      </c>
      <c r="H227" s="31" t="s">
        <v>22</v>
      </c>
      <c r="I227" s="31" t="s">
        <v>75</v>
      </c>
      <c r="J227" s="31" t="s">
        <v>730</v>
      </c>
      <c r="K227" s="31" t="s">
        <v>27</v>
      </c>
      <c r="L227" s="31">
        <v>0</v>
      </c>
      <c r="M227" s="31">
        <v>20</v>
      </c>
      <c r="N227" s="33">
        <v>94</v>
      </c>
      <c r="O227" s="45">
        <v>1880</v>
      </c>
      <c r="P227" s="14">
        <v>17</v>
      </c>
      <c r="Q227" s="15">
        <f>Таблица1[[#This Row],[Кол-во резерва]]*Таблица1[[#This Row],[Цена за короб]]</f>
        <v>0</v>
      </c>
      <c r="R227" s="12"/>
    </row>
    <row r="228" spans="1:18" ht="60" customHeight="1" x14ac:dyDescent="0.25">
      <c r="A228" s="8"/>
      <c r="B228" s="3" t="s">
        <v>37</v>
      </c>
      <c r="C228" s="40" t="s">
        <v>116</v>
      </c>
      <c r="D228" s="32" t="s">
        <v>684</v>
      </c>
      <c r="E228" s="31" t="s">
        <v>770</v>
      </c>
      <c r="F228" s="3" t="s">
        <v>18</v>
      </c>
      <c r="G228" s="13" t="s">
        <v>771</v>
      </c>
      <c r="H228" s="31" t="s">
        <v>22</v>
      </c>
      <c r="I228" s="31" t="s">
        <v>75</v>
      </c>
      <c r="J228" s="31" t="s">
        <v>730</v>
      </c>
      <c r="K228" s="31" t="s">
        <v>27</v>
      </c>
      <c r="L228" s="31">
        <v>0</v>
      </c>
      <c r="M228" s="31">
        <v>20</v>
      </c>
      <c r="N228" s="33">
        <v>94</v>
      </c>
      <c r="O228" s="45">
        <v>1880</v>
      </c>
      <c r="P228" s="14">
        <v>9</v>
      </c>
      <c r="Q228" s="15">
        <f>Таблица1[[#This Row],[Кол-во резерва]]*Таблица1[[#This Row],[Цена за короб]]</f>
        <v>0</v>
      </c>
      <c r="R228" s="12"/>
    </row>
    <row r="229" spans="1:18" ht="60" customHeight="1" x14ac:dyDescent="0.25">
      <c r="A229" s="8"/>
      <c r="B229" s="3" t="s">
        <v>29</v>
      </c>
      <c r="C229" s="40" t="s">
        <v>116</v>
      </c>
      <c r="D229" s="32" t="s">
        <v>684</v>
      </c>
      <c r="E229" s="31" t="s">
        <v>772</v>
      </c>
      <c r="F229" s="3" t="s">
        <v>18</v>
      </c>
      <c r="G229" s="13" t="s">
        <v>773</v>
      </c>
      <c r="H229" s="31" t="s">
        <v>22</v>
      </c>
      <c r="I229" s="31" t="s">
        <v>115</v>
      </c>
      <c r="J229" s="31" t="s">
        <v>137</v>
      </c>
      <c r="K229" s="31" t="s">
        <v>137</v>
      </c>
      <c r="L229" s="31">
        <v>0</v>
      </c>
      <c r="M229" s="31">
        <v>15</v>
      </c>
      <c r="N229" s="33">
        <v>98</v>
      </c>
      <c r="O229" s="45">
        <v>1470</v>
      </c>
      <c r="P229" s="14">
        <v>10</v>
      </c>
      <c r="Q229" s="15">
        <f>Таблица1[[#This Row],[Кол-во резерва]]*Таблица1[[#This Row],[Цена за короб]]</f>
        <v>0</v>
      </c>
      <c r="R229" s="12"/>
    </row>
    <row r="230" spans="1:18" ht="60" customHeight="1" x14ac:dyDescent="0.25">
      <c r="A230" s="8"/>
      <c r="B230" s="3" t="s">
        <v>29</v>
      </c>
      <c r="C230" s="40" t="s">
        <v>116</v>
      </c>
      <c r="D230" s="32" t="s">
        <v>684</v>
      </c>
      <c r="E230" s="31" t="s">
        <v>774</v>
      </c>
      <c r="F230" s="3" t="s">
        <v>18</v>
      </c>
      <c r="G230" s="13" t="s">
        <v>775</v>
      </c>
      <c r="H230" s="31" t="s">
        <v>22</v>
      </c>
      <c r="I230" s="31" t="s">
        <v>776</v>
      </c>
      <c r="J230" s="31" t="s">
        <v>137</v>
      </c>
      <c r="K230" s="31" t="s">
        <v>137</v>
      </c>
      <c r="L230" s="31">
        <v>0</v>
      </c>
      <c r="M230" s="31">
        <v>15</v>
      </c>
      <c r="N230" s="33">
        <v>98</v>
      </c>
      <c r="O230" s="45">
        <v>1470</v>
      </c>
      <c r="P230" s="14">
        <v>72</v>
      </c>
      <c r="Q230" s="15">
        <f>Таблица1[[#This Row],[Кол-во резерва]]*Таблица1[[#This Row],[Цена за короб]]</f>
        <v>0</v>
      </c>
      <c r="R230" s="12"/>
    </row>
    <row r="231" spans="1:18" ht="60" customHeight="1" x14ac:dyDescent="0.25">
      <c r="A231" s="8"/>
      <c r="B231" s="3" t="s">
        <v>29</v>
      </c>
      <c r="C231" s="40" t="s">
        <v>116</v>
      </c>
      <c r="D231" s="32" t="s">
        <v>684</v>
      </c>
      <c r="E231" s="31" t="s">
        <v>777</v>
      </c>
      <c r="F231" s="3" t="s">
        <v>18</v>
      </c>
      <c r="G231" s="13" t="s">
        <v>778</v>
      </c>
      <c r="H231" s="31" t="s">
        <v>22</v>
      </c>
      <c r="I231" s="31" t="s">
        <v>779</v>
      </c>
      <c r="J231" s="31" t="s">
        <v>137</v>
      </c>
      <c r="K231" s="31" t="s">
        <v>137</v>
      </c>
      <c r="L231" s="31">
        <v>0</v>
      </c>
      <c r="M231" s="31">
        <v>15</v>
      </c>
      <c r="N231" s="33">
        <v>98</v>
      </c>
      <c r="O231" s="45">
        <v>1470</v>
      </c>
      <c r="P231" s="14">
        <v>27</v>
      </c>
      <c r="Q231" s="15">
        <f>Таблица1[[#This Row],[Кол-во резерва]]*Таблица1[[#This Row],[Цена за короб]]</f>
        <v>0</v>
      </c>
      <c r="R231" s="12"/>
    </row>
    <row r="232" spans="1:18" ht="60" customHeight="1" x14ac:dyDescent="0.25">
      <c r="A232" s="8"/>
      <c r="B232" s="3" t="s">
        <v>37</v>
      </c>
      <c r="C232" s="40" t="s">
        <v>116</v>
      </c>
      <c r="D232" s="32" t="s">
        <v>684</v>
      </c>
      <c r="E232" s="31" t="s">
        <v>780</v>
      </c>
      <c r="F232" s="3" t="s">
        <v>18</v>
      </c>
      <c r="G232" s="13" t="s">
        <v>781</v>
      </c>
      <c r="H232" s="31" t="s">
        <v>22</v>
      </c>
      <c r="I232" s="31" t="s">
        <v>782</v>
      </c>
      <c r="J232" s="31" t="s">
        <v>783</v>
      </c>
      <c r="K232" s="31" t="s">
        <v>137</v>
      </c>
      <c r="L232" s="31">
        <v>0</v>
      </c>
      <c r="M232" s="31">
        <v>15</v>
      </c>
      <c r="N232" s="33">
        <v>193</v>
      </c>
      <c r="O232" s="45">
        <v>2895</v>
      </c>
      <c r="P232" s="14">
        <v>1</v>
      </c>
      <c r="Q232" s="15">
        <f>Таблица1[[#This Row],[Кол-во резерва]]*Таблица1[[#This Row],[Цена за короб]]</f>
        <v>0</v>
      </c>
      <c r="R232" s="12"/>
    </row>
    <row r="233" spans="1:18" ht="60" customHeight="1" x14ac:dyDescent="0.25">
      <c r="A233" s="8"/>
      <c r="B233" s="3" t="s">
        <v>29</v>
      </c>
      <c r="C233" s="40" t="s">
        <v>116</v>
      </c>
      <c r="D233" s="32" t="s">
        <v>684</v>
      </c>
      <c r="E233" s="31" t="s">
        <v>784</v>
      </c>
      <c r="F233" s="3" t="s">
        <v>18</v>
      </c>
      <c r="G233" s="13" t="s">
        <v>785</v>
      </c>
      <c r="H233" s="31" t="s">
        <v>22</v>
      </c>
      <c r="I233" s="31" t="s">
        <v>786</v>
      </c>
      <c r="J233" s="31" t="s">
        <v>137</v>
      </c>
      <c r="K233" s="31" t="s">
        <v>137</v>
      </c>
      <c r="L233" s="31">
        <v>0</v>
      </c>
      <c r="M233" s="31">
        <v>15</v>
      </c>
      <c r="N233" s="33">
        <v>103</v>
      </c>
      <c r="O233" s="45">
        <v>1545</v>
      </c>
      <c r="P233" s="14">
        <v>12</v>
      </c>
      <c r="Q233" s="15">
        <f>Таблица1[[#This Row],[Кол-во резерва]]*Таблица1[[#This Row],[Цена за короб]]</f>
        <v>0</v>
      </c>
      <c r="R233" s="12"/>
    </row>
    <row r="234" spans="1:18" ht="60" customHeight="1" x14ac:dyDescent="0.25">
      <c r="A234" s="8"/>
      <c r="B234" s="3" t="s">
        <v>29</v>
      </c>
      <c r="C234" s="40" t="s">
        <v>116</v>
      </c>
      <c r="D234" s="32" t="s">
        <v>684</v>
      </c>
      <c r="E234" s="31" t="s">
        <v>787</v>
      </c>
      <c r="F234" s="3" t="s">
        <v>18</v>
      </c>
      <c r="G234" s="13" t="s">
        <v>788</v>
      </c>
      <c r="H234" s="31" t="s">
        <v>22</v>
      </c>
      <c r="I234" s="31" t="s">
        <v>115</v>
      </c>
      <c r="J234" s="31" t="s">
        <v>137</v>
      </c>
      <c r="K234" s="31" t="s">
        <v>137</v>
      </c>
      <c r="L234" s="31">
        <v>0</v>
      </c>
      <c r="M234" s="31">
        <v>15</v>
      </c>
      <c r="N234" s="33">
        <v>103</v>
      </c>
      <c r="O234" s="45">
        <v>1545</v>
      </c>
      <c r="P234" s="14">
        <v>17</v>
      </c>
      <c r="Q234" s="15">
        <f>Таблица1[[#This Row],[Кол-во резерва]]*Таблица1[[#This Row],[Цена за короб]]</f>
        <v>0</v>
      </c>
      <c r="R234" s="12"/>
    </row>
    <row r="235" spans="1:18" ht="60" customHeight="1" x14ac:dyDescent="0.25">
      <c r="A235" s="8"/>
      <c r="B235" s="3" t="s">
        <v>29</v>
      </c>
      <c r="C235" s="40" t="s">
        <v>116</v>
      </c>
      <c r="D235" s="32" t="s">
        <v>684</v>
      </c>
      <c r="E235" s="31" t="s">
        <v>789</v>
      </c>
      <c r="F235" s="3" t="s">
        <v>18</v>
      </c>
      <c r="G235" s="13" t="s">
        <v>790</v>
      </c>
      <c r="H235" s="31" t="s">
        <v>22</v>
      </c>
      <c r="I235" s="31" t="s">
        <v>791</v>
      </c>
      <c r="J235" s="31" t="s">
        <v>137</v>
      </c>
      <c r="K235" s="31" t="s">
        <v>137</v>
      </c>
      <c r="L235" s="31">
        <v>0</v>
      </c>
      <c r="M235" s="31">
        <v>15</v>
      </c>
      <c r="N235" s="33">
        <v>103</v>
      </c>
      <c r="O235" s="45">
        <v>1545</v>
      </c>
      <c r="P235" s="14">
        <v>16</v>
      </c>
      <c r="Q235" s="15">
        <f>Таблица1[[#This Row],[Кол-во резерва]]*Таблица1[[#This Row],[Цена за короб]]</f>
        <v>0</v>
      </c>
      <c r="R235" s="12"/>
    </row>
    <row r="236" spans="1:18" ht="60" customHeight="1" x14ac:dyDescent="0.25">
      <c r="A236" s="8"/>
      <c r="B236" s="3" t="s">
        <v>37</v>
      </c>
      <c r="C236" s="40" t="s">
        <v>116</v>
      </c>
      <c r="D236" s="32" t="s">
        <v>684</v>
      </c>
      <c r="E236" s="31" t="s">
        <v>792</v>
      </c>
      <c r="F236" s="3" t="s">
        <v>18</v>
      </c>
      <c r="G236" s="13" t="s">
        <v>793</v>
      </c>
      <c r="H236" s="31" t="s">
        <v>22</v>
      </c>
      <c r="I236" s="31" t="s">
        <v>794</v>
      </c>
      <c r="J236" s="31" t="s">
        <v>795</v>
      </c>
      <c r="K236" s="31" t="s">
        <v>27</v>
      </c>
      <c r="L236" s="31">
        <v>0</v>
      </c>
      <c r="M236" s="31">
        <v>15</v>
      </c>
      <c r="N236" s="33">
        <v>89</v>
      </c>
      <c r="O236" s="45">
        <v>1335</v>
      </c>
      <c r="P236" s="14">
        <v>22</v>
      </c>
      <c r="Q236" s="15">
        <f>Таблица1[[#This Row],[Кол-во резерва]]*Таблица1[[#This Row],[Цена за короб]]</f>
        <v>0</v>
      </c>
      <c r="R236" s="12"/>
    </row>
    <row r="237" spans="1:18" ht="60" customHeight="1" x14ac:dyDescent="0.25">
      <c r="A237" s="8"/>
      <c r="B237" s="3" t="s">
        <v>29</v>
      </c>
      <c r="C237" s="40" t="s">
        <v>116</v>
      </c>
      <c r="D237" s="32" t="s">
        <v>684</v>
      </c>
      <c r="E237" s="31" t="s">
        <v>796</v>
      </c>
      <c r="F237" s="3" t="s">
        <v>18</v>
      </c>
      <c r="G237" s="13" t="s">
        <v>797</v>
      </c>
      <c r="H237" s="31" t="s">
        <v>22</v>
      </c>
      <c r="I237" s="31" t="s">
        <v>798</v>
      </c>
      <c r="J237" s="31" t="s">
        <v>137</v>
      </c>
      <c r="K237" s="31" t="s">
        <v>137</v>
      </c>
      <c r="L237" s="31">
        <v>0</v>
      </c>
      <c r="M237" s="31">
        <v>15</v>
      </c>
      <c r="N237" s="33">
        <v>144</v>
      </c>
      <c r="O237" s="45">
        <v>2160</v>
      </c>
      <c r="P237" s="14">
        <v>1</v>
      </c>
      <c r="Q237" s="15">
        <f>Таблица1[[#This Row],[Кол-во резерва]]*Таблица1[[#This Row],[Цена за короб]]</f>
        <v>0</v>
      </c>
      <c r="R237" s="12"/>
    </row>
    <row r="238" spans="1:18" ht="60" customHeight="1" x14ac:dyDescent="0.25">
      <c r="A238" s="8"/>
      <c r="B238" s="3" t="s">
        <v>29</v>
      </c>
      <c r="C238" s="40" t="s">
        <v>116</v>
      </c>
      <c r="D238" s="32" t="s">
        <v>684</v>
      </c>
      <c r="E238" s="31" t="s">
        <v>799</v>
      </c>
      <c r="F238" s="3" t="s">
        <v>18</v>
      </c>
      <c r="G238" s="13" t="s">
        <v>800</v>
      </c>
      <c r="H238" s="31" t="s">
        <v>22</v>
      </c>
      <c r="I238" s="31" t="s">
        <v>801</v>
      </c>
      <c r="J238" s="31" t="s">
        <v>137</v>
      </c>
      <c r="K238" s="31" t="s">
        <v>137</v>
      </c>
      <c r="L238" s="31">
        <v>0</v>
      </c>
      <c r="M238" s="31">
        <v>15</v>
      </c>
      <c r="N238" s="33">
        <v>144</v>
      </c>
      <c r="O238" s="45">
        <v>2160</v>
      </c>
      <c r="P238" s="14">
        <v>8</v>
      </c>
      <c r="Q238" s="15">
        <f>Таблица1[[#This Row],[Кол-во резерва]]*Таблица1[[#This Row],[Цена за короб]]</f>
        <v>0</v>
      </c>
      <c r="R238" s="12"/>
    </row>
    <row r="239" spans="1:18" ht="60" customHeight="1" x14ac:dyDescent="0.25">
      <c r="A239" s="8"/>
      <c r="B239" s="3" t="s">
        <v>29</v>
      </c>
      <c r="C239" s="40" t="s">
        <v>116</v>
      </c>
      <c r="D239" s="32" t="s">
        <v>684</v>
      </c>
      <c r="E239" s="31" t="s">
        <v>802</v>
      </c>
      <c r="F239" s="3" t="s">
        <v>18</v>
      </c>
      <c r="G239" s="13" t="s">
        <v>803</v>
      </c>
      <c r="H239" s="31" t="s">
        <v>22</v>
      </c>
      <c r="I239" s="31" t="s">
        <v>804</v>
      </c>
      <c r="J239" s="31" t="s">
        <v>137</v>
      </c>
      <c r="K239" s="31" t="s">
        <v>137</v>
      </c>
      <c r="L239" s="31">
        <v>0</v>
      </c>
      <c r="M239" s="31">
        <v>15</v>
      </c>
      <c r="N239" s="33">
        <v>144</v>
      </c>
      <c r="O239" s="45">
        <v>2160</v>
      </c>
      <c r="P239" s="14">
        <v>6</v>
      </c>
      <c r="Q239" s="15">
        <f>Таблица1[[#This Row],[Кол-во резерва]]*Таблица1[[#This Row],[Цена за короб]]</f>
        <v>0</v>
      </c>
      <c r="R239" s="12"/>
    </row>
    <row r="240" spans="1:18" ht="60" customHeight="1" x14ac:dyDescent="0.25">
      <c r="A240" s="8"/>
      <c r="B240" s="3" t="s">
        <v>29</v>
      </c>
      <c r="C240" s="40" t="s">
        <v>116</v>
      </c>
      <c r="D240" s="32" t="s">
        <v>684</v>
      </c>
      <c r="E240" s="31" t="s">
        <v>805</v>
      </c>
      <c r="F240" s="3" t="s">
        <v>18</v>
      </c>
      <c r="G240" s="13" t="s">
        <v>806</v>
      </c>
      <c r="H240" s="31" t="s">
        <v>22</v>
      </c>
      <c r="I240" s="31" t="s">
        <v>807</v>
      </c>
      <c r="J240" s="31" t="s">
        <v>137</v>
      </c>
      <c r="K240" s="31" t="s">
        <v>137</v>
      </c>
      <c r="L240" s="31">
        <v>0</v>
      </c>
      <c r="M240" s="31">
        <v>15</v>
      </c>
      <c r="N240" s="33">
        <v>95</v>
      </c>
      <c r="O240" s="45">
        <v>1425</v>
      </c>
      <c r="P240" s="14">
        <v>14</v>
      </c>
      <c r="Q240" s="15">
        <f>Таблица1[[#This Row],[Кол-во резерва]]*Таблица1[[#This Row],[Цена за короб]]</f>
        <v>0</v>
      </c>
      <c r="R240" s="12"/>
    </row>
    <row r="241" spans="1:18" ht="60" customHeight="1" x14ac:dyDescent="0.25">
      <c r="A241" s="8"/>
      <c r="B241" s="3" t="s">
        <v>29</v>
      </c>
      <c r="C241" s="40" t="s">
        <v>116</v>
      </c>
      <c r="D241" s="32" t="s">
        <v>684</v>
      </c>
      <c r="E241" s="31" t="s">
        <v>808</v>
      </c>
      <c r="F241" s="3" t="s">
        <v>18</v>
      </c>
      <c r="G241" s="13" t="s">
        <v>809</v>
      </c>
      <c r="H241" s="31" t="s">
        <v>22</v>
      </c>
      <c r="I241" s="31" t="s">
        <v>810</v>
      </c>
      <c r="J241" s="31" t="s">
        <v>137</v>
      </c>
      <c r="K241" s="31" t="s">
        <v>137</v>
      </c>
      <c r="L241" s="31">
        <v>0</v>
      </c>
      <c r="M241" s="31">
        <v>15</v>
      </c>
      <c r="N241" s="33">
        <v>95</v>
      </c>
      <c r="O241" s="45">
        <v>1425</v>
      </c>
      <c r="P241" s="14">
        <v>2</v>
      </c>
      <c r="Q241" s="15">
        <f>Таблица1[[#This Row],[Кол-во резерва]]*Таблица1[[#This Row],[Цена за короб]]</f>
        <v>0</v>
      </c>
      <c r="R241" s="12"/>
    </row>
    <row r="242" spans="1:18" ht="60" customHeight="1" x14ac:dyDescent="0.25">
      <c r="A242" s="8"/>
      <c r="B242" s="3" t="s">
        <v>29</v>
      </c>
      <c r="C242" s="40" t="s">
        <v>116</v>
      </c>
      <c r="D242" s="32" t="s">
        <v>684</v>
      </c>
      <c r="E242" s="31" t="s">
        <v>811</v>
      </c>
      <c r="F242" s="3" t="s">
        <v>18</v>
      </c>
      <c r="G242" s="13" t="s">
        <v>812</v>
      </c>
      <c r="H242" s="31" t="s">
        <v>22</v>
      </c>
      <c r="I242" s="31" t="s">
        <v>357</v>
      </c>
      <c r="J242" s="31" t="s">
        <v>137</v>
      </c>
      <c r="K242" s="31" t="s">
        <v>137</v>
      </c>
      <c r="L242" s="31">
        <v>0</v>
      </c>
      <c r="M242" s="31">
        <v>15</v>
      </c>
      <c r="N242" s="33">
        <v>95</v>
      </c>
      <c r="O242" s="45">
        <v>1425</v>
      </c>
      <c r="P242" s="14">
        <v>1</v>
      </c>
      <c r="Q242" s="15">
        <f>Таблица1[[#This Row],[Кол-во резерва]]*Таблица1[[#This Row],[Цена за короб]]</f>
        <v>0</v>
      </c>
      <c r="R242" s="12"/>
    </row>
    <row r="243" spans="1:18" ht="60" customHeight="1" x14ac:dyDescent="0.25">
      <c r="A243" s="8"/>
      <c r="B243" s="3" t="s">
        <v>29</v>
      </c>
      <c r="C243" s="40" t="s">
        <v>116</v>
      </c>
      <c r="D243" s="32" t="s">
        <v>684</v>
      </c>
      <c r="E243" s="31" t="s">
        <v>813</v>
      </c>
      <c r="F243" s="3" t="s">
        <v>18</v>
      </c>
      <c r="G243" s="13" t="s">
        <v>814</v>
      </c>
      <c r="H243" s="31" t="s">
        <v>22</v>
      </c>
      <c r="I243" s="31" t="s">
        <v>815</v>
      </c>
      <c r="J243" s="31" t="s">
        <v>137</v>
      </c>
      <c r="K243" s="31" t="s">
        <v>137</v>
      </c>
      <c r="L243" s="31">
        <v>0</v>
      </c>
      <c r="M243" s="31">
        <v>15</v>
      </c>
      <c r="N243" s="33">
        <v>95</v>
      </c>
      <c r="O243" s="45">
        <v>1425</v>
      </c>
      <c r="P243" s="14">
        <v>1</v>
      </c>
      <c r="Q243" s="15">
        <f>Таблица1[[#This Row],[Кол-во резерва]]*Таблица1[[#This Row],[Цена за короб]]</f>
        <v>0</v>
      </c>
      <c r="R243" s="12"/>
    </row>
    <row r="244" spans="1:18" ht="60" customHeight="1" x14ac:dyDescent="0.25">
      <c r="A244" s="8"/>
      <c r="B244" s="3" t="s">
        <v>37</v>
      </c>
      <c r="C244" s="40" t="s">
        <v>116</v>
      </c>
      <c r="D244" s="32" t="s">
        <v>304</v>
      </c>
      <c r="E244" s="31" t="s">
        <v>305</v>
      </c>
      <c r="F244" s="3" t="s">
        <v>18</v>
      </c>
      <c r="G244" s="13" t="s">
        <v>306</v>
      </c>
      <c r="H244" s="31" t="s">
        <v>22</v>
      </c>
      <c r="I244" s="31" t="s">
        <v>135</v>
      </c>
      <c r="J244" s="31" t="s">
        <v>301</v>
      </c>
      <c r="K244" s="31" t="s">
        <v>27</v>
      </c>
      <c r="L244" s="31">
        <v>0</v>
      </c>
      <c r="M244" s="31">
        <v>6</v>
      </c>
      <c r="N244" s="33">
        <v>111</v>
      </c>
      <c r="O244" s="45">
        <v>666</v>
      </c>
      <c r="P244" s="14">
        <v>2</v>
      </c>
      <c r="Q244" s="15">
        <f>Таблица1[[#This Row],[Кол-во резерва]]*Таблица1[[#This Row],[Цена за короб]]</f>
        <v>0</v>
      </c>
      <c r="R244" s="12"/>
    </row>
    <row r="245" spans="1:18" ht="60" customHeight="1" x14ac:dyDescent="0.25">
      <c r="A245" s="8"/>
      <c r="B245" s="3" t="s">
        <v>37</v>
      </c>
      <c r="C245" s="40" t="s">
        <v>116</v>
      </c>
      <c r="D245" s="32" t="s">
        <v>178</v>
      </c>
      <c r="E245" s="31" t="s">
        <v>307</v>
      </c>
      <c r="F245" s="3" t="s">
        <v>18</v>
      </c>
      <c r="G245" s="13" t="s">
        <v>308</v>
      </c>
      <c r="H245" s="31" t="s">
        <v>22</v>
      </c>
      <c r="I245" s="31" t="s">
        <v>135</v>
      </c>
      <c r="J245" s="31" t="s">
        <v>140</v>
      </c>
      <c r="K245" s="31" t="s">
        <v>27</v>
      </c>
      <c r="L245" s="31">
        <v>0</v>
      </c>
      <c r="M245" s="31">
        <v>6</v>
      </c>
      <c r="N245" s="33">
        <v>151</v>
      </c>
      <c r="O245" s="45">
        <v>906</v>
      </c>
      <c r="P245" s="14">
        <v>2</v>
      </c>
      <c r="Q245" s="15">
        <f>Таблица1[[#This Row],[Кол-во резерва]]*Таблица1[[#This Row],[Цена за короб]]</f>
        <v>0</v>
      </c>
      <c r="R245" s="12"/>
    </row>
    <row r="246" spans="1:18" ht="60" customHeight="1" x14ac:dyDescent="0.25">
      <c r="A246" s="8"/>
      <c r="B246" s="3" t="s">
        <v>37</v>
      </c>
      <c r="C246" s="40" t="s">
        <v>116</v>
      </c>
      <c r="D246" s="32" t="s">
        <v>178</v>
      </c>
      <c r="E246" s="31" t="s">
        <v>309</v>
      </c>
      <c r="F246" s="3" t="s">
        <v>18</v>
      </c>
      <c r="G246" s="13" t="s">
        <v>310</v>
      </c>
      <c r="H246" s="31" t="s">
        <v>22</v>
      </c>
      <c r="I246" s="31" t="s">
        <v>80</v>
      </c>
      <c r="J246" s="31" t="s">
        <v>140</v>
      </c>
      <c r="K246" s="31" t="s">
        <v>27</v>
      </c>
      <c r="L246" s="31">
        <v>0</v>
      </c>
      <c r="M246" s="31">
        <v>6</v>
      </c>
      <c r="N246" s="33">
        <v>151</v>
      </c>
      <c r="O246" s="45">
        <v>906</v>
      </c>
      <c r="P246" s="14">
        <v>5</v>
      </c>
      <c r="Q246" s="15">
        <f>Таблица1[[#This Row],[Кол-во резерва]]*Таблица1[[#This Row],[Цена за короб]]</f>
        <v>0</v>
      </c>
      <c r="R246" s="12"/>
    </row>
    <row r="247" spans="1:18" ht="60" customHeight="1" x14ac:dyDescent="0.25">
      <c r="A247" s="8"/>
      <c r="B247" s="3" t="s">
        <v>37</v>
      </c>
      <c r="C247" s="40" t="s">
        <v>116</v>
      </c>
      <c r="D247" s="32" t="s">
        <v>304</v>
      </c>
      <c r="E247" s="31" t="s">
        <v>311</v>
      </c>
      <c r="F247" s="3" t="s">
        <v>18</v>
      </c>
      <c r="G247" s="13" t="s">
        <v>312</v>
      </c>
      <c r="H247" s="31" t="s">
        <v>22</v>
      </c>
      <c r="I247" s="31" t="s">
        <v>272</v>
      </c>
      <c r="J247" s="31" t="s">
        <v>140</v>
      </c>
      <c r="K247" s="31" t="s">
        <v>27</v>
      </c>
      <c r="L247" s="31">
        <v>0</v>
      </c>
      <c r="M247" s="31">
        <v>6</v>
      </c>
      <c r="N247" s="33">
        <v>105</v>
      </c>
      <c r="O247" s="45">
        <v>630</v>
      </c>
      <c r="P247" s="14">
        <v>10</v>
      </c>
      <c r="Q247" s="15">
        <f>Таблица1[[#This Row],[Кол-во резерва]]*Таблица1[[#This Row],[Цена за короб]]</f>
        <v>0</v>
      </c>
      <c r="R247" s="12"/>
    </row>
    <row r="248" spans="1:18" ht="60" customHeight="1" x14ac:dyDescent="0.25">
      <c r="A248" s="8"/>
      <c r="B248" s="3" t="s">
        <v>37</v>
      </c>
      <c r="C248" s="40" t="s">
        <v>116</v>
      </c>
      <c r="D248" s="32" t="s">
        <v>304</v>
      </c>
      <c r="E248" s="31" t="s">
        <v>313</v>
      </c>
      <c r="F248" s="3" t="s">
        <v>18</v>
      </c>
      <c r="G248" s="13" t="s">
        <v>314</v>
      </c>
      <c r="H248" s="31" t="s">
        <v>22</v>
      </c>
      <c r="I248" s="31" t="s">
        <v>28</v>
      </c>
      <c r="J248" s="31" t="s">
        <v>140</v>
      </c>
      <c r="K248" s="31" t="s">
        <v>27</v>
      </c>
      <c r="L248" s="31">
        <v>0</v>
      </c>
      <c r="M248" s="31">
        <v>6</v>
      </c>
      <c r="N248" s="33">
        <v>187</v>
      </c>
      <c r="O248" s="45">
        <v>1122</v>
      </c>
      <c r="P248" s="14">
        <v>10</v>
      </c>
      <c r="Q248" s="15">
        <f>Таблица1[[#This Row],[Кол-во резерва]]*Таблица1[[#This Row],[Цена за короб]]</f>
        <v>0</v>
      </c>
      <c r="R248" s="12"/>
    </row>
    <row r="249" spans="1:18" ht="60" customHeight="1" x14ac:dyDescent="0.25">
      <c r="A249" s="8"/>
      <c r="B249" s="3" t="s">
        <v>29</v>
      </c>
      <c r="C249" s="40" t="s">
        <v>116</v>
      </c>
      <c r="D249" s="32" t="s">
        <v>178</v>
      </c>
      <c r="E249" s="31" t="s">
        <v>179</v>
      </c>
      <c r="F249" s="3" t="s">
        <v>18</v>
      </c>
      <c r="G249" s="13" t="s">
        <v>180</v>
      </c>
      <c r="H249" s="31" t="s">
        <v>19</v>
      </c>
      <c r="I249" s="31" t="s">
        <v>20</v>
      </c>
      <c r="J249" s="31" t="s">
        <v>181</v>
      </c>
      <c r="K249" s="31" t="s">
        <v>25</v>
      </c>
      <c r="L249" s="31">
        <v>0</v>
      </c>
      <c r="M249" s="31">
        <v>6</v>
      </c>
      <c r="N249" s="33">
        <v>205</v>
      </c>
      <c r="O249" s="45">
        <v>1230</v>
      </c>
      <c r="P249" s="14">
        <v>7</v>
      </c>
      <c r="Q249" s="15">
        <f>Таблица1[[#This Row],[Кол-во резерва]]*Таблица1[[#This Row],[Цена за короб]]</f>
        <v>0</v>
      </c>
      <c r="R249" s="12"/>
    </row>
    <row r="250" spans="1:18" ht="60" customHeight="1" x14ac:dyDescent="0.25">
      <c r="A250" s="8"/>
      <c r="B250" s="3" t="s">
        <v>29</v>
      </c>
      <c r="C250" s="40" t="s">
        <v>116</v>
      </c>
      <c r="D250" s="32" t="s">
        <v>178</v>
      </c>
      <c r="E250" s="31" t="s">
        <v>182</v>
      </c>
      <c r="F250" s="3" t="s">
        <v>18</v>
      </c>
      <c r="G250" s="13" t="s">
        <v>183</v>
      </c>
      <c r="H250" s="31" t="s">
        <v>22</v>
      </c>
      <c r="I250" s="31" t="s">
        <v>20</v>
      </c>
      <c r="J250" s="31" t="s">
        <v>184</v>
      </c>
      <c r="K250" s="31" t="s">
        <v>27</v>
      </c>
      <c r="L250" s="31">
        <v>0</v>
      </c>
      <c r="M250" s="31">
        <v>6</v>
      </c>
      <c r="N250" s="33">
        <v>102</v>
      </c>
      <c r="O250" s="45">
        <v>612</v>
      </c>
      <c r="P250" s="14">
        <v>16</v>
      </c>
      <c r="Q250" s="15">
        <f>Таблица1[[#This Row],[Кол-во резерва]]*Таблица1[[#This Row],[Цена за короб]]</f>
        <v>0</v>
      </c>
      <c r="R250" s="12"/>
    </row>
    <row r="251" spans="1:18" ht="60" customHeight="1" x14ac:dyDescent="0.25">
      <c r="A251" s="8"/>
      <c r="B251" s="3" t="s">
        <v>37</v>
      </c>
      <c r="C251" s="40" t="s">
        <v>116</v>
      </c>
      <c r="D251" s="32" t="s">
        <v>178</v>
      </c>
      <c r="E251" s="31" t="s">
        <v>317</v>
      </c>
      <c r="F251" s="3" t="s">
        <v>18</v>
      </c>
      <c r="G251" s="13" t="s">
        <v>318</v>
      </c>
      <c r="H251" s="31" t="s">
        <v>22</v>
      </c>
      <c r="I251" s="31" t="s">
        <v>154</v>
      </c>
      <c r="J251" s="31" t="s">
        <v>140</v>
      </c>
      <c r="K251" s="31" t="s">
        <v>27</v>
      </c>
      <c r="L251" s="31">
        <v>0</v>
      </c>
      <c r="M251" s="31">
        <v>6</v>
      </c>
      <c r="N251" s="33">
        <v>169</v>
      </c>
      <c r="O251" s="45">
        <v>1014</v>
      </c>
      <c r="P251" s="14">
        <v>6</v>
      </c>
      <c r="Q251" s="15">
        <f>Таблица1[[#This Row],[Кол-во резерва]]*Таблица1[[#This Row],[Цена за короб]]</f>
        <v>0</v>
      </c>
      <c r="R251" s="12"/>
    </row>
    <row r="252" spans="1:18" ht="60" customHeight="1" x14ac:dyDescent="0.25">
      <c r="A252" s="8"/>
      <c r="B252" s="3" t="s">
        <v>37</v>
      </c>
      <c r="C252" s="40" t="s">
        <v>116</v>
      </c>
      <c r="D252" s="32" t="s">
        <v>178</v>
      </c>
      <c r="E252" s="31" t="s">
        <v>319</v>
      </c>
      <c r="F252" s="3" t="s">
        <v>18</v>
      </c>
      <c r="G252" s="13" t="s">
        <v>320</v>
      </c>
      <c r="H252" s="31" t="s">
        <v>22</v>
      </c>
      <c r="I252" s="31" t="s">
        <v>163</v>
      </c>
      <c r="J252" s="31" t="s">
        <v>140</v>
      </c>
      <c r="K252" s="31" t="s">
        <v>27</v>
      </c>
      <c r="L252" s="31">
        <v>0</v>
      </c>
      <c r="M252" s="31">
        <v>6</v>
      </c>
      <c r="N252" s="33">
        <v>174</v>
      </c>
      <c r="O252" s="45">
        <v>1044</v>
      </c>
      <c r="P252" s="14">
        <v>8</v>
      </c>
      <c r="Q252" s="15">
        <f>Таблица1[[#This Row],[Кол-во резерва]]*Таблица1[[#This Row],[Цена за короб]]</f>
        <v>0</v>
      </c>
      <c r="R252" s="12"/>
    </row>
    <row r="253" spans="1:18" ht="60" customHeight="1" x14ac:dyDescent="0.25">
      <c r="A253" s="8"/>
      <c r="B253" s="3" t="s">
        <v>37</v>
      </c>
      <c r="C253" s="40" t="s">
        <v>116</v>
      </c>
      <c r="D253" s="32" t="s">
        <v>178</v>
      </c>
      <c r="E253" s="31" t="s">
        <v>321</v>
      </c>
      <c r="F253" s="3" t="s">
        <v>18</v>
      </c>
      <c r="G253" s="13" t="s">
        <v>322</v>
      </c>
      <c r="H253" s="31" t="s">
        <v>22</v>
      </c>
      <c r="I253" s="31" t="s">
        <v>35</v>
      </c>
      <c r="J253" s="31" t="s">
        <v>323</v>
      </c>
      <c r="K253" s="31" t="s">
        <v>27</v>
      </c>
      <c r="L253" s="31">
        <v>0</v>
      </c>
      <c r="M253" s="31">
        <v>6</v>
      </c>
      <c r="N253" s="33">
        <v>175</v>
      </c>
      <c r="O253" s="45">
        <v>1050</v>
      </c>
      <c r="P253" s="14">
        <v>6</v>
      </c>
      <c r="Q253" s="15">
        <f>Таблица1[[#This Row],[Кол-во резерва]]*Таблица1[[#This Row],[Цена за короб]]</f>
        <v>0</v>
      </c>
      <c r="R253" s="12"/>
    </row>
    <row r="254" spans="1:18" ht="60" customHeight="1" x14ac:dyDescent="0.25">
      <c r="A254" s="8"/>
      <c r="B254" s="3" t="s">
        <v>37</v>
      </c>
      <c r="C254" s="40" t="s">
        <v>116</v>
      </c>
      <c r="D254" s="32" t="s">
        <v>178</v>
      </c>
      <c r="E254" s="31" t="s">
        <v>324</v>
      </c>
      <c r="F254" s="3" t="s">
        <v>18</v>
      </c>
      <c r="G254" s="13" t="s">
        <v>325</v>
      </c>
      <c r="H254" s="31" t="s">
        <v>22</v>
      </c>
      <c r="I254" s="31" t="s">
        <v>163</v>
      </c>
      <c r="J254" s="31" t="s">
        <v>140</v>
      </c>
      <c r="K254" s="31" t="s">
        <v>27</v>
      </c>
      <c r="L254" s="31">
        <v>0</v>
      </c>
      <c r="M254" s="31">
        <v>6</v>
      </c>
      <c r="N254" s="33">
        <v>172</v>
      </c>
      <c r="O254" s="45">
        <v>1032</v>
      </c>
      <c r="P254" s="14">
        <v>4</v>
      </c>
      <c r="Q254" s="15">
        <f>Таблица1[[#This Row],[Кол-во резерва]]*Таблица1[[#This Row],[Цена за короб]]</f>
        <v>0</v>
      </c>
      <c r="R254" s="12"/>
    </row>
    <row r="255" spans="1:18" ht="60" customHeight="1" x14ac:dyDescent="0.25">
      <c r="A255" s="8"/>
      <c r="B255" s="3" t="s">
        <v>29</v>
      </c>
      <c r="C255" s="40" t="s">
        <v>116</v>
      </c>
      <c r="D255" s="32" t="s">
        <v>178</v>
      </c>
      <c r="E255" s="31" t="s">
        <v>185</v>
      </c>
      <c r="F255" s="3" t="s">
        <v>18</v>
      </c>
      <c r="G255" s="13" t="s">
        <v>186</v>
      </c>
      <c r="H255" s="31" t="s">
        <v>19</v>
      </c>
      <c r="I255" s="31" t="s">
        <v>20</v>
      </c>
      <c r="J255" s="31" t="s">
        <v>36</v>
      </c>
      <c r="K255" s="31" t="s">
        <v>25</v>
      </c>
      <c r="L255" s="31">
        <v>0</v>
      </c>
      <c r="M255" s="31">
        <v>6</v>
      </c>
      <c r="N255" s="33">
        <v>331</v>
      </c>
      <c r="O255" s="45">
        <v>1986</v>
      </c>
      <c r="P255" s="14">
        <v>4</v>
      </c>
      <c r="Q255" s="15">
        <f>Таблица1[[#This Row],[Кол-во резерва]]*Таблица1[[#This Row],[Цена за короб]]</f>
        <v>0</v>
      </c>
      <c r="R255" s="12"/>
    </row>
    <row r="256" spans="1:18" ht="60" customHeight="1" x14ac:dyDescent="0.25">
      <c r="A256" s="8"/>
      <c r="B256" s="3" t="s">
        <v>29</v>
      </c>
      <c r="C256" s="40" t="s">
        <v>116</v>
      </c>
      <c r="D256" s="32" t="s">
        <v>178</v>
      </c>
      <c r="E256" s="31" t="s">
        <v>187</v>
      </c>
      <c r="F256" s="3" t="s">
        <v>18</v>
      </c>
      <c r="G256" s="13" t="s">
        <v>188</v>
      </c>
      <c r="H256" s="31" t="s">
        <v>22</v>
      </c>
      <c r="I256" s="31" t="s">
        <v>35</v>
      </c>
      <c r="J256" s="31" t="s">
        <v>184</v>
      </c>
      <c r="K256" s="31" t="s">
        <v>27</v>
      </c>
      <c r="L256" s="31">
        <v>0</v>
      </c>
      <c r="M256" s="31">
        <v>6</v>
      </c>
      <c r="N256" s="33">
        <v>102</v>
      </c>
      <c r="O256" s="45">
        <v>612</v>
      </c>
      <c r="P256" s="14">
        <v>16</v>
      </c>
      <c r="Q256" s="15">
        <f>Таблица1[[#This Row],[Кол-во резерва]]*Таблица1[[#This Row],[Цена за короб]]</f>
        <v>0</v>
      </c>
      <c r="R256" s="12"/>
    </row>
    <row r="257" spans="1:18" ht="60" customHeight="1" x14ac:dyDescent="0.25">
      <c r="A257" s="8"/>
      <c r="B257" s="3" t="s">
        <v>37</v>
      </c>
      <c r="C257" s="40" t="s">
        <v>116</v>
      </c>
      <c r="D257" s="32" t="s">
        <v>178</v>
      </c>
      <c r="E257" s="31" t="s">
        <v>326</v>
      </c>
      <c r="F257" s="3" t="s">
        <v>18</v>
      </c>
      <c r="G257" s="13" t="s">
        <v>327</v>
      </c>
      <c r="H257" s="31" t="s">
        <v>22</v>
      </c>
      <c r="I257" s="31" t="s">
        <v>28</v>
      </c>
      <c r="J257" s="31" t="s">
        <v>140</v>
      </c>
      <c r="K257" s="31" t="s">
        <v>27</v>
      </c>
      <c r="L257" s="31">
        <v>0</v>
      </c>
      <c r="M257" s="31">
        <v>6</v>
      </c>
      <c r="N257" s="33">
        <v>142</v>
      </c>
      <c r="O257" s="45">
        <v>852</v>
      </c>
      <c r="P257" s="14">
        <v>9</v>
      </c>
      <c r="Q257" s="15">
        <f>Таблица1[[#This Row],[Кол-во резерва]]*Таблица1[[#This Row],[Цена за короб]]</f>
        <v>0</v>
      </c>
      <c r="R257" s="12"/>
    </row>
    <row r="258" spans="1:18" ht="60" customHeight="1" x14ac:dyDescent="0.25">
      <c r="A258" s="8"/>
      <c r="B258" s="3" t="s">
        <v>37</v>
      </c>
      <c r="C258" s="40" t="s">
        <v>116</v>
      </c>
      <c r="D258" s="32" t="s">
        <v>178</v>
      </c>
      <c r="E258" s="31" t="s">
        <v>328</v>
      </c>
      <c r="F258" s="3" t="s">
        <v>18</v>
      </c>
      <c r="G258" s="13" t="s">
        <v>329</v>
      </c>
      <c r="H258" s="31" t="s">
        <v>22</v>
      </c>
      <c r="I258" s="31" t="s">
        <v>135</v>
      </c>
      <c r="J258" s="31" t="s">
        <v>140</v>
      </c>
      <c r="K258" s="31" t="s">
        <v>27</v>
      </c>
      <c r="L258" s="31">
        <v>0</v>
      </c>
      <c r="M258" s="31">
        <v>6</v>
      </c>
      <c r="N258" s="33">
        <v>169</v>
      </c>
      <c r="O258" s="45">
        <v>1014</v>
      </c>
      <c r="P258" s="14">
        <v>3</v>
      </c>
      <c r="Q258" s="15">
        <f>Таблица1[[#This Row],[Кол-во резерва]]*Таблица1[[#This Row],[Цена за короб]]</f>
        <v>0</v>
      </c>
      <c r="R258" s="12"/>
    </row>
    <row r="259" spans="1:18" ht="60" customHeight="1" x14ac:dyDescent="0.25">
      <c r="A259" s="8"/>
      <c r="B259" s="3" t="s">
        <v>37</v>
      </c>
      <c r="C259" s="40" t="s">
        <v>116</v>
      </c>
      <c r="D259" s="32" t="s">
        <v>178</v>
      </c>
      <c r="E259" s="31" t="s">
        <v>330</v>
      </c>
      <c r="F259" s="3" t="s">
        <v>18</v>
      </c>
      <c r="G259" s="13" t="s">
        <v>331</v>
      </c>
      <c r="H259" s="31" t="s">
        <v>22</v>
      </c>
      <c r="I259" s="31" t="s">
        <v>149</v>
      </c>
      <c r="J259" s="31" t="s">
        <v>140</v>
      </c>
      <c r="K259" s="31" t="s">
        <v>27</v>
      </c>
      <c r="L259" s="31">
        <v>0</v>
      </c>
      <c r="M259" s="31">
        <v>6</v>
      </c>
      <c r="N259" s="33">
        <v>148</v>
      </c>
      <c r="O259" s="45">
        <v>888</v>
      </c>
      <c r="P259" s="14">
        <v>4</v>
      </c>
      <c r="Q259" s="15">
        <f>Таблица1[[#This Row],[Кол-во резерва]]*Таблица1[[#This Row],[Цена за короб]]</f>
        <v>0</v>
      </c>
      <c r="R259" s="12"/>
    </row>
    <row r="260" spans="1:18" ht="60" customHeight="1" x14ac:dyDescent="0.25">
      <c r="A260" s="8"/>
      <c r="B260" s="3" t="s">
        <v>17</v>
      </c>
      <c r="C260" s="40" t="s">
        <v>116</v>
      </c>
      <c r="D260" s="32" t="s">
        <v>55</v>
      </c>
      <c r="E260" s="31" t="s">
        <v>56</v>
      </c>
      <c r="F260" s="3" t="s">
        <v>18</v>
      </c>
      <c r="G260" s="13" t="s">
        <v>57</v>
      </c>
      <c r="H260" s="31" t="s">
        <v>22</v>
      </c>
      <c r="I260" s="31" t="s">
        <v>35</v>
      </c>
      <c r="J260" s="31" t="s">
        <v>21</v>
      </c>
      <c r="K260" s="31" t="s">
        <v>25</v>
      </c>
      <c r="L260" s="31">
        <v>0</v>
      </c>
      <c r="M260" s="31">
        <v>6</v>
      </c>
      <c r="N260" s="33">
        <v>503</v>
      </c>
      <c r="O260" s="45">
        <v>3018</v>
      </c>
      <c r="P260" s="14">
        <v>3</v>
      </c>
      <c r="Q260" s="15">
        <f>Таблица1[[#This Row],[Кол-во резерва]]*Таблица1[[#This Row],[Цена за короб]]</f>
        <v>0</v>
      </c>
      <c r="R260" s="12"/>
    </row>
    <row r="261" spans="1:18" ht="60" customHeight="1" x14ac:dyDescent="0.25">
      <c r="A261" s="8"/>
      <c r="B261" s="3" t="s">
        <v>17</v>
      </c>
      <c r="C261" s="40" t="s">
        <v>116</v>
      </c>
      <c r="D261" s="32" t="s">
        <v>55</v>
      </c>
      <c r="E261" s="31" t="s">
        <v>58</v>
      </c>
      <c r="F261" s="3" t="s">
        <v>18</v>
      </c>
      <c r="G261" s="13" t="s">
        <v>59</v>
      </c>
      <c r="H261" s="31" t="s">
        <v>22</v>
      </c>
      <c r="I261" s="31" t="s">
        <v>42</v>
      </c>
      <c r="J261" s="31" t="s">
        <v>36</v>
      </c>
      <c r="K261" s="31" t="s">
        <v>25</v>
      </c>
      <c r="L261" s="31">
        <v>0</v>
      </c>
      <c r="M261" s="31">
        <v>5</v>
      </c>
      <c r="N261" s="33">
        <v>417</v>
      </c>
      <c r="O261" s="45">
        <v>2085</v>
      </c>
      <c r="P261" s="14">
        <v>3</v>
      </c>
      <c r="Q261" s="15">
        <f>Таблица1[[#This Row],[Кол-во резерва]]*Таблица1[[#This Row],[Цена за короб]]</f>
        <v>0</v>
      </c>
      <c r="R261" s="12"/>
    </row>
    <row r="262" spans="1:18" ht="60" customHeight="1" x14ac:dyDescent="0.25">
      <c r="A262" s="8"/>
      <c r="B262" s="3" t="s">
        <v>17</v>
      </c>
      <c r="C262" s="40" t="s">
        <v>116</v>
      </c>
      <c r="D262" s="32" t="s">
        <v>54</v>
      </c>
      <c r="E262" s="31" t="s">
        <v>60</v>
      </c>
      <c r="F262" s="3" t="s">
        <v>18</v>
      </c>
      <c r="G262" s="13" t="s">
        <v>61</v>
      </c>
      <c r="H262" s="31" t="s">
        <v>22</v>
      </c>
      <c r="I262" s="31" t="s">
        <v>42</v>
      </c>
      <c r="J262" s="31" t="s">
        <v>36</v>
      </c>
      <c r="K262" s="31" t="s">
        <v>25</v>
      </c>
      <c r="L262" s="31">
        <v>0</v>
      </c>
      <c r="M262" s="31">
        <v>5</v>
      </c>
      <c r="N262" s="33">
        <v>645</v>
      </c>
      <c r="O262" s="45">
        <v>3225</v>
      </c>
      <c r="P262" s="14">
        <v>19</v>
      </c>
      <c r="Q262" s="15">
        <f>Таблица1[[#This Row],[Кол-во резерва]]*Таблица1[[#This Row],[Цена за короб]]</f>
        <v>0</v>
      </c>
      <c r="R262" s="12"/>
    </row>
    <row r="263" spans="1:18" ht="60" customHeight="1" x14ac:dyDescent="0.25">
      <c r="A263" s="8"/>
      <c r="B263" s="3" t="s">
        <v>17</v>
      </c>
      <c r="C263" s="40" t="s">
        <v>116</v>
      </c>
      <c r="D263" s="32" t="s">
        <v>54</v>
      </c>
      <c r="E263" s="31" t="s">
        <v>63</v>
      </c>
      <c r="F263" s="3" t="s">
        <v>18</v>
      </c>
      <c r="G263" s="13" t="s">
        <v>64</v>
      </c>
      <c r="H263" s="31" t="s">
        <v>22</v>
      </c>
      <c r="I263" s="31" t="s">
        <v>26</v>
      </c>
      <c r="J263" s="31" t="s">
        <v>21</v>
      </c>
      <c r="K263" s="31" t="s">
        <v>25</v>
      </c>
      <c r="L263" s="31">
        <v>0</v>
      </c>
      <c r="M263" s="31">
        <v>5</v>
      </c>
      <c r="N263" s="33">
        <v>650</v>
      </c>
      <c r="O263" s="45">
        <v>3250</v>
      </c>
      <c r="P263" s="14">
        <v>6</v>
      </c>
      <c r="Q263" s="15">
        <f>Таблица1[[#This Row],[Кол-во резерва]]*Таблица1[[#This Row],[Цена за короб]]</f>
        <v>0</v>
      </c>
      <c r="R263" s="12"/>
    </row>
    <row r="264" spans="1:18" ht="60" customHeight="1" x14ac:dyDescent="0.25">
      <c r="A264" s="8"/>
      <c r="B264" s="3" t="s">
        <v>17</v>
      </c>
      <c r="C264" s="40" t="s">
        <v>116</v>
      </c>
      <c r="D264" s="32" t="s">
        <v>54</v>
      </c>
      <c r="E264" s="31" t="s">
        <v>68</v>
      </c>
      <c r="F264" s="3" t="s">
        <v>18</v>
      </c>
      <c r="G264" s="13" t="s">
        <v>69</v>
      </c>
      <c r="H264" s="31" t="s">
        <v>22</v>
      </c>
      <c r="I264" s="31" t="s">
        <v>42</v>
      </c>
      <c r="J264" s="31" t="s">
        <v>21</v>
      </c>
      <c r="K264" s="31" t="s">
        <v>25</v>
      </c>
      <c r="L264" s="31">
        <v>0</v>
      </c>
      <c r="M264" s="31">
        <v>6</v>
      </c>
      <c r="N264" s="33">
        <v>553</v>
      </c>
      <c r="O264" s="45">
        <v>3318</v>
      </c>
      <c r="P264" s="14">
        <v>16</v>
      </c>
      <c r="Q264" s="15">
        <f>Таблица1[[#This Row],[Кол-во резерва]]*Таблица1[[#This Row],[Цена за короб]]</f>
        <v>0</v>
      </c>
      <c r="R264" s="12"/>
    </row>
    <row r="265" spans="1:18" ht="60" customHeight="1" x14ac:dyDescent="0.25">
      <c r="A265" s="8"/>
      <c r="B265" s="3" t="s">
        <v>17</v>
      </c>
      <c r="C265" s="40" t="s">
        <v>116</v>
      </c>
      <c r="D265" s="32" t="s">
        <v>54</v>
      </c>
      <c r="E265" s="31" t="s">
        <v>70</v>
      </c>
      <c r="F265" s="3" t="s">
        <v>18</v>
      </c>
      <c r="G265" s="13" t="s">
        <v>71</v>
      </c>
      <c r="H265" s="31" t="s">
        <v>19</v>
      </c>
      <c r="I265" s="31" t="s">
        <v>20</v>
      </c>
      <c r="J265" s="31" t="s">
        <v>21</v>
      </c>
      <c r="K265" s="31" t="s">
        <v>25</v>
      </c>
      <c r="L265" s="31">
        <v>0</v>
      </c>
      <c r="M265" s="31">
        <v>5</v>
      </c>
      <c r="N265" s="33">
        <v>531</v>
      </c>
      <c r="O265" s="45">
        <v>2655</v>
      </c>
      <c r="P265" s="14">
        <v>9</v>
      </c>
      <c r="Q265" s="15">
        <f>Таблица1[[#This Row],[Кол-во резерва]]*Таблица1[[#This Row],[Цена за короб]]</f>
        <v>0</v>
      </c>
      <c r="R265" s="12"/>
    </row>
    <row r="266" spans="1:18" ht="60" customHeight="1" x14ac:dyDescent="0.25">
      <c r="A266" s="8"/>
      <c r="B266" s="3" t="s">
        <v>17</v>
      </c>
      <c r="C266" s="40" t="s">
        <v>116</v>
      </c>
      <c r="D266" s="32" t="s">
        <v>54</v>
      </c>
      <c r="E266" s="31" t="s">
        <v>72</v>
      </c>
      <c r="F266" s="3" t="s">
        <v>18</v>
      </c>
      <c r="G266" s="13" t="s">
        <v>73</v>
      </c>
      <c r="H266" s="31" t="s">
        <v>22</v>
      </c>
      <c r="I266" s="31" t="s">
        <v>20</v>
      </c>
      <c r="J266" s="31" t="s">
        <v>21</v>
      </c>
      <c r="K266" s="31" t="s">
        <v>25</v>
      </c>
      <c r="L266" s="31">
        <v>0</v>
      </c>
      <c r="M266" s="31">
        <v>6</v>
      </c>
      <c r="N266" s="33">
        <v>338</v>
      </c>
      <c r="O266" s="45">
        <v>2028</v>
      </c>
      <c r="P266" s="14">
        <v>13</v>
      </c>
      <c r="Q266" s="15">
        <f>Таблица1[[#This Row],[Кол-во резерва]]*Таблица1[[#This Row],[Цена за короб]]</f>
        <v>0</v>
      </c>
      <c r="R266" s="12"/>
    </row>
    <row r="267" spans="1:18" ht="60" customHeight="1" x14ac:dyDescent="0.25">
      <c r="A267" s="8"/>
      <c r="B267" s="3" t="s">
        <v>17</v>
      </c>
      <c r="C267" s="40" t="s">
        <v>116</v>
      </c>
      <c r="D267" s="32" t="s">
        <v>76</v>
      </c>
      <c r="E267" s="31" t="s">
        <v>77</v>
      </c>
      <c r="F267" s="3" t="s">
        <v>18</v>
      </c>
      <c r="G267" s="13" t="s">
        <v>78</v>
      </c>
      <c r="H267" s="31" t="s">
        <v>22</v>
      </c>
      <c r="I267" s="31" t="s">
        <v>20</v>
      </c>
      <c r="J267" s="31" t="s">
        <v>21</v>
      </c>
      <c r="K267" s="31" t="s">
        <v>74</v>
      </c>
      <c r="L267" s="31">
        <v>0</v>
      </c>
      <c r="M267" s="31">
        <v>5</v>
      </c>
      <c r="N267" s="33">
        <v>456</v>
      </c>
      <c r="O267" s="45">
        <v>2280</v>
      </c>
      <c r="P267" s="14">
        <v>12</v>
      </c>
      <c r="Q267" s="15">
        <f>Таблица1[[#This Row],[Кол-во резерва]]*Таблица1[[#This Row],[Цена за короб]]</f>
        <v>0</v>
      </c>
      <c r="R267" s="12"/>
    </row>
    <row r="268" spans="1:18" ht="60" customHeight="1" x14ac:dyDescent="0.25">
      <c r="A268" s="8"/>
      <c r="B268" s="3" t="s">
        <v>17</v>
      </c>
      <c r="C268" s="40" t="s">
        <v>116</v>
      </c>
      <c r="D268" s="32" t="s">
        <v>55</v>
      </c>
      <c r="E268" s="31" t="s">
        <v>81</v>
      </c>
      <c r="F268" s="3" t="s">
        <v>18</v>
      </c>
      <c r="G268" s="13" t="s">
        <v>82</v>
      </c>
      <c r="H268" s="31" t="s">
        <v>22</v>
      </c>
      <c r="I268" s="31" t="s">
        <v>26</v>
      </c>
      <c r="J268" s="31" t="s">
        <v>21</v>
      </c>
      <c r="K268" s="31" t="s">
        <v>25</v>
      </c>
      <c r="L268" s="31">
        <v>0</v>
      </c>
      <c r="M268" s="31">
        <v>6</v>
      </c>
      <c r="N268" s="33">
        <v>574</v>
      </c>
      <c r="O268" s="45">
        <v>3444</v>
      </c>
      <c r="P268" s="14">
        <v>8</v>
      </c>
      <c r="Q268" s="15">
        <f>Таблица1[[#This Row],[Кол-во резерва]]*Таблица1[[#This Row],[Цена за короб]]</f>
        <v>0</v>
      </c>
      <c r="R268" s="12"/>
    </row>
    <row r="269" spans="1:18" ht="60" customHeight="1" x14ac:dyDescent="0.25">
      <c r="A269" s="8"/>
      <c r="B269" s="3" t="s">
        <v>37</v>
      </c>
      <c r="C269" s="40" t="s">
        <v>116</v>
      </c>
      <c r="D269" s="32" t="s">
        <v>62</v>
      </c>
      <c r="E269" s="31" t="s">
        <v>83</v>
      </c>
      <c r="F269" s="3" t="s">
        <v>18</v>
      </c>
      <c r="G269" s="13" t="s">
        <v>84</v>
      </c>
      <c r="H269" s="31" t="s">
        <v>22</v>
      </c>
      <c r="I269" s="31" t="s">
        <v>20</v>
      </c>
      <c r="J269" s="31" t="s">
        <v>41</v>
      </c>
      <c r="K269" s="31" t="s">
        <v>25</v>
      </c>
      <c r="L269" s="31">
        <v>0</v>
      </c>
      <c r="M269" s="31">
        <v>5</v>
      </c>
      <c r="N269" s="33">
        <v>607</v>
      </c>
      <c r="O269" s="45">
        <v>3035</v>
      </c>
      <c r="P269" s="14">
        <v>25</v>
      </c>
      <c r="Q269" s="15">
        <f>Таблица1[[#This Row],[Кол-во резерва]]*Таблица1[[#This Row],[Цена за короб]]</f>
        <v>0</v>
      </c>
      <c r="R269" s="12"/>
    </row>
    <row r="270" spans="1:18" ht="60" customHeight="1" x14ac:dyDescent="0.25">
      <c r="A270" s="8"/>
      <c r="B270" s="3" t="s">
        <v>17</v>
      </c>
      <c r="C270" s="40" t="s">
        <v>116</v>
      </c>
      <c r="D270" s="32" t="s">
        <v>54</v>
      </c>
      <c r="E270" s="31" t="s">
        <v>85</v>
      </c>
      <c r="F270" s="3" t="s">
        <v>18</v>
      </c>
      <c r="G270" s="13" t="s">
        <v>86</v>
      </c>
      <c r="H270" s="31" t="s">
        <v>22</v>
      </c>
      <c r="I270" s="31" t="s">
        <v>33</v>
      </c>
      <c r="J270" s="31" t="s">
        <v>21</v>
      </c>
      <c r="K270" s="31" t="s">
        <v>25</v>
      </c>
      <c r="L270" s="31">
        <v>0</v>
      </c>
      <c r="M270" s="31">
        <v>5</v>
      </c>
      <c r="N270" s="33">
        <v>741</v>
      </c>
      <c r="O270" s="45">
        <v>3705</v>
      </c>
      <c r="P270" s="14">
        <v>7</v>
      </c>
      <c r="Q270" s="15">
        <f>Таблица1[[#This Row],[Кол-во резерва]]*Таблица1[[#This Row],[Цена за короб]]</f>
        <v>0</v>
      </c>
      <c r="R270" s="12"/>
    </row>
    <row r="271" spans="1:18" ht="60" customHeight="1" x14ac:dyDescent="0.25">
      <c r="A271" s="8"/>
      <c r="B271" s="3" t="s">
        <v>17</v>
      </c>
      <c r="C271" s="40" t="s">
        <v>116</v>
      </c>
      <c r="D271" s="32" t="s">
        <v>55</v>
      </c>
      <c r="E271" s="31" t="s">
        <v>87</v>
      </c>
      <c r="F271" s="3" t="s">
        <v>18</v>
      </c>
      <c r="G271" s="13" t="s">
        <v>88</v>
      </c>
      <c r="H271" s="31" t="s">
        <v>22</v>
      </c>
      <c r="I271" s="31" t="s">
        <v>20</v>
      </c>
      <c r="J271" s="31" t="s">
        <v>21</v>
      </c>
      <c r="K271" s="31" t="s">
        <v>25</v>
      </c>
      <c r="L271" s="31">
        <v>0</v>
      </c>
      <c r="M271" s="31">
        <v>5</v>
      </c>
      <c r="N271" s="33">
        <v>689</v>
      </c>
      <c r="O271" s="45">
        <v>3445</v>
      </c>
      <c r="P271" s="14">
        <v>3</v>
      </c>
      <c r="Q271" s="15">
        <f>Таблица1[[#This Row],[Кол-во резерва]]*Таблица1[[#This Row],[Цена за короб]]</f>
        <v>0</v>
      </c>
      <c r="R271" s="12"/>
    </row>
    <row r="272" spans="1:18" ht="60" customHeight="1" x14ac:dyDescent="0.25">
      <c r="A272" s="8"/>
      <c r="B272" s="3" t="s">
        <v>17</v>
      </c>
      <c r="C272" s="40" t="s">
        <v>116</v>
      </c>
      <c r="D272" s="32" t="s">
        <v>62</v>
      </c>
      <c r="E272" s="31" t="s">
        <v>89</v>
      </c>
      <c r="F272" s="3" t="s">
        <v>18</v>
      </c>
      <c r="G272" s="13" t="s">
        <v>90</v>
      </c>
      <c r="H272" s="31" t="s">
        <v>22</v>
      </c>
      <c r="I272" s="31" t="s">
        <v>33</v>
      </c>
      <c r="J272" s="31" t="s">
        <v>21</v>
      </c>
      <c r="K272" s="31" t="s">
        <v>25</v>
      </c>
      <c r="L272" s="31">
        <v>0</v>
      </c>
      <c r="M272" s="31">
        <v>4</v>
      </c>
      <c r="N272" s="33">
        <v>601</v>
      </c>
      <c r="O272" s="45">
        <v>2404</v>
      </c>
      <c r="P272" s="14">
        <v>5</v>
      </c>
      <c r="Q272" s="15">
        <f>Таблица1[[#This Row],[Кол-во резерва]]*Таблица1[[#This Row],[Цена за короб]]</f>
        <v>0</v>
      </c>
      <c r="R272" s="12"/>
    </row>
    <row r="273" spans="1:18" ht="60" customHeight="1" x14ac:dyDescent="0.25">
      <c r="A273" s="8"/>
      <c r="B273" s="3" t="s">
        <v>17</v>
      </c>
      <c r="C273" s="40" t="s">
        <v>116</v>
      </c>
      <c r="D273" s="32" t="s">
        <v>54</v>
      </c>
      <c r="E273" s="31" t="s">
        <v>91</v>
      </c>
      <c r="F273" s="3" t="s">
        <v>18</v>
      </c>
      <c r="G273" s="13" t="s">
        <v>92</v>
      </c>
      <c r="H273" s="31" t="s">
        <v>22</v>
      </c>
      <c r="I273" s="31" t="s">
        <v>20</v>
      </c>
      <c r="J273" s="31" t="s">
        <v>21</v>
      </c>
      <c r="K273" s="31" t="s">
        <v>25</v>
      </c>
      <c r="L273" s="31">
        <v>0</v>
      </c>
      <c r="M273" s="31">
        <v>5</v>
      </c>
      <c r="N273" s="33">
        <v>718</v>
      </c>
      <c r="O273" s="45">
        <v>3590</v>
      </c>
      <c r="P273" s="14">
        <v>1</v>
      </c>
      <c r="Q273" s="15">
        <f>Таблица1[[#This Row],[Кол-во резерва]]*Таблица1[[#This Row],[Цена за короб]]</f>
        <v>0</v>
      </c>
      <c r="R273" s="12"/>
    </row>
    <row r="274" spans="1:18" ht="60" customHeight="1" x14ac:dyDescent="0.25">
      <c r="A274" s="8"/>
      <c r="B274" s="3" t="s">
        <v>17</v>
      </c>
      <c r="C274" s="40" t="s">
        <v>116</v>
      </c>
      <c r="D274" s="32" t="s">
        <v>54</v>
      </c>
      <c r="E274" s="31" t="s">
        <v>93</v>
      </c>
      <c r="F274" s="3" t="s">
        <v>18</v>
      </c>
      <c r="G274" s="13" t="s">
        <v>94</v>
      </c>
      <c r="H274" s="31" t="s">
        <v>22</v>
      </c>
      <c r="I274" s="31" t="s">
        <v>42</v>
      </c>
      <c r="J274" s="31" t="s">
        <v>21</v>
      </c>
      <c r="K274" s="31" t="s">
        <v>25</v>
      </c>
      <c r="L274" s="31">
        <v>0</v>
      </c>
      <c r="M274" s="31">
        <v>4</v>
      </c>
      <c r="N274" s="33">
        <v>718</v>
      </c>
      <c r="O274" s="45">
        <v>2872</v>
      </c>
      <c r="P274" s="14">
        <v>12</v>
      </c>
      <c r="Q274" s="15">
        <f>Таблица1[[#This Row],[Кол-во резерва]]*Таблица1[[#This Row],[Цена за короб]]</f>
        <v>0</v>
      </c>
      <c r="R274" s="12"/>
    </row>
    <row r="275" spans="1:18" ht="60" customHeight="1" x14ac:dyDescent="0.25">
      <c r="A275" s="8"/>
      <c r="B275" s="3" t="s">
        <v>17</v>
      </c>
      <c r="C275" s="40" t="s">
        <v>116</v>
      </c>
      <c r="D275" s="32" t="s">
        <v>54</v>
      </c>
      <c r="E275" s="31" t="s">
        <v>95</v>
      </c>
      <c r="F275" s="3" t="s">
        <v>18</v>
      </c>
      <c r="G275" s="13" t="s">
        <v>96</v>
      </c>
      <c r="H275" s="31" t="s">
        <v>22</v>
      </c>
      <c r="I275" s="31" t="s">
        <v>97</v>
      </c>
      <c r="J275" s="31" t="s">
        <v>21</v>
      </c>
      <c r="K275" s="31" t="s">
        <v>25</v>
      </c>
      <c r="L275" s="31">
        <v>0</v>
      </c>
      <c r="M275" s="31">
        <v>6</v>
      </c>
      <c r="N275" s="33">
        <v>705</v>
      </c>
      <c r="O275" s="45">
        <v>4230</v>
      </c>
      <c r="P275" s="14">
        <v>2</v>
      </c>
      <c r="Q275" s="15">
        <f>Таблица1[[#This Row],[Кол-во резерва]]*Таблица1[[#This Row],[Цена за короб]]</f>
        <v>0</v>
      </c>
      <c r="R275" s="12"/>
    </row>
    <row r="276" spans="1:18" ht="60" customHeight="1" x14ac:dyDescent="0.25">
      <c r="A276" s="8"/>
      <c r="B276" s="3" t="s">
        <v>17</v>
      </c>
      <c r="C276" s="40" t="s">
        <v>116</v>
      </c>
      <c r="D276" s="32" t="s">
        <v>55</v>
      </c>
      <c r="E276" s="31" t="s">
        <v>98</v>
      </c>
      <c r="F276" s="3" t="s">
        <v>18</v>
      </c>
      <c r="G276" s="13" t="s">
        <v>99</v>
      </c>
      <c r="H276" s="31" t="s">
        <v>22</v>
      </c>
      <c r="I276" s="31" t="s">
        <v>20</v>
      </c>
      <c r="J276" s="31" t="s">
        <v>21</v>
      </c>
      <c r="K276" s="31" t="s">
        <v>25</v>
      </c>
      <c r="L276" s="31">
        <v>0</v>
      </c>
      <c r="M276" s="31">
        <v>6</v>
      </c>
      <c r="N276" s="33">
        <v>698</v>
      </c>
      <c r="O276" s="45">
        <v>4188</v>
      </c>
      <c r="P276" s="14">
        <v>1</v>
      </c>
      <c r="Q276" s="15">
        <f>Таблица1[[#This Row],[Кол-во резерва]]*Таблица1[[#This Row],[Цена за короб]]</f>
        <v>0</v>
      </c>
      <c r="R276" s="12"/>
    </row>
    <row r="277" spans="1:18" ht="60" customHeight="1" x14ac:dyDescent="0.25">
      <c r="A277" s="8"/>
      <c r="B277" s="3" t="s">
        <v>17</v>
      </c>
      <c r="C277" s="40" t="s">
        <v>116</v>
      </c>
      <c r="D277" s="32" t="s">
        <v>55</v>
      </c>
      <c r="E277" s="31" t="s">
        <v>100</v>
      </c>
      <c r="F277" s="3" t="s">
        <v>18</v>
      </c>
      <c r="G277" s="13" t="s">
        <v>101</v>
      </c>
      <c r="H277" s="31" t="s">
        <v>22</v>
      </c>
      <c r="I277" s="31" t="s">
        <v>20</v>
      </c>
      <c r="J277" s="31" t="s">
        <v>21</v>
      </c>
      <c r="K277" s="31" t="s">
        <v>25</v>
      </c>
      <c r="L277" s="31">
        <v>0</v>
      </c>
      <c r="M277" s="31">
        <v>6</v>
      </c>
      <c r="N277" s="33">
        <v>698</v>
      </c>
      <c r="O277" s="45">
        <v>4188</v>
      </c>
      <c r="P277" s="14">
        <v>9</v>
      </c>
      <c r="Q277" s="15">
        <f>Таблица1[[#This Row],[Кол-во резерва]]*Таблица1[[#This Row],[Цена за короб]]</f>
        <v>0</v>
      </c>
      <c r="R277" s="12"/>
    </row>
    <row r="278" spans="1:18" ht="60" customHeight="1" x14ac:dyDescent="0.25">
      <c r="A278" s="8"/>
      <c r="B278" s="3" t="s">
        <v>17</v>
      </c>
      <c r="C278" s="40" t="s">
        <v>116</v>
      </c>
      <c r="D278" s="32" t="s">
        <v>54</v>
      </c>
      <c r="E278" s="31" t="s">
        <v>102</v>
      </c>
      <c r="F278" s="3" t="s">
        <v>18</v>
      </c>
      <c r="G278" s="13" t="s">
        <v>103</v>
      </c>
      <c r="H278" s="31" t="s">
        <v>22</v>
      </c>
      <c r="I278" s="31" t="s">
        <v>20</v>
      </c>
      <c r="J278" s="31" t="s">
        <v>21</v>
      </c>
      <c r="K278" s="31" t="s">
        <v>25</v>
      </c>
      <c r="L278" s="31">
        <v>0</v>
      </c>
      <c r="M278" s="31">
        <v>5</v>
      </c>
      <c r="N278" s="33">
        <v>475</v>
      </c>
      <c r="O278" s="45">
        <v>2375</v>
      </c>
      <c r="P278" s="14">
        <v>1</v>
      </c>
      <c r="Q278" s="15">
        <f>Таблица1[[#This Row],[Кол-во резерва]]*Таблица1[[#This Row],[Цена за короб]]</f>
        <v>0</v>
      </c>
      <c r="R278" s="12"/>
    </row>
    <row r="279" spans="1:18" ht="60" customHeight="1" x14ac:dyDescent="0.25">
      <c r="A279" s="8"/>
      <c r="B279" s="3" t="s">
        <v>17</v>
      </c>
      <c r="C279" s="40" t="s">
        <v>116</v>
      </c>
      <c r="D279" s="32" t="s">
        <v>55</v>
      </c>
      <c r="E279" s="31" t="s">
        <v>104</v>
      </c>
      <c r="F279" s="3" t="s">
        <v>18</v>
      </c>
      <c r="G279" s="13" t="s">
        <v>105</v>
      </c>
      <c r="H279" s="31" t="s">
        <v>22</v>
      </c>
      <c r="I279" s="31" t="s">
        <v>106</v>
      </c>
      <c r="J279" s="31" t="s">
        <v>21</v>
      </c>
      <c r="K279" s="31" t="s">
        <v>25</v>
      </c>
      <c r="L279" s="31">
        <v>0</v>
      </c>
      <c r="M279" s="31">
        <v>5</v>
      </c>
      <c r="N279" s="33">
        <v>762</v>
      </c>
      <c r="O279" s="45">
        <v>3810</v>
      </c>
      <c r="P279" s="14">
        <v>10</v>
      </c>
      <c r="Q279" s="15">
        <f>Таблица1[[#This Row],[Кол-во резерва]]*Таблица1[[#This Row],[Цена за короб]]</f>
        <v>0</v>
      </c>
      <c r="R279" s="12"/>
    </row>
    <row r="280" spans="1:18" ht="60" customHeight="1" x14ac:dyDescent="0.25">
      <c r="A280" s="8"/>
      <c r="B280" s="3" t="s">
        <v>29</v>
      </c>
      <c r="C280" s="40" t="s">
        <v>116</v>
      </c>
      <c r="D280" s="32" t="s">
        <v>132</v>
      </c>
      <c r="E280" s="31" t="s">
        <v>133</v>
      </c>
      <c r="F280" s="3" t="s">
        <v>18</v>
      </c>
      <c r="G280" s="13" t="s">
        <v>134</v>
      </c>
      <c r="H280" s="31" t="s">
        <v>22</v>
      </c>
      <c r="I280" s="31" t="s">
        <v>135</v>
      </c>
      <c r="J280" s="31" t="s">
        <v>136</v>
      </c>
      <c r="K280" s="31">
        <v>0</v>
      </c>
      <c r="L280" s="31">
        <v>0</v>
      </c>
      <c r="M280" s="31">
        <v>6</v>
      </c>
      <c r="N280" s="33">
        <v>169</v>
      </c>
      <c r="O280" s="45">
        <v>1014</v>
      </c>
      <c r="P280" s="14">
        <v>2</v>
      </c>
      <c r="Q280" s="15">
        <f>Таблица1[[#This Row],[Кол-во резерва]]*Таблица1[[#This Row],[Цена за короб]]</f>
        <v>0</v>
      </c>
      <c r="R280" s="12"/>
    </row>
    <row r="281" spans="1:18" ht="60" customHeight="1" x14ac:dyDescent="0.25">
      <c r="A281" s="8"/>
      <c r="B281" s="3" t="s">
        <v>29</v>
      </c>
      <c r="C281" s="40" t="s">
        <v>116</v>
      </c>
      <c r="D281" s="32" t="s">
        <v>132</v>
      </c>
      <c r="E281" s="31" t="s">
        <v>141</v>
      </c>
      <c r="F281" s="3" t="s">
        <v>18</v>
      </c>
      <c r="G281" s="13" t="s">
        <v>142</v>
      </c>
      <c r="H281" s="31" t="s">
        <v>22</v>
      </c>
      <c r="I281" s="31" t="s">
        <v>75</v>
      </c>
      <c r="J281" s="31" t="s">
        <v>143</v>
      </c>
      <c r="K281" s="31">
        <v>0</v>
      </c>
      <c r="L281" s="31">
        <v>0</v>
      </c>
      <c r="M281" s="31">
        <v>5</v>
      </c>
      <c r="N281" s="33">
        <v>179</v>
      </c>
      <c r="O281" s="45">
        <v>895</v>
      </c>
      <c r="P281" s="14">
        <v>4</v>
      </c>
      <c r="Q281" s="15">
        <f>Таблица1[[#This Row],[Кол-во резерва]]*Таблица1[[#This Row],[Цена за короб]]</f>
        <v>0</v>
      </c>
      <c r="R281" s="12"/>
    </row>
    <row r="282" spans="1:18" ht="60" customHeight="1" x14ac:dyDescent="0.25">
      <c r="A282" s="8"/>
      <c r="B282" s="3" t="s">
        <v>29</v>
      </c>
      <c r="C282" s="40" t="s">
        <v>116</v>
      </c>
      <c r="D282" s="32" t="s">
        <v>132</v>
      </c>
      <c r="E282" s="31" t="s">
        <v>144</v>
      </c>
      <c r="F282" s="3" t="s">
        <v>18</v>
      </c>
      <c r="G282" s="13" t="s">
        <v>145</v>
      </c>
      <c r="H282" s="31" t="s">
        <v>22</v>
      </c>
      <c r="I282" s="31" t="s">
        <v>34</v>
      </c>
      <c r="J282" s="31" t="s">
        <v>137</v>
      </c>
      <c r="K282" s="31">
        <v>0</v>
      </c>
      <c r="L282" s="31">
        <v>0</v>
      </c>
      <c r="M282" s="31">
        <v>5</v>
      </c>
      <c r="N282" s="33">
        <v>97</v>
      </c>
      <c r="O282" s="45">
        <v>485</v>
      </c>
      <c r="P282" s="14">
        <v>5</v>
      </c>
      <c r="Q282" s="15">
        <f>Таблица1[[#This Row],[Кол-во резерва]]*Таблица1[[#This Row],[Цена за короб]]</f>
        <v>0</v>
      </c>
      <c r="R282" s="12"/>
    </row>
    <row r="283" spans="1:18" ht="60" customHeight="1" x14ac:dyDescent="0.25">
      <c r="A283" s="8"/>
      <c r="B283" s="3" t="s">
        <v>29</v>
      </c>
      <c r="C283" s="40" t="s">
        <v>116</v>
      </c>
      <c r="D283" s="32" t="s">
        <v>132</v>
      </c>
      <c r="E283" s="31" t="s">
        <v>147</v>
      </c>
      <c r="F283" s="3" t="s">
        <v>18</v>
      </c>
      <c r="G283" s="13" t="s">
        <v>148</v>
      </c>
      <c r="H283" s="31" t="s">
        <v>22</v>
      </c>
      <c r="I283" s="31" t="s">
        <v>149</v>
      </c>
      <c r="J283" s="31" t="s">
        <v>146</v>
      </c>
      <c r="K283" s="31">
        <v>0</v>
      </c>
      <c r="L283" s="31">
        <v>0</v>
      </c>
      <c r="M283" s="31">
        <v>6</v>
      </c>
      <c r="N283" s="33">
        <v>179</v>
      </c>
      <c r="O283" s="45">
        <v>1074</v>
      </c>
      <c r="P283" s="14">
        <v>1</v>
      </c>
      <c r="Q283" s="15">
        <f>Таблица1[[#This Row],[Кол-во резерва]]*Таблица1[[#This Row],[Цена за короб]]</f>
        <v>0</v>
      </c>
      <c r="R283" s="12"/>
    </row>
    <row r="284" spans="1:18" ht="60" customHeight="1" x14ac:dyDescent="0.25">
      <c r="A284" s="8"/>
      <c r="B284" s="3" t="s">
        <v>29</v>
      </c>
      <c r="C284" s="40" t="s">
        <v>116</v>
      </c>
      <c r="D284" s="32" t="s">
        <v>132</v>
      </c>
      <c r="E284" s="31" t="s">
        <v>150</v>
      </c>
      <c r="F284" s="3" t="s">
        <v>18</v>
      </c>
      <c r="G284" s="13" t="s">
        <v>151</v>
      </c>
      <c r="H284" s="31" t="s">
        <v>22</v>
      </c>
      <c r="I284" s="31" t="s">
        <v>149</v>
      </c>
      <c r="J284" s="31" t="s">
        <v>136</v>
      </c>
      <c r="K284" s="31">
        <v>0</v>
      </c>
      <c r="L284" s="31">
        <v>0</v>
      </c>
      <c r="M284" s="31">
        <v>6</v>
      </c>
      <c r="N284" s="33">
        <v>179</v>
      </c>
      <c r="O284" s="45">
        <v>1074</v>
      </c>
      <c r="P284" s="14">
        <v>4</v>
      </c>
      <c r="Q284" s="15">
        <f>Таблица1[[#This Row],[Кол-во резерва]]*Таблица1[[#This Row],[Цена за короб]]</f>
        <v>0</v>
      </c>
      <c r="R284" s="12"/>
    </row>
    <row r="285" spans="1:18" ht="60" customHeight="1" x14ac:dyDescent="0.25">
      <c r="A285" s="8"/>
      <c r="B285" s="3" t="s">
        <v>29</v>
      </c>
      <c r="C285" s="40" t="s">
        <v>116</v>
      </c>
      <c r="D285" s="32" t="s">
        <v>132</v>
      </c>
      <c r="E285" s="31" t="s">
        <v>152</v>
      </c>
      <c r="F285" s="3" t="s">
        <v>18</v>
      </c>
      <c r="G285" s="13" t="s">
        <v>153</v>
      </c>
      <c r="H285" s="31" t="s">
        <v>22</v>
      </c>
      <c r="I285" s="31" t="s">
        <v>149</v>
      </c>
      <c r="J285" s="31" t="s">
        <v>137</v>
      </c>
      <c r="K285" s="31">
        <v>0</v>
      </c>
      <c r="L285" s="31">
        <v>0</v>
      </c>
      <c r="M285" s="31">
        <v>6</v>
      </c>
      <c r="N285" s="33">
        <v>161</v>
      </c>
      <c r="O285" s="45">
        <v>966</v>
      </c>
      <c r="P285" s="14">
        <v>1</v>
      </c>
      <c r="Q285" s="15">
        <f>Таблица1[[#This Row],[Кол-во резерва]]*Таблица1[[#This Row],[Цена за короб]]</f>
        <v>0</v>
      </c>
      <c r="R285" s="12"/>
    </row>
    <row r="286" spans="1:18" ht="60" customHeight="1" x14ac:dyDescent="0.25">
      <c r="A286" s="8"/>
      <c r="B286" s="3" t="s">
        <v>29</v>
      </c>
      <c r="C286" s="40" t="s">
        <v>116</v>
      </c>
      <c r="D286" s="32" t="s">
        <v>132</v>
      </c>
      <c r="E286" s="31" t="s">
        <v>155</v>
      </c>
      <c r="F286" s="3" t="s">
        <v>18</v>
      </c>
      <c r="G286" s="13" t="s">
        <v>156</v>
      </c>
      <c r="H286" s="31" t="s">
        <v>22</v>
      </c>
      <c r="I286" s="31" t="s">
        <v>157</v>
      </c>
      <c r="J286" s="31" t="s">
        <v>137</v>
      </c>
      <c r="K286" s="31">
        <v>0</v>
      </c>
      <c r="L286" s="31">
        <v>0</v>
      </c>
      <c r="M286" s="31">
        <v>5</v>
      </c>
      <c r="N286" s="33">
        <v>155</v>
      </c>
      <c r="O286" s="45">
        <v>775</v>
      </c>
      <c r="P286" s="14">
        <v>1</v>
      </c>
      <c r="Q286" s="15">
        <f>Таблица1[[#This Row],[Кол-во резерва]]*Таблица1[[#This Row],[Цена за короб]]</f>
        <v>0</v>
      </c>
      <c r="R286" s="12"/>
    </row>
    <row r="287" spans="1:18" ht="60" customHeight="1" x14ac:dyDescent="0.25">
      <c r="A287" s="8"/>
      <c r="B287" s="3" t="s">
        <v>29</v>
      </c>
      <c r="C287" s="40" t="s">
        <v>116</v>
      </c>
      <c r="D287" s="32" t="s">
        <v>132</v>
      </c>
      <c r="E287" s="31" t="s">
        <v>158</v>
      </c>
      <c r="F287" s="3" t="s">
        <v>18</v>
      </c>
      <c r="G287" s="13" t="s">
        <v>159</v>
      </c>
      <c r="H287" s="31" t="s">
        <v>22</v>
      </c>
      <c r="I287" s="31" t="s">
        <v>80</v>
      </c>
      <c r="J287" s="31" t="s">
        <v>160</v>
      </c>
      <c r="K287" s="31">
        <v>0</v>
      </c>
      <c r="L287" s="31">
        <v>0</v>
      </c>
      <c r="M287" s="31">
        <v>5</v>
      </c>
      <c r="N287" s="33">
        <v>179</v>
      </c>
      <c r="O287" s="45">
        <v>895</v>
      </c>
      <c r="P287" s="14">
        <v>25</v>
      </c>
      <c r="Q287" s="15">
        <f>Таблица1[[#This Row],[Кол-во резерва]]*Таблица1[[#This Row],[Цена за короб]]</f>
        <v>0</v>
      </c>
      <c r="R287" s="12"/>
    </row>
    <row r="288" spans="1:18" ht="60" customHeight="1" x14ac:dyDescent="0.25">
      <c r="A288" s="8"/>
      <c r="B288" s="3" t="s">
        <v>29</v>
      </c>
      <c r="C288" s="40" t="s">
        <v>116</v>
      </c>
      <c r="D288" s="32" t="s">
        <v>132</v>
      </c>
      <c r="E288" s="31" t="s">
        <v>161</v>
      </c>
      <c r="F288" s="3" t="s">
        <v>18</v>
      </c>
      <c r="G288" s="13" t="s">
        <v>162</v>
      </c>
      <c r="H288" s="31" t="s">
        <v>22</v>
      </c>
      <c r="I288" s="31" t="s">
        <v>163</v>
      </c>
      <c r="J288" s="31" t="s">
        <v>146</v>
      </c>
      <c r="K288" s="31">
        <v>0</v>
      </c>
      <c r="L288" s="31">
        <v>0</v>
      </c>
      <c r="M288" s="31">
        <v>5</v>
      </c>
      <c r="N288" s="33">
        <v>179</v>
      </c>
      <c r="O288" s="45">
        <v>895</v>
      </c>
      <c r="P288" s="14">
        <v>1</v>
      </c>
      <c r="Q288" s="15">
        <f>Таблица1[[#This Row],[Кол-во резерва]]*Таблица1[[#This Row],[Цена за короб]]</f>
        <v>0</v>
      </c>
      <c r="R288" s="12"/>
    </row>
    <row r="289" spans="1:18" ht="60" customHeight="1" x14ac:dyDescent="0.25">
      <c r="A289" s="8"/>
      <c r="B289" s="3" t="s">
        <v>37</v>
      </c>
      <c r="C289" s="40" t="s">
        <v>116</v>
      </c>
      <c r="D289" s="32" t="s">
        <v>132</v>
      </c>
      <c r="E289" s="31" t="s">
        <v>232</v>
      </c>
      <c r="F289" s="3" t="s">
        <v>18</v>
      </c>
      <c r="G289" s="13" t="s">
        <v>233</v>
      </c>
      <c r="H289" s="31" t="s">
        <v>19</v>
      </c>
      <c r="I289" s="31" t="s">
        <v>34</v>
      </c>
      <c r="J289" s="31" t="s">
        <v>140</v>
      </c>
      <c r="K289" s="31">
        <v>0</v>
      </c>
      <c r="L289" s="31">
        <v>0</v>
      </c>
      <c r="M289" s="31">
        <v>5</v>
      </c>
      <c r="N289" s="33">
        <v>118</v>
      </c>
      <c r="O289" s="45">
        <v>590</v>
      </c>
      <c r="P289" s="14">
        <v>7</v>
      </c>
      <c r="Q289" s="15">
        <f>Таблица1[[#This Row],[Кол-во резерва]]*Таблица1[[#This Row],[Цена за короб]]</f>
        <v>0</v>
      </c>
      <c r="R289" s="12"/>
    </row>
    <row r="290" spans="1:18" ht="60" customHeight="1" x14ac:dyDescent="0.25">
      <c r="A290" s="8"/>
      <c r="B290" s="3" t="s">
        <v>37</v>
      </c>
      <c r="C290" s="40" t="s">
        <v>116</v>
      </c>
      <c r="D290" s="32" t="s">
        <v>132</v>
      </c>
      <c r="E290" s="31" t="s">
        <v>234</v>
      </c>
      <c r="F290" s="3" t="s">
        <v>18</v>
      </c>
      <c r="G290" s="13" t="s">
        <v>235</v>
      </c>
      <c r="H290" s="31" t="s">
        <v>19</v>
      </c>
      <c r="I290" s="31" t="s">
        <v>39</v>
      </c>
      <c r="J290" s="31" t="s">
        <v>140</v>
      </c>
      <c r="K290" s="31">
        <v>0</v>
      </c>
      <c r="L290" s="31">
        <v>0</v>
      </c>
      <c r="M290" s="31">
        <v>5</v>
      </c>
      <c r="N290" s="33">
        <v>128</v>
      </c>
      <c r="O290" s="45">
        <v>640</v>
      </c>
      <c r="P290" s="14">
        <v>14</v>
      </c>
      <c r="Q290" s="15">
        <f>Таблица1[[#This Row],[Кол-во резерва]]*Таблица1[[#This Row],[Цена за короб]]</f>
        <v>0</v>
      </c>
      <c r="R290" s="12"/>
    </row>
    <row r="291" spans="1:18" ht="60" customHeight="1" x14ac:dyDescent="0.25">
      <c r="A291" s="8"/>
      <c r="B291" s="3" t="s">
        <v>37</v>
      </c>
      <c r="C291" s="40" t="s">
        <v>116</v>
      </c>
      <c r="D291" s="32" t="s">
        <v>132</v>
      </c>
      <c r="E291" s="31" t="s">
        <v>236</v>
      </c>
      <c r="F291" s="3" t="s">
        <v>18</v>
      </c>
      <c r="G291" s="13" t="s">
        <v>237</v>
      </c>
      <c r="H291" s="31" t="s">
        <v>22</v>
      </c>
      <c r="I291" s="31" t="s">
        <v>75</v>
      </c>
      <c r="J291" s="31" t="s">
        <v>140</v>
      </c>
      <c r="K291" s="31">
        <v>0</v>
      </c>
      <c r="L291" s="31">
        <v>0</v>
      </c>
      <c r="M291" s="31">
        <v>5</v>
      </c>
      <c r="N291" s="33">
        <v>188</v>
      </c>
      <c r="O291" s="45">
        <v>940</v>
      </c>
      <c r="P291" s="14">
        <v>3</v>
      </c>
      <c r="Q291" s="15">
        <f>Таблица1[[#This Row],[Кол-во резерва]]*Таблица1[[#This Row],[Цена за короб]]</f>
        <v>0</v>
      </c>
      <c r="R291" s="12"/>
    </row>
    <row r="292" spans="1:18" ht="60" customHeight="1" x14ac:dyDescent="0.25">
      <c r="A292" s="8"/>
      <c r="B292" s="3" t="s">
        <v>29</v>
      </c>
      <c r="C292" s="40" t="s">
        <v>116</v>
      </c>
      <c r="D292" s="32" t="s">
        <v>164</v>
      </c>
      <c r="E292" s="31" t="s">
        <v>165</v>
      </c>
      <c r="F292" s="3" t="s">
        <v>18</v>
      </c>
      <c r="G292" s="13" t="s">
        <v>166</v>
      </c>
      <c r="H292" s="31" t="s">
        <v>22</v>
      </c>
      <c r="I292" s="31" t="s">
        <v>75</v>
      </c>
      <c r="J292" s="31" t="s">
        <v>137</v>
      </c>
      <c r="K292" s="31">
        <v>0</v>
      </c>
      <c r="L292" s="31">
        <v>0</v>
      </c>
      <c r="M292" s="31">
        <v>5</v>
      </c>
      <c r="N292" s="33">
        <v>128</v>
      </c>
      <c r="O292" s="45">
        <v>640</v>
      </c>
      <c r="P292" s="14">
        <v>12</v>
      </c>
      <c r="Q292" s="15">
        <f>Таблица1[[#This Row],[Кол-во резерва]]*Таблица1[[#This Row],[Цена за короб]]</f>
        <v>0</v>
      </c>
      <c r="R292" s="12"/>
    </row>
    <row r="293" spans="1:18" ht="60" customHeight="1" x14ac:dyDescent="0.25">
      <c r="A293" s="8"/>
      <c r="B293" s="3" t="s">
        <v>29</v>
      </c>
      <c r="C293" s="40" t="s">
        <v>116</v>
      </c>
      <c r="D293" s="32" t="s">
        <v>132</v>
      </c>
      <c r="E293" s="31" t="s">
        <v>167</v>
      </c>
      <c r="F293" s="3" t="s">
        <v>18</v>
      </c>
      <c r="G293" s="13" t="s">
        <v>168</v>
      </c>
      <c r="H293" s="31" t="s">
        <v>22</v>
      </c>
      <c r="I293" s="31" t="s">
        <v>75</v>
      </c>
      <c r="J293" s="31" t="s">
        <v>140</v>
      </c>
      <c r="K293" s="31">
        <v>0</v>
      </c>
      <c r="L293" s="31">
        <v>0</v>
      </c>
      <c r="M293" s="31">
        <v>5</v>
      </c>
      <c r="N293" s="33">
        <v>158</v>
      </c>
      <c r="O293" s="45">
        <v>790</v>
      </c>
      <c r="P293" s="14">
        <v>57</v>
      </c>
      <c r="Q293" s="15">
        <f>Таблица1[[#This Row],[Кол-во резерва]]*Таблица1[[#This Row],[Цена за короб]]</f>
        <v>0</v>
      </c>
      <c r="R293" s="12"/>
    </row>
    <row r="294" spans="1:18" ht="60" customHeight="1" x14ac:dyDescent="0.25">
      <c r="A294" s="8"/>
      <c r="B294" s="3" t="s">
        <v>37</v>
      </c>
      <c r="C294" s="40" t="s">
        <v>116</v>
      </c>
      <c r="D294" s="32" t="s">
        <v>132</v>
      </c>
      <c r="E294" s="31" t="s">
        <v>238</v>
      </c>
      <c r="F294" s="3" t="s">
        <v>18</v>
      </c>
      <c r="G294" s="13" t="s">
        <v>239</v>
      </c>
      <c r="H294" s="31" t="s">
        <v>22</v>
      </c>
      <c r="I294" s="31" t="s">
        <v>240</v>
      </c>
      <c r="J294" s="31" t="s">
        <v>140</v>
      </c>
      <c r="K294" s="31">
        <v>0</v>
      </c>
      <c r="L294" s="31">
        <v>0</v>
      </c>
      <c r="M294" s="31">
        <v>5</v>
      </c>
      <c r="N294" s="33">
        <v>180</v>
      </c>
      <c r="O294" s="45">
        <v>900</v>
      </c>
      <c r="P294" s="14">
        <v>36</v>
      </c>
      <c r="Q294" s="15">
        <f>Таблица1[[#This Row],[Кол-во резерва]]*Таблица1[[#This Row],[Цена за короб]]</f>
        <v>0</v>
      </c>
      <c r="R294" s="12"/>
    </row>
    <row r="295" spans="1:18" ht="60" customHeight="1" x14ac:dyDescent="0.25">
      <c r="A295" s="8"/>
      <c r="B295" s="3" t="s">
        <v>37</v>
      </c>
      <c r="C295" s="40" t="s">
        <v>116</v>
      </c>
      <c r="D295" s="32" t="s">
        <v>132</v>
      </c>
      <c r="E295" s="31" t="s">
        <v>241</v>
      </c>
      <c r="F295" s="3" t="s">
        <v>18</v>
      </c>
      <c r="G295" s="13" t="s">
        <v>242</v>
      </c>
      <c r="H295" s="31" t="s">
        <v>22</v>
      </c>
      <c r="I295" s="31" t="s">
        <v>75</v>
      </c>
      <c r="J295" s="31" t="s">
        <v>140</v>
      </c>
      <c r="K295" s="31">
        <v>0</v>
      </c>
      <c r="L295" s="31">
        <v>0</v>
      </c>
      <c r="M295" s="31">
        <v>5</v>
      </c>
      <c r="N295" s="33">
        <v>158</v>
      </c>
      <c r="O295" s="45">
        <v>790</v>
      </c>
      <c r="P295" s="14">
        <v>44</v>
      </c>
      <c r="Q295" s="15">
        <f>Таблица1[[#This Row],[Кол-во резерва]]*Таблица1[[#This Row],[Цена за короб]]</f>
        <v>0</v>
      </c>
      <c r="R295" s="12"/>
    </row>
    <row r="296" spans="1:18" ht="60" customHeight="1" x14ac:dyDescent="0.25">
      <c r="A296" s="8"/>
      <c r="B296" s="3" t="s">
        <v>37</v>
      </c>
      <c r="C296" s="40" t="s">
        <v>116</v>
      </c>
      <c r="D296" s="32" t="s">
        <v>132</v>
      </c>
      <c r="E296" s="31" t="s">
        <v>243</v>
      </c>
      <c r="F296" s="3" t="s">
        <v>18</v>
      </c>
      <c r="G296" s="13" t="s">
        <v>244</v>
      </c>
      <c r="H296" s="31" t="s">
        <v>22</v>
      </c>
      <c r="I296" s="31" t="s">
        <v>75</v>
      </c>
      <c r="J296" s="31" t="s">
        <v>140</v>
      </c>
      <c r="K296" s="31">
        <v>0</v>
      </c>
      <c r="L296" s="31">
        <v>0</v>
      </c>
      <c r="M296" s="31">
        <v>5</v>
      </c>
      <c r="N296" s="33">
        <v>155</v>
      </c>
      <c r="O296" s="45">
        <v>775</v>
      </c>
      <c r="P296" s="14">
        <v>16</v>
      </c>
      <c r="Q296" s="15">
        <f>Таблица1[[#This Row],[Кол-во резерва]]*Таблица1[[#This Row],[Цена за короб]]</f>
        <v>0</v>
      </c>
      <c r="R296" s="12"/>
    </row>
    <row r="297" spans="1:18" ht="60" customHeight="1" x14ac:dyDescent="0.25">
      <c r="A297" s="8"/>
      <c r="B297" s="3" t="s">
        <v>37</v>
      </c>
      <c r="C297" s="40" t="s">
        <v>116</v>
      </c>
      <c r="D297" s="32" t="s">
        <v>132</v>
      </c>
      <c r="E297" s="31" t="s">
        <v>245</v>
      </c>
      <c r="F297" s="3" t="s">
        <v>18</v>
      </c>
      <c r="G297" s="13" t="s">
        <v>246</v>
      </c>
      <c r="H297" s="31" t="s">
        <v>22</v>
      </c>
      <c r="I297" s="31" t="s">
        <v>28</v>
      </c>
      <c r="J297" s="31" t="s">
        <v>140</v>
      </c>
      <c r="K297" s="31">
        <v>0</v>
      </c>
      <c r="L297" s="31">
        <v>0</v>
      </c>
      <c r="M297" s="31">
        <v>5</v>
      </c>
      <c r="N297" s="33">
        <v>167</v>
      </c>
      <c r="O297" s="45">
        <v>835</v>
      </c>
      <c r="P297" s="14">
        <v>46</v>
      </c>
      <c r="Q297" s="15">
        <f>Таблица1[[#This Row],[Кол-во резерва]]*Таблица1[[#This Row],[Цена за короб]]</f>
        <v>0</v>
      </c>
      <c r="R297" s="12"/>
    </row>
    <row r="298" spans="1:18" ht="60" customHeight="1" x14ac:dyDescent="0.25">
      <c r="A298" s="8"/>
      <c r="B298" s="3" t="s">
        <v>29</v>
      </c>
      <c r="C298" s="40" t="s">
        <v>116</v>
      </c>
      <c r="D298" s="32" t="s">
        <v>132</v>
      </c>
      <c r="E298" s="31" t="s">
        <v>170</v>
      </c>
      <c r="F298" s="3" t="s">
        <v>18</v>
      </c>
      <c r="G298" s="13" t="s">
        <v>171</v>
      </c>
      <c r="H298" s="31" t="s">
        <v>22</v>
      </c>
      <c r="I298" s="31" t="s">
        <v>26</v>
      </c>
      <c r="J298" s="31" t="s">
        <v>169</v>
      </c>
      <c r="K298" s="31">
        <v>0</v>
      </c>
      <c r="L298" s="31">
        <v>0</v>
      </c>
      <c r="M298" s="31">
        <v>5</v>
      </c>
      <c r="N298" s="33">
        <v>176</v>
      </c>
      <c r="O298" s="45">
        <v>880</v>
      </c>
      <c r="P298" s="14">
        <v>11</v>
      </c>
      <c r="Q298" s="15">
        <f>Таблица1[[#This Row],[Кол-во резерва]]*Таблица1[[#This Row],[Цена за короб]]</f>
        <v>0</v>
      </c>
      <c r="R298" s="12"/>
    </row>
    <row r="299" spans="1:18" ht="60" customHeight="1" x14ac:dyDescent="0.25">
      <c r="A299" s="8"/>
      <c r="B299" s="3" t="s">
        <v>37</v>
      </c>
      <c r="C299" s="40" t="s">
        <v>116</v>
      </c>
      <c r="D299" s="32" t="s">
        <v>132</v>
      </c>
      <c r="E299" s="31" t="s">
        <v>332</v>
      </c>
      <c r="F299" s="3" t="s">
        <v>18</v>
      </c>
      <c r="G299" s="13" t="s">
        <v>333</v>
      </c>
      <c r="H299" s="31" t="s">
        <v>22</v>
      </c>
      <c r="I299" s="31" t="s">
        <v>24</v>
      </c>
      <c r="J299" s="31" t="s">
        <v>140</v>
      </c>
      <c r="K299" s="31" t="s">
        <v>27</v>
      </c>
      <c r="L299" s="31">
        <v>0</v>
      </c>
      <c r="M299" s="31">
        <v>5</v>
      </c>
      <c r="N299" s="33">
        <v>188</v>
      </c>
      <c r="O299" s="45">
        <v>940</v>
      </c>
      <c r="P299" s="14">
        <v>5</v>
      </c>
      <c r="Q299" s="15">
        <f>Таблица1[[#This Row],[Кол-во резерва]]*Таблица1[[#This Row],[Цена за короб]]</f>
        <v>0</v>
      </c>
      <c r="R299" s="12"/>
    </row>
    <row r="300" spans="1:18" ht="60" customHeight="1" x14ac:dyDescent="0.25">
      <c r="A300" s="8"/>
      <c r="B300" s="3" t="s">
        <v>29</v>
      </c>
      <c r="C300" s="40" t="s">
        <v>116</v>
      </c>
      <c r="D300" s="32" t="s">
        <v>132</v>
      </c>
      <c r="E300" s="31" t="s">
        <v>189</v>
      </c>
      <c r="F300" s="3" t="s">
        <v>18</v>
      </c>
      <c r="G300" s="13" t="s">
        <v>190</v>
      </c>
      <c r="H300" s="31" t="s">
        <v>22</v>
      </c>
      <c r="I300" s="31" t="s">
        <v>75</v>
      </c>
      <c r="J300" s="31" t="s">
        <v>140</v>
      </c>
      <c r="K300" s="31" t="s">
        <v>27</v>
      </c>
      <c r="L300" s="31">
        <v>0</v>
      </c>
      <c r="M300" s="31">
        <v>6</v>
      </c>
      <c r="N300" s="33">
        <v>207</v>
      </c>
      <c r="O300" s="45">
        <v>1242</v>
      </c>
      <c r="P300" s="14">
        <v>9</v>
      </c>
      <c r="Q300" s="15">
        <f>Таблица1[[#This Row],[Кол-во резерва]]*Таблица1[[#This Row],[Цена за короб]]</f>
        <v>0</v>
      </c>
      <c r="R300" s="12"/>
    </row>
    <row r="301" spans="1:18" ht="60" customHeight="1" x14ac:dyDescent="0.25">
      <c r="A301" s="8"/>
      <c r="B301" s="3" t="s">
        <v>29</v>
      </c>
      <c r="C301" s="40" t="s">
        <v>116</v>
      </c>
      <c r="D301" s="32" t="s">
        <v>132</v>
      </c>
      <c r="E301" s="31" t="s">
        <v>191</v>
      </c>
      <c r="F301" s="3" t="s">
        <v>18</v>
      </c>
      <c r="G301" s="13" t="s">
        <v>192</v>
      </c>
      <c r="H301" s="31" t="s">
        <v>22</v>
      </c>
      <c r="I301" s="31" t="s">
        <v>75</v>
      </c>
      <c r="J301" s="31" t="s">
        <v>169</v>
      </c>
      <c r="K301" s="31" t="s">
        <v>27</v>
      </c>
      <c r="L301" s="31">
        <v>0</v>
      </c>
      <c r="M301" s="31">
        <v>6</v>
      </c>
      <c r="N301" s="33">
        <v>166</v>
      </c>
      <c r="O301" s="45">
        <v>996</v>
      </c>
      <c r="P301" s="14">
        <v>1</v>
      </c>
      <c r="Q301" s="15">
        <f>Таблица1[[#This Row],[Кол-во резерва]]*Таблица1[[#This Row],[Цена за короб]]</f>
        <v>0</v>
      </c>
      <c r="R301" s="12"/>
    </row>
    <row r="302" spans="1:18" ht="60" customHeight="1" x14ac:dyDescent="0.25">
      <c r="A302" s="8"/>
      <c r="B302" s="3" t="s">
        <v>37</v>
      </c>
      <c r="C302" s="40" t="s">
        <v>116</v>
      </c>
      <c r="D302" s="32" t="s">
        <v>132</v>
      </c>
      <c r="E302" s="31" t="s">
        <v>334</v>
      </c>
      <c r="F302" s="3" t="s">
        <v>18</v>
      </c>
      <c r="G302" s="13" t="s">
        <v>335</v>
      </c>
      <c r="H302" s="31" t="s">
        <v>22</v>
      </c>
      <c r="I302" s="31" t="s">
        <v>75</v>
      </c>
      <c r="J302" s="31" t="s">
        <v>140</v>
      </c>
      <c r="K302" s="31" t="s">
        <v>27</v>
      </c>
      <c r="L302" s="31">
        <v>0</v>
      </c>
      <c r="M302" s="31">
        <v>6</v>
      </c>
      <c r="N302" s="33">
        <v>176</v>
      </c>
      <c r="O302" s="45">
        <v>1056</v>
      </c>
      <c r="P302" s="14">
        <v>14</v>
      </c>
      <c r="Q302" s="15">
        <f>Таблица1[[#This Row],[Кол-во резерва]]*Таблица1[[#This Row],[Цена за короб]]</f>
        <v>0</v>
      </c>
      <c r="R302" s="12"/>
    </row>
    <row r="303" spans="1:18" ht="60" customHeight="1" x14ac:dyDescent="0.25">
      <c r="A303" s="8"/>
      <c r="B303" s="3" t="s">
        <v>37</v>
      </c>
      <c r="C303" s="40" t="s">
        <v>116</v>
      </c>
      <c r="D303" s="32" t="s">
        <v>132</v>
      </c>
      <c r="E303" s="31" t="s">
        <v>336</v>
      </c>
      <c r="F303" s="3" t="s">
        <v>18</v>
      </c>
      <c r="G303" s="13" t="s">
        <v>337</v>
      </c>
      <c r="H303" s="31" t="s">
        <v>22</v>
      </c>
      <c r="I303" s="31" t="s">
        <v>204</v>
      </c>
      <c r="J303" s="31" t="s">
        <v>140</v>
      </c>
      <c r="K303" s="31" t="s">
        <v>27</v>
      </c>
      <c r="L303" s="31">
        <v>0</v>
      </c>
      <c r="M303" s="31">
        <v>6</v>
      </c>
      <c r="N303" s="33">
        <v>194</v>
      </c>
      <c r="O303" s="45">
        <v>1164</v>
      </c>
      <c r="P303" s="14">
        <v>17</v>
      </c>
      <c r="Q303" s="15">
        <f>Таблица1[[#This Row],[Кол-во резерва]]*Таблица1[[#This Row],[Цена за короб]]</f>
        <v>0</v>
      </c>
      <c r="R303" s="12"/>
    </row>
    <row r="304" spans="1:18" ht="60" customHeight="1" x14ac:dyDescent="0.25">
      <c r="A304" s="8"/>
      <c r="B304" s="3" t="s">
        <v>37</v>
      </c>
      <c r="C304" s="40" t="s">
        <v>116</v>
      </c>
      <c r="D304" s="32" t="s">
        <v>132</v>
      </c>
      <c r="E304" s="31" t="s">
        <v>247</v>
      </c>
      <c r="F304" s="3" t="s">
        <v>18</v>
      </c>
      <c r="G304" s="13" t="s">
        <v>248</v>
      </c>
      <c r="H304" s="31" t="s">
        <v>22</v>
      </c>
      <c r="I304" s="31" t="s">
        <v>157</v>
      </c>
      <c r="J304" s="31" t="s">
        <v>140</v>
      </c>
      <c r="K304" s="31" t="s">
        <v>27</v>
      </c>
      <c r="L304" s="31">
        <v>0</v>
      </c>
      <c r="M304" s="31">
        <v>5</v>
      </c>
      <c r="N304" s="33">
        <v>249</v>
      </c>
      <c r="O304" s="45">
        <v>1245</v>
      </c>
      <c r="P304" s="14">
        <v>10</v>
      </c>
      <c r="Q304" s="15">
        <f>Таблица1[[#This Row],[Кол-во резерва]]*Таблица1[[#This Row],[Цена за короб]]</f>
        <v>0</v>
      </c>
      <c r="R304" s="12"/>
    </row>
    <row r="305" spans="1:18" ht="60" customHeight="1" x14ac:dyDescent="0.25">
      <c r="A305" s="8"/>
      <c r="B305" s="3" t="s">
        <v>37</v>
      </c>
      <c r="C305" s="40" t="s">
        <v>116</v>
      </c>
      <c r="D305" s="32" t="s">
        <v>132</v>
      </c>
      <c r="E305" s="31" t="s">
        <v>338</v>
      </c>
      <c r="F305" s="3" t="s">
        <v>18</v>
      </c>
      <c r="G305" s="13" t="s">
        <v>339</v>
      </c>
      <c r="H305" s="31" t="s">
        <v>22</v>
      </c>
      <c r="I305" s="31" t="s">
        <v>42</v>
      </c>
      <c r="J305" s="31" t="s">
        <v>140</v>
      </c>
      <c r="K305" s="31" t="s">
        <v>27</v>
      </c>
      <c r="L305" s="31">
        <v>0</v>
      </c>
      <c r="M305" s="31">
        <v>6</v>
      </c>
      <c r="N305" s="33">
        <v>176</v>
      </c>
      <c r="O305" s="45">
        <v>1056</v>
      </c>
      <c r="P305" s="14">
        <v>17</v>
      </c>
      <c r="Q305" s="15">
        <f>Таблица1[[#This Row],[Кол-во резерва]]*Таблица1[[#This Row],[Цена за короб]]</f>
        <v>0</v>
      </c>
      <c r="R305" s="12"/>
    </row>
    <row r="306" spans="1:18" ht="60" customHeight="1" x14ac:dyDescent="0.25">
      <c r="A306" s="8"/>
      <c r="B306" s="3" t="s">
        <v>37</v>
      </c>
      <c r="C306" s="40" t="s">
        <v>116</v>
      </c>
      <c r="D306" s="32" t="s">
        <v>132</v>
      </c>
      <c r="E306" s="31" t="s">
        <v>340</v>
      </c>
      <c r="F306" s="3" t="s">
        <v>18</v>
      </c>
      <c r="G306" s="13" t="s">
        <v>341</v>
      </c>
      <c r="H306" s="31" t="s">
        <v>22</v>
      </c>
      <c r="I306" s="31" t="s">
        <v>34</v>
      </c>
      <c r="J306" s="31" t="s">
        <v>140</v>
      </c>
      <c r="K306" s="31" t="s">
        <v>27</v>
      </c>
      <c r="L306" s="31">
        <v>0</v>
      </c>
      <c r="M306" s="31">
        <v>5</v>
      </c>
      <c r="N306" s="33">
        <v>213</v>
      </c>
      <c r="O306" s="45">
        <v>1065</v>
      </c>
      <c r="P306" s="14">
        <v>26</v>
      </c>
      <c r="Q306" s="15">
        <f>Таблица1[[#This Row],[Кол-во резерва]]*Таблица1[[#This Row],[Цена за короб]]</f>
        <v>0</v>
      </c>
      <c r="R306" s="12"/>
    </row>
    <row r="307" spans="1:18" ht="60" customHeight="1" x14ac:dyDescent="0.25">
      <c r="A307" s="8"/>
      <c r="B307" s="3" t="s">
        <v>37</v>
      </c>
      <c r="C307" s="40" t="s">
        <v>116</v>
      </c>
      <c r="D307" s="32" t="s">
        <v>132</v>
      </c>
      <c r="E307" s="31" t="s">
        <v>342</v>
      </c>
      <c r="F307" s="3" t="s">
        <v>18</v>
      </c>
      <c r="G307" s="13" t="s">
        <v>343</v>
      </c>
      <c r="H307" s="31" t="s">
        <v>22</v>
      </c>
      <c r="I307" s="31" t="s">
        <v>75</v>
      </c>
      <c r="J307" s="31" t="s">
        <v>140</v>
      </c>
      <c r="K307" s="31" t="s">
        <v>27</v>
      </c>
      <c r="L307" s="31">
        <v>0</v>
      </c>
      <c r="M307" s="31">
        <v>5</v>
      </c>
      <c r="N307" s="33">
        <v>216</v>
      </c>
      <c r="O307" s="45">
        <v>1080</v>
      </c>
      <c r="P307" s="14">
        <v>17</v>
      </c>
      <c r="Q307" s="15">
        <f>Таблица1[[#This Row],[Кол-во резерва]]*Таблица1[[#This Row],[Цена за короб]]</f>
        <v>0</v>
      </c>
      <c r="R307" s="12"/>
    </row>
    <row r="308" spans="1:18" ht="60" customHeight="1" x14ac:dyDescent="0.25">
      <c r="A308" s="8"/>
      <c r="B308" s="3" t="s">
        <v>37</v>
      </c>
      <c r="C308" s="40" t="s">
        <v>116</v>
      </c>
      <c r="D308" s="32" t="s">
        <v>132</v>
      </c>
      <c r="E308" s="31" t="s">
        <v>344</v>
      </c>
      <c r="F308" s="3" t="s">
        <v>18</v>
      </c>
      <c r="G308" s="13" t="s">
        <v>345</v>
      </c>
      <c r="H308" s="31" t="s">
        <v>22</v>
      </c>
      <c r="I308" s="31" t="s">
        <v>28</v>
      </c>
      <c r="J308" s="31" t="s">
        <v>140</v>
      </c>
      <c r="K308" s="31" t="s">
        <v>27</v>
      </c>
      <c r="L308" s="31">
        <v>0</v>
      </c>
      <c r="M308" s="31">
        <v>6</v>
      </c>
      <c r="N308" s="33">
        <v>322</v>
      </c>
      <c r="O308" s="45">
        <v>1932</v>
      </c>
      <c r="P308" s="14">
        <v>14</v>
      </c>
      <c r="Q308" s="15">
        <f>Таблица1[[#This Row],[Кол-во резерва]]*Таблица1[[#This Row],[Цена за короб]]</f>
        <v>0</v>
      </c>
      <c r="R308" s="12"/>
    </row>
    <row r="309" spans="1:18" ht="60" customHeight="1" x14ac:dyDescent="0.25">
      <c r="A309" s="8"/>
      <c r="B309" s="3" t="s">
        <v>37</v>
      </c>
      <c r="C309" s="40" t="s">
        <v>116</v>
      </c>
      <c r="D309" s="32" t="s">
        <v>132</v>
      </c>
      <c r="E309" s="31" t="s">
        <v>346</v>
      </c>
      <c r="F309" s="3" t="s">
        <v>18</v>
      </c>
      <c r="G309" s="13" t="s">
        <v>347</v>
      </c>
      <c r="H309" s="31" t="s">
        <v>22</v>
      </c>
      <c r="I309" s="31" t="s">
        <v>163</v>
      </c>
      <c r="J309" s="31" t="s">
        <v>140</v>
      </c>
      <c r="K309" s="31" t="s">
        <v>27</v>
      </c>
      <c r="L309" s="31">
        <v>0</v>
      </c>
      <c r="M309" s="31">
        <v>6</v>
      </c>
      <c r="N309" s="33">
        <v>199</v>
      </c>
      <c r="O309" s="45">
        <v>1194</v>
      </c>
      <c r="P309" s="14">
        <v>2</v>
      </c>
      <c r="Q309" s="15">
        <f>Таблица1[[#This Row],[Кол-во резерва]]*Таблица1[[#This Row],[Цена за короб]]</f>
        <v>0</v>
      </c>
      <c r="R309" s="12"/>
    </row>
    <row r="310" spans="1:18" ht="60" customHeight="1" x14ac:dyDescent="0.25">
      <c r="A310" s="8"/>
      <c r="B310" s="3" t="s">
        <v>37</v>
      </c>
      <c r="C310" s="40" t="s">
        <v>116</v>
      </c>
      <c r="D310" s="32" t="s">
        <v>132</v>
      </c>
      <c r="E310" s="31" t="s">
        <v>348</v>
      </c>
      <c r="F310" s="3" t="s">
        <v>18</v>
      </c>
      <c r="G310" s="13" t="s">
        <v>349</v>
      </c>
      <c r="H310" s="31" t="s">
        <v>22</v>
      </c>
      <c r="I310" s="31" t="s">
        <v>75</v>
      </c>
      <c r="J310" s="31" t="s">
        <v>140</v>
      </c>
      <c r="K310" s="31" t="s">
        <v>27</v>
      </c>
      <c r="L310" s="31">
        <v>0</v>
      </c>
      <c r="M310" s="31">
        <v>8</v>
      </c>
      <c r="N310" s="33">
        <v>188</v>
      </c>
      <c r="O310" s="45">
        <v>1504</v>
      </c>
      <c r="P310" s="14">
        <v>9</v>
      </c>
      <c r="Q310" s="15">
        <f>Таблица1[[#This Row],[Кол-во резерва]]*Таблица1[[#This Row],[Цена за короб]]</f>
        <v>0</v>
      </c>
      <c r="R310" s="12"/>
    </row>
    <row r="311" spans="1:18" ht="60" customHeight="1" x14ac:dyDescent="0.25">
      <c r="A311" s="8"/>
      <c r="B311" s="3" t="s">
        <v>17</v>
      </c>
      <c r="C311" s="40" t="s">
        <v>116</v>
      </c>
      <c r="D311" s="32" t="s">
        <v>816</v>
      </c>
      <c r="E311" s="31" t="s">
        <v>817</v>
      </c>
      <c r="F311" s="3" t="s">
        <v>18</v>
      </c>
      <c r="G311" s="13" t="s">
        <v>818</v>
      </c>
      <c r="H311" s="31" t="s">
        <v>22</v>
      </c>
      <c r="I311" s="31" t="s">
        <v>80</v>
      </c>
      <c r="J311" s="31" t="s">
        <v>819</v>
      </c>
      <c r="K311" s="31">
        <v>0</v>
      </c>
      <c r="L311" s="31">
        <v>0</v>
      </c>
      <c r="M311" s="31">
        <v>10</v>
      </c>
      <c r="N311" s="33">
        <v>50</v>
      </c>
      <c r="O311" s="45">
        <v>500</v>
      </c>
      <c r="P311" s="14">
        <v>22</v>
      </c>
      <c r="Q311" s="15">
        <f>Таблица1[[#This Row],[Кол-во резерва]]*Таблица1[[#This Row],[Цена за короб]]</f>
        <v>0</v>
      </c>
      <c r="R311" s="12"/>
    </row>
    <row r="312" spans="1:18" ht="60" customHeight="1" x14ac:dyDescent="0.25">
      <c r="A312" s="8"/>
      <c r="B312" s="3" t="s">
        <v>17</v>
      </c>
      <c r="C312" s="40" t="s">
        <v>116</v>
      </c>
      <c r="D312" s="32" t="s">
        <v>816</v>
      </c>
      <c r="E312" s="31" t="s">
        <v>820</v>
      </c>
      <c r="F312" s="3" t="s">
        <v>18</v>
      </c>
      <c r="G312" s="13" t="s">
        <v>821</v>
      </c>
      <c r="H312" s="31" t="s">
        <v>22</v>
      </c>
      <c r="I312" s="31" t="s">
        <v>822</v>
      </c>
      <c r="J312" s="31" t="s">
        <v>819</v>
      </c>
      <c r="K312" s="31">
        <v>0</v>
      </c>
      <c r="L312" s="31">
        <v>0</v>
      </c>
      <c r="M312" s="31">
        <v>10</v>
      </c>
      <c r="N312" s="33">
        <v>50</v>
      </c>
      <c r="O312" s="45">
        <v>500</v>
      </c>
      <c r="P312" s="14">
        <v>21</v>
      </c>
      <c r="Q312" s="15">
        <f>Таблица1[[#This Row],[Кол-во резерва]]*Таблица1[[#This Row],[Цена за короб]]</f>
        <v>0</v>
      </c>
      <c r="R312" s="12"/>
    </row>
    <row r="313" spans="1:18" ht="60" customHeight="1" x14ac:dyDescent="0.25">
      <c r="A313" s="8"/>
      <c r="B313" s="3" t="s">
        <v>17</v>
      </c>
      <c r="C313" s="40" t="s">
        <v>116</v>
      </c>
      <c r="D313" s="32" t="s">
        <v>823</v>
      </c>
      <c r="E313" s="31" t="s">
        <v>824</v>
      </c>
      <c r="F313" s="3" t="s">
        <v>18</v>
      </c>
      <c r="G313" s="13" t="s">
        <v>825</v>
      </c>
      <c r="H313" s="31" t="s">
        <v>22</v>
      </c>
      <c r="I313" s="31" t="s">
        <v>20</v>
      </c>
      <c r="J313" s="31" t="s">
        <v>826</v>
      </c>
      <c r="K313" s="31">
        <v>0</v>
      </c>
      <c r="L313" s="31">
        <v>0</v>
      </c>
      <c r="M313" s="31">
        <v>10</v>
      </c>
      <c r="N313" s="33">
        <v>66</v>
      </c>
      <c r="O313" s="45">
        <v>660</v>
      </c>
      <c r="P313" s="14">
        <v>19</v>
      </c>
      <c r="Q313" s="15">
        <f>Таблица1[[#This Row],[Кол-во резерва]]*Таблица1[[#This Row],[Цена за короб]]</f>
        <v>0</v>
      </c>
      <c r="R313" s="12"/>
    </row>
    <row r="314" spans="1:18" ht="60" customHeight="1" x14ac:dyDescent="0.25">
      <c r="A314" s="8"/>
      <c r="B314" s="3" t="s">
        <v>17</v>
      </c>
      <c r="C314" s="40" t="s">
        <v>116</v>
      </c>
      <c r="D314" s="32" t="s">
        <v>823</v>
      </c>
      <c r="E314" s="31" t="s">
        <v>827</v>
      </c>
      <c r="F314" s="3" t="s">
        <v>18</v>
      </c>
      <c r="G314" s="13" t="s">
        <v>828</v>
      </c>
      <c r="H314" s="31" t="s">
        <v>22</v>
      </c>
      <c r="I314" s="31" t="s">
        <v>48</v>
      </c>
      <c r="J314" s="31" t="s">
        <v>829</v>
      </c>
      <c r="K314" s="31">
        <v>0</v>
      </c>
      <c r="L314" s="31">
        <v>0</v>
      </c>
      <c r="M314" s="31">
        <v>10</v>
      </c>
      <c r="N314" s="33">
        <v>84</v>
      </c>
      <c r="O314" s="45">
        <v>840</v>
      </c>
      <c r="P314" s="14">
        <v>19</v>
      </c>
      <c r="Q314" s="15">
        <f>Таблица1[[#This Row],[Кол-во резерва]]*Таблица1[[#This Row],[Цена за короб]]</f>
        <v>0</v>
      </c>
      <c r="R314" s="12"/>
    </row>
    <row r="315" spans="1:18" ht="60" customHeight="1" x14ac:dyDescent="0.25">
      <c r="A315" s="8"/>
      <c r="B315" s="3" t="s">
        <v>17</v>
      </c>
      <c r="C315" s="40" t="s">
        <v>116</v>
      </c>
      <c r="D315" s="32" t="s">
        <v>823</v>
      </c>
      <c r="E315" s="31" t="s">
        <v>830</v>
      </c>
      <c r="F315" s="3" t="s">
        <v>18</v>
      </c>
      <c r="G315" s="13" t="s">
        <v>831</v>
      </c>
      <c r="H315" s="31" t="s">
        <v>22</v>
      </c>
      <c r="I315" s="31" t="s">
        <v>23</v>
      </c>
      <c r="J315" s="31" t="s">
        <v>51</v>
      </c>
      <c r="K315" s="31">
        <v>0</v>
      </c>
      <c r="L315" s="31">
        <v>0</v>
      </c>
      <c r="M315" s="31">
        <v>10</v>
      </c>
      <c r="N315" s="33">
        <v>29</v>
      </c>
      <c r="O315" s="45">
        <v>290</v>
      </c>
      <c r="P315" s="14">
        <v>18</v>
      </c>
      <c r="Q315" s="15">
        <f>Таблица1[[#This Row],[Кол-во резерва]]*Таблица1[[#This Row],[Цена за короб]]</f>
        <v>0</v>
      </c>
      <c r="R315" s="12"/>
    </row>
    <row r="316" spans="1:18" ht="60" customHeight="1" x14ac:dyDescent="0.25">
      <c r="A316" s="8"/>
      <c r="B316" s="3" t="s">
        <v>17</v>
      </c>
      <c r="C316" s="40" t="s">
        <v>116</v>
      </c>
      <c r="D316" s="32" t="s">
        <v>823</v>
      </c>
      <c r="E316" s="31" t="s">
        <v>832</v>
      </c>
      <c r="F316" s="3" t="s">
        <v>18</v>
      </c>
      <c r="G316" s="13" t="s">
        <v>833</v>
      </c>
      <c r="H316" s="31" t="s">
        <v>22</v>
      </c>
      <c r="I316" s="31" t="s">
        <v>20</v>
      </c>
      <c r="J316" s="31" t="s">
        <v>51</v>
      </c>
      <c r="K316" s="31">
        <v>0</v>
      </c>
      <c r="L316" s="31">
        <v>0</v>
      </c>
      <c r="M316" s="31">
        <v>10</v>
      </c>
      <c r="N316" s="33">
        <v>29</v>
      </c>
      <c r="O316" s="45">
        <v>290</v>
      </c>
      <c r="P316" s="14">
        <v>18</v>
      </c>
      <c r="Q316" s="15">
        <f>Таблица1[[#This Row],[Кол-во резерва]]*Таблица1[[#This Row],[Цена за короб]]</f>
        <v>0</v>
      </c>
      <c r="R316" s="12"/>
    </row>
    <row r="317" spans="1:18" ht="60" customHeight="1" x14ac:dyDescent="0.25">
      <c r="A317" s="8"/>
      <c r="B317" s="3" t="s">
        <v>17</v>
      </c>
      <c r="C317" s="40" t="s">
        <v>116</v>
      </c>
      <c r="D317" s="32" t="s">
        <v>834</v>
      </c>
      <c r="E317" s="31" t="s">
        <v>835</v>
      </c>
      <c r="F317" s="3" t="s">
        <v>18</v>
      </c>
      <c r="G317" s="13" t="s">
        <v>836</v>
      </c>
      <c r="H317" s="31" t="s">
        <v>22</v>
      </c>
      <c r="I317" s="31" t="s">
        <v>822</v>
      </c>
      <c r="J317" s="31" t="s">
        <v>837</v>
      </c>
      <c r="K317" s="31">
        <v>0</v>
      </c>
      <c r="L317" s="31">
        <v>0</v>
      </c>
      <c r="M317" s="31">
        <v>5</v>
      </c>
      <c r="N317" s="33">
        <v>30</v>
      </c>
      <c r="O317" s="45">
        <v>150</v>
      </c>
      <c r="P317" s="14">
        <v>26</v>
      </c>
      <c r="Q317" s="15">
        <f>Таблица1[[#This Row],[Кол-во резерва]]*Таблица1[[#This Row],[Цена за короб]]</f>
        <v>0</v>
      </c>
      <c r="R317" s="12"/>
    </row>
    <row r="318" spans="1:18" ht="60" customHeight="1" x14ac:dyDescent="0.25">
      <c r="A318" s="8"/>
      <c r="B318" s="3" t="s">
        <v>17</v>
      </c>
      <c r="C318" s="40" t="s">
        <v>116</v>
      </c>
      <c r="D318" s="32" t="s">
        <v>834</v>
      </c>
      <c r="E318" s="31" t="s">
        <v>838</v>
      </c>
      <c r="F318" s="3" t="s">
        <v>18</v>
      </c>
      <c r="G318" s="13" t="s">
        <v>839</v>
      </c>
      <c r="H318" s="31" t="s">
        <v>22</v>
      </c>
      <c r="I318" s="31" t="s">
        <v>840</v>
      </c>
      <c r="J318" s="31" t="s">
        <v>837</v>
      </c>
      <c r="K318" s="31">
        <v>0</v>
      </c>
      <c r="L318" s="31">
        <v>0</v>
      </c>
      <c r="M318" s="31">
        <v>5</v>
      </c>
      <c r="N318" s="33">
        <v>24</v>
      </c>
      <c r="O318" s="45">
        <v>120</v>
      </c>
      <c r="P318" s="14">
        <v>33</v>
      </c>
      <c r="Q318" s="15">
        <f>Таблица1[[#This Row],[Кол-во резерва]]*Таблица1[[#This Row],[Цена за короб]]</f>
        <v>0</v>
      </c>
      <c r="R318" s="12"/>
    </row>
    <row r="319" spans="1:18" ht="60" customHeight="1" x14ac:dyDescent="0.25">
      <c r="A319" s="8"/>
      <c r="B319" s="3" t="s">
        <v>17</v>
      </c>
      <c r="C319" s="40" t="s">
        <v>116</v>
      </c>
      <c r="D319" s="32" t="s">
        <v>834</v>
      </c>
      <c r="E319" s="31" t="s">
        <v>841</v>
      </c>
      <c r="F319" s="3" t="s">
        <v>18</v>
      </c>
      <c r="G319" s="13" t="s">
        <v>842</v>
      </c>
      <c r="H319" s="31" t="s">
        <v>22</v>
      </c>
      <c r="I319" s="31" t="s">
        <v>843</v>
      </c>
      <c r="J319" s="31" t="s">
        <v>837</v>
      </c>
      <c r="K319" s="31">
        <v>0</v>
      </c>
      <c r="L319" s="31">
        <v>0</v>
      </c>
      <c r="M319" s="31">
        <v>5</v>
      </c>
      <c r="N319" s="33">
        <v>24</v>
      </c>
      <c r="O319" s="45">
        <v>120</v>
      </c>
      <c r="P319" s="14">
        <v>32</v>
      </c>
      <c r="Q319" s="15">
        <f>Таблица1[[#This Row],[Кол-во резерва]]*Таблица1[[#This Row],[Цена за короб]]</f>
        <v>0</v>
      </c>
      <c r="R319" s="12"/>
    </row>
    <row r="320" spans="1:18" ht="60" customHeight="1" x14ac:dyDescent="0.25">
      <c r="A320" s="8"/>
      <c r="B320" s="3" t="s">
        <v>17</v>
      </c>
      <c r="C320" s="40" t="s">
        <v>116</v>
      </c>
      <c r="D320" s="32" t="s">
        <v>823</v>
      </c>
      <c r="E320" s="31" t="s">
        <v>844</v>
      </c>
      <c r="F320" s="3" t="s">
        <v>18</v>
      </c>
      <c r="G320" s="13" t="s">
        <v>845</v>
      </c>
      <c r="H320" s="31" t="s">
        <v>22</v>
      </c>
      <c r="I320" s="31" t="s">
        <v>20</v>
      </c>
      <c r="J320" s="31" t="s">
        <v>846</v>
      </c>
      <c r="K320" s="31">
        <v>0</v>
      </c>
      <c r="L320" s="31">
        <v>0</v>
      </c>
      <c r="M320" s="31">
        <v>5</v>
      </c>
      <c r="N320" s="33">
        <v>44</v>
      </c>
      <c r="O320" s="45">
        <v>220</v>
      </c>
      <c r="P320" s="14">
        <v>95</v>
      </c>
      <c r="Q320" s="15">
        <f>Таблица1[[#This Row],[Кол-во резерва]]*Таблица1[[#This Row],[Цена за короб]]</f>
        <v>0</v>
      </c>
      <c r="R320" s="12"/>
    </row>
    <row r="321" spans="1:18" ht="60" customHeight="1" x14ac:dyDescent="0.25">
      <c r="A321" s="8"/>
      <c r="B321" s="3" t="s">
        <v>17</v>
      </c>
      <c r="C321" s="40" t="s">
        <v>116</v>
      </c>
      <c r="D321" s="32" t="s">
        <v>816</v>
      </c>
      <c r="E321" s="31" t="s">
        <v>847</v>
      </c>
      <c r="F321" s="3" t="s">
        <v>18</v>
      </c>
      <c r="G321" s="13" t="s">
        <v>848</v>
      </c>
      <c r="H321" s="31" t="s">
        <v>22</v>
      </c>
      <c r="I321" s="31" t="s">
        <v>75</v>
      </c>
      <c r="J321" s="31" t="s">
        <v>819</v>
      </c>
      <c r="K321" s="31">
        <v>0</v>
      </c>
      <c r="L321" s="31">
        <v>0</v>
      </c>
      <c r="M321" s="31">
        <v>5</v>
      </c>
      <c r="N321" s="33">
        <v>25</v>
      </c>
      <c r="O321" s="45">
        <v>125</v>
      </c>
      <c r="P321" s="14">
        <v>33</v>
      </c>
      <c r="Q321" s="15">
        <f>Таблица1[[#This Row],[Кол-во резерва]]*Таблица1[[#This Row],[Цена за короб]]</f>
        <v>0</v>
      </c>
      <c r="R321" s="12"/>
    </row>
    <row r="322" spans="1:18" ht="60" customHeight="1" x14ac:dyDescent="0.25">
      <c r="A322" s="8"/>
      <c r="B322" s="3" t="s">
        <v>17</v>
      </c>
      <c r="C322" s="40" t="s">
        <v>116</v>
      </c>
      <c r="D322" s="32" t="s">
        <v>849</v>
      </c>
      <c r="E322" s="31" t="s">
        <v>850</v>
      </c>
      <c r="F322" s="3" t="s">
        <v>18</v>
      </c>
      <c r="G322" s="13" t="s">
        <v>851</v>
      </c>
      <c r="H322" s="31" t="s">
        <v>22</v>
      </c>
      <c r="I322" s="31" t="s">
        <v>852</v>
      </c>
      <c r="J322" s="31" t="s">
        <v>853</v>
      </c>
      <c r="K322" s="31">
        <v>0</v>
      </c>
      <c r="L322" s="31">
        <v>0</v>
      </c>
      <c r="M322" s="31">
        <v>5</v>
      </c>
      <c r="N322" s="33">
        <v>28</v>
      </c>
      <c r="O322" s="45">
        <v>140</v>
      </c>
      <c r="P322" s="14">
        <v>44</v>
      </c>
      <c r="Q322" s="15">
        <f>Таблица1[[#This Row],[Кол-во резерва]]*Таблица1[[#This Row],[Цена за короб]]</f>
        <v>0</v>
      </c>
      <c r="R322" s="12"/>
    </row>
    <row r="323" spans="1:18" ht="60" customHeight="1" x14ac:dyDescent="0.25">
      <c r="A323" s="8"/>
      <c r="B323" s="3" t="s">
        <v>17</v>
      </c>
      <c r="C323" s="40" t="s">
        <v>116</v>
      </c>
      <c r="D323" s="32" t="s">
        <v>816</v>
      </c>
      <c r="E323" s="31" t="s">
        <v>854</v>
      </c>
      <c r="F323" s="3" t="s">
        <v>18</v>
      </c>
      <c r="G323" s="13" t="s">
        <v>855</v>
      </c>
      <c r="H323" s="31" t="s">
        <v>22</v>
      </c>
      <c r="I323" s="31" t="s">
        <v>822</v>
      </c>
      <c r="J323" s="31" t="s">
        <v>819</v>
      </c>
      <c r="K323" s="31">
        <v>0</v>
      </c>
      <c r="L323" s="31">
        <v>0</v>
      </c>
      <c r="M323" s="31">
        <v>5</v>
      </c>
      <c r="N323" s="33">
        <v>28</v>
      </c>
      <c r="O323" s="45">
        <v>140</v>
      </c>
      <c r="P323" s="14">
        <v>55</v>
      </c>
      <c r="Q323" s="15">
        <f>Таблица1[[#This Row],[Кол-во резерва]]*Таблица1[[#This Row],[Цена за короб]]</f>
        <v>0</v>
      </c>
      <c r="R323" s="12"/>
    </row>
    <row r="324" spans="1:18" ht="60" customHeight="1" x14ac:dyDescent="0.25">
      <c r="A324" s="8"/>
      <c r="B324" s="3" t="s">
        <v>17</v>
      </c>
      <c r="C324" s="40" t="s">
        <v>116</v>
      </c>
      <c r="D324" s="32" t="s">
        <v>816</v>
      </c>
      <c r="E324" s="31" t="s">
        <v>856</v>
      </c>
      <c r="F324" s="3" t="s">
        <v>18</v>
      </c>
      <c r="G324" s="13" t="s">
        <v>857</v>
      </c>
      <c r="H324" s="31" t="s">
        <v>22</v>
      </c>
      <c r="I324" s="31" t="s">
        <v>75</v>
      </c>
      <c r="J324" s="31" t="s">
        <v>819</v>
      </c>
      <c r="K324" s="31">
        <v>0</v>
      </c>
      <c r="L324" s="31">
        <v>0</v>
      </c>
      <c r="M324" s="31">
        <v>5</v>
      </c>
      <c r="N324" s="33">
        <v>28</v>
      </c>
      <c r="O324" s="45">
        <v>140</v>
      </c>
      <c r="P324" s="14">
        <v>57</v>
      </c>
      <c r="Q324" s="15">
        <f>Таблица1[[#This Row],[Кол-во резерва]]*Таблица1[[#This Row],[Цена за короб]]</f>
        <v>0</v>
      </c>
      <c r="R324" s="12"/>
    </row>
    <row r="325" spans="1:18" ht="60" customHeight="1" x14ac:dyDescent="0.25">
      <c r="A325" s="8"/>
      <c r="B325" s="3" t="s">
        <v>17</v>
      </c>
      <c r="C325" s="40" t="s">
        <v>116</v>
      </c>
      <c r="D325" s="32" t="s">
        <v>816</v>
      </c>
      <c r="E325" s="31" t="s">
        <v>858</v>
      </c>
      <c r="F325" s="3" t="s">
        <v>18</v>
      </c>
      <c r="G325" s="13" t="s">
        <v>859</v>
      </c>
      <c r="H325" s="31" t="s">
        <v>22</v>
      </c>
      <c r="I325" s="31" t="s">
        <v>75</v>
      </c>
      <c r="J325" s="31" t="s">
        <v>819</v>
      </c>
      <c r="K325" s="31">
        <v>0</v>
      </c>
      <c r="L325" s="31">
        <v>0</v>
      </c>
      <c r="M325" s="31">
        <v>5</v>
      </c>
      <c r="N325" s="33">
        <v>28</v>
      </c>
      <c r="O325" s="45">
        <v>140</v>
      </c>
      <c r="P325" s="14">
        <v>38</v>
      </c>
      <c r="Q325" s="15">
        <f>Таблица1[[#This Row],[Кол-во резерва]]*Таблица1[[#This Row],[Цена за короб]]</f>
        <v>0</v>
      </c>
      <c r="R325" s="12"/>
    </row>
    <row r="326" spans="1:18" ht="60" customHeight="1" x14ac:dyDescent="0.25">
      <c r="A326" s="8"/>
      <c r="B326" s="3" t="s">
        <v>17</v>
      </c>
      <c r="C326" s="40" t="s">
        <v>116</v>
      </c>
      <c r="D326" s="32" t="s">
        <v>816</v>
      </c>
      <c r="E326" s="31" t="s">
        <v>860</v>
      </c>
      <c r="F326" s="3" t="s">
        <v>18</v>
      </c>
      <c r="G326" s="13" t="s">
        <v>861</v>
      </c>
      <c r="H326" s="31" t="s">
        <v>22</v>
      </c>
      <c r="I326" s="31" t="s">
        <v>75</v>
      </c>
      <c r="J326" s="31" t="s">
        <v>819</v>
      </c>
      <c r="K326" s="31">
        <v>0</v>
      </c>
      <c r="L326" s="31">
        <v>0</v>
      </c>
      <c r="M326" s="31">
        <v>5</v>
      </c>
      <c r="N326" s="33">
        <v>31</v>
      </c>
      <c r="O326" s="45">
        <v>155</v>
      </c>
      <c r="P326" s="14">
        <v>38</v>
      </c>
      <c r="Q326" s="15">
        <f>Таблица1[[#This Row],[Кол-во резерва]]*Таблица1[[#This Row],[Цена за короб]]</f>
        <v>0</v>
      </c>
      <c r="R326" s="12"/>
    </row>
    <row r="327" spans="1:18" ht="60" customHeight="1" x14ac:dyDescent="0.25">
      <c r="A327" s="8"/>
      <c r="B327" s="3" t="s">
        <v>17</v>
      </c>
      <c r="C327" s="40" t="s">
        <v>116</v>
      </c>
      <c r="D327" s="32" t="s">
        <v>816</v>
      </c>
      <c r="E327" s="31" t="s">
        <v>862</v>
      </c>
      <c r="F327" s="3" t="s">
        <v>18</v>
      </c>
      <c r="G327" s="13" t="s">
        <v>863</v>
      </c>
      <c r="H327" s="31" t="s">
        <v>22</v>
      </c>
      <c r="I327" s="31" t="s">
        <v>149</v>
      </c>
      <c r="J327" s="31" t="s">
        <v>819</v>
      </c>
      <c r="K327" s="31">
        <v>0</v>
      </c>
      <c r="L327" s="31">
        <v>0</v>
      </c>
      <c r="M327" s="31">
        <v>5</v>
      </c>
      <c r="N327" s="33">
        <v>28</v>
      </c>
      <c r="O327" s="45">
        <v>140</v>
      </c>
      <c r="P327" s="14">
        <v>39</v>
      </c>
      <c r="Q327" s="15">
        <f>Таблица1[[#This Row],[Кол-во резерва]]*Таблица1[[#This Row],[Цена за короб]]</f>
        <v>0</v>
      </c>
      <c r="R327" s="12"/>
    </row>
    <row r="328" spans="1:18" ht="60" customHeight="1" x14ac:dyDescent="0.25">
      <c r="A328" s="8"/>
      <c r="B328" s="3" t="s">
        <v>17</v>
      </c>
      <c r="C328" s="40" t="s">
        <v>116</v>
      </c>
      <c r="D328" s="32" t="s">
        <v>816</v>
      </c>
      <c r="E328" s="31" t="s">
        <v>864</v>
      </c>
      <c r="F328" s="3" t="s">
        <v>18</v>
      </c>
      <c r="G328" s="13" t="s">
        <v>865</v>
      </c>
      <c r="H328" s="31" t="s">
        <v>22</v>
      </c>
      <c r="I328" s="31" t="s">
        <v>75</v>
      </c>
      <c r="J328" s="31" t="s">
        <v>819</v>
      </c>
      <c r="K328" s="31">
        <v>0</v>
      </c>
      <c r="L328" s="31">
        <v>0</v>
      </c>
      <c r="M328" s="31">
        <v>5</v>
      </c>
      <c r="N328" s="33">
        <v>24</v>
      </c>
      <c r="O328" s="45">
        <v>120</v>
      </c>
      <c r="P328" s="14">
        <v>27</v>
      </c>
      <c r="Q328" s="15">
        <f>Таблица1[[#This Row],[Кол-во резерва]]*Таблица1[[#This Row],[Цена за короб]]</f>
        <v>0</v>
      </c>
      <c r="R328" s="12"/>
    </row>
    <row r="329" spans="1:18" ht="60" customHeight="1" x14ac:dyDescent="0.25">
      <c r="A329" s="8"/>
      <c r="B329" s="3" t="s">
        <v>17</v>
      </c>
      <c r="C329" s="40" t="s">
        <v>116</v>
      </c>
      <c r="D329" s="32" t="s">
        <v>816</v>
      </c>
      <c r="E329" s="31" t="s">
        <v>866</v>
      </c>
      <c r="F329" s="3" t="s">
        <v>18</v>
      </c>
      <c r="G329" s="13" t="s">
        <v>867</v>
      </c>
      <c r="H329" s="31" t="s">
        <v>22</v>
      </c>
      <c r="I329" s="31" t="s">
        <v>75</v>
      </c>
      <c r="J329" s="31" t="s">
        <v>819</v>
      </c>
      <c r="K329" s="31">
        <v>0</v>
      </c>
      <c r="L329" s="31">
        <v>0</v>
      </c>
      <c r="M329" s="31">
        <v>5</v>
      </c>
      <c r="N329" s="33">
        <v>24</v>
      </c>
      <c r="O329" s="45">
        <v>120</v>
      </c>
      <c r="P329" s="14">
        <v>35</v>
      </c>
      <c r="Q329" s="15">
        <f>Таблица1[[#This Row],[Кол-во резерва]]*Таблица1[[#This Row],[Цена за короб]]</f>
        <v>0</v>
      </c>
      <c r="R329" s="12"/>
    </row>
    <row r="330" spans="1:18" ht="60" customHeight="1" x14ac:dyDescent="0.25">
      <c r="A330" s="8"/>
      <c r="B330" s="3" t="s">
        <v>17</v>
      </c>
      <c r="C330" s="40" t="s">
        <v>116</v>
      </c>
      <c r="D330" s="32" t="s">
        <v>816</v>
      </c>
      <c r="E330" s="31" t="s">
        <v>868</v>
      </c>
      <c r="F330" s="3" t="s">
        <v>18</v>
      </c>
      <c r="G330" s="13" t="s">
        <v>869</v>
      </c>
      <c r="H330" s="31" t="s">
        <v>22</v>
      </c>
      <c r="I330" s="31" t="s">
        <v>75</v>
      </c>
      <c r="J330" s="31" t="s">
        <v>819</v>
      </c>
      <c r="K330" s="31">
        <v>0</v>
      </c>
      <c r="L330" s="31">
        <v>0</v>
      </c>
      <c r="M330" s="31">
        <v>5</v>
      </c>
      <c r="N330" s="33">
        <v>24</v>
      </c>
      <c r="O330" s="45">
        <v>120</v>
      </c>
      <c r="P330" s="14">
        <v>54</v>
      </c>
      <c r="Q330" s="15">
        <f>Таблица1[[#This Row],[Кол-во резерва]]*Таблица1[[#This Row],[Цена за короб]]</f>
        <v>0</v>
      </c>
      <c r="R330" s="12"/>
    </row>
    <row r="331" spans="1:18" ht="60" customHeight="1" x14ac:dyDescent="0.25">
      <c r="A331" s="8"/>
      <c r="B331" s="3" t="s">
        <v>17</v>
      </c>
      <c r="C331" s="40" t="s">
        <v>116</v>
      </c>
      <c r="D331" s="32" t="s">
        <v>816</v>
      </c>
      <c r="E331" s="31" t="s">
        <v>870</v>
      </c>
      <c r="F331" s="3" t="s">
        <v>18</v>
      </c>
      <c r="G331" s="13" t="s">
        <v>871</v>
      </c>
      <c r="H331" s="31" t="s">
        <v>22</v>
      </c>
      <c r="I331" s="31" t="s">
        <v>75</v>
      </c>
      <c r="J331" s="31" t="s">
        <v>819</v>
      </c>
      <c r="K331" s="31">
        <v>0</v>
      </c>
      <c r="L331" s="31">
        <v>0</v>
      </c>
      <c r="M331" s="31">
        <v>5</v>
      </c>
      <c r="N331" s="33">
        <v>30</v>
      </c>
      <c r="O331" s="45">
        <v>150</v>
      </c>
      <c r="P331" s="14">
        <v>29</v>
      </c>
      <c r="Q331" s="15">
        <f>Таблица1[[#This Row],[Кол-во резерва]]*Таблица1[[#This Row],[Цена за короб]]</f>
        <v>0</v>
      </c>
      <c r="R331" s="12"/>
    </row>
    <row r="332" spans="1:18" ht="60" customHeight="1" x14ac:dyDescent="0.25">
      <c r="A332" s="8"/>
      <c r="B332" s="3" t="s">
        <v>17</v>
      </c>
      <c r="C332" s="40" t="s">
        <v>116</v>
      </c>
      <c r="D332" s="32" t="s">
        <v>816</v>
      </c>
      <c r="E332" s="31" t="s">
        <v>872</v>
      </c>
      <c r="F332" s="3" t="s">
        <v>18</v>
      </c>
      <c r="G332" s="13" t="s">
        <v>873</v>
      </c>
      <c r="H332" s="31" t="s">
        <v>22</v>
      </c>
      <c r="I332" s="31" t="s">
        <v>80</v>
      </c>
      <c r="J332" s="31" t="s">
        <v>819</v>
      </c>
      <c r="K332" s="31">
        <v>0</v>
      </c>
      <c r="L332" s="31">
        <v>0</v>
      </c>
      <c r="M332" s="31">
        <v>5</v>
      </c>
      <c r="N332" s="33">
        <v>25</v>
      </c>
      <c r="O332" s="45">
        <v>125</v>
      </c>
      <c r="P332" s="14">
        <v>50</v>
      </c>
      <c r="Q332" s="15">
        <f>Таблица1[[#This Row],[Кол-во резерва]]*Таблица1[[#This Row],[Цена за короб]]</f>
        <v>0</v>
      </c>
      <c r="R332" s="12"/>
    </row>
    <row r="333" spans="1:18" ht="60" customHeight="1" x14ac:dyDescent="0.25">
      <c r="A333" s="8"/>
      <c r="B333" s="3" t="s">
        <v>17</v>
      </c>
      <c r="C333" s="40" t="s">
        <v>116</v>
      </c>
      <c r="D333" s="32" t="s">
        <v>816</v>
      </c>
      <c r="E333" s="31" t="s">
        <v>874</v>
      </c>
      <c r="F333" s="3" t="s">
        <v>18</v>
      </c>
      <c r="G333" s="13" t="s">
        <v>875</v>
      </c>
      <c r="H333" s="31" t="s">
        <v>22</v>
      </c>
      <c r="I333" s="31" t="s">
        <v>75</v>
      </c>
      <c r="J333" s="31" t="s">
        <v>819</v>
      </c>
      <c r="K333" s="31">
        <v>0</v>
      </c>
      <c r="L333" s="31">
        <v>0</v>
      </c>
      <c r="M333" s="31">
        <v>5</v>
      </c>
      <c r="N333" s="33">
        <v>30</v>
      </c>
      <c r="O333" s="45">
        <v>150</v>
      </c>
      <c r="P333" s="14">
        <v>36</v>
      </c>
      <c r="Q333" s="15">
        <f>Таблица1[[#This Row],[Кол-во резерва]]*Таблица1[[#This Row],[Цена за короб]]</f>
        <v>0</v>
      </c>
      <c r="R333" s="12"/>
    </row>
    <row r="334" spans="1:18" ht="60" customHeight="1" x14ac:dyDescent="0.25">
      <c r="A334" s="8"/>
      <c r="B334" s="3" t="s">
        <v>17</v>
      </c>
      <c r="C334" s="40" t="s">
        <v>116</v>
      </c>
      <c r="D334" s="32" t="s">
        <v>816</v>
      </c>
      <c r="E334" s="31" t="s">
        <v>876</v>
      </c>
      <c r="F334" s="3" t="s">
        <v>18</v>
      </c>
      <c r="G334" s="13" t="s">
        <v>877</v>
      </c>
      <c r="H334" s="31" t="s">
        <v>22</v>
      </c>
      <c r="I334" s="31" t="s">
        <v>878</v>
      </c>
      <c r="J334" s="31" t="s">
        <v>819</v>
      </c>
      <c r="K334" s="31">
        <v>0</v>
      </c>
      <c r="L334" s="31">
        <v>0</v>
      </c>
      <c r="M334" s="31">
        <v>5</v>
      </c>
      <c r="N334" s="33">
        <v>22</v>
      </c>
      <c r="O334" s="45">
        <v>110</v>
      </c>
      <c r="P334" s="14">
        <v>57</v>
      </c>
      <c r="Q334" s="15">
        <f>Таблица1[[#This Row],[Кол-во резерва]]*Таблица1[[#This Row],[Цена за короб]]</f>
        <v>0</v>
      </c>
      <c r="R334" s="12"/>
    </row>
    <row r="335" spans="1:18" ht="60" customHeight="1" x14ac:dyDescent="0.25">
      <c r="A335" s="8"/>
      <c r="B335" s="3" t="s">
        <v>17</v>
      </c>
      <c r="C335" s="40" t="s">
        <v>116</v>
      </c>
      <c r="D335" s="32" t="s">
        <v>816</v>
      </c>
      <c r="E335" s="31" t="s">
        <v>879</v>
      </c>
      <c r="F335" s="3" t="s">
        <v>18</v>
      </c>
      <c r="G335" s="13" t="s">
        <v>880</v>
      </c>
      <c r="H335" s="31" t="s">
        <v>22</v>
      </c>
      <c r="I335" s="31" t="s">
        <v>149</v>
      </c>
      <c r="J335" s="31" t="s">
        <v>819</v>
      </c>
      <c r="K335" s="31">
        <v>0</v>
      </c>
      <c r="L335" s="31">
        <v>0</v>
      </c>
      <c r="M335" s="31">
        <v>5</v>
      </c>
      <c r="N335" s="33">
        <v>34</v>
      </c>
      <c r="O335" s="45">
        <v>170</v>
      </c>
      <c r="P335" s="14">
        <v>36</v>
      </c>
      <c r="Q335" s="15">
        <f>Таблица1[[#This Row],[Кол-во резерва]]*Таблица1[[#This Row],[Цена за короб]]</f>
        <v>0</v>
      </c>
      <c r="R335" s="12"/>
    </row>
    <row r="336" spans="1:18" ht="60" customHeight="1" x14ac:dyDescent="0.25">
      <c r="A336" s="8"/>
      <c r="B336" s="3" t="s">
        <v>17</v>
      </c>
      <c r="C336" s="40" t="s">
        <v>116</v>
      </c>
      <c r="D336" s="32" t="s">
        <v>816</v>
      </c>
      <c r="E336" s="31" t="s">
        <v>881</v>
      </c>
      <c r="F336" s="3" t="s">
        <v>18</v>
      </c>
      <c r="G336" s="13" t="s">
        <v>882</v>
      </c>
      <c r="H336" s="31" t="s">
        <v>22</v>
      </c>
      <c r="I336" s="31" t="s">
        <v>149</v>
      </c>
      <c r="J336" s="31" t="s">
        <v>819</v>
      </c>
      <c r="K336" s="31">
        <v>0</v>
      </c>
      <c r="L336" s="31">
        <v>0</v>
      </c>
      <c r="M336" s="31">
        <v>5</v>
      </c>
      <c r="N336" s="33">
        <v>35</v>
      </c>
      <c r="O336" s="45">
        <v>175</v>
      </c>
      <c r="P336" s="14">
        <v>38</v>
      </c>
      <c r="Q336" s="15">
        <f>Таблица1[[#This Row],[Кол-во резерва]]*Таблица1[[#This Row],[Цена за короб]]</f>
        <v>0</v>
      </c>
      <c r="R336" s="12"/>
    </row>
    <row r="337" spans="1:18" ht="60" customHeight="1" x14ac:dyDescent="0.25">
      <c r="A337" s="8"/>
      <c r="B337" s="3" t="s">
        <v>17</v>
      </c>
      <c r="C337" s="40" t="s">
        <v>116</v>
      </c>
      <c r="D337" s="32" t="s">
        <v>816</v>
      </c>
      <c r="E337" s="31" t="s">
        <v>883</v>
      </c>
      <c r="F337" s="3" t="s">
        <v>18</v>
      </c>
      <c r="G337" s="13" t="s">
        <v>884</v>
      </c>
      <c r="H337" s="31" t="s">
        <v>22</v>
      </c>
      <c r="I337" s="31" t="s">
        <v>75</v>
      </c>
      <c r="J337" s="31" t="s">
        <v>819</v>
      </c>
      <c r="K337" s="31">
        <v>0</v>
      </c>
      <c r="L337" s="31">
        <v>0</v>
      </c>
      <c r="M337" s="31">
        <v>5</v>
      </c>
      <c r="N337" s="33">
        <v>25</v>
      </c>
      <c r="O337" s="45">
        <v>125</v>
      </c>
      <c r="P337" s="14">
        <v>33</v>
      </c>
      <c r="Q337" s="15">
        <f>Таблица1[[#This Row],[Кол-во резерва]]*Таблица1[[#This Row],[Цена за короб]]</f>
        <v>0</v>
      </c>
      <c r="R337" s="12"/>
    </row>
    <row r="338" spans="1:18" ht="60" customHeight="1" x14ac:dyDescent="0.25">
      <c r="A338" s="8"/>
      <c r="B338" s="3" t="s">
        <v>17</v>
      </c>
      <c r="C338" s="40" t="s">
        <v>116</v>
      </c>
      <c r="D338" s="32" t="s">
        <v>816</v>
      </c>
      <c r="E338" s="31" t="s">
        <v>885</v>
      </c>
      <c r="F338" s="3" t="s">
        <v>18</v>
      </c>
      <c r="G338" s="13" t="s">
        <v>886</v>
      </c>
      <c r="H338" s="31" t="s">
        <v>22</v>
      </c>
      <c r="I338" s="31" t="s">
        <v>75</v>
      </c>
      <c r="J338" s="31" t="s">
        <v>819</v>
      </c>
      <c r="K338" s="31">
        <v>0</v>
      </c>
      <c r="L338" s="31">
        <v>0</v>
      </c>
      <c r="M338" s="31">
        <v>5</v>
      </c>
      <c r="N338" s="33">
        <v>24</v>
      </c>
      <c r="O338" s="45">
        <v>120</v>
      </c>
      <c r="P338" s="14">
        <v>35</v>
      </c>
      <c r="Q338" s="15">
        <f>Таблица1[[#This Row],[Кол-во резерва]]*Таблица1[[#This Row],[Цена за короб]]</f>
        <v>0</v>
      </c>
      <c r="R338" s="12"/>
    </row>
    <row r="339" spans="1:18" ht="60" customHeight="1" x14ac:dyDescent="0.25">
      <c r="A339" s="8"/>
      <c r="B339" s="3" t="s">
        <v>17</v>
      </c>
      <c r="C339" s="40" t="s">
        <v>116</v>
      </c>
      <c r="D339" s="32" t="s">
        <v>816</v>
      </c>
      <c r="E339" s="31" t="s">
        <v>887</v>
      </c>
      <c r="F339" s="3" t="s">
        <v>18</v>
      </c>
      <c r="G339" s="13" t="s">
        <v>888</v>
      </c>
      <c r="H339" s="31" t="s">
        <v>22</v>
      </c>
      <c r="I339" s="31" t="s">
        <v>75</v>
      </c>
      <c r="J339" s="31" t="s">
        <v>889</v>
      </c>
      <c r="K339" s="31">
        <v>0</v>
      </c>
      <c r="L339" s="31">
        <v>0</v>
      </c>
      <c r="M339" s="31">
        <v>5</v>
      </c>
      <c r="N339" s="33">
        <v>24</v>
      </c>
      <c r="O339" s="45">
        <v>120</v>
      </c>
      <c r="P339" s="14">
        <v>40</v>
      </c>
      <c r="Q339" s="15">
        <f>Таблица1[[#This Row],[Кол-во резерва]]*Таблица1[[#This Row],[Цена за короб]]</f>
        <v>0</v>
      </c>
      <c r="R339" s="12"/>
    </row>
    <row r="340" spans="1:18" ht="60" customHeight="1" x14ac:dyDescent="0.25">
      <c r="A340" s="8"/>
      <c r="B340" s="3" t="s">
        <v>17</v>
      </c>
      <c r="C340" s="40" t="s">
        <v>116</v>
      </c>
      <c r="D340" s="32" t="s">
        <v>816</v>
      </c>
      <c r="E340" s="31" t="s">
        <v>890</v>
      </c>
      <c r="F340" s="3" t="s">
        <v>18</v>
      </c>
      <c r="G340" s="13" t="s">
        <v>891</v>
      </c>
      <c r="H340" s="31" t="s">
        <v>22</v>
      </c>
      <c r="I340" s="31" t="s">
        <v>75</v>
      </c>
      <c r="J340" s="31" t="s">
        <v>819</v>
      </c>
      <c r="K340" s="31">
        <v>0</v>
      </c>
      <c r="L340" s="31">
        <v>0</v>
      </c>
      <c r="M340" s="31">
        <v>5</v>
      </c>
      <c r="N340" s="33">
        <v>21</v>
      </c>
      <c r="O340" s="45">
        <v>105</v>
      </c>
      <c r="P340" s="14">
        <v>38</v>
      </c>
      <c r="Q340" s="15">
        <f>Таблица1[[#This Row],[Кол-во резерва]]*Таблица1[[#This Row],[Цена за короб]]</f>
        <v>0</v>
      </c>
      <c r="R340" s="12"/>
    </row>
    <row r="341" spans="1:18" ht="60" customHeight="1" x14ac:dyDescent="0.25">
      <c r="A341" s="8"/>
      <c r="B341" s="3" t="s">
        <v>17</v>
      </c>
      <c r="C341" s="40" t="s">
        <v>116</v>
      </c>
      <c r="D341" s="32" t="s">
        <v>816</v>
      </c>
      <c r="E341" s="31" t="s">
        <v>892</v>
      </c>
      <c r="F341" s="3" t="s">
        <v>18</v>
      </c>
      <c r="G341" s="13" t="s">
        <v>893</v>
      </c>
      <c r="H341" s="31" t="s">
        <v>22</v>
      </c>
      <c r="I341" s="31" t="s">
        <v>149</v>
      </c>
      <c r="J341" s="31" t="s">
        <v>819</v>
      </c>
      <c r="K341" s="31">
        <v>0</v>
      </c>
      <c r="L341" s="31">
        <v>0</v>
      </c>
      <c r="M341" s="31">
        <v>5</v>
      </c>
      <c r="N341" s="33">
        <v>38</v>
      </c>
      <c r="O341" s="45">
        <v>190</v>
      </c>
      <c r="P341" s="14">
        <v>37</v>
      </c>
      <c r="Q341" s="15">
        <f>Таблица1[[#This Row],[Кол-во резерва]]*Таблица1[[#This Row],[Цена за короб]]</f>
        <v>0</v>
      </c>
      <c r="R341" s="12"/>
    </row>
    <row r="342" spans="1:18" ht="60" customHeight="1" x14ac:dyDescent="0.25">
      <c r="A342" s="8"/>
      <c r="B342" s="3" t="s">
        <v>17</v>
      </c>
      <c r="C342" s="40" t="s">
        <v>116</v>
      </c>
      <c r="D342" s="32" t="s">
        <v>816</v>
      </c>
      <c r="E342" s="31" t="s">
        <v>894</v>
      </c>
      <c r="F342" s="3" t="s">
        <v>18</v>
      </c>
      <c r="G342" s="13" t="s">
        <v>895</v>
      </c>
      <c r="H342" s="31" t="s">
        <v>22</v>
      </c>
      <c r="I342" s="31" t="s">
        <v>149</v>
      </c>
      <c r="J342" s="31" t="s">
        <v>819</v>
      </c>
      <c r="K342" s="31">
        <v>0</v>
      </c>
      <c r="L342" s="31">
        <v>0</v>
      </c>
      <c r="M342" s="31">
        <v>5</v>
      </c>
      <c r="N342" s="33">
        <v>25</v>
      </c>
      <c r="O342" s="45">
        <v>125</v>
      </c>
      <c r="P342" s="14">
        <v>36</v>
      </c>
      <c r="Q342" s="15">
        <f>Таблица1[[#This Row],[Кол-во резерва]]*Таблица1[[#This Row],[Цена за короб]]</f>
        <v>0</v>
      </c>
      <c r="R342" s="12"/>
    </row>
    <row r="343" spans="1:18" ht="60" customHeight="1" x14ac:dyDescent="0.25">
      <c r="A343" s="8"/>
      <c r="B343" s="3" t="s">
        <v>17</v>
      </c>
      <c r="C343" s="40" t="s">
        <v>116</v>
      </c>
      <c r="D343" s="32" t="s">
        <v>816</v>
      </c>
      <c r="E343" s="31" t="s">
        <v>896</v>
      </c>
      <c r="F343" s="3" t="s">
        <v>18</v>
      </c>
      <c r="G343" s="13" t="s">
        <v>897</v>
      </c>
      <c r="H343" s="31" t="s">
        <v>22</v>
      </c>
      <c r="I343" s="31" t="s">
        <v>174</v>
      </c>
      <c r="J343" s="31" t="s">
        <v>819</v>
      </c>
      <c r="K343" s="31">
        <v>0</v>
      </c>
      <c r="L343" s="31">
        <v>0</v>
      </c>
      <c r="M343" s="31">
        <v>5</v>
      </c>
      <c r="N343" s="33">
        <v>25</v>
      </c>
      <c r="O343" s="45">
        <v>125</v>
      </c>
      <c r="P343" s="14">
        <v>55</v>
      </c>
      <c r="Q343" s="15">
        <f>Таблица1[[#This Row],[Кол-во резерва]]*Таблица1[[#This Row],[Цена за короб]]</f>
        <v>0</v>
      </c>
      <c r="R343" s="12"/>
    </row>
    <row r="344" spans="1:18" ht="60" customHeight="1" x14ac:dyDescent="0.25">
      <c r="A344" s="8"/>
      <c r="B344" s="3" t="s">
        <v>17</v>
      </c>
      <c r="C344" s="40" t="s">
        <v>116</v>
      </c>
      <c r="D344" s="32" t="s">
        <v>816</v>
      </c>
      <c r="E344" s="31" t="s">
        <v>898</v>
      </c>
      <c r="F344" s="3" t="s">
        <v>18</v>
      </c>
      <c r="G344" s="13" t="s">
        <v>899</v>
      </c>
      <c r="H344" s="31" t="s">
        <v>22</v>
      </c>
      <c r="I344" s="31" t="s">
        <v>75</v>
      </c>
      <c r="J344" s="31" t="s">
        <v>819</v>
      </c>
      <c r="K344" s="31">
        <v>0</v>
      </c>
      <c r="L344" s="31">
        <v>0</v>
      </c>
      <c r="M344" s="31">
        <v>5</v>
      </c>
      <c r="N344" s="33">
        <v>26</v>
      </c>
      <c r="O344" s="45">
        <v>130</v>
      </c>
      <c r="P344" s="14">
        <v>37</v>
      </c>
      <c r="Q344" s="15">
        <f>Таблица1[[#This Row],[Кол-во резерва]]*Таблица1[[#This Row],[Цена за короб]]</f>
        <v>0</v>
      </c>
      <c r="R344" s="12"/>
    </row>
    <row r="345" spans="1:18" ht="60" customHeight="1" x14ac:dyDescent="0.25">
      <c r="A345" s="8"/>
      <c r="B345" s="3" t="s">
        <v>17</v>
      </c>
      <c r="C345" s="40" t="s">
        <v>116</v>
      </c>
      <c r="D345" s="32" t="s">
        <v>816</v>
      </c>
      <c r="E345" s="31" t="s">
        <v>900</v>
      </c>
      <c r="F345" s="3" t="s">
        <v>18</v>
      </c>
      <c r="G345" s="13" t="s">
        <v>901</v>
      </c>
      <c r="H345" s="31" t="s">
        <v>22</v>
      </c>
      <c r="I345" s="31" t="s">
        <v>75</v>
      </c>
      <c r="J345" s="31" t="s">
        <v>819</v>
      </c>
      <c r="K345" s="31">
        <v>0</v>
      </c>
      <c r="L345" s="31">
        <v>0</v>
      </c>
      <c r="M345" s="31">
        <v>5</v>
      </c>
      <c r="N345" s="33">
        <v>30</v>
      </c>
      <c r="O345" s="45">
        <v>150</v>
      </c>
      <c r="P345" s="14">
        <v>31</v>
      </c>
      <c r="Q345" s="15">
        <f>Таблица1[[#This Row],[Кол-во резерва]]*Таблица1[[#This Row],[Цена за короб]]</f>
        <v>0</v>
      </c>
      <c r="R345" s="12"/>
    </row>
    <row r="346" spans="1:18" ht="60" customHeight="1" x14ac:dyDescent="0.25">
      <c r="A346" s="8"/>
      <c r="B346" s="3" t="s">
        <v>17</v>
      </c>
      <c r="C346" s="40" t="s">
        <v>116</v>
      </c>
      <c r="D346" s="32" t="s">
        <v>816</v>
      </c>
      <c r="E346" s="31" t="s">
        <v>902</v>
      </c>
      <c r="F346" s="3" t="s">
        <v>18</v>
      </c>
      <c r="G346" s="13" t="s">
        <v>903</v>
      </c>
      <c r="H346" s="31" t="s">
        <v>22</v>
      </c>
      <c r="I346" s="31" t="s">
        <v>822</v>
      </c>
      <c r="J346" s="31" t="s">
        <v>819</v>
      </c>
      <c r="K346" s="31">
        <v>0</v>
      </c>
      <c r="L346" s="31">
        <v>0</v>
      </c>
      <c r="M346" s="31">
        <v>5</v>
      </c>
      <c r="N346" s="33">
        <v>26</v>
      </c>
      <c r="O346" s="45">
        <v>130</v>
      </c>
      <c r="P346" s="14">
        <v>52</v>
      </c>
      <c r="Q346" s="15">
        <f>Таблица1[[#This Row],[Кол-во резерва]]*Таблица1[[#This Row],[Цена за короб]]</f>
        <v>0</v>
      </c>
      <c r="R346" s="12"/>
    </row>
    <row r="347" spans="1:18" ht="60" customHeight="1" x14ac:dyDescent="0.25">
      <c r="A347" s="8"/>
      <c r="B347" s="3" t="s">
        <v>17</v>
      </c>
      <c r="C347" s="40" t="s">
        <v>116</v>
      </c>
      <c r="D347" s="32" t="s">
        <v>816</v>
      </c>
      <c r="E347" s="31" t="s">
        <v>904</v>
      </c>
      <c r="F347" s="3" t="s">
        <v>18</v>
      </c>
      <c r="G347" s="13" t="s">
        <v>905</v>
      </c>
      <c r="H347" s="31" t="s">
        <v>22</v>
      </c>
      <c r="I347" s="31" t="s">
        <v>822</v>
      </c>
      <c r="J347" s="31" t="s">
        <v>819</v>
      </c>
      <c r="K347" s="31">
        <v>0</v>
      </c>
      <c r="L347" s="31">
        <v>0</v>
      </c>
      <c r="M347" s="31">
        <v>5</v>
      </c>
      <c r="N347" s="33">
        <v>26</v>
      </c>
      <c r="O347" s="45">
        <v>130</v>
      </c>
      <c r="P347" s="14">
        <v>28</v>
      </c>
      <c r="Q347" s="15">
        <f>Таблица1[[#This Row],[Кол-во резерва]]*Таблица1[[#This Row],[Цена за короб]]</f>
        <v>0</v>
      </c>
      <c r="R347" s="12"/>
    </row>
    <row r="348" spans="1:18" ht="60" customHeight="1" x14ac:dyDescent="0.25">
      <c r="A348" s="8"/>
      <c r="B348" s="3" t="s">
        <v>17</v>
      </c>
      <c r="C348" s="40" t="s">
        <v>116</v>
      </c>
      <c r="D348" s="32" t="s">
        <v>816</v>
      </c>
      <c r="E348" s="31" t="s">
        <v>906</v>
      </c>
      <c r="F348" s="3" t="s">
        <v>18</v>
      </c>
      <c r="G348" s="13" t="s">
        <v>907</v>
      </c>
      <c r="H348" s="31" t="s">
        <v>22</v>
      </c>
      <c r="I348" s="31" t="s">
        <v>822</v>
      </c>
      <c r="J348" s="31" t="s">
        <v>819</v>
      </c>
      <c r="K348" s="31">
        <v>0</v>
      </c>
      <c r="L348" s="31">
        <v>0</v>
      </c>
      <c r="M348" s="31">
        <v>5</v>
      </c>
      <c r="N348" s="33">
        <v>25</v>
      </c>
      <c r="O348" s="45">
        <v>125</v>
      </c>
      <c r="P348" s="14">
        <v>25</v>
      </c>
      <c r="Q348" s="15">
        <f>Таблица1[[#This Row],[Кол-во резерва]]*Таблица1[[#This Row],[Цена за короб]]</f>
        <v>0</v>
      </c>
      <c r="R348" s="12"/>
    </row>
    <row r="349" spans="1:18" ht="60" customHeight="1" x14ac:dyDescent="0.25">
      <c r="A349" s="8"/>
      <c r="B349" s="3" t="s">
        <v>17</v>
      </c>
      <c r="C349" s="40" t="s">
        <v>116</v>
      </c>
      <c r="D349" s="32" t="s">
        <v>816</v>
      </c>
      <c r="E349" s="31" t="s">
        <v>908</v>
      </c>
      <c r="F349" s="3" t="s">
        <v>18</v>
      </c>
      <c r="G349" s="13" t="s">
        <v>909</v>
      </c>
      <c r="H349" s="31" t="s">
        <v>22</v>
      </c>
      <c r="I349" s="31" t="s">
        <v>75</v>
      </c>
      <c r="J349" s="31" t="s">
        <v>819</v>
      </c>
      <c r="K349" s="31">
        <v>0</v>
      </c>
      <c r="L349" s="31">
        <v>0</v>
      </c>
      <c r="M349" s="31">
        <v>5</v>
      </c>
      <c r="N349" s="33">
        <v>36</v>
      </c>
      <c r="O349" s="45">
        <v>180</v>
      </c>
      <c r="P349" s="14">
        <v>51</v>
      </c>
      <c r="Q349" s="15">
        <f>Таблица1[[#This Row],[Кол-во резерва]]*Таблица1[[#This Row],[Цена за короб]]</f>
        <v>0</v>
      </c>
      <c r="R349" s="12"/>
    </row>
    <row r="350" spans="1:18" ht="60" customHeight="1" x14ac:dyDescent="0.25">
      <c r="A350" s="8"/>
      <c r="B350" s="3" t="s">
        <v>17</v>
      </c>
      <c r="C350" s="40" t="s">
        <v>116</v>
      </c>
      <c r="D350" s="32" t="s">
        <v>816</v>
      </c>
      <c r="E350" s="31" t="s">
        <v>910</v>
      </c>
      <c r="F350" s="3" t="s">
        <v>18</v>
      </c>
      <c r="G350" s="13" t="s">
        <v>911</v>
      </c>
      <c r="H350" s="31" t="s">
        <v>22</v>
      </c>
      <c r="I350" s="31" t="s">
        <v>75</v>
      </c>
      <c r="J350" s="31" t="s">
        <v>819</v>
      </c>
      <c r="K350" s="31">
        <v>0</v>
      </c>
      <c r="L350" s="31">
        <v>0</v>
      </c>
      <c r="M350" s="31">
        <v>5</v>
      </c>
      <c r="N350" s="33">
        <v>26</v>
      </c>
      <c r="O350" s="45">
        <v>130</v>
      </c>
      <c r="P350" s="14">
        <v>50</v>
      </c>
      <c r="Q350" s="15">
        <f>Таблица1[[#This Row],[Кол-во резерва]]*Таблица1[[#This Row],[Цена за короб]]</f>
        <v>0</v>
      </c>
      <c r="R350" s="12"/>
    </row>
    <row r="351" spans="1:18" ht="60" customHeight="1" x14ac:dyDescent="0.25">
      <c r="A351" s="8"/>
      <c r="B351" s="3" t="s">
        <v>17</v>
      </c>
      <c r="C351" s="40" t="s">
        <v>116</v>
      </c>
      <c r="D351" s="32" t="s">
        <v>834</v>
      </c>
      <c r="E351" s="31" t="s">
        <v>912</v>
      </c>
      <c r="F351" s="3" t="s">
        <v>18</v>
      </c>
      <c r="G351" s="13" t="s">
        <v>913</v>
      </c>
      <c r="H351" s="31" t="s">
        <v>22</v>
      </c>
      <c r="I351" s="31" t="s">
        <v>75</v>
      </c>
      <c r="J351" s="31" t="s">
        <v>405</v>
      </c>
      <c r="K351" s="31">
        <v>0</v>
      </c>
      <c r="L351" s="31">
        <v>0</v>
      </c>
      <c r="M351" s="31">
        <v>5</v>
      </c>
      <c r="N351" s="33">
        <v>22</v>
      </c>
      <c r="O351" s="45">
        <v>110</v>
      </c>
      <c r="P351" s="14">
        <v>27</v>
      </c>
      <c r="Q351" s="15">
        <f>Таблица1[[#This Row],[Кол-во резерва]]*Таблица1[[#This Row],[Цена за короб]]</f>
        <v>0</v>
      </c>
      <c r="R351" s="12"/>
    </row>
    <row r="352" spans="1:18" ht="60" customHeight="1" x14ac:dyDescent="0.25">
      <c r="A352" s="8"/>
      <c r="B352" s="3" t="s">
        <v>17</v>
      </c>
      <c r="C352" s="40" t="s">
        <v>116</v>
      </c>
      <c r="D352" s="32" t="s">
        <v>823</v>
      </c>
      <c r="E352" s="31" t="s">
        <v>914</v>
      </c>
      <c r="F352" s="3" t="s">
        <v>18</v>
      </c>
      <c r="G352" s="13" t="s">
        <v>915</v>
      </c>
      <c r="H352" s="31" t="s">
        <v>22</v>
      </c>
      <c r="I352" s="31" t="s">
        <v>48</v>
      </c>
      <c r="J352" s="31" t="s">
        <v>631</v>
      </c>
      <c r="K352" s="31">
        <v>0</v>
      </c>
      <c r="L352" s="31">
        <v>0</v>
      </c>
      <c r="M352" s="31">
        <v>10</v>
      </c>
      <c r="N352" s="33">
        <v>66</v>
      </c>
      <c r="O352" s="45">
        <v>660</v>
      </c>
      <c r="P352" s="14">
        <v>23</v>
      </c>
      <c r="Q352" s="15">
        <f>Таблица1[[#This Row],[Кол-во резерва]]*Таблица1[[#This Row],[Цена за короб]]</f>
        <v>0</v>
      </c>
      <c r="R352" s="12"/>
    </row>
    <row r="353" spans="1:18" ht="60" customHeight="1" x14ac:dyDescent="0.25">
      <c r="A353" s="8"/>
      <c r="B353" s="3" t="s">
        <v>17</v>
      </c>
      <c r="C353" s="40" t="s">
        <v>116</v>
      </c>
      <c r="D353" s="32" t="s">
        <v>823</v>
      </c>
      <c r="E353" s="31" t="s">
        <v>916</v>
      </c>
      <c r="F353" s="3" t="s">
        <v>18</v>
      </c>
      <c r="G353" s="13" t="s">
        <v>917</v>
      </c>
      <c r="H353" s="31" t="s">
        <v>22</v>
      </c>
      <c r="I353" s="31" t="s">
        <v>75</v>
      </c>
      <c r="J353" s="31" t="s">
        <v>631</v>
      </c>
      <c r="K353" s="31">
        <v>0</v>
      </c>
      <c r="L353" s="31">
        <v>0</v>
      </c>
      <c r="M353" s="31">
        <v>5</v>
      </c>
      <c r="N353" s="33">
        <v>88</v>
      </c>
      <c r="O353" s="45">
        <v>440</v>
      </c>
      <c r="P353" s="14">
        <v>33</v>
      </c>
      <c r="Q353" s="15">
        <f>Таблица1[[#This Row],[Кол-во резерва]]*Таблица1[[#This Row],[Цена за короб]]</f>
        <v>0</v>
      </c>
      <c r="R353" s="12"/>
    </row>
    <row r="354" spans="1:18" ht="60" customHeight="1" x14ac:dyDescent="0.25">
      <c r="A354" s="8"/>
      <c r="B354" s="3" t="s">
        <v>17</v>
      </c>
      <c r="C354" s="40" t="s">
        <v>116</v>
      </c>
      <c r="D354" s="32" t="s">
        <v>834</v>
      </c>
      <c r="E354" s="31" t="s">
        <v>918</v>
      </c>
      <c r="F354" s="3" t="s">
        <v>18</v>
      </c>
      <c r="G354" s="13" t="s">
        <v>919</v>
      </c>
      <c r="H354" s="31" t="s">
        <v>22</v>
      </c>
      <c r="I354" s="31" t="s">
        <v>594</v>
      </c>
      <c r="J354" s="31" t="s">
        <v>837</v>
      </c>
      <c r="K354" s="31">
        <v>0</v>
      </c>
      <c r="L354" s="31">
        <v>0</v>
      </c>
      <c r="M354" s="31">
        <v>5</v>
      </c>
      <c r="N354" s="33">
        <v>41</v>
      </c>
      <c r="O354" s="45">
        <v>205</v>
      </c>
      <c r="P354" s="14">
        <v>32</v>
      </c>
      <c r="Q354" s="15">
        <f>Таблица1[[#This Row],[Кол-во резерва]]*Таблица1[[#This Row],[Цена за короб]]</f>
        <v>0</v>
      </c>
      <c r="R354" s="12"/>
    </row>
    <row r="355" spans="1:18" ht="60" customHeight="1" x14ac:dyDescent="0.25">
      <c r="A355" s="8"/>
      <c r="B355" s="3" t="s">
        <v>17</v>
      </c>
      <c r="C355" s="40" t="s">
        <v>116</v>
      </c>
      <c r="D355" s="32" t="s">
        <v>823</v>
      </c>
      <c r="E355" s="31" t="s">
        <v>920</v>
      </c>
      <c r="F355" s="3" t="s">
        <v>18</v>
      </c>
      <c r="G355" s="13" t="s">
        <v>921</v>
      </c>
      <c r="H355" s="31" t="s">
        <v>22</v>
      </c>
      <c r="I355" s="31" t="s">
        <v>75</v>
      </c>
      <c r="J355" s="31" t="s">
        <v>922</v>
      </c>
      <c r="K355" s="31">
        <v>0</v>
      </c>
      <c r="L355" s="31">
        <v>0</v>
      </c>
      <c r="M355" s="31">
        <v>5</v>
      </c>
      <c r="N355" s="33">
        <v>84</v>
      </c>
      <c r="O355" s="45">
        <v>420</v>
      </c>
      <c r="P355" s="14">
        <v>44</v>
      </c>
      <c r="Q355" s="15">
        <f>Таблица1[[#This Row],[Кол-во резерва]]*Таблица1[[#This Row],[Цена за короб]]</f>
        <v>0</v>
      </c>
      <c r="R355" s="12"/>
    </row>
    <row r="356" spans="1:18" ht="60" customHeight="1" x14ac:dyDescent="0.25">
      <c r="A356" s="8"/>
      <c r="B356" s="3" t="s">
        <v>17</v>
      </c>
      <c r="C356" s="40" t="s">
        <v>116</v>
      </c>
      <c r="D356" s="32" t="s">
        <v>816</v>
      </c>
      <c r="E356" s="31" t="s">
        <v>923</v>
      </c>
      <c r="F356" s="3" t="s">
        <v>18</v>
      </c>
      <c r="G356" s="13" t="s">
        <v>924</v>
      </c>
      <c r="H356" s="31" t="s">
        <v>22</v>
      </c>
      <c r="I356" s="31" t="s">
        <v>925</v>
      </c>
      <c r="J356" s="31" t="s">
        <v>926</v>
      </c>
      <c r="K356" s="31">
        <v>0</v>
      </c>
      <c r="L356" s="31">
        <v>0</v>
      </c>
      <c r="M356" s="31">
        <v>5</v>
      </c>
      <c r="N356" s="33">
        <v>31</v>
      </c>
      <c r="O356" s="45">
        <v>155</v>
      </c>
      <c r="P356" s="14">
        <v>37</v>
      </c>
      <c r="Q356" s="15">
        <f>Таблица1[[#This Row],[Кол-во резерва]]*Таблица1[[#This Row],[Цена за короб]]</f>
        <v>0</v>
      </c>
      <c r="R356" s="12"/>
    </row>
    <row r="357" spans="1:18" ht="60" customHeight="1" x14ac:dyDescent="0.25">
      <c r="A357" s="8"/>
      <c r="B357" s="3" t="s">
        <v>17</v>
      </c>
      <c r="C357" s="40" t="s">
        <v>116</v>
      </c>
      <c r="D357" s="32" t="s">
        <v>823</v>
      </c>
      <c r="E357" s="31" t="s">
        <v>927</v>
      </c>
      <c r="F357" s="3" t="s">
        <v>18</v>
      </c>
      <c r="G357" s="13" t="s">
        <v>928</v>
      </c>
      <c r="H357" s="31" t="s">
        <v>22</v>
      </c>
      <c r="I357" s="31" t="s">
        <v>48</v>
      </c>
      <c r="J357" s="31" t="s">
        <v>929</v>
      </c>
      <c r="K357" s="31">
        <v>0</v>
      </c>
      <c r="L357" s="31">
        <v>0</v>
      </c>
      <c r="M357" s="31">
        <v>10</v>
      </c>
      <c r="N357" s="33">
        <v>36</v>
      </c>
      <c r="O357" s="45">
        <v>360</v>
      </c>
      <c r="P357" s="14">
        <v>31</v>
      </c>
      <c r="Q357" s="15">
        <f>Таблица1[[#This Row],[Кол-во резерва]]*Таблица1[[#This Row],[Цена за короб]]</f>
        <v>0</v>
      </c>
      <c r="R357" s="12"/>
    </row>
    <row r="358" spans="1:18" ht="60" customHeight="1" x14ac:dyDescent="0.25">
      <c r="A358" s="8"/>
      <c r="B358" s="3" t="s">
        <v>17</v>
      </c>
      <c r="C358" s="40" t="s">
        <v>116</v>
      </c>
      <c r="D358" s="32" t="s">
        <v>834</v>
      </c>
      <c r="E358" s="31" t="s">
        <v>930</v>
      </c>
      <c r="F358" s="3" t="s">
        <v>18</v>
      </c>
      <c r="G358" s="13" t="s">
        <v>931</v>
      </c>
      <c r="H358" s="31" t="s">
        <v>22</v>
      </c>
      <c r="I358" s="31" t="s">
        <v>48</v>
      </c>
      <c r="J358" s="31" t="s">
        <v>922</v>
      </c>
      <c r="K358" s="31">
        <v>0</v>
      </c>
      <c r="L358" s="31">
        <v>0</v>
      </c>
      <c r="M358" s="31">
        <v>8</v>
      </c>
      <c r="N358" s="33">
        <v>36</v>
      </c>
      <c r="O358" s="45">
        <v>288</v>
      </c>
      <c r="P358" s="14">
        <v>35</v>
      </c>
      <c r="Q358" s="15">
        <f>Таблица1[[#This Row],[Кол-во резерва]]*Таблица1[[#This Row],[Цена за короб]]</f>
        <v>0</v>
      </c>
      <c r="R358" s="12"/>
    </row>
    <row r="359" spans="1:18" ht="60" customHeight="1" x14ac:dyDescent="0.25">
      <c r="A359" s="8"/>
      <c r="B359" s="3" t="s">
        <v>17</v>
      </c>
      <c r="C359" s="40" t="s">
        <v>116</v>
      </c>
      <c r="D359" s="32" t="s">
        <v>823</v>
      </c>
      <c r="E359" s="31" t="s">
        <v>932</v>
      </c>
      <c r="F359" s="3" t="s">
        <v>18</v>
      </c>
      <c r="G359" s="13" t="s">
        <v>933</v>
      </c>
      <c r="H359" s="31" t="s">
        <v>22</v>
      </c>
      <c r="I359" s="31" t="s">
        <v>20</v>
      </c>
      <c r="J359" s="31" t="s">
        <v>934</v>
      </c>
      <c r="K359" s="31">
        <v>0</v>
      </c>
      <c r="L359" s="31">
        <v>0</v>
      </c>
      <c r="M359" s="31">
        <v>5</v>
      </c>
      <c r="N359" s="33">
        <v>88</v>
      </c>
      <c r="O359" s="45">
        <v>440</v>
      </c>
      <c r="P359" s="14">
        <v>47</v>
      </c>
      <c r="Q359" s="15">
        <f>Таблица1[[#This Row],[Кол-во резерва]]*Таблица1[[#This Row],[Цена за короб]]</f>
        <v>0</v>
      </c>
      <c r="R359" s="12"/>
    </row>
    <row r="360" spans="1:18" ht="60" customHeight="1" x14ac:dyDescent="0.25">
      <c r="A360" s="8"/>
      <c r="B360" s="3" t="s">
        <v>17</v>
      </c>
      <c r="C360" s="40" t="s">
        <v>116</v>
      </c>
      <c r="D360" s="32" t="s">
        <v>834</v>
      </c>
      <c r="E360" s="31" t="s">
        <v>935</v>
      </c>
      <c r="F360" s="3" t="s">
        <v>18</v>
      </c>
      <c r="G360" s="13" t="s">
        <v>936</v>
      </c>
      <c r="H360" s="31" t="s">
        <v>22</v>
      </c>
      <c r="I360" s="31" t="s">
        <v>75</v>
      </c>
      <c r="J360" s="31" t="s">
        <v>922</v>
      </c>
      <c r="K360" s="31">
        <v>0</v>
      </c>
      <c r="L360" s="31">
        <v>0</v>
      </c>
      <c r="M360" s="31">
        <v>8</v>
      </c>
      <c r="N360" s="33">
        <v>81</v>
      </c>
      <c r="O360" s="45">
        <v>648</v>
      </c>
      <c r="P360" s="14">
        <v>21</v>
      </c>
      <c r="Q360" s="15">
        <f>Таблица1[[#This Row],[Кол-во резерва]]*Таблица1[[#This Row],[Цена за короб]]</f>
        <v>0</v>
      </c>
      <c r="R360" s="12"/>
    </row>
    <row r="361" spans="1:18" ht="60" customHeight="1" x14ac:dyDescent="0.25">
      <c r="A361" s="8"/>
      <c r="B361" s="3" t="s">
        <v>17</v>
      </c>
      <c r="C361" s="40" t="s">
        <v>116</v>
      </c>
      <c r="D361" s="32" t="s">
        <v>823</v>
      </c>
      <c r="E361" s="31" t="s">
        <v>937</v>
      </c>
      <c r="F361" s="3" t="s">
        <v>18</v>
      </c>
      <c r="G361" s="13" t="s">
        <v>938</v>
      </c>
      <c r="H361" s="31" t="s">
        <v>22</v>
      </c>
      <c r="I361" s="31" t="s">
        <v>20</v>
      </c>
      <c r="J361" s="31" t="s">
        <v>934</v>
      </c>
      <c r="K361" s="31">
        <v>0</v>
      </c>
      <c r="L361" s="31">
        <v>0</v>
      </c>
      <c r="M361" s="31">
        <v>5</v>
      </c>
      <c r="N361" s="33">
        <v>68</v>
      </c>
      <c r="O361" s="45">
        <v>340</v>
      </c>
      <c r="P361" s="14">
        <v>22</v>
      </c>
      <c r="Q361" s="15">
        <f>Таблица1[[#This Row],[Кол-во резерва]]*Таблица1[[#This Row],[Цена за короб]]</f>
        <v>0</v>
      </c>
      <c r="R361" s="12"/>
    </row>
    <row r="362" spans="1:18" ht="60" customHeight="1" x14ac:dyDescent="0.25">
      <c r="A362" s="8"/>
      <c r="B362" s="3" t="s">
        <v>17</v>
      </c>
      <c r="C362" s="40" t="s">
        <v>116</v>
      </c>
      <c r="D362" s="32" t="s">
        <v>849</v>
      </c>
      <c r="E362" s="31" t="s">
        <v>939</v>
      </c>
      <c r="F362" s="3" t="s">
        <v>18</v>
      </c>
      <c r="G362" s="13" t="s">
        <v>940</v>
      </c>
      <c r="H362" s="31" t="s">
        <v>22</v>
      </c>
      <c r="I362" s="31" t="s">
        <v>20</v>
      </c>
      <c r="J362" s="31" t="s">
        <v>934</v>
      </c>
      <c r="K362" s="31">
        <v>0</v>
      </c>
      <c r="L362" s="31">
        <v>0</v>
      </c>
      <c r="M362" s="31">
        <v>5</v>
      </c>
      <c r="N362" s="33">
        <v>43</v>
      </c>
      <c r="O362" s="45">
        <v>215</v>
      </c>
      <c r="P362" s="14">
        <v>14</v>
      </c>
      <c r="Q362" s="15">
        <f>Таблица1[[#This Row],[Кол-во резерва]]*Таблица1[[#This Row],[Цена за короб]]</f>
        <v>0</v>
      </c>
      <c r="R362" s="12"/>
    </row>
    <row r="363" spans="1:18" ht="60" customHeight="1" x14ac:dyDescent="0.25">
      <c r="A363" s="8"/>
      <c r="B363" s="3" t="s">
        <v>17</v>
      </c>
      <c r="C363" s="40" t="s">
        <v>116</v>
      </c>
      <c r="D363" s="32" t="s">
        <v>849</v>
      </c>
      <c r="E363" s="31" t="s">
        <v>941</v>
      </c>
      <c r="F363" s="3" t="s">
        <v>18</v>
      </c>
      <c r="G363" s="13" t="s">
        <v>942</v>
      </c>
      <c r="H363" s="31" t="s">
        <v>22</v>
      </c>
      <c r="I363" s="31" t="s">
        <v>35</v>
      </c>
      <c r="J363" s="31" t="s">
        <v>853</v>
      </c>
      <c r="K363" s="31">
        <v>0</v>
      </c>
      <c r="L363" s="31">
        <v>0</v>
      </c>
      <c r="M363" s="31">
        <v>5</v>
      </c>
      <c r="N363" s="33">
        <v>30</v>
      </c>
      <c r="O363" s="45">
        <v>150</v>
      </c>
      <c r="P363" s="14">
        <v>103</v>
      </c>
      <c r="Q363" s="15">
        <f>Таблица1[[#This Row],[Кол-во резерва]]*Таблица1[[#This Row],[Цена за короб]]</f>
        <v>0</v>
      </c>
      <c r="R363" s="12"/>
    </row>
    <row r="364" spans="1:18" ht="60" customHeight="1" x14ac:dyDescent="0.25">
      <c r="A364" s="8"/>
      <c r="B364" s="3" t="s">
        <v>17</v>
      </c>
      <c r="C364" s="40" t="s">
        <v>116</v>
      </c>
      <c r="D364" s="32" t="s">
        <v>849</v>
      </c>
      <c r="E364" s="31" t="s">
        <v>943</v>
      </c>
      <c r="F364" s="3" t="s">
        <v>18</v>
      </c>
      <c r="G364" s="13" t="s">
        <v>944</v>
      </c>
      <c r="H364" s="31" t="s">
        <v>22</v>
      </c>
      <c r="I364" s="31" t="s">
        <v>20</v>
      </c>
      <c r="J364" s="31" t="s">
        <v>853</v>
      </c>
      <c r="K364" s="31">
        <v>0</v>
      </c>
      <c r="L364" s="31">
        <v>0</v>
      </c>
      <c r="M364" s="31">
        <v>5</v>
      </c>
      <c r="N364" s="33">
        <v>30</v>
      </c>
      <c r="O364" s="45">
        <v>150</v>
      </c>
      <c r="P364" s="14">
        <v>126</v>
      </c>
      <c r="Q364" s="15">
        <f>Таблица1[[#This Row],[Кол-во резерва]]*Таблица1[[#This Row],[Цена за короб]]</f>
        <v>0</v>
      </c>
      <c r="R364" s="12"/>
    </row>
    <row r="365" spans="1:18" ht="60" customHeight="1" x14ac:dyDescent="0.25">
      <c r="A365" s="8"/>
      <c r="B365" s="3" t="s">
        <v>17</v>
      </c>
      <c r="C365" s="40" t="s">
        <v>116</v>
      </c>
      <c r="D365" s="32" t="s">
        <v>849</v>
      </c>
      <c r="E365" s="31" t="s">
        <v>945</v>
      </c>
      <c r="F365" s="3" t="s">
        <v>18</v>
      </c>
      <c r="G365" s="13" t="s">
        <v>946</v>
      </c>
      <c r="H365" s="31" t="s">
        <v>22</v>
      </c>
      <c r="I365" s="31" t="s">
        <v>43</v>
      </c>
      <c r="J365" s="31" t="s">
        <v>853</v>
      </c>
      <c r="K365" s="31">
        <v>0</v>
      </c>
      <c r="L365" s="31">
        <v>0</v>
      </c>
      <c r="M365" s="31">
        <v>5</v>
      </c>
      <c r="N365" s="33">
        <v>46</v>
      </c>
      <c r="O365" s="45">
        <v>230</v>
      </c>
      <c r="P365" s="14">
        <v>54</v>
      </c>
      <c r="Q365" s="15">
        <f>Таблица1[[#This Row],[Кол-во резерва]]*Таблица1[[#This Row],[Цена за короб]]</f>
        <v>0</v>
      </c>
      <c r="R365" s="12"/>
    </row>
    <row r="366" spans="1:18" ht="60" customHeight="1" x14ac:dyDescent="0.25">
      <c r="A366" s="8"/>
      <c r="B366" s="3" t="s">
        <v>17</v>
      </c>
      <c r="C366" s="40" t="s">
        <v>116</v>
      </c>
      <c r="D366" s="32" t="s">
        <v>849</v>
      </c>
      <c r="E366" s="31" t="s">
        <v>947</v>
      </c>
      <c r="F366" s="3" t="s">
        <v>18</v>
      </c>
      <c r="G366" s="13" t="s">
        <v>948</v>
      </c>
      <c r="H366" s="31" t="s">
        <v>22</v>
      </c>
      <c r="I366" s="31" t="s">
        <v>43</v>
      </c>
      <c r="J366" s="31" t="s">
        <v>853</v>
      </c>
      <c r="K366" s="31">
        <v>0</v>
      </c>
      <c r="L366" s="31">
        <v>0</v>
      </c>
      <c r="M366" s="31">
        <v>5</v>
      </c>
      <c r="N366" s="33">
        <v>34</v>
      </c>
      <c r="O366" s="45">
        <v>170</v>
      </c>
      <c r="P366" s="14">
        <v>53</v>
      </c>
      <c r="Q366" s="15">
        <f>Таблица1[[#This Row],[Кол-во резерва]]*Таблица1[[#This Row],[Цена за короб]]</f>
        <v>0</v>
      </c>
      <c r="R366" s="12"/>
    </row>
    <row r="367" spans="1:18" ht="60" customHeight="1" x14ac:dyDescent="0.25">
      <c r="A367" s="8"/>
      <c r="B367" s="3" t="s">
        <v>17</v>
      </c>
      <c r="C367" s="40" t="s">
        <v>116</v>
      </c>
      <c r="D367" s="32" t="s">
        <v>849</v>
      </c>
      <c r="E367" s="31" t="s">
        <v>949</v>
      </c>
      <c r="F367" s="3" t="s">
        <v>18</v>
      </c>
      <c r="G367" s="13" t="s">
        <v>950</v>
      </c>
      <c r="H367" s="31" t="s">
        <v>22</v>
      </c>
      <c r="I367" s="31" t="s">
        <v>28</v>
      </c>
      <c r="J367" s="31" t="s">
        <v>853</v>
      </c>
      <c r="K367" s="31">
        <v>0</v>
      </c>
      <c r="L367" s="31">
        <v>0</v>
      </c>
      <c r="M367" s="31">
        <v>10</v>
      </c>
      <c r="N367" s="33">
        <v>34</v>
      </c>
      <c r="O367" s="45">
        <v>340</v>
      </c>
      <c r="P367" s="14">
        <v>25</v>
      </c>
      <c r="Q367" s="15">
        <f>Таблица1[[#This Row],[Кол-во резерва]]*Таблица1[[#This Row],[Цена за короб]]</f>
        <v>0</v>
      </c>
      <c r="R367" s="12"/>
    </row>
    <row r="368" spans="1:18" ht="60" customHeight="1" x14ac:dyDescent="0.25">
      <c r="A368" s="8"/>
      <c r="B368" s="3" t="s">
        <v>17</v>
      </c>
      <c r="C368" s="40" t="s">
        <v>116</v>
      </c>
      <c r="D368" s="32" t="s">
        <v>849</v>
      </c>
      <c r="E368" s="31" t="s">
        <v>951</v>
      </c>
      <c r="F368" s="3" t="s">
        <v>18</v>
      </c>
      <c r="G368" s="13" t="s">
        <v>952</v>
      </c>
      <c r="H368" s="31" t="s">
        <v>22</v>
      </c>
      <c r="I368" s="31" t="s">
        <v>20</v>
      </c>
      <c r="J368" s="31" t="s">
        <v>853</v>
      </c>
      <c r="K368" s="31">
        <v>0</v>
      </c>
      <c r="L368" s="31">
        <v>0</v>
      </c>
      <c r="M368" s="31">
        <v>10</v>
      </c>
      <c r="N368" s="33">
        <v>36</v>
      </c>
      <c r="O368" s="45">
        <v>360</v>
      </c>
      <c r="P368" s="14">
        <v>15</v>
      </c>
      <c r="Q368" s="15">
        <f>Таблица1[[#This Row],[Кол-во резерва]]*Таблица1[[#This Row],[Цена за короб]]</f>
        <v>0</v>
      </c>
      <c r="R368" s="12"/>
    </row>
    <row r="369" spans="1:18" ht="60" customHeight="1" x14ac:dyDescent="0.25">
      <c r="A369" s="8"/>
      <c r="B369" s="3" t="s">
        <v>17</v>
      </c>
      <c r="C369" s="40" t="s">
        <v>116</v>
      </c>
      <c r="D369" s="32" t="s">
        <v>849</v>
      </c>
      <c r="E369" s="31" t="s">
        <v>953</v>
      </c>
      <c r="F369" s="3" t="s">
        <v>18</v>
      </c>
      <c r="G369" s="13" t="s">
        <v>954</v>
      </c>
      <c r="H369" s="31" t="s">
        <v>22</v>
      </c>
      <c r="I369" s="31" t="s">
        <v>28</v>
      </c>
      <c r="J369" s="31" t="s">
        <v>955</v>
      </c>
      <c r="K369" s="31">
        <v>0</v>
      </c>
      <c r="L369" s="31">
        <v>0</v>
      </c>
      <c r="M369" s="31">
        <v>10</v>
      </c>
      <c r="N369" s="33">
        <v>36</v>
      </c>
      <c r="O369" s="45">
        <v>360</v>
      </c>
      <c r="P369" s="14">
        <v>26</v>
      </c>
      <c r="Q369" s="15">
        <f>Таблица1[[#This Row],[Кол-во резерва]]*Таблица1[[#This Row],[Цена за короб]]</f>
        <v>0</v>
      </c>
      <c r="R369" s="12"/>
    </row>
    <row r="370" spans="1:18" ht="60" customHeight="1" x14ac:dyDescent="0.25">
      <c r="A370" s="8"/>
      <c r="B370" s="3" t="s">
        <v>17</v>
      </c>
      <c r="C370" s="40" t="s">
        <v>116</v>
      </c>
      <c r="D370" s="32" t="s">
        <v>834</v>
      </c>
      <c r="E370" s="31" t="s">
        <v>956</v>
      </c>
      <c r="F370" s="3" t="s">
        <v>18</v>
      </c>
      <c r="G370" s="13" t="s">
        <v>957</v>
      </c>
      <c r="H370" s="31" t="s">
        <v>22</v>
      </c>
      <c r="I370" s="31" t="s">
        <v>20</v>
      </c>
      <c r="J370" s="31" t="s">
        <v>955</v>
      </c>
      <c r="K370" s="31">
        <v>0</v>
      </c>
      <c r="L370" s="31">
        <v>0</v>
      </c>
      <c r="M370" s="31">
        <v>10</v>
      </c>
      <c r="N370" s="33">
        <v>50</v>
      </c>
      <c r="O370" s="45">
        <v>500</v>
      </c>
      <c r="P370" s="14">
        <v>31</v>
      </c>
      <c r="Q370" s="15">
        <f>Таблица1[[#This Row],[Кол-во резерва]]*Таблица1[[#This Row],[Цена за короб]]</f>
        <v>0</v>
      </c>
      <c r="R370" s="12"/>
    </row>
    <row r="371" spans="1:18" ht="60" customHeight="1" x14ac:dyDescent="0.25">
      <c r="A371" s="8"/>
      <c r="B371" s="3" t="s">
        <v>17</v>
      </c>
      <c r="C371" s="40" t="s">
        <v>116</v>
      </c>
      <c r="D371" s="32" t="s">
        <v>849</v>
      </c>
      <c r="E371" s="31" t="s">
        <v>958</v>
      </c>
      <c r="F371" s="3" t="s">
        <v>18</v>
      </c>
      <c r="G371" s="13" t="s">
        <v>959</v>
      </c>
      <c r="H371" s="31" t="s">
        <v>22</v>
      </c>
      <c r="I371" s="31" t="s">
        <v>20</v>
      </c>
      <c r="J371" s="31" t="s">
        <v>955</v>
      </c>
      <c r="K371" s="31">
        <v>0</v>
      </c>
      <c r="L371" s="31">
        <v>0</v>
      </c>
      <c r="M371" s="31">
        <v>10</v>
      </c>
      <c r="N371" s="33">
        <v>35</v>
      </c>
      <c r="O371" s="45">
        <v>350</v>
      </c>
      <c r="P371" s="14">
        <v>14</v>
      </c>
      <c r="Q371" s="15">
        <f>Таблица1[[#This Row],[Кол-во резерва]]*Таблица1[[#This Row],[Цена за короб]]</f>
        <v>0</v>
      </c>
      <c r="R371" s="12"/>
    </row>
    <row r="372" spans="1:18" ht="60" customHeight="1" x14ac:dyDescent="0.25">
      <c r="A372" s="8"/>
      <c r="B372" s="3" t="s">
        <v>17</v>
      </c>
      <c r="C372" s="40" t="s">
        <v>116</v>
      </c>
      <c r="D372" s="32" t="s">
        <v>849</v>
      </c>
      <c r="E372" s="31" t="s">
        <v>960</v>
      </c>
      <c r="F372" s="3" t="s">
        <v>18</v>
      </c>
      <c r="G372" s="13" t="s">
        <v>961</v>
      </c>
      <c r="H372" s="31" t="s">
        <v>22</v>
      </c>
      <c r="I372" s="31" t="s">
        <v>20</v>
      </c>
      <c r="J372" s="31" t="s">
        <v>955</v>
      </c>
      <c r="K372" s="31">
        <v>0</v>
      </c>
      <c r="L372" s="31">
        <v>0</v>
      </c>
      <c r="M372" s="31">
        <v>10</v>
      </c>
      <c r="N372" s="33">
        <v>46</v>
      </c>
      <c r="O372" s="45">
        <v>460</v>
      </c>
      <c r="P372" s="14">
        <v>30</v>
      </c>
      <c r="Q372" s="15">
        <f>Таблица1[[#This Row],[Кол-во резерва]]*Таблица1[[#This Row],[Цена за короб]]</f>
        <v>0</v>
      </c>
      <c r="R372" s="12"/>
    </row>
    <row r="373" spans="1:18" ht="60" customHeight="1" x14ac:dyDescent="0.25">
      <c r="A373" s="8"/>
      <c r="B373" s="3" t="s">
        <v>17</v>
      </c>
      <c r="C373" s="40" t="s">
        <v>116</v>
      </c>
      <c r="D373" s="32" t="s">
        <v>849</v>
      </c>
      <c r="E373" s="31" t="s">
        <v>962</v>
      </c>
      <c r="F373" s="3" t="s">
        <v>18</v>
      </c>
      <c r="G373" s="13" t="s">
        <v>963</v>
      </c>
      <c r="H373" s="31" t="s">
        <v>22</v>
      </c>
      <c r="I373" s="31" t="s">
        <v>20</v>
      </c>
      <c r="J373" s="31" t="s">
        <v>955</v>
      </c>
      <c r="K373" s="31">
        <v>0</v>
      </c>
      <c r="L373" s="31">
        <v>0</v>
      </c>
      <c r="M373" s="31">
        <v>10</v>
      </c>
      <c r="N373" s="33">
        <v>30</v>
      </c>
      <c r="O373" s="45">
        <v>300</v>
      </c>
      <c r="P373" s="14">
        <v>13</v>
      </c>
      <c r="Q373" s="15">
        <f>Таблица1[[#This Row],[Кол-во резерва]]*Таблица1[[#This Row],[Цена за короб]]</f>
        <v>0</v>
      </c>
      <c r="R373" s="12"/>
    </row>
    <row r="374" spans="1:18" ht="60" customHeight="1" x14ac:dyDescent="0.25">
      <c r="A374" s="8"/>
      <c r="B374" s="3" t="s">
        <v>17</v>
      </c>
      <c r="C374" s="40" t="s">
        <v>116</v>
      </c>
      <c r="D374" s="32" t="s">
        <v>849</v>
      </c>
      <c r="E374" s="31" t="s">
        <v>964</v>
      </c>
      <c r="F374" s="3" t="s">
        <v>18</v>
      </c>
      <c r="G374" s="13" t="s">
        <v>965</v>
      </c>
      <c r="H374" s="31" t="s">
        <v>22</v>
      </c>
      <c r="I374" s="31" t="s">
        <v>508</v>
      </c>
      <c r="J374" s="31" t="s">
        <v>955</v>
      </c>
      <c r="K374" s="31">
        <v>0</v>
      </c>
      <c r="L374" s="31">
        <v>0</v>
      </c>
      <c r="M374" s="31">
        <v>10</v>
      </c>
      <c r="N374" s="33">
        <v>46</v>
      </c>
      <c r="O374" s="45">
        <v>460</v>
      </c>
      <c r="P374" s="14">
        <v>11</v>
      </c>
      <c r="Q374" s="15">
        <f>Таблица1[[#This Row],[Кол-во резерва]]*Таблица1[[#This Row],[Цена за короб]]</f>
        <v>0</v>
      </c>
      <c r="R374" s="12"/>
    </row>
    <row r="375" spans="1:18" ht="60" customHeight="1" x14ac:dyDescent="0.25">
      <c r="A375" s="8"/>
      <c r="B375" s="3" t="s">
        <v>17</v>
      </c>
      <c r="C375" s="40" t="s">
        <v>116</v>
      </c>
      <c r="D375" s="32" t="s">
        <v>849</v>
      </c>
      <c r="E375" s="31" t="s">
        <v>966</v>
      </c>
      <c r="F375" s="3" t="s">
        <v>18</v>
      </c>
      <c r="G375" s="13" t="s">
        <v>967</v>
      </c>
      <c r="H375" s="31" t="s">
        <v>22</v>
      </c>
      <c r="I375" s="31" t="s">
        <v>135</v>
      </c>
      <c r="J375" s="31" t="s">
        <v>955</v>
      </c>
      <c r="K375" s="31">
        <v>0</v>
      </c>
      <c r="L375" s="31">
        <v>0</v>
      </c>
      <c r="M375" s="31">
        <v>10</v>
      </c>
      <c r="N375" s="33">
        <v>46</v>
      </c>
      <c r="O375" s="45">
        <v>460</v>
      </c>
      <c r="P375" s="14">
        <v>13</v>
      </c>
      <c r="Q375" s="15">
        <f>Таблица1[[#This Row],[Кол-во резерва]]*Таблица1[[#This Row],[Цена за короб]]</f>
        <v>0</v>
      </c>
      <c r="R375" s="12"/>
    </row>
    <row r="376" spans="1:18" ht="60" customHeight="1" x14ac:dyDescent="0.25">
      <c r="A376" s="8"/>
      <c r="B376" s="3" t="s">
        <v>17</v>
      </c>
      <c r="C376" s="40" t="s">
        <v>116</v>
      </c>
      <c r="D376" s="32" t="s">
        <v>849</v>
      </c>
      <c r="E376" s="31" t="s">
        <v>968</v>
      </c>
      <c r="F376" s="3" t="s">
        <v>18</v>
      </c>
      <c r="G376" s="13" t="s">
        <v>969</v>
      </c>
      <c r="H376" s="31" t="s">
        <v>22</v>
      </c>
      <c r="I376" s="31" t="s">
        <v>163</v>
      </c>
      <c r="J376" s="31" t="s">
        <v>955</v>
      </c>
      <c r="K376" s="31">
        <v>0</v>
      </c>
      <c r="L376" s="31">
        <v>0</v>
      </c>
      <c r="M376" s="31">
        <v>10</v>
      </c>
      <c r="N376" s="33">
        <v>46</v>
      </c>
      <c r="O376" s="45">
        <v>460</v>
      </c>
      <c r="P376" s="14">
        <v>16</v>
      </c>
      <c r="Q376" s="15">
        <f>Таблица1[[#This Row],[Кол-во резерва]]*Таблица1[[#This Row],[Цена за короб]]</f>
        <v>0</v>
      </c>
      <c r="R376" s="12"/>
    </row>
    <row r="377" spans="1:18" ht="60" customHeight="1" x14ac:dyDescent="0.25">
      <c r="A377" s="8"/>
      <c r="B377" s="3" t="s">
        <v>17</v>
      </c>
      <c r="C377" s="40" t="s">
        <v>116</v>
      </c>
      <c r="D377" s="32" t="s">
        <v>834</v>
      </c>
      <c r="E377" s="31" t="s">
        <v>970</v>
      </c>
      <c r="F377" s="3" t="s">
        <v>18</v>
      </c>
      <c r="G377" s="13" t="s">
        <v>971</v>
      </c>
      <c r="H377" s="31" t="s">
        <v>22</v>
      </c>
      <c r="I377" s="31" t="s">
        <v>20</v>
      </c>
      <c r="J377" s="31" t="s">
        <v>955</v>
      </c>
      <c r="K377" s="31">
        <v>0</v>
      </c>
      <c r="L377" s="31">
        <v>0</v>
      </c>
      <c r="M377" s="31">
        <v>10</v>
      </c>
      <c r="N377" s="33">
        <v>31</v>
      </c>
      <c r="O377" s="45">
        <v>310</v>
      </c>
      <c r="P377" s="14">
        <v>14</v>
      </c>
      <c r="Q377" s="15">
        <f>Таблица1[[#This Row],[Кол-во резерва]]*Таблица1[[#This Row],[Цена за короб]]</f>
        <v>0</v>
      </c>
      <c r="R377" s="12"/>
    </row>
    <row r="378" spans="1:18" ht="60" customHeight="1" x14ac:dyDescent="0.25">
      <c r="A378" s="8"/>
      <c r="B378" s="3" t="s">
        <v>17</v>
      </c>
      <c r="C378" s="40" t="s">
        <v>116</v>
      </c>
      <c r="D378" s="32" t="s">
        <v>834</v>
      </c>
      <c r="E378" s="31" t="s">
        <v>972</v>
      </c>
      <c r="F378" s="3" t="s">
        <v>18</v>
      </c>
      <c r="G378" s="13" t="s">
        <v>973</v>
      </c>
      <c r="H378" s="31" t="s">
        <v>22</v>
      </c>
      <c r="I378" s="31" t="s">
        <v>974</v>
      </c>
      <c r="J378" s="31" t="s">
        <v>975</v>
      </c>
      <c r="K378" s="31">
        <v>0</v>
      </c>
      <c r="L378" s="31">
        <v>0</v>
      </c>
      <c r="M378" s="31">
        <v>5</v>
      </c>
      <c r="N378" s="33">
        <v>38</v>
      </c>
      <c r="O378" s="45">
        <v>190</v>
      </c>
      <c r="P378" s="14">
        <v>38</v>
      </c>
      <c r="Q378" s="15">
        <f>Таблица1[[#This Row],[Кол-во резерва]]*Таблица1[[#This Row],[Цена за короб]]</f>
        <v>0</v>
      </c>
      <c r="R378" s="12"/>
    </row>
    <row r="379" spans="1:18" ht="60" customHeight="1" x14ac:dyDescent="0.25">
      <c r="A379" s="8"/>
      <c r="B379" s="3" t="s">
        <v>17</v>
      </c>
      <c r="C379" s="40" t="s">
        <v>116</v>
      </c>
      <c r="D379" s="32" t="s">
        <v>834</v>
      </c>
      <c r="E379" s="31" t="s">
        <v>976</v>
      </c>
      <c r="F379" s="3" t="s">
        <v>18</v>
      </c>
      <c r="G379" s="13" t="s">
        <v>977</v>
      </c>
      <c r="H379" s="31" t="s">
        <v>22</v>
      </c>
      <c r="I379" s="31" t="s">
        <v>40</v>
      </c>
      <c r="J379" s="31" t="s">
        <v>405</v>
      </c>
      <c r="K379" s="31">
        <v>0</v>
      </c>
      <c r="L379" s="31">
        <v>0</v>
      </c>
      <c r="M379" s="31">
        <v>5</v>
      </c>
      <c r="N379" s="33">
        <v>44</v>
      </c>
      <c r="O379" s="45">
        <v>220</v>
      </c>
      <c r="P379" s="14">
        <v>28</v>
      </c>
      <c r="Q379" s="15">
        <f>Таблица1[[#This Row],[Кол-во резерва]]*Таблица1[[#This Row],[Цена за короб]]</f>
        <v>0</v>
      </c>
      <c r="R379" s="12"/>
    </row>
    <row r="380" spans="1:18" ht="60" customHeight="1" x14ac:dyDescent="0.25">
      <c r="A380" s="8"/>
      <c r="B380" s="3" t="s">
        <v>17</v>
      </c>
      <c r="C380" s="40" t="s">
        <v>116</v>
      </c>
      <c r="D380" s="32" t="s">
        <v>834</v>
      </c>
      <c r="E380" s="31" t="s">
        <v>978</v>
      </c>
      <c r="F380" s="3" t="s">
        <v>18</v>
      </c>
      <c r="G380" s="13" t="s">
        <v>979</v>
      </c>
      <c r="H380" s="31" t="s">
        <v>22</v>
      </c>
      <c r="I380" s="31" t="s">
        <v>40</v>
      </c>
      <c r="J380" s="31" t="s">
        <v>405</v>
      </c>
      <c r="K380" s="31">
        <v>0</v>
      </c>
      <c r="L380" s="31">
        <v>0</v>
      </c>
      <c r="M380" s="31">
        <v>5</v>
      </c>
      <c r="N380" s="33">
        <v>41</v>
      </c>
      <c r="O380" s="45">
        <v>205</v>
      </c>
      <c r="P380" s="14">
        <v>53</v>
      </c>
      <c r="Q380" s="15">
        <f>Таблица1[[#This Row],[Кол-во резерва]]*Таблица1[[#This Row],[Цена за короб]]</f>
        <v>0</v>
      </c>
      <c r="R380" s="12"/>
    </row>
    <row r="381" spans="1:18" ht="60" customHeight="1" x14ac:dyDescent="0.25">
      <c r="A381" s="8"/>
      <c r="B381" s="3" t="s">
        <v>17</v>
      </c>
      <c r="C381" s="40" t="s">
        <v>116</v>
      </c>
      <c r="D381" s="32" t="s">
        <v>823</v>
      </c>
      <c r="E381" s="31" t="s">
        <v>980</v>
      </c>
      <c r="F381" s="3" t="s">
        <v>18</v>
      </c>
      <c r="G381" s="13" t="s">
        <v>981</v>
      </c>
      <c r="H381" s="31" t="s">
        <v>22</v>
      </c>
      <c r="I381" s="31" t="s">
        <v>20</v>
      </c>
      <c r="J381" s="31" t="s">
        <v>982</v>
      </c>
      <c r="K381" s="31">
        <v>0</v>
      </c>
      <c r="L381" s="31">
        <v>0</v>
      </c>
      <c r="M381" s="31">
        <v>10</v>
      </c>
      <c r="N381" s="33">
        <v>61</v>
      </c>
      <c r="O381" s="45">
        <v>610</v>
      </c>
      <c r="P381" s="14">
        <v>8</v>
      </c>
      <c r="Q381" s="15">
        <f>Таблица1[[#This Row],[Кол-во резерва]]*Таблица1[[#This Row],[Цена за короб]]</f>
        <v>0</v>
      </c>
      <c r="R381" s="12"/>
    </row>
    <row r="382" spans="1:18" ht="60" customHeight="1" x14ac:dyDescent="0.25">
      <c r="A382" s="8"/>
      <c r="B382" s="3" t="s">
        <v>17</v>
      </c>
      <c r="C382" s="40" t="s">
        <v>116</v>
      </c>
      <c r="D382" s="32" t="s">
        <v>834</v>
      </c>
      <c r="E382" s="31" t="s">
        <v>983</v>
      </c>
      <c r="F382" s="3" t="s">
        <v>18</v>
      </c>
      <c r="G382" s="13" t="s">
        <v>984</v>
      </c>
      <c r="H382" s="31" t="s">
        <v>22</v>
      </c>
      <c r="I382" s="31" t="s">
        <v>20</v>
      </c>
      <c r="J382" s="31" t="s">
        <v>405</v>
      </c>
      <c r="K382" s="31">
        <v>0</v>
      </c>
      <c r="L382" s="31">
        <v>0</v>
      </c>
      <c r="M382" s="31">
        <v>5</v>
      </c>
      <c r="N382" s="33">
        <v>31</v>
      </c>
      <c r="O382" s="45">
        <v>155</v>
      </c>
      <c r="P382" s="14">
        <v>33</v>
      </c>
      <c r="Q382" s="15">
        <f>Таблица1[[#This Row],[Кол-во резерва]]*Таблица1[[#This Row],[Цена за короб]]</f>
        <v>0</v>
      </c>
      <c r="R382" s="12"/>
    </row>
    <row r="383" spans="1:18" ht="60" customHeight="1" x14ac:dyDescent="0.25">
      <c r="A383" s="8"/>
      <c r="B383" s="3" t="s">
        <v>17</v>
      </c>
      <c r="C383" s="40" t="s">
        <v>116</v>
      </c>
      <c r="D383" s="32" t="s">
        <v>107</v>
      </c>
      <c r="E383" s="31" t="s">
        <v>108</v>
      </c>
      <c r="F383" s="3" t="s">
        <v>18</v>
      </c>
      <c r="G383" s="13" t="s">
        <v>109</v>
      </c>
      <c r="H383" s="31" t="s">
        <v>19</v>
      </c>
      <c r="I383" s="31" t="s">
        <v>110</v>
      </c>
      <c r="J383" s="31" t="s">
        <v>21</v>
      </c>
      <c r="K383" s="31" t="s">
        <v>25</v>
      </c>
      <c r="L383" s="31">
        <v>0</v>
      </c>
      <c r="M383" s="31">
        <v>6</v>
      </c>
      <c r="N383" s="33">
        <v>190</v>
      </c>
      <c r="O383" s="45">
        <v>1140</v>
      </c>
      <c r="P383" s="14">
        <v>24</v>
      </c>
      <c r="Q383" s="15">
        <f>Таблица1[[#This Row],[Кол-во резерва]]*Таблица1[[#This Row],[Цена за короб]]</f>
        <v>0</v>
      </c>
      <c r="R383" s="12"/>
    </row>
    <row r="384" spans="1:18" ht="60" customHeight="1" x14ac:dyDescent="0.25">
      <c r="A384" s="8"/>
      <c r="B384" s="3" t="s">
        <v>17</v>
      </c>
      <c r="C384" s="40" t="s">
        <v>116</v>
      </c>
      <c r="D384" s="35" t="s">
        <v>107</v>
      </c>
      <c r="E384" s="34" t="s">
        <v>111</v>
      </c>
      <c r="F384" s="3" t="s">
        <v>18</v>
      </c>
      <c r="G384" s="13" t="s">
        <v>112</v>
      </c>
      <c r="H384" s="34" t="s">
        <v>19</v>
      </c>
      <c r="I384" s="34" t="s">
        <v>20</v>
      </c>
      <c r="J384" s="34" t="s">
        <v>21</v>
      </c>
      <c r="K384" s="34" t="s">
        <v>25</v>
      </c>
      <c r="L384" s="34">
        <v>0</v>
      </c>
      <c r="M384" s="34">
        <v>6</v>
      </c>
      <c r="N384" s="36">
        <v>190</v>
      </c>
      <c r="O384" s="45">
        <v>1140</v>
      </c>
      <c r="P384" s="14">
        <v>4</v>
      </c>
      <c r="Q384" s="15">
        <f>Таблица1[[#This Row],[Кол-во резерва]]*Таблица1[[#This Row],[Цена за короб]]</f>
        <v>0</v>
      </c>
      <c r="R384" s="12"/>
    </row>
    <row r="385" spans="1:18" ht="60" customHeight="1" x14ac:dyDescent="0.25">
      <c r="A385" s="8"/>
      <c r="B385" s="3" t="s">
        <v>17</v>
      </c>
      <c r="C385" s="40" t="s">
        <v>116</v>
      </c>
      <c r="D385" s="35" t="s">
        <v>985</v>
      </c>
      <c r="E385" s="34" t="s">
        <v>986</v>
      </c>
      <c r="F385" s="3">
        <v>0</v>
      </c>
      <c r="G385" s="13" t="s">
        <v>987</v>
      </c>
      <c r="H385" s="34" t="s">
        <v>22</v>
      </c>
      <c r="I385" s="34" t="s">
        <v>35</v>
      </c>
      <c r="J385" s="34" t="s">
        <v>988</v>
      </c>
      <c r="K385" s="34">
        <v>0</v>
      </c>
      <c r="L385" s="34">
        <v>0</v>
      </c>
      <c r="M385" s="34">
        <v>30</v>
      </c>
      <c r="N385" s="36">
        <v>30</v>
      </c>
      <c r="O385" s="45">
        <v>900</v>
      </c>
      <c r="P385" s="14">
        <v>15</v>
      </c>
      <c r="Q385" s="15">
        <f>Таблица1[[#This Row],[Кол-во резерва]]*Таблица1[[#This Row],[Цена за короб]]</f>
        <v>0</v>
      </c>
      <c r="R385" s="12"/>
    </row>
    <row r="386" spans="1:18" ht="60" customHeight="1" x14ac:dyDescent="0.25">
      <c r="A386" s="8"/>
      <c r="B386" s="3" t="s">
        <v>17</v>
      </c>
      <c r="C386" s="40" t="s">
        <v>116</v>
      </c>
      <c r="D386" s="35" t="s">
        <v>985</v>
      </c>
      <c r="E386" s="34" t="s">
        <v>989</v>
      </c>
      <c r="F386" s="3">
        <v>0</v>
      </c>
      <c r="G386" s="13" t="s">
        <v>990</v>
      </c>
      <c r="H386" s="34" t="s">
        <v>22</v>
      </c>
      <c r="I386" s="34" t="s">
        <v>20</v>
      </c>
      <c r="J386" s="34" t="s">
        <v>988</v>
      </c>
      <c r="K386" s="34">
        <v>0</v>
      </c>
      <c r="L386" s="34">
        <v>0</v>
      </c>
      <c r="M386" s="34">
        <v>30</v>
      </c>
      <c r="N386" s="36">
        <v>30</v>
      </c>
      <c r="O386" s="45">
        <v>900</v>
      </c>
      <c r="P386" s="14">
        <v>33</v>
      </c>
      <c r="Q386" s="15">
        <f>Таблица1[[#This Row],[Кол-во резерва]]*Таблица1[[#This Row],[Цена за короб]]</f>
        <v>0</v>
      </c>
      <c r="R386" s="12"/>
    </row>
    <row r="387" spans="1:18" ht="60" customHeight="1" x14ac:dyDescent="0.25">
      <c r="A387" s="8"/>
      <c r="B387" s="3" t="s">
        <v>17</v>
      </c>
      <c r="C387" s="40" t="s">
        <v>116</v>
      </c>
      <c r="D387" s="35" t="s">
        <v>985</v>
      </c>
      <c r="E387" s="34" t="s">
        <v>991</v>
      </c>
      <c r="F387" s="3">
        <v>0</v>
      </c>
      <c r="G387" s="13" t="s">
        <v>992</v>
      </c>
      <c r="H387" s="34" t="s">
        <v>22</v>
      </c>
      <c r="I387" s="34" t="s">
        <v>35</v>
      </c>
      <c r="J387" s="34" t="s">
        <v>988</v>
      </c>
      <c r="K387" s="34">
        <v>0</v>
      </c>
      <c r="L387" s="34">
        <v>0</v>
      </c>
      <c r="M387" s="34">
        <v>30</v>
      </c>
      <c r="N387" s="36">
        <v>30</v>
      </c>
      <c r="O387" s="45">
        <v>900</v>
      </c>
      <c r="P387" s="14">
        <v>5</v>
      </c>
      <c r="Q387" s="15">
        <f>Таблица1[[#This Row],[Кол-во резерва]]*Таблица1[[#This Row],[Цена за короб]]</f>
        <v>0</v>
      </c>
      <c r="R387" s="12"/>
    </row>
    <row r="388" spans="1:18" ht="60" customHeight="1" x14ac:dyDescent="0.25">
      <c r="A388" s="8"/>
      <c r="B388" s="3" t="s">
        <v>17</v>
      </c>
      <c r="C388" s="40" t="s">
        <v>116</v>
      </c>
      <c r="D388" s="35" t="s">
        <v>985</v>
      </c>
      <c r="E388" s="34" t="s">
        <v>993</v>
      </c>
      <c r="F388" s="3">
        <v>0</v>
      </c>
      <c r="G388" s="13" t="s">
        <v>994</v>
      </c>
      <c r="H388" s="34" t="s">
        <v>22</v>
      </c>
      <c r="I388" s="34" t="s">
        <v>20</v>
      </c>
      <c r="J388" s="34" t="s">
        <v>988</v>
      </c>
      <c r="K388" s="34">
        <v>0</v>
      </c>
      <c r="L388" s="34">
        <v>0</v>
      </c>
      <c r="M388" s="34">
        <v>30</v>
      </c>
      <c r="N388" s="36">
        <v>30</v>
      </c>
      <c r="O388" s="45">
        <v>900</v>
      </c>
      <c r="P388" s="14">
        <v>2</v>
      </c>
      <c r="Q388" s="15">
        <f>Таблица1[[#This Row],[Кол-во резерва]]*Таблица1[[#This Row],[Цена за короб]]</f>
        <v>0</v>
      </c>
      <c r="R388" s="12"/>
    </row>
    <row r="389" spans="1:18" ht="60" customHeight="1" x14ac:dyDescent="0.25">
      <c r="A389" s="8"/>
      <c r="B389" s="3" t="s">
        <v>17</v>
      </c>
      <c r="C389" s="40" t="s">
        <v>116</v>
      </c>
      <c r="D389" s="35" t="s">
        <v>684</v>
      </c>
      <c r="E389" s="34" t="s">
        <v>995</v>
      </c>
      <c r="F389" s="3" t="s">
        <v>996</v>
      </c>
      <c r="G389" s="13" t="s">
        <v>997</v>
      </c>
      <c r="H389" s="34" t="s">
        <v>19</v>
      </c>
      <c r="I389" s="34" t="s">
        <v>20</v>
      </c>
      <c r="J389" s="34" t="s">
        <v>998</v>
      </c>
      <c r="K389" s="34">
        <v>0</v>
      </c>
      <c r="L389" s="34">
        <v>0</v>
      </c>
      <c r="M389" s="34">
        <v>50</v>
      </c>
      <c r="N389" s="36">
        <v>50</v>
      </c>
      <c r="O389" s="45">
        <v>2500</v>
      </c>
      <c r="P389" s="14">
        <v>1</v>
      </c>
      <c r="Q389" s="15">
        <f>Таблица1[[#This Row],[Кол-во резерва]]*Таблица1[[#This Row],[Цена за короб]]</f>
        <v>0</v>
      </c>
      <c r="R389" s="12"/>
    </row>
    <row r="390" spans="1:18" ht="60" customHeight="1" x14ac:dyDescent="0.25">
      <c r="A390" s="8"/>
      <c r="B390" s="3" t="s">
        <v>17</v>
      </c>
      <c r="C390" s="40" t="s">
        <v>116</v>
      </c>
      <c r="D390" s="35" t="s">
        <v>684</v>
      </c>
      <c r="E390" s="34" t="s">
        <v>999</v>
      </c>
      <c r="F390" s="3">
        <v>0</v>
      </c>
      <c r="G390" s="13" t="s">
        <v>1000</v>
      </c>
      <c r="H390" s="34" t="s">
        <v>22</v>
      </c>
      <c r="I390" s="34" t="s">
        <v>35</v>
      </c>
      <c r="J390" s="34" t="s">
        <v>988</v>
      </c>
      <c r="K390" s="34">
        <v>0</v>
      </c>
      <c r="L390" s="34">
        <v>0</v>
      </c>
      <c r="M390" s="34">
        <v>30</v>
      </c>
      <c r="N390" s="36">
        <v>21</v>
      </c>
      <c r="O390" s="45">
        <v>630</v>
      </c>
      <c r="P390" s="14">
        <v>2</v>
      </c>
      <c r="Q390" s="15">
        <f>Таблица1[[#This Row],[Кол-во резерва]]*Таблица1[[#This Row],[Цена за короб]]</f>
        <v>0</v>
      </c>
      <c r="R390" s="12"/>
    </row>
    <row r="391" spans="1:18" ht="60" customHeight="1" x14ac:dyDescent="0.25">
      <c r="A391" s="8"/>
      <c r="B391" s="3" t="s">
        <v>17</v>
      </c>
      <c r="C391" s="40" t="s">
        <v>116</v>
      </c>
      <c r="D391" s="35" t="s">
        <v>684</v>
      </c>
      <c r="E391" s="34" t="s">
        <v>1001</v>
      </c>
      <c r="F391" s="3">
        <v>0</v>
      </c>
      <c r="G391" s="13" t="s">
        <v>1002</v>
      </c>
      <c r="H391" s="34" t="s">
        <v>22</v>
      </c>
      <c r="I391" s="34" t="s">
        <v>20</v>
      </c>
      <c r="J391" s="34" t="s">
        <v>988</v>
      </c>
      <c r="K391" s="34">
        <v>0</v>
      </c>
      <c r="L391" s="34">
        <v>0</v>
      </c>
      <c r="M391" s="34">
        <v>30</v>
      </c>
      <c r="N391" s="36">
        <v>23</v>
      </c>
      <c r="O391" s="45">
        <v>690</v>
      </c>
      <c r="P391" s="14">
        <v>3</v>
      </c>
      <c r="Q391" s="15">
        <f>Таблица1[[#This Row],[Кол-во резерва]]*Таблица1[[#This Row],[Цена за короб]]</f>
        <v>0</v>
      </c>
      <c r="R391" s="12"/>
    </row>
    <row r="392" spans="1:18" ht="60" customHeight="1" x14ac:dyDescent="0.25">
      <c r="A392" s="8"/>
      <c r="B392" s="3" t="s">
        <v>17</v>
      </c>
      <c r="C392" s="40" t="s">
        <v>116</v>
      </c>
      <c r="D392" s="35" t="s">
        <v>684</v>
      </c>
      <c r="E392" s="34" t="s">
        <v>1003</v>
      </c>
      <c r="F392" s="3" t="s">
        <v>996</v>
      </c>
      <c r="G392" s="13" t="s">
        <v>1004</v>
      </c>
      <c r="H392" s="34" t="s">
        <v>19</v>
      </c>
      <c r="I392" s="34" t="s">
        <v>20</v>
      </c>
      <c r="J392" s="34" t="s">
        <v>998</v>
      </c>
      <c r="K392" s="34">
        <v>0</v>
      </c>
      <c r="L392" s="34">
        <v>0</v>
      </c>
      <c r="M392" s="34">
        <v>50</v>
      </c>
      <c r="N392" s="36">
        <v>35</v>
      </c>
      <c r="O392" s="45">
        <v>1750</v>
      </c>
      <c r="P392" s="14">
        <v>2</v>
      </c>
      <c r="Q392" s="15">
        <f>Таблица1[[#This Row],[Кол-во резерва]]*Таблица1[[#This Row],[Цена за короб]]</f>
        <v>0</v>
      </c>
      <c r="R392" s="12"/>
    </row>
    <row r="393" spans="1:18" ht="60" customHeight="1" x14ac:dyDescent="0.25">
      <c r="A393" s="8"/>
      <c r="B393" s="3" t="s">
        <v>37</v>
      </c>
      <c r="C393" s="40" t="s">
        <v>116</v>
      </c>
      <c r="D393" s="35" t="s">
        <v>117</v>
      </c>
      <c r="E393" s="34" t="s">
        <v>283</v>
      </c>
      <c r="F393" s="3" t="s">
        <v>18</v>
      </c>
      <c r="G393" s="13" t="s">
        <v>284</v>
      </c>
      <c r="H393" s="34" t="s">
        <v>22</v>
      </c>
      <c r="I393" s="34" t="s">
        <v>28</v>
      </c>
      <c r="J393" s="34" t="s">
        <v>140</v>
      </c>
      <c r="K393" s="34" t="s">
        <v>27</v>
      </c>
      <c r="L393" s="34">
        <v>0</v>
      </c>
      <c r="M393" s="34">
        <v>5</v>
      </c>
      <c r="N393" s="36">
        <v>127</v>
      </c>
      <c r="O393" s="45">
        <v>635</v>
      </c>
      <c r="P393" s="14">
        <v>17</v>
      </c>
      <c r="Q393" s="15">
        <f>Таблица1[[#This Row],[Кол-во резерва]]*Таблица1[[#This Row],[Цена за короб]]</f>
        <v>0</v>
      </c>
      <c r="R393" s="12"/>
    </row>
    <row r="394" spans="1:18" ht="60" customHeight="1" x14ac:dyDescent="0.25">
      <c r="A394" s="8"/>
      <c r="B394" s="3" t="s">
        <v>17</v>
      </c>
      <c r="C394" s="40" t="s">
        <v>116</v>
      </c>
      <c r="D394" s="35" t="s">
        <v>360</v>
      </c>
      <c r="E394" s="34" t="s">
        <v>1005</v>
      </c>
      <c r="F394" s="3" t="s">
        <v>18</v>
      </c>
      <c r="G394" s="13" t="s">
        <v>1006</v>
      </c>
      <c r="H394" s="34" t="s">
        <v>22</v>
      </c>
      <c r="I394" s="34" t="s">
        <v>1007</v>
      </c>
      <c r="J394" s="34" t="s">
        <v>375</v>
      </c>
      <c r="K394" s="34">
        <v>0</v>
      </c>
      <c r="L394" s="34">
        <v>0</v>
      </c>
      <c r="M394" s="34">
        <v>7</v>
      </c>
      <c r="N394" s="36">
        <v>78</v>
      </c>
      <c r="O394" s="45">
        <v>546</v>
      </c>
      <c r="P394" s="14">
        <v>3</v>
      </c>
      <c r="Q394" s="15">
        <f>Таблица1[[#This Row],[Кол-во резерва]]*Таблица1[[#This Row],[Цена за короб]]</f>
        <v>0</v>
      </c>
      <c r="R394" s="12"/>
    </row>
    <row r="395" spans="1:18" ht="60" customHeight="1" x14ac:dyDescent="0.25">
      <c r="A395" s="8"/>
      <c r="B395" s="3" t="s">
        <v>17</v>
      </c>
      <c r="C395" s="40" t="s">
        <v>116</v>
      </c>
      <c r="D395" s="35" t="s">
        <v>358</v>
      </c>
      <c r="E395" s="34" t="s">
        <v>1008</v>
      </c>
      <c r="F395" s="3" t="s">
        <v>18</v>
      </c>
      <c r="G395" s="13" t="s">
        <v>1009</v>
      </c>
      <c r="H395" s="34" t="s">
        <v>22</v>
      </c>
      <c r="I395" s="34" t="s">
        <v>542</v>
      </c>
      <c r="J395" s="34" t="s">
        <v>397</v>
      </c>
      <c r="K395" s="34">
        <v>0</v>
      </c>
      <c r="L395" s="34">
        <v>0</v>
      </c>
      <c r="M395" s="34">
        <v>7</v>
      </c>
      <c r="N395" s="36">
        <v>59</v>
      </c>
      <c r="O395" s="45">
        <v>413</v>
      </c>
      <c r="P395" s="14">
        <v>3</v>
      </c>
      <c r="Q395" s="15">
        <f>Таблица1[[#This Row],[Кол-во резерва]]*Таблица1[[#This Row],[Цена за короб]]</f>
        <v>0</v>
      </c>
      <c r="R395" s="12"/>
    </row>
    <row r="396" spans="1:18" ht="60" customHeight="1" x14ac:dyDescent="0.25">
      <c r="A396" s="8"/>
      <c r="B396" s="3" t="s">
        <v>17</v>
      </c>
      <c r="C396" s="40" t="s">
        <v>116</v>
      </c>
      <c r="D396" s="38" t="s">
        <v>360</v>
      </c>
      <c r="E396" s="37" t="s">
        <v>1010</v>
      </c>
      <c r="F396" s="3" t="s">
        <v>18</v>
      </c>
      <c r="G396" s="13" t="s">
        <v>1011</v>
      </c>
      <c r="H396" s="37" t="s">
        <v>22</v>
      </c>
      <c r="I396" s="37" t="s">
        <v>75</v>
      </c>
      <c r="J396" s="37" t="s">
        <v>397</v>
      </c>
      <c r="K396" s="37">
        <v>0</v>
      </c>
      <c r="L396" s="37">
        <v>0</v>
      </c>
      <c r="M396" s="37">
        <v>7</v>
      </c>
      <c r="N396" s="39">
        <v>58</v>
      </c>
      <c r="O396" s="45">
        <v>406</v>
      </c>
      <c r="P396" s="14">
        <v>3</v>
      </c>
      <c r="Q396" s="15">
        <f>Таблица1[[#This Row],[Кол-во резерва]]*Таблица1[[#This Row],[Цена за короб]]</f>
        <v>0</v>
      </c>
      <c r="R396" s="12"/>
    </row>
    <row r="397" spans="1:18" ht="60" customHeight="1" x14ac:dyDescent="0.25">
      <c r="A397" s="8"/>
      <c r="B397" s="3" t="s">
        <v>17</v>
      </c>
      <c r="C397" s="40" t="s">
        <v>116</v>
      </c>
      <c r="D397" s="38" t="s">
        <v>363</v>
      </c>
      <c r="E397" s="37" t="s">
        <v>1012</v>
      </c>
      <c r="F397" s="3" t="s">
        <v>18</v>
      </c>
      <c r="G397" s="13" t="s">
        <v>1013</v>
      </c>
      <c r="H397" s="37" t="s">
        <v>22</v>
      </c>
      <c r="I397" s="37" t="s">
        <v>594</v>
      </c>
      <c r="J397" s="37" t="s">
        <v>598</v>
      </c>
      <c r="K397" s="37">
        <v>0</v>
      </c>
      <c r="L397" s="37">
        <v>0</v>
      </c>
      <c r="M397" s="37">
        <v>7</v>
      </c>
      <c r="N397" s="39">
        <v>63</v>
      </c>
      <c r="O397" s="45">
        <v>441</v>
      </c>
      <c r="P397" s="14">
        <v>12</v>
      </c>
      <c r="Q397" s="15">
        <f>Таблица1[[#This Row],[Кол-во резерва]]*Таблица1[[#This Row],[Цена за короб]]</f>
        <v>0</v>
      </c>
      <c r="R397" s="12"/>
    </row>
    <row r="398" spans="1:18" ht="60" customHeight="1" x14ac:dyDescent="0.25">
      <c r="A398" s="8"/>
      <c r="B398" s="3" t="s">
        <v>37</v>
      </c>
      <c r="C398" s="40" t="s">
        <v>116</v>
      </c>
      <c r="D398" s="38" t="s">
        <v>178</v>
      </c>
      <c r="E398" s="37" t="s">
        <v>315</v>
      </c>
      <c r="F398" s="3" t="s">
        <v>18</v>
      </c>
      <c r="G398" s="13" t="s">
        <v>316</v>
      </c>
      <c r="H398" s="37" t="s">
        <v>22</v>
      </c>
      <c r="I398" s="37" t="s">
        <v>20</v>
      </c>
      <c r="J398" s="37" t="s">
        <v>184</v>
      </c>
      <c r="K398" s="37" t="s">
        <v>27</v>
      </c>
      <c r="L398" s="37">
        <v>0</v>
      </c>
      <c r="M398" s="37">
        <v>6</v>
      </c>
      <c r="N398" s="39">
        <v>133</v>
      </c>
      <c r="O398" s="45">
        <v>798</v>
      </c>
      <c r="P398" s="14">
        <v>30</v>
      </c>
      <c r="Q398" s="15">
        <f>Таблица1[[#This Row],[Кол-во резерва]]*Таблица1[[#This Row],[Цена за короб]]</f>
        <v>0</v>
      </c>
      <c r="R398" s="12"/>
    </row>
    <row r="399" spans="1:18" ht="60" customHeight="1" x14ac:dyDescent="0.25">
      <c r="A399" s="8"/>
      <c r="B399" s="3" t="s">
        <v>17</v>
      </c>
      <c r="C399" s="40" t="s">
        <v>116</v>
      </c>
      <c r="D399" s="38" t="s">
        <v>816</v>
      </c>
      <c r="E399" s="37" t="s">
        <v>1014</v>
      </c>
      <c r="F399" s="3" t="s">
        <v>18</v>
      </c>
      <c r="G399" s="13" t="s">
        <v>1015</v>
      </c>
      <c r="H399" s="37" t="s">
        <v>22</v>
      </c>
      <c r="I399" s="37" t="s">
        <v>75</v>
      </c>
      <c r="J399" s="37" t="s">
        <v>819</v>
      </c>
      <c r="K399" s="37">
        <v>0</v>
      </c>
      <c r="L399" s="37">
        <v>0</v>
      </c>
      <c r="M399" s="37">
        <v>5</v>
      </c>
      <c r="N399" s="39">
        <v>24</v>
      </c>
      <c r="O399" s="45">
        <v>120</v>
      </c>
      <c r="P399" s="14">
        <v>190</v>
      </c>
      <c r="Q399" s="15">
        <f>Таблица1[[#This Row],[Кол-во резерва]]*Таблица1[[#This Row],[Цена за короб]]</f>
        <v>0</v>
      </c>
      <c r="R399" s="12"/>
    </row>
    <row r="400" spans="1:18" ht="60" customHeight="1" x14ac:dyDescent="0.25">
      <c r="A400" s="8"/>
      <c r="B400" s="3" t="s">
        <v>17</v>
      </c>
      <c r="C400" s="40" t="s">
        <v>116</v>
      </c>
      <c r="D400" s="41" t="s">
        <v>107</v>
      </c>
      <c r="E400" s="40" t="s">
        <v>1016</v>
      </c>
      <c r="F400" s="3" t="s">
        <v>18</v>
      </c>
      <c r="G400" s="13" t="s">
        <v>1017</v>
      </c>
      <c r="H400" s="40" t="s">
        <v>19</v>
      </c>
      <c r="I400" s="40" t="s">
        <v>20</v>
      </c>
      <c r="J400" s="40" t="s">
        <v>21</v>
      </c>
      <c r="K400" s="40" t="s">
        <v>25</v>
      </c>
      <c r="L400" s="40">
        <v>0</v>
      </c>
      <c r="M400" s="40">
        <v>6</v>
      </c>
      <c r="N400" s="42">
        <v>219</v>
      </c>
      <c r="O400" s="45">
        <v>1314</v>
      </c>
      <c r="P400" s="14">
        <v>9</v>
      </c>
      <c r="Q400" s="15">
        <f>Таблица1[[#This Row],[Кол-во резерва]]*Таблица1[[#This Row],[Цена за короб]]</f>
        <v>0</v>
      </c>
      <c r="R400" s="12"/>
    </row>
    <row r="401" spans="1:18" ht="60" customHeight="1" x14ac:dyDescent="0.25">
      <c r="A401" s="8"/>
      <c r="B401" s="3" t="s">
        <v>17</v>
      </c>
      <c r="C401" s="40" t="s">
        <v>116</v>
      </c>
      <c r="D401" s="41" t="s">
        <v>107</v>
      </c>
      <c r="E401" s="40" t="s">
        <v>113</v>
      </c>
      <c r="F401" s="3" t="s">
        <v>18</v>
      </c>
      <c r="G401" s="13" t="s">
        <v>114</v>
      </c>
      <c r="H401" s="40" t="s">
        <v>19</v>
      </c>
      <c r="I401" s="40" t="s">
        <v>20</v>
      </c>
      <c r="J401" s="40" t="s">
        <v>21</v>
      </c>
      <c r="K401" s="40" t="s">
        <v>25</v>
      </c>
      <c r="L401" s="40">
        <v>0</v>
      </c>
      <c r="M401" s="40">
        <v>6</v>
      </c>
      <c r="N401" s="42">
        <v>225</v>
      </c>
      <c r="O401" s="45">
        <v>1350</v>
      </c>
      <c r="P401" s="14">
        <v>1</v>
      </c>
      <c r="Q401" s="15">
        <f>Таблица1[[#This Row],[Кол-во резерва]]*Таблица1[[#This Row],[Цена за короб]]</f>
        <v>0</v>
      </c>
      <c r="R401" s="12"/>
    </row>
    <row r="402" spans="1:18" ht="60" customHeight="1" x14ac:dyDescent="0.25">
      <c r="A402" s="8"/>
      <c r="B402" s="3" t="s">
        <v>17</v>
      </c>
      <c r="C402" s="40" t="s">
        <v>116</v>
      </c>
      <c r="D402" s="41" t="s">
        <v>360</v>
      </c>
      <c r="E402" s="40" t="s">
        <v>1018</v>
      </c>
      <c r="F402" s="3" t="s">
        <v>18</v>
      </c>
      <c r="G402" s="13" t="s">
        <v>1019</v>
      </c>
      <c r="H402" s="40" t="s">
        <v>22</v>
      </c>
      <c r="I402" s="40" t="s">
        <v>75</v>
      </c>
      <c r="J402" s="40" t="s">
        <v>1020</v>
      </c>
      <c r="K402" s="40">
        <v>0</v>
      </c>
      <c r="L402" s="40">
        <v>0</v>
      </c>
      <c r="M402" s="40">
        <v>7</v>
      </c>
      <c r="N402" s="42">
        <v>142</v>
      </c>
      <c r="O402" s="45">
        <v>994</v>
      </c>
      <c r="P402" s="14">
        <v>2</v>
      </c>
      <c r="Q402" s="15">
        <f>Таблица1[[#This Row],[Кол-во резерва]]*Таблица1[[#This Row],[Цена за короб]]</f>
        <v>0</v>
      </c>
      <c r="R402" s="12"/>
    </row>
    <row r="403" spans="1:18" ht="60" customHeight="1" x14ac:dyDescent="0.25">
      <c r="A403" s="8"/>
      <c r="B403" s="3" t="s">
        <v>17</v>
      </c>
      <c r="C403" s="40" t="s">
        <v>116</v>
      </c>
      <c r="D403" s="41" t="s">
        <v>360</v>
      </c>
      <c r="E403" s="40" t="s">
        <v>1021</v>
      </c>
      <c r="F403" s="3" t="s">
        <v>18</v>
      </c>
      <c r="G403" s="13" t="s">
        <v>1022</v>
      </c>
      <c r="H403" s="40" t="s">
        <v>22</v>
      </c>
      <c r="I403" s="40" t="s">
        <v>75</v>
      </c>
      <c r="J403" s="40" t="s">
        <v>537</v>
      </c>
      <c r="K403" s="40">
        <v>0</v>
      </c>
      <c r="L403" s="40">
        <v>0</v>
      </c>
      <c r="M403" s="40">
        <v>7</v>
      </c>
      <c r="N403" s="42">
        <v>119</v>
      </c>
      <c r="O403" s="45">
        <v>833</v>
      </c>
      <c r="P403" s="14">
        <v>8</v>
      </c>
      <c r="Q403" s="15">
        <f>Таблица1[[#This Row],[Кол-во резерва]]*Таблица1[[#This Row],[Цена за короб]]</f>
        <v>0</v>
      </c>
      <c r="R403" s="12"/>
    </row>
    <row r="404" spans="1:18" ht="60" customHeight="1" x14ac:dyDescent="0.25">
      <c r="A404" s="8"/>
      <c r="B404" s="3" t="s">
        <v>29</v>
      </c>
      <c r="C404" s="40" t="s">
        <v>116</v>
      </c>
      <c r="D404" s="41" t="s">
        <v>132</v>
      </c>
      <c r="E404" s="40" t="s">
        <v>138</v>
      </c>
      <c r="F404" s="3" t="s">
        <v>18</v>
      </c>
      <c r="G404" s="13" t="s">
        <v>139</v>
      </c>
      <c r="H404" s="40" t="s">
        <v>22</v>
      </c>
      <c r="I404" s="40" t="s">
        <v>35</v>
      </c>
      <c r="J404" s="40" t="s">
        <v>137</v>
      </c>
      <c r="K404" s="40">
        <v>0</v>
      </c>
      <c r="L404" s="40">
        <v>0</v>
      </c>
      <c r="M404" s="40">
        <v>5</v>
      </c>
      <c r="N404" s="42">
        <v>97</v>
      </c>
      <c r="O404" s="45">
        <v>485</v>
      </c>
      <c r="P404" s="14">
        <v>1</v>
      </c>
      <c r="Q404" s="15">
        <f>Таблица1[[#This Row],[Кол-во резерва]]*Таблица1[[#This Row],[Цена за короб]]</f>
        <v>0</v>
      </c>
      <c r="R404" s="12"/>
    </row>
    <row r="405" spans="1:18" ht="60" customHeight="1" x14ac:dyDescent="0.25">
      <c r="A405" s="8"/>
      <c r="B405" s="3" t="s">
        <v>17</v>
      </c>
      <c r="C405" s="40" t="s">
        <v>116</v>
      </c>
      <c r="D405" s="41" t="s">
        <v>62</v>
      </c>
      <c r="E405" s="40" t="s">
        <v>65</v>
      </c>
      <c r="F405" s="3" t="s">
        <v>18</v>
      </c>
      <c r="G405" s="13" t="s">
        <v>66</v>
      </c>
      <c r="H405" s="40" t="s">
        <v>22</v>
      </c>
      <c r="I405" s="40" t="s">
        <v>67</v>
      </c>
      <c r="J405" s="40" t="s">
        <v>36</v>
      </c>
      <c r="K405" s="40" t="s">
        <v>25</v>
      </c>
      <c r="L405" s="40">
        <v>0</v>
      </c>
      <c r="M405" s="40">
        <v>4</v>
      </c>
      <c r="N405" s="42">
        <v>389</v>
      </c>
      <c r="O405" s="45">
        <v>1556</v>
      </c>
      <c r="P405" s="14">
        <v>1</v>
      </c>
      <c r="Q405" s="15">
        <f>Таблица1[[#This Row],[Кол-во резерва]]*Таблица1[[#This Row],[Цена за короб]]</f>
        <v>0</v>
      </c>
      <c r="R405" s="12"/>
    </row>
    <row r="406" spans="1:18" ht="60" customHeight="1" x14ac:dyDescent="0.25">
      <c r="A406" s="8"/>
      <c r="B406" s="3" t="s">
        <v>17</v>
      </c>
      <c r="C406" s="40" t="s">
        <v>116</v>
      </c>
      <c r="D406" s="41" t="s">
        <v>55</v>
      </c>
      <c r="E406" s="40" t="s">
        <v>1023</v>
      </c>
      <c r="F406" s="3" t="s">
        <v>18</v>
      </c>
      <c r="G406" s="13" t="s">
        <v>1024</v>
      </c>
      <c r="H406" s="40" t="s">
        <v>22</v>
      </c>
      <c r="I406" s="40" t="s">
        <v>75</v>
      </c>
      <c r="J406" s="40" t="s">
        <v>21</v>
      </c>
      <c r="K406" s="40" t="s">
        <v>25</v>
      </c>
      <c r="L406" s="40">
        <v>0</v>
      </c>
      <c r="M406" s="40">
        <v>6</v>
      </c>
      <c r="N406" s="42">
        <v>660</v>
      </c>
      <c r="O406" s="45">
        <v>3960</v>
      </c>
      <c r="P406" s="14">
        <v>6</v>
      </c>
      <c r="Q406" s="15">
        <f>Таблица1[[#This Row],[Кол-во резерва]]*Таблица1[[#This Row],[Цена за короб]]</f>
        <v>0</v>
      </c>
      <c r="R406" s="12"/>
    </row>
    <row r="407" spans="1:18" x14ac:dyDescent="0.25">
      <c r="A407" s="10"/>
      <c r="B407" s="27"/>
      <c r="C407" s="43"/>
      <c r="D407" s="44"/>
      <c r="E407" s="43"/>
      <c r="F407" s="27"/>
      <c r="G407" s="28"/>
      <c r="H407" s="43"/>
      <c r="I407" s="43"/>
      <c r="J407" s="43"/>
      <c r="K407" s="43"/>
      <c r="L407" s="43"/>
      <c r="M407" s="43"/>
      <c r="N407" s="43"/>
      <c r="O407" s="29"/>
      <c r="P407" s="30" t="s">
        <v>30</v>
      </c>
      <c r="Q407" s="1">
        <f>SUBTOTAL(109,Таблица1[Общая сумма заказа])</f>
        <v>0</v>
      </c>
      <c r="R407" s="12">
        <f>SUBTOTAL(109,Таблица1[Кол-во резерва])</f>
        <v>0</v>
      </c>
    </row>
  </sheetData>
  <sheetProtection formatCells="0" formatColumns="0" formatRows="0" sort="0" autoFilter="0"/>
  <protectedRanges>
    <protectedRange password="CC09" sqref="R397:R399 R401:R1048576 R55:R395 R12:R53 R1:R10" name="Диапазон1" securityDescriptor="O:WDG:WDD:(A;;CC;;;S-1-5-21-56880301-1011864127-2329604934-2186)(A;;CC;;;S-1-5-21-56880301-1011864127-2329604934-1481)(A;;CC;;;S-1-5-21-56880301-1011864127-2329604934-2171)"/>
  </protectedRanges>
  <pageMargins left="0.7" right="0.7" top="0.75" bottom="0.75" header="0.3" footer="0.3"/>
  <pageSetup paperSize="9" orientation="portrait" verticalDpi="0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2014-02-08T19:35:50Z</dcterms:modified>
</cp:coreProperties>
</file>