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<sst xmlns="http://schemas.openxmlformats.org/spreadsheetml/2006/main" count="47" uniqueCount="37">
  <si>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АРТИКУЛ</t>
  </si>
  <si>
    <t>ЦЕНА ОПТ</t>
  </si>
  <si>
    <t>ЦВЕТ</t>
  </si>
  <si>
    <t>ИТОГО шт.</t>
  </si>
  <si>
    <t>S/M</t>
  </si>
  <si>
    <t>L/XL</t>
  </si>
  <si>
    <t>COLLIER, TOP</t>
  </si>
  <si>
    <t>CA 378 C</t>
  </si>
  <si>
    <t>NERO</t>
  </si>
  <si>
    <t>BIANCO</t>
  </si>
  <si>
    <t>BAMBOO</t>
  </si>
  <si>
    <t>SKIN</t>
  </si>
  <si>
    <t>SAVANA</t>
  </si>
  <si>
    <t>BATEAU, MAXI MAGLIA</t>
  </si>
  <si>
    <t>MA 785 C</t>
  </si>
  <si>
    <t>COLONIALE</t>
  </si>
  <si>
    <t>FRUSCIO, TOP CON RUCHES</t>
  </si>
  <si>
    <t>CA 391 V</t>
  </si>
  <si>
    <t>VICTORY, CANOTTA SCOLLO V PROFONDO</t>
  </si>
  <si>
    <t>CA 379 I</t>
  </si>
  <si>
    <t>CA383 I</t>
  </si>
  <si>
    <t>TEAK, TOP ETNICO</t>
  </si>
  <si>
    <t>CA 392 I</t>
  </si>
  <si>
    <t>VOLANTS, T-SHIRT SCOLLO TONDO</t>
  </si>
  <si>
    <t>MA 779 M</t>
  </si>
  <si>
    <t>MA 790 M</t>
  </si>
  <si>
    <t>CA 388 L</t>
  </si>
  <si>
    <t>СУММА,руб</t>
  </si>
  <si>
    <t>FLICKY</t>
  </si>
  <si>
    <t>RUBAN</t>
  </si>
  <si>
    <t>PANTA MICRO</t>
  </si>
  <si>
    <t>PA 151 M</t>
  </si>
  <si>
    <t>CARRUBA</t>
  </si>
  <si>
    <t>CARBONE</t>
  </si>
  <si>
    <t>INDACO</t>
  </si>
  <si>
    <t>FORESTA</t>
  </si>
  <si>
    <t>TRICOT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</si>
</sst>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 vertical="center"/>
    </xf>
    <xf numFmtId="1" fontId="4" fillId="32" borderId="13" xfId="0" applyNumberFormat="1" applyFont="1" applyFill="1" applyBorder="1" applyAlignment="1">
      <alignment horizontal="center" vertical="center"/>
    </xf>
    <xf numFmtId="1" fontId="4" fillId="32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 vertical="center"/>
    </xf>
    <xf numFmtId="1" fontId="4" fillId="32" borderId="16" xfId="0" applyNumberFormat="1" applyFont="1" applyFill="1" applyBorder="1" applyAlignment="1">
      <alignment horizontal="center" vertical="center"/>
    </xf>
    <xf numFmtId="1" fontId="4" fillId="32" borderId="17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164" fontId="3" fillId="34" borderId="20" xfId="0" applyNumberFormat="1" applyFont="1" applyFill="1" applyBorder="1" applyAlignment="1">
      <alignment vertical="center"/>
    </xf>
    <xf numFmtId="164" fontId="2" fillId="34" borderId="21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164" fontId="2" fillId="34" borderId="22" xfId="52" applyNumberFormat="1" applyFont="1" applyFill="1" applyBorder="1" applyAlignment="1">
      <alignment horizontal="center" vertical="center" wrapText="1"/>
      <protection/>
    </xf>
    <xf numFmtId="164" fontId="2" fillId="34" borderId="23" xfId="52" applyNumberFormat="1" applyFont="1" applyFill="1" applyBorder="1" applyAlignment="1">
      <alignment horizontal="center" vertical="center" wrapText="1"/>
      <protection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164" fontId="2" fillId="34" borderId="22" xfId="0" applyNumberFormat="1" applyFont="1" applyFill="1" applyBorder="1" applyAlignment="1">
      <alignment horizontal="center" vertical="center" wrapText="1"/>
    </xf>
    <xf numFmtId="1" fontId="6" fillId="16" borderId="24" xfId="0" applyNumberFormat="1" applyFont="1" applyFill="1" applyBorder="1" applyAlignment="1">
      <alignment horizontal="center" vertical="center"/>
    </xf>
    <xf numFmtId="164" fontId="6" fillId="16" borderId="25" xfId="0" applyNumberFormat="1" applyFont="1" applyFill="1" applyBorder="1" applyAlignment="1">
      <alignment horizontal="center" vertical="center"/>
    </xf>
    <xf numFmtId="1" fontId="4" fillId="34" borderId="26" xfId="0" applyNumberFormat="1" applyFont="1" applyFill="1" applyBorder="1" applyAlignment="1">
      <alignment horizontal="center" vertical="center"/>
    </xf>
    <xf numFmtId="1" fontId="4" fillId="34" borderId="27" xfId="0" applyNumberFormat="1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wrapText="1"/>
    </xf>
    <xf numFmtId="0" fontId="2" fillId="10" borderId="28" xfId="0" applyFont="1" applyFill="1" applyBorder="1" applyAlignment="1">
      <alignment horizontal="center" wrapText="1"/>
    </xf>
    <xf numFmtId="0" fontId="2" fillId="10" borderId="30" xfId="0" applyFont="1" applyFill="1" applyBorder="1" applyAlignment="1">
      <alignment horizontal="center" wrapText="1"/>
    </xf>
    <xf numFmtId="0" fontId="2" fillId="10" borderId="30" xfId="52" applyFont="1" applyFill="1" applyBorder="1" applyAlignment="1">
      <alignment horizontal="center" wrapText="1"/>
      <protection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164" fontId="2" fillId="34" borderId="31" xfId="0" applyNumberFormat="1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wrapText="1"/>
    </xf>
    <xf numFmtId="1" fontId="4" fillId="32" borderId="31" xfId="0" applyNumberFormat="1" applyFont="1" applyFill="1" applyBorder="1" applyAlignment="1">
      <alignment horizontal="center" vertical="center"/>
    </xf>
    <xf numFmtId="1" fontId="4" fillId="32" borderId="31" xfId="0" applyNumberFormat="1" applyFont="1" applyFill="1" applyBorder="1" applyAlignment="1">
      <alignment horizontal="center"/>
    </xf>
    <xf numFmtId="1" fontId="3" fillId="33" borderId="31" xfId="0" applyNumberFormat="1" applyFont="1" applyFill="1" applyBorder="1" applyAlignment="1">
      <alignment horizontal="center"/>
    </xf>
    <xf numFmtId="164" fontId="3" fillId="33" borderId="32" xfId="0" applyNumberFormat="1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/>
    </xf>
    <xf numFmtId="0" fontId="2" fillId="36" borderId="26" xfId="52" applyFont="1" applyFill="1" applyBorder="1" applyAlignment="1">
      <alignment horizontal="center" vertical="center" wrapText="1"/>
      <protection/>
    </xf>
    <xf numFmtId="0" fontId="41" fillId="37" borderId="34" xfId="52" applyFont="1" applyFill="1" applyBorder="1" applyAlignment="1">
      <alignment horizontal="center" vertical="center" wrapText="1"/>
      <protection/>
    </xf>
    <xf numFmtId="164" fontId="2" fillId="34" borderId="34" xfId="52" applyNumberFormat="1" applyFont="1" applyFill="1" applyBorder="1" applyAlignment="1">
      <alignment horizontal="center" vertical="center" wrapText="1"/>
      <protection/>
    </xf>
    <xf numFmtId="0" fontId="2" fillId="10" borderId="34" xfId="52" applyFont="1" applyFill="1" applyBorder="1" applyAlignment="1">
      <alignment horizontal="center" wrapText="1"/>
      <protection/>
    </xf>
    <xf numFmtId="0" fontId="4" fillId="32" borderId="34" xfId="0" applyFont="1" applyFill="1" applyBorder="1" applyAlignment="1">
      <alignment horizontal="center"/>
    </xf>
    <xf numFmtId="1" fontId="3" fillId="33" borderId="34" xfId="0" applyNumberFormat="1" applyFont="1" applyFill="1" applyBorder="1" applyAlignment="1">
      <alignment horizontal="center"/>
    </xf>
    <xf numFmtId="164" fontId="3" fillId="33" borderId="27" xfId="0" applyNumberFormat="1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wrapText="1"/>
    </xf>
    <xf numFmtId="0" fontId="4" fillId="35" borderId="34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0" fontId="2" fillId="37" borderId="34" xfId="52" applyFont="1" applyFill="1" applyBorder="1" applyAlignment="1">
      <alignment horizontal="center" vertical="center" wrapText="1"/>
      <protection/>
    </xf>
    <xf numFmtId="0" fontId="2" fillId="37" borderId="34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1" fontId="42" fillId="18" borderId="19" xfId="0" applyNumberFormat="1" applyFont="1" applyFill="1" applyBorder="1" applyAlignment="1">
      <alignment horizontal="center" vertical="center"/>
    </xf>
    <xf numFmtId="1" fontId="42" fillId="18" borderId="39" xfId="0" applyNumberFormat="1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164" fontId="2" fillId="34" borderId="4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D11" sqref="D11"/>
    </sheetView>
  </sheetViews>
  <sheetFormatPr defaultColWidth="1.7109375" defaultRowHeight="15"/>
  <cols>
    <col min="1" max="1" width="18.28125" style="11" customWidth="1"/>
    <col min="2" max="2" width="9.140625" style="12" bestFit="1" customWidth="1"/>
    <col min="3" max="3" width="10.00390625" style="13" bestFit="1" customWidth="1"/>
    <col min="4" max="4" width="14.8515625" style="16" customWidth="1"/>
    <col min="5" max="5" width="6.7109375" style="14" customWidth="1"/>
    <col min="6" max="6" width="6.7109375" style="17" customWidth="1"/>
    <col min="7" max="7" width="10.28125" style="18" customWidth="1"/>
    <col min="8" max="8" width="11.421875" style="15" customWidth="1"/>
    <col min="9" max="198" width="9.140625" style="0" customWidth="1"/>
    <col min="199" max="199" width="40.140625" style="0" bestFit="1" customWidth="1"/>
    <col min="200" max="200" width="9.421875" style="0" bestFit="1" customWidth="1"/>
    <col min="201" max="201" width="10.421875" style="0" bestFit="1" customWidth="1"/>
    <col min="202" max="202" width="14.00390625" style="0" customWidth="1"/>
    <col min="203" max="215" width="6.7109375" style="0" customWidth="1"/>
    <col min="216" max="216" width="7.28125" style="0" customWidth="1"/>
    <col min="217" max="220" width="6.7109375" style="0" customWidth="1"/>
    <col min="221" max="252" width="7.7109375" style="0" customWidth="1"/>
    <col min="253" max="254" width="10.28125" style="0" customWidth="1"/>
    <col min="255" max="255" width="11.421875" style="0" customWidth="1"/>
  </cols>
  <sheetData>
    <row r="1" spans="1:8" ht="15.75" thickBot="1">
      <c r="A1" s="100" t="s">
        <v>0</v>
      </c>
      <c r="B1" s="101"/>
      <c r="C1" s="104" t="s">
        <v>1</v>
      </c>
      <c r="D1" s="98" t="s">
        <v>2</v>
      </c>
      <c r="E1" s="93"/>
      <c r="F1" s="94"/>
      <c r="G1" s="19" t="s">
        <v>3</v>
      </c>
      <c r="H1" s="20" t="s">
        <v>27</v>
      </c>
    </row>
    <row r="2" spans="1:8" ht="15.75" thickBot="1">
      <c r="A2" s="102"/>
      <c r="B2" s="103"/>
      <c r="C2" s="105"/>
      <c r="D2" s="99"/>
      <c r="E2" s="32" t="s">
        <v>4</v>
      </c>
      <c r="F2" s="33" t="s">
        <v>5</v>
      </c>
      <c r="G2" s="30">
        <f>SUM(G3:G22)</f>
        <v>0</v>
      </c>
      <c r="H2" s="31">
        <f>SUM(H3:H22)</f>
        <v>0</v>
      </c>
    </row>
    <row r="3" spans="1:8" ht="15.75" thickBot="1">
      <c r="A3" s="74" t="s">
        <v>6</v>
      </c>
      <c r="B3" s="76" t="s">
        <v>7</v>
      </c>
      <c r="C3" s="25">
        <v>618</v>
      </c>
      <c r="D3" s="34" t="s">
        <v>8</v>
      </c>
      <c r="E3" s="1"/>
      <c r="F3" s="2"/>
      <c r="G3" s="3">
        <f>SUM(E3:F3)</f>
        <v>0</v>
      </c>
      <c r="H3" s="47">
        <f>G3*C3</f>
        <v>0</v>
      </c>
    </row>
    <row r="4" spans="1:8" ht="15">
      <c r="A4" s="84" t="s">
        <v>13</v>
      </c>
      <c r="B4" s="95" t="s">
        <v>14</v>
      </c>
      <c r="C4" s="27">
        <v>856</v>
      </c>
      <c r="D4" s="34" t="s">
        <v>8</v>
      </c>
      <c r="E4" s="1"/>
      <c r="F4" s="75"/>
      <c r="G4" s="3">
        <f aca="true" t="shared" si="0" ref="G4:G22">SUM(E4:F4)</f>
        <v>0</v>
      </c>
      <c r="H4" s="47">
        <f aca="true" t="shared" si="1" ref="H4:H22">G4*C4</f>
        <v>0</v>
      </c>
    </row>
    <row r="5" spans="1:8" ht="15">
      <c r="A5" s="85"/>
      <c r="B5" s="96"/>
      <c r="C5" s="28">
        <v>856</v>
      </c>
      <c r="D5" s="35" t="s">
        <v>9</v>
      </c>
      <c r="E5" s="4"/>
      <c r="F5" s="53"/>
      <c r="G5" s="6">
        <f t="shared" si="0"/>
        <v>0</v>
      </c>
      <c r="H5" s="48">
        <f t="shared" si="1"/>
        <v>0</v>
      </c>
    </row>
    <row r="6" spans="1:8" ht="15.75" thickBot="1">
      <c r="A6" s="86"/>
      <c r="B6" s="97"/>
      <c r="C6" s="29">
        <v>856</v>
      </c>
      <c r="D6" s="36" t="s">
        <v>12</v>
      </c>
      <c r="E6" s="7"/>
      <c r="F6" s="8"/>
      <c r="G6" s="9">
        <f t="shared" si="0"/>
        <v>0</v>
      </c>
      <c r="H6" s="49">
        <f t="shared" si="1"/>
        <v>0</v>
      </c>
    </row>
    <row r="7" spans="1:8" ht="15" customHeight="1" thickBot="1">
      <c r="A7" s="74" t="s">
        <v>16</v>
      </c>
      <c r="B7" s="79" t="s">
        <v>17</v>
      </c>
      <c r="C7" s="26">
        <v>629</v>
      </c>
      <c r="D7" s="37" t="s">
        <v>8</v>
      </c>
      <c r="E7" s="4"/>
      <c r="F7" s="53"/>
      <c r="G7" s="6">
        <f t="shared" si="0"/>
        <v>0</v>
      </c>
      <c r="H7" s="48">
        <f t="shared" si="1"/>
        <v>0</v>
      </c>
    </row>
    <row r="8" spans="1:8" ht="15">
      <c r="A8" s="90" t="s">
        <v>18</v>
      </c>
      <c r="B8" s="95" t="s">
        <v>19</v>
      </c>
      <c r="C8" s="27">
        <v>376</v>
      </c>
      <c r="D8" s="38" t="s">
        <v>8</v>
      </c>
      <c r="E8" s="1"/>
      <c r="F8" s="2"/>
      <c r="G8" s="3">
        <f t="shared" si="0"/>
        <v>0</v>
      </c>
      <c r="H8" s="47">
        <f t="shared" si="1"/>
        <v>0</v>
      </c>
    </row>
    <row r="9" spans="1:8" ht="15">
      <c r="A9" s="91"/>
      <c r="B9" s="96"/>
      <c r="C9" s="28">
        <v>376</v>
      </c>
      <c r="D9" s="37" t="s">
        <v>10</v>
      </c>
      <c r="E9" s="4"/>
      <c r="F9" s="5"/>
      <c r="G9" s="6">
        <f t="shared" si="0"/>
        <v>0</v>
      </c>
      <c r="H9" s="48">
        <f t="shared" si="1"/>
        <v>0</v>
      </c>
    </row>
    <row r="10" spans="1:8" ht="15">
      <c r="A10" s="91"/>
      <c r="B10" s="96"/>
      <c r="C10" s="28">
        <v>376</v>
      </c>
      <c r="D10" s="37" t="s">
        <v>11</v>
      </c>
      <c r="E10" s="4"/>
      <c r="F10" s="5"/>
      <c r="G10" s="6">
        <f t="shared" si="0"/>
        <v>0</v>
      </c>
      <c r="H10" s="48">
        <f t="shared" si="1"/>
        <v>0</v>
      </c>
    </row>
    <row r="11" spans="1:8" ht="15.75" thickBot="1">
      <c r="A11" s="92"/>
      <c r="B11" s="97"/>
      <c r="C11" s="29">
        <v>376</v>
      </c>
      <c r="D11" s="39" t="s">
        <v>12</v>
      </c>
      <c r="E11" s="7"/>
      <c r="F11" s="56"/>
      <c r="G11" s="9">
        <f t="shared" si="0"/>
        <v>0</v>
      </c>
      <c r="H11" s="49">
        <f t="shared" si="1"/>
        <v>0</v>
      </c>
    </row>
    <row r="12" spans="1:8" ht="15.75" thickBot="1">
      <c r="A12" s="63" t="s">
        <v>36</v>
      </c>
      <c r="B12" s="80" t="s">
        <v>20</v>
      </c>
      <c r="C12" s="57">
        <v>426</v>
      </c>
      <c r="D12" s="58" t="s">
        <v>15</v>
      </c>
      <c r="E12" s="59"/>
      <c r="F12" s="60"/>
      <c r="G12" s="61">
        <f t="shared" si="0"/>
        <v>0</v>
      </c>
      <c r="H12" s="62">
        <f t="shared" si="1"/>
        <v>0</v>
      </c>
    </row>
    <row r="13" spans="1:8" ht="15.75" thickBot="1">
      <c r="A13" s="65" t="s">
        <v>21</v>
      </c>
      <c r="B13" s="66" t="s">
        <v>22</v>
      </c>
      <c r="C13" s="67">
        <v>469</v>
      </c>
      <c r="D13" s="68" t="s">
        <v>15</v>
      </c>
      <c r="E13" s="69"/>
      <c r="F13" s="73"/>
      <c r="G13" s="70">
        <f t="shared" si="0"/>
        <v>0</v>
      </c>
      <c r="H13" s="71">
        <f t="shared" si="1"/>
        <v>0</v>
      </c>
    </row>
    <row r="14" spans="1:8" ht="15" customHeight="1" thickBot="1">
      <c r="A14" s="65" t="s">
        <v>23</v>
      </c>
      <c r="B14" s="78" t="s">
        <v>24</v>
      </c>
      <c r="C14" s="21">
        <v>440</v>
      </c>
      <c r="D14" s="72" t="s">
        <v>8</v>
      </c>
      <c r="E14" s="55"/>
      <c r="F14" s="55"/>
      <c r="G14" s="54">
        <f t="shared" si="0"/>
        <v>0</v>
      </c>
      <c r="H14" s="47">
        <f t="shared" si="1"/>
        <v>0</v>
      </c>
    </row>
    <row r="15" spans="1:8" s="22" customFormat="1" ht="12.75" thickBot="1">
      <c r="A15" s="65" t="s">
        <v>28</v>
      </c>
      <c r="B15" s="66" t="s">
        <v>25</v>
      </c>
      <c r="C15" s="23">
        <v>400</v>
      </c>
      <c r="D15" s="40" t="s">
        <v>8</v>
      </c>
      <c r="E15" s="46"/>
      <c r="F15" s="77"/>
      <c r="G15" s="45">
        <f t="shared" si="0"/>
        <v>0</v>
      </c>
      <c r="H15" s="52">
        <f t="shared" si="1"/>
        <v>0</v>
      </c>
    </row>
    <row r="16" spans="1:8" s="22" customFormat="1" ht="12">
      <c r="A16" s="90" t="s">
        <v>29</v>
      </c>
      <c r="B16" s="87" t="s">
        <v>26</v>
      </c>
      <c r="C16" s="21">
        <v>471</v>
      </c>
      <c r="D16" s="41" t="s">
        <v>9</v>
      </c>
      <c r="E16" s="75"/>
      <c r="F16" s="75"/>
      <c r="G16" s="43">
        <f t="shared" si="0"/>
        <v>0</v>
      </c>
      <c r="H16" s="50">
        <f t="shared" si="1"/>
        <v>0</v>
      </c>
    </row>
    <row r="17" spans="1:8" s="22" customFormat="1" ht="12">
      <c r="A17" s="91"/>
      <c r="B17" s="88"/>
      <c r="C17" s="24">
        <v>471</v>
      </c>
      <c r="D17" s="42" t="s">
        <v>8</v>
      </c>
      <c r="E17" s="4"/>
      <c r="F17" s="5"/>
      <c r="G17" s="44">
        <f t="shared" si="0"/>
        <v>0</v>
      </c>
      <c r="H17" s="51">
        <f t="shared" si="1"/>
        <v>0</v>
      </c>
    </row>
    <row r="18" spans="1:8" ht="12" customHeight="1" thickBot="1">
      <c r="A18" s="92"/>
      <c r="B18" s="89"/>
      <c r="C18" s="23">
        <v>471</v>
      </c>
      <c r="D18" s="64" t="s">
        <v>15</v>
      </c>
      <c r="E18" s="7"/>
      <c r="F18" s="8"/>
      <c r="G18" s="10">
        <f t="shared" si="0"/>
        <v>0</v>
      </c>
      <c r="H18" s="49">
        <f t="shared" si="1"/>
        <v>0</v>
      </c>
    </row>
    <row r="19" spans="1:8" ht="15">
      <c r="A19" s="84" t="s">
        <v>30</v>
      </c>
      <c r="B19" s="81" t="s">
        <v>31</v>
      </c>
      <c r="C19" s="28">
        <v>415</v>
      </c>
      <c r="D19" s="37" t="s">
        <v>32</v>
      </c>
      <c r="E19" s="4"/>
      <c r="F19" s="5"/>
      <c r="G19" s="44">
        <f t="shared" si="0"/>
        <v>0</v>
      </c>
      <c r="H19" s="51">
        <f t="shared" si="1"/>
        <v>0</v>
      </c>
    </row>
    <row r="20" spans="1:8" ht="15">
      <c r="A20" s="85"/>
      <c r="B20" s="82"/>
      <c r="C20" s="28">
        <v>415</v>
      </c>
      <c r="D20" s="37" t="s">
        <v>33</v>
      </c>
      <c r="E20" s="4"/>
      <c r="F20" s="53"/>
      <c r="G20" s="44">
        <f t="shared" si="0"/>
        <v>0</v>
      </c>
      <c r="H20" s="51">
        <f t="shared" si="1"/>
        <v>0</v>
      </c>
    </row>
    <row r="21" spans="1:8" ht="15">
      <c r="A21" s="85"/>
      <c r="B21" s="82"/>
      <c r="C21" s="28">
        <v>415</v>
      </c>
      <c r="D21" s="37" t="s">
        <v>34</v>
      </c>
      <c r="E21" s="4"/>
      <c r="F21" s="5"/>
      <c r="G21" s="44">
        <f t="shared" si="0"/>
        <v>0</v>
      </c>
      <c r="H21" s="51">
        <f t="shared" si="1"/>
        <v>0</v>
      </c>
    </row>
    <row r="22" spans="1:8" ht="15.75" thickBot="1">
      <c r="A22" s="86"/>
      <c r="B22" s="83"/>
      <c r="C22" s="29">
        <v>415</v>
      </c>
      <c r="D22" s="39" t="s">
        <v>35</v>
      </c>
      <c r="E22" s="7"/>
      <c r="F22" s="8"/>
      <c r="G22" s="45">
        <f t="shared" si="0"/>
        <v>0</v>
      </c>
      <c r="H22" s="52">
        <f t="shared" si="1"/>
        <v>0</v>
      </c>
    </row>
  </sheetData>
  <sheetProtection/>
  <mergeCells count="12">
    <mergeCell ref="A1:B2"/>
    <mergeCell ref="C1:C2"/>
    <mergeCell ref="B19:B22"/>
    <mergeCell ref="A19:A22"/>
    <mergeCell ref="B16:B18"/>
    <mergeCell ref="A16:A18"/>
    <mergeCell ref="E1:F1"/>
    <mergeCell ref="A8:A11"/>
    <mergeCell ref="A4:A6"/>
    <mergeCell ref="B4:B6"/>
    <mergeCell ref="D1:D2"/>
    <mergeCell ref="B8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2011-10-17T12:45:51Z</dcterms:modified>
  <cp:category/>
  <cp:version/>
  <cp:contentType/>
  <cp:contentStatus/>
</cp:coreProperties>
</file>