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<sst xmlns="http://schemas.openxmlformats.org/spreadsheetml/2006/main" count="116" uniqueCount="82">
  <si>
    <t>НИК</t>
  </si>
  <si>
    <t>Артикул</t>
  </si>
  <si>
    <t>Товары (работы, услуги)</t>
  </si>
  <si>
    <t>Цена</t>
  </si>
  <si>
    <t>Сумма</t>
  </si>
  <si>
    <t>надёжа23</t>
  </si>
  <si>
    <t>931 Пальто женское (48, серый или черный)</t>
  </si>
  <si>
    <t>marmuletka88</t>
  </si>
  <si>
    <t>114 Пальто женское (42, молоко)</t>
  </si>
  <si>
    <t>Сестра Старшая</t>
  </si>
  <si>
    <t>NsFom</t>
  </si>
  <si>
    <t>113 Пальто женское (46,какао или т.синий)</t>
  </si>
  <si>
    <t>nataliasm</t>
  </si>
  <si>
    <t>39 Пальто женское (52черный)</t>
  </si>
  <si>
    <t>lyulia1982</t>
  </si>
  <si>
    <t>5020 Куртка женская(44св.серый)</t>
  </si>
  <si>
    <t>светлячок81</t>
  </si>
  <si>
    <t>100а</t>
  </si>
  <si>
    <t>100а Пальто женское(44т.серый)</t>
  </si>
  <si>
    <t>Irina.B</t>
  </si>
  <si>
    <t>баска</t>
  </si>
  <si>
    <t>баска Пальто женское(42)</t>
  </si>
  <si>
    <t>ZNadezhda</t>
  </si>
  <si>
    <t>rim83</t>
  </si>
  <si>
    <t>125 Пальто женское (48)</t>
  </si>
  <si>
    <t>АПЕЛЬСИНКА_Я</t>
  </si>
  <si>
    <t>опл.</t>
  </si>
  <si>
    <t>Scherlen@mail.ru</t>
  </si>
  <si>
    <t>105 Пальто женское(42шоколад)</t>
  </si>
  <si>
    <t>konfeti</t>
  </si>
  <si>
    <t>5020 Куртка женская(46св.серый)</t>
  </si>
  <si>
    <t>ялдиз</t>
  </si>
  <si>
    <t>zelenova</t>
  </si>
  <si>
    <t>115 Пальто женское (44)</t>
  </si>
  <si>
    <t>mamasita</t>
  </si>
  <si>
    <t>105 Пальто женское(46шоколад)</t>
  </si>
  <si>
    <t>Юлия_2007</t>
  </si>
  <si>
    <t>5020 Куртка женская(44молоко)</t>
  </si>
  <si>
    <t>Наталья1981</t>
  </si>
  <si>
    <t>934 Пальто женское (44черный)</t>
  </si>
  <si>
    <t>Фея18 </t>
  </si>
  <si>
    <t>942 Пальто женское (46черный)</t>
  </si>
  <si>
    <t>marimari2011</t>
  </si>
  <si>
    <t>101 Пальто женское(44т.синий)</t>
  </si>
  <si>
    <t>vivs</t>
  </si>
  <si>
    <t>40 Пальто женское (42черный)</t>
  </si>
  <si>
    <t>grunja</t>
  </si>
  <si>
    <t>006 Пальто детское (38черный)</t>
  </si>
  <si>
    <t>elena2501</t>
  </si>
  <si>
    <t>103 Пальто женское(42серый)</t>
  </si>
  <si>
    <t>128 пальто женское (46)</t>
  </si>
  <si>
    <t>Beleshka</t>
  </si>
  <si>
    <t>5020 Куртка женская(42молоко)</t>
  </si>
  <si>
    <t>опл.6400</t>
  </si>
  <si>
    <t>931 Пальто женское (48, черный)</t>
  </si>
  <si>
    <t>ЛараП</t>
  </si>
  <si>
    <t>Дев@</t>
  </si>
  <si>
    <t>Любаша997</t>
  </si>
  <si>
    <t>942 Пальто женское (48черный)</t>
  </si>
  <si>
    <t>опл.10050</t>
  </si>
  <si>
    <t>опл.5194</t>
  </si>
  <si>
    <t>129 Пальто женское (44,т.синий)</t>
  </si>
  <si>
    <t>7001 Пальто мужское(56черный)</t>
  </si>
  <si>
    <t>ttn.savina</t>
  </si>
  <si>
    <t>5030 Куртка женская(50серый)</t>
  </si>
  <si>
    <t>103 Пальто женское(48синий)</t>
  </si>
  <si>
    <t>elenabud2011</t>
  </si>
  <si>
    <t>128 пальто женское (44)</t>
  </si>
  <si>
    <t>104 Пальто женское(48черный)</t>
  </si>
  <si>
    <t>опл.5950</t>
  </si>
  <si>
    <t>302 жакет женский(44грей)</t>
  </si>
  <si>
    <t>nb0311</t>
  </si>
  <si>
    <t>119 платье женское(46 черный)</t>
  </si>
  <si>
    <t>mininata</t>
  </si>
  <si>
    <t>302 жакет женский(46 т.серый )</t>
  </si>
  <si>
    <t>17пальто женское (48)</t>
  </si>
  <si>
    <t xml:space="preserve">M@rine </t>
  </si>
  <si>
    <t>7001 Пальто мужское(54черный)</t>
  </si>
  <si>
    <t>mamashka natashka</t>
  </si>
  <si>
    <t>Virmin</t>
  </si>
  <si>
    <t>опл.18650</t>
  </si>
  <si>
    <t>опл.7482р.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</si>
</sst>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vertical="center" wrapText="1"/>
    </xf>
    <xf numFmtId="4" fontId="48" fillId="0" borderId="13" xfId="0" applyNumberFormat="1" applyFont="1" applyBorder="1" applyAlignment="1">
      <alignment horizontal="right" vertical="center"/>
    </xf>
    <xf numFmtId="4" fontId="49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32" fillId="0" borderId="0" xfId="42" applyAlignment="1">
      <alignment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0" fontId="32" fillId="0" borderId="16" xfId="42" applyBorder="1" applyAlignment="1">
      <alignment/>
    </xf>
    <xf numFmtId="0" fontId="51" fillId="0" borderId="13" xfId="0" applyFont="1" applyBorder="1" applyAlignment="1">
      <alignment vertical="center" wrapText="1"/>
    </xf>
    <xf numFmtId="0" fontId="48" fillId="0" borderId="15" xfId="0" applyFont="1" applyBorder="1" applyAlignment="1">
      <alignment vertical="center"/>
    </xf>
    <xf numFmtId="0" fontId="32" fillId="0" borderId="0" xfId="42" applyBorder="1" applyAlignment="1">
      <alignment/>
    </xf>
    <xf numFmtId="0" fontId="52" fillId="0" borderId="0" xfId="42" applyFont="1" applyBorder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18443" TargetMode="External" /><Relationship Id="rId2" Type="http://schemas.openxmlformats.org/officeDocument/2006/relationships/hyperlink" Target="http://www.nn.ru/user.php?user_id=298926" TargetMode="External" /><Relationship Id="rId3" Type="http://schemas.openxmlformats.org/officeDocument/2006/relationships/hyperlink" Target="http://www.nn.ru/user.php?user_id=232292" TargetMode="External" /><Relationship Id="rId4" Type="http://schemas.openxmlformats.org/officeDocument/2006/relationships/hyperlink" Target="http://www.nn.ru/user.php?user_id=223555" TargetMode="External" /><Relationship Id="rId5" Type="http://schemas.openxmlformats.org/officeDocument/2006/relationships/hyperlink" Target="http://www.nn.ru/user.php?user_id=221719" TargetMode="External" /><Relationship Id="rId6" Type="http://schemas.openxmlformats.org/officeDocument/2006/relationships/hyperlink" Target="http://www.nn.ru/user.php?user_id=246357" TargetMode="External" /><Relationship Id="rId7" Type="http://schemas.openxmlformats.org/officeDocument/2006/relationships/hyperlink" Target="http://www.nn.ru/user.php?user_id=294201" TargetMode="External" /><Relationship Id="rId8" Type="http://schemas.openxmlformats.org/officeDocument/2006/relationships/hyperlink" Target="http://www.nn.ru/user.php?user_id=231666" TargetMode="External" /><Relationship Id="rId9" Type="http://schemas.openxmlformats.org/officeDocument/2006/relationships/hyperlink" Target="http://www.nn.ru/user.php?user_id=289905" TargetMode="External" /><Relationship Id="rId10" Type="http://schemas.openxmlformats.org/officeDocument/2006/relationships/hyperlink" Target="http://www.nn.ru/user.php?user_id=191954" TargetMode="External" /><Relationship Id="rId11" Type="http://schemas.openxmlformats.org/officeDocument/2006/relationships/hyperlink" Target="http://www.nn.ru/user.php?user_id=273657" TargetMode="External" /><Relationship Id="rId12" Type="http://schemas.openxmlformats.org/officeDocument/2006/relationships/hyperlink" Target="http://www.nn.ru/user.php?user_id=211645" TargetMode="External" /><Relationship Id="rId13" Type="http://schemas.openxmlformats.org/officeDocument/2006/relationships/hyperlink" Target="http://www.nn.ru/user.php?user_id=243298" TargetMode="External" /><Relationship Id="rId14" Type="http://schemas.openxmlformats.org/officeDocument/2006/relationships/hyperlink" Target="http://www.nn.ru/user.php?user_id=203871" TargetMode="External" /><Relationship Id="rId15" Type="http://schemas.openxmlformats.org/officeDocument/2006/relationships/hyperlink" Target="http://www.nn.ru/user.php?user_id=218101" TargetMode="External" /><Relationship Id="rId16" Type="http://schemas.openxmlformats.org/officeDocument/2006/relationships/hyperlink" Target="http://www.nn.ru/user.php?user_id=198695" TargetMode="External" /><Relationship Id="rId17" Type="http://schemas.openxmlformats.org/officeDocument/2006/relationships/hyperlink" Target="http://www.nn.ru/user.php?user_id=235411" TargetMode="External" /><Relationship Id="rId18" Type="http://schemas.openxmlformats.org/officeDocument/2006/relationships/hyperlink" Target="http://www.nn.ru/user.php?user_id=228268" TargetMode="External" /><Relationship Id="rId19" Type="http://schemas.openxmlformats.org/officeDocument/2006/relationships/hyperlink" Target="http://www.nn.ru/user.php?user_id=131163" TargetMode="External" /><Relationship Id="rId20" Type="http://schemas.openxmlformats.org/officeDocument/2006/relationships/hyperlink" Target="http://www.nn.ru/user.php?user_id=301529" TargetMode="External" /><Relationship Id="rId21" Type="http://schemas.openxmlformats.org/officeDocument/2006/relationships/hyperlink" Target="http://www.nn.ru/user.php?user_id=231865" TargetMode="External" /><Relationship Id="rId22" Type="http://schemas.openxmlformats.org/officeDocument/2006/relationships/hyperlink" Target="http://www.nn.ru/user.php?user_id=302922" TargetMode="External" /><Relationship Id="rId23" Type="http://schemas.openxmlformats.org/officeDocument/2006/relationships/hyperlink" Target="http://www.nn.ru/user.php?user_id=194021" TargetMode="External" /><Relationship Id="rId24" Type="http://schemas.openxmlformats.org/officeDocument/2006/relationships/hyperlink" Target="http://www.nn.ru/user.php?user_id=46600" TargetMode="External" /><Relationship Id="rId25" Type="http://schemas.openxmlformats.org/officeDocument/2006/relationships/hyperlink" Target="mailto:&#1044;&#1077;&#1074;@" TargetMode="External" /><Relationship Id="rId26" Type="http://schemas.openxmlformats.org/officeDocument/2006/relationships/hyperlink" Target="http://www.nn.ru/user.php?user_id=253381" TargetMode="External" /><Relationship Id="rId27" Type="http://schemas.openxmlformats.org/officeDocument/2006/relationships/hyperlink" Target="http://www.nn.ru/user.php?user_id=165065" TargetMode="External" /><Relationship Id="rId28" Type="http://schemas.openxmlformats.org/officeDocument/2006/relationships/hyperlink" Target="http://www.nn.ru/user.php?user_id=302374" TargetMode="External" /><Relationship Id="rId29" Type="http://schemas.openxmlformats.org/officeDocument/2006/relationships/hyperlink" Target="http://www.nn.ru/user.php?user_id=361035" TargetMode="External" /><Relationship Id="rId30" Type="http://schemas.openxmlformats.org/officeDocument/2006/relationships/hyperlink" Target="http://www.nn.ru/user.php?user_id=253381" TargetMode="External" /><Relationship Id="rId31" Type="http://schemas.openxmlformats.org/officeDocument/2006/relationships/hyperlink" Target="http://www.nn.ru/user.php?user_id=235411" TargetMode="External" /><Relationship Id="rId32" Type="http://schemas.openxmlformats.org/officeDocument/2006/relationships/hyperlink" Target="http://www.nn.ru/user.php?user_id=213047" TargetMode="External" /><Relationship Id="rId33" Type="http://schemas.openxmlformats.org/officeDocument/2006/relationships/hyperlink" Target="http://www.nn.ru/user.php?user_id=213047" TargetMode="External" /><Relationship Id="rId34" Type="http://schemas.openxmlformats.org/officeDocument/2006/relationships/hyperlink" Target="http://www.nn.ru/user.php?user_id=221035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6.421875" style="0" customWidth="1"/>
    <col min="2" max="2" width="14.28125" style="0" customWidth="1"/>
    <col min="3" max="3" width="25.421875" style="0" customWidth="1"/>
  </cols>
  <sheetData>
    <row r="1" spans="1:5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6" ht="15.75" thickBot="1">
      <c r="A2" s="8" t="s">
        <v>19</v>
      </c>
      <c r="B2" s="9" t="s">
        <v>20</v>
      </c>
      <c r="C2" s="4" t="s">
        <v>21</v>
      </c>
      <c r="D2" s="5">
        <v>4593</v>
      </c>
      <c r="E2" s="6">
        <f aca="true" t="shared" si="0" ref="E2:E35">D2*1.12</f>
        <v>5144.160000000001</v>
      </c>
      <c r="F2" t="s">
        <v>60</v>
      </c>
    </row>
    <row r="3" spans="1:6" ht="15.75" thickBot="1">
      <c r="A3" s="13" t="s">
        <v>51</v>
      </c>
      <c r="B3" s="15">
        <v>128</v>
      </c>
      <c r="C3" s="14" t="s">
        <v>50</v>
      </c>
      <c r="D3" s="5">
        <v>5085</v>
      </c>
      <c r="E3" s="6">
        <f t="shared" si="0"/>
        <v>5695.200000000001</v>
      </c>
      <c r="F3" t="s">
        <v>26</v>
      </c>
    </row>
    <row r="4" spans="1:6" ht="15.75" thickBot="1">
      <c r="A4" s="8" t="s">
        <v>48</v>
      </c>
      <c r="B4" s="10">
        <v>6</v>
      </c>
      <c r="C4" s="14" t="s">
        <v>47</v>
      </c>
      <c r="D4" s="5">
        <v>3000</v>
      </c>
      <c r="E4" s="6">
        <f t="shared" si="0"/>
        <v>3360.0000000000005</v>
      </c>
      <c r="F4" t="s">
        <v>26</v>
      </c>
    </row>
    <row r="5" spans="1:6" ht="15.75" thickBot="1">
      <c r="A5" s="13" t="s">
        <v>66</v>
      </c>
      <c r="B5" s="10">
        <v>103</v>
      </c>
      <c r="C5" s="14" t="s">
        <v>65</v>
      </c>
      <c r="D5" s="5">
        <v>4560</v>
      </c>
      <c r="E5" s="6">
        <f t="shared" si="0"/>
        <v>5107.200000000001</v>
      </c>
      <c r="F5" t="s">
        <v>26</v>
      </c>
    </row>
    <row r="6" spans="1:6" ht="15.75" thickBot="1">
      <c r="A6" s="8" t="s">
        <v>46</v>
      </c>
      <c r="B6" s="10">
        <v>40</v>
      </c>
      <c r="C6" s="14" t="s">
        <v>45</v>
      </c>
      <c r="D6" s="5">
        <v>4585</v>
      </c>
      <c r="E6" s="6">
        <f t="shared" si="0"/>
        <v>5135.200000000001</v>
      </c>
      <c r="F6" t="s">
        <v>26</v>
      </c>
    </row>
    <row r="7" spans="1:6" ht="15.75" thickBot="1">
      <c r="A7" s="13" t="s">
        <v>29</v>
      </c>
      <c r="B7" s="10">
        <v>105</v>
      </c>
      <c r="C7" s="14" t="s">
        <v>28</v>
      </c>
      <c r="D7" s="5">
        <v>5706</v>
      </c>
      <c r="E7" s="6">
        <f t="shared" si="0"/>
        <v>6390.72</v>
      </c>
      <c r="F7" t="s">
        <v>26</v>
      </c>
    </row>
    <row r="8" spans="1:6" ht="23.25" thickBot="1">
      <c r="A8" s="16" t="s">
        <v>14</v>
      </c>
      <c r="B8" s="10">
        <v>5020</v>
      </c>
      <c r="C8" s="14" t="s">
        <v>15</v>
      </c>
      <c r="D8" s="5">
        <v>5306</v>
      </c>
      <c r="E8" s="6">
        <f t="shared" si="0"/>
        <v>5942.72</v>
      </c>
      <c r="F8" t="s">
        <v>26</v>
      </c>
    </row>
    <row r="9" spans="1:6" ht="15.75" thickBot="1">
      <c r="A9" s="13" t="s">
        <v>34</v>
      </c>
      <c r="B9" s="10">
        <v>115</v>
      </c>
      <c r="C9" s="14" t="s">
        <v>33</v>
      </c>
      <c r="D9" s="5">
        <v>4141</v>
      </c>
      <c r="E9" s="6">
        <f t="shared" si="0"/>
        <v>4637.92</v>
      </c>
      <c r="F9" t="s">
        <v>26</v>
      </c>
    </row>
    <row r="10" spans="1:6" ht="15.75" thickBot="1">
      <c r="A10" s="8" t="s">
        <v>42</v>
      </c>
      <c r="B10" s="10">
        <v>942</v>
      </c>
      <c r="C10" s="14" t="s">
        <v>41</v>
      </c>
      <c r="D10" s="5">
        <v>11156</v>
      </c>
      <c r="E10" s="6">
        <f t="shared" si="0"/>
        <v>12494.720000000001</v>
      </c>
      <c r="F10" t="s">
        <v>26</v>
      </c>
    </row>
    <row r="11" spans="1:6" ht="23.25" thickBot="1">
      <c r="A11" s="13" t="s">
        <v>7</v>
      </c>
      <c r="B11" s="10">
        <v>114</v>
      </c>
      <c r="C11" s="14" t="s">
        <v>8</v>
      </c>
      <c r="D11" s="5">
        <v>5950</v>
      </c>
      <c r="E11" s="6">
        <f t="shared" si="0"/>
        <v>6664.000000000001</v>
      </c>
      <c r="F11" t="s">
        <v>26</v>
      </c>
    </row>
    <row r="12" spans="1:6" ht="23.25" thickBot="1">
      <c r="A12" s="8" t="s">
        <v>73</v>
      </c>
      <c r="B12" s="10">
        <v>5020</v>
      </c>
      <c r="C12" s="14" t="s">
        <v>15</v>
      </c>
      <c r="D12" s="5">
        <v>5306</v>
      </c>
      <c r="E12" s="6">
        <f t="shared" si="0"/>
        <v>5942.72</v>
      </c>
      <c r="F12" t="s">
        <v>26</v>
      </c>
    </row>
    <row r="13" spans="1:6" ht="15.75" thickBot="1">
      <c r="A13" s="13" t="s">
        <v>12</v>
      </c>
      <c r="B13" s="10">
        <v>39</v>
      </c>
      <c r="C13" s="14" t="s">
        <v>13</v>
      </c>
      <c r="D13" s="5">
        <v>6394</v>
      </c>
      <c r="E13" s="6">
        <f t="shared" si="0"/>
        <v>7161.280000000001</v>
      </c>
      <c r="F13" t="s">
        <v>26</v>
      </c>
    </row>
    <row r="14" spans="1:6" ht="15.75" thickBot="1">
      <c r="A14" s="16" t="s">
        <v>71</v>
      </c>
      <c r="B14" s="10">
        <v>302</v>
      </c>
      <c r="C14" s="14" t="s">
        <v>74</v>
      </c>
      <c r="D14" s="5">
        <v>1599</v>
      </c>
      <c r="E14" s="6">
        <f t="shared" si="0"/>
        <v>1790.88</v>
      </c>
      <c r="F14" s="18" t="s">
        <v>26</v>
      </c>
    </row>
    <row r="15" spans="1:6" ht="15.75" thickBot="1">
      <c r="A15" s="13" t="s">
        <v>71</v>
      </c>
      <c r="B15" s="10">
        <v>119</v>
      </c>
      <c r="C15" s="14" t="s">
        <v>72</v>
      </c>
      <c r="D15" s="5">
        <v>1599</v>
      </c>
      <c r="E15" s="6">
        <f t="shared" si="0"/>
        <v>1790.88</v>
      </c>
      <c r="F15" t="s">
        <v>26</v>
      </c>
    </row>
    <row r="16" spans="1:6" ht="23.25" thickBot="1">
      <c r="A16" s="16" t="s">
        <v>10</v>
      </c>
      <c r="B16" s="10">
        <v>113</v>
      </c>
      <c r="C16" s="4" t="s">
        <v>11</v>
      </c>
      <c r="D16" s="7">
        <v>5474</v>
      </c>
      <c r="E16" s="6">
        <f t="shared" si="0"/>
        <v>6130.880000000001</v>
      </c>
      <c r="F16" t="s">
        <v>26</v>
      </c>
    </row>
    <row r="17" spans="1:6" ht="15.75" thickBot="1">
      <c r="A17" s="16" t="s">
        <v>23</v>
      </c>
      <c r="B17" s="10">
        <v>125</v>
      </c>
      <c r="C17" s="14" t="s">
        <v>24</v>
      </c>
      <c r="D17" s="7">
        <v>4499</v>
      </c>
      <c r="E17" s="6">
        <f t="shared" si="0"/>
        <v>5038.88</v>
      </c>
      <c r="F17" t="s">
        <v>26</v>
      </c>
    </row>
    <row r="18" spans="1:6" ht="15.75" thickBot="1">
      <c r="A18" s="16" t="s">
        <v>27</v>
      </c>
      <c r="B18" s="10">
        <v>125</v>
      </c>
      <c r="C18" s="14" t="s">
        <v>24</v>
      </c>
      <c r="D18" s="5">
        <v>4499</v>
      </c>
      <c r="E18" s="6">
        <f t="shared" si="0"/>
        <v>5038.88</v>
      </c>
      <c r="F18" t="s">
        <v>26</v>
      </c>
    </row>
    <row r="19" spans="1:6" ht="23.25" thickBot="1">
      <c r="A19" s="8" t="s">
        <v>63</v>
      </c>
      <c r="B19" s="10">
        <v>7001</v>
      </c>
      <c r="C19" s="4" t="s">
        <v>62</v>
      </c>
      <c r="D19" s="5">
        <v>6671</v>
      </c>
      <c r="E19" s="6">
        <f t="shared" si="0"/>
        <v>7471.52</v>
      </c>
      <c r="F19" t="s">
        <v>81</v>
      </c>
    </row>
    <row r="20" spans="1:6" ht="15.75" thickBot="1">
      <c r="A20" s="8" t="s">
        <v>44</v>
      </c>
      <c r="B20" s="10">
        <v>101</v>
      </c>
      <c r="C20" s="14" t="s">
        <v>43</v>
      </c>
      <c r="D20" s="5">
        <v>6100</v>
      </c>
      <c r="E20" s="6">
        <f t="shared" si="0"/>
        <v>6832.000000000001</v>
      </c>
      <c r="F20" t="s">
        <v>26</v>
      </c>
    </row>
    <row r="21" spans="1:6" ht="15.75" thickBot="1">
      <c r="A21" s="16" t="s">
        <v>32</v>
      </c>
      <c r="B21" s="10">
        <v>5020</v>
      </c>
      <c r="C21" s="14" t="s">
        <v>52</v>
      </c>
      <c r="D21" s="5">
        <v>5306</v>
      </c>
      <c r="E21" s="6">
        <f t="shared" si="0"/>
        <v>5942.72</v>
      </c>
      <c r="F21" t="s">
        <v>26</v>
      </c>
    </row>
    <row r="22" spans="1:6" ht="15.75" thickBot="1">
      <c r="A22" s="8" t="s">
        <v>22</v>
      </c>
      <c r="B22" s="10">
        <v>103</v>
      </c>
      <c r="C22" s="14" t="s">
        <v>49</v>
      </c>
      <c r="D22" s="5">
        <v>4560</v>
      </c>
      <c r="E22" s="6">
        <f t="shared" si="0"/>
        <v>5107.200000000001</v>
      </c>
      <c r="F22" t="s">
        <v>26</v>
      </c>
    </row>
    <row r="23" spans="1:6" ht="15.75" thickBot="1">
      <c r="A23" s="8" t="s">
        <v>25</v>
      </c>
      <c r="B23" s="15">
        <v>128</v>
      </c>
      <c r="C23" s="14" t="s">
        <v>67</v>
      </c>
      <c r="D23" s="5">
        <v>5085</v>
      </c>
      <c r="E23" s="6">
        <f t="shared" si="0"/>
        <v>5695.200000000001</v>
      </c>
      <c r="F23" t="s">
        <v>26</v>
      </c>
    </row>
    <row r="24" spans="1:6" ht="15.75" thickBot="1">
      <c r="A24" s="8" t="s">
        <v>56</v>
      </c>
      <c r="B24" s="10">
        <v>5030</v>
      </c>
      <c r="C24" s="14" t="s">
        <v>64</v>
      </c>
      <c r="D24" s="5">
        <v>4369</v>
      </c>
      <c r="E24" s="6">
        <f t="shared" si="0"/>
        <v>4893.280000000001</v>
      </c>
      <c r="F24" t="s">
        <v>26</v>
      </c>
    </row>
    <row r="25" spans="1:6" ht="23.25" thickBot="1">
      <c r="A25" s="8" t="s">
        <v>55</v>
      </c>
      <c r="B25" s="10">
        <v>931</v>
      </c>
      <c r="C25" s="4" t="s">
        <v>54</v>
      </c>
      <c r="D25" s="5">
        <v>7057</v>
      </c>
      <c r="E25" s="6">
        <f t="shared" si="0"/>
        <v>7903.840000000001</v>
      </c>
      <c r="F25" t="s">
        <v>26</v>
      </c>
    </row>
    <row r="26" spans="1:7" ht="15.75" thickBot="1">
      <c r="A26" s="8" t="s">
        <v>57</v>
      </c>
      <c r="B26" s="10">
        <v>942</v>
      </c>
      <c r="C26" s="4" t="s">
        <v>58</v>
      </c>
      <c r="D26" s="5">
        <v>11156</v>
      </c>
      <c r="E26" s="6">
        <f t="shared" si="0"/>
        <v>12494.720000000001</v>
      </c>
      <c r="F26" s="18">
        <f>E26+E27</f>
        <v>18636.800000000003</v>
      </c>
      <c r="G26" t="s">
        <v>80</v>
      </c>
    </row>
    <row r="27" spans="1:5" ht="15.75" thickBot="1">
      <c r="A27" s="8" t="s">
        <v>57</v>
      </c>
      <c r="B27" s="10">
        <v>104</v>
      </c>
      <c r="C27" s="14" t="s">
        <v>68</v>
      </c>
      <c r="D27" s="5">
        <v>5484</v>
      </c>
      <c r="E27" s="6">
        <f t="shared" si="0"/>
        <v>6142.080000000001</v>
      </c>
    </row>
    <row r="28" spans="1:5" ht="23.25" thickBot="1">
      <c r="A28" s="17" t="s">
        <v>5</v>
      </c>
      <c r="B28" s="10">
        <v>931</v>
      </c>
      <c r="C28" s="4" t="s">
        <v>6</v>
      </c>
      <c r="D28" s="12">
        <v>7057</v>
      </c>
      <c r="E28" s="11">
        <f t="shared" si="0"/>
        <v>7903.840000000001</v>
      </c>
    </row>
    <row r="29" spans="1:6" ht="15.75" thickBot="1">
      <c r="A29" s="8" t="s">
        <v>38</v>
      </c>
      <c r="B29" s="10">
        <v>5020</v>
      </c>
      <c r="C29" s="14" t="s">
        <v>37</v>
      </c>
      <c r="D29" s="5">
        <v>5306</v>
      </c>
      <c r="E29" s="6">
        <f t="shared" si="0"/>
        <v>5942.72</v>
      </c>
      <c r="F29" t="s">
        <v>69</v>
      </c>
    </row>
    <row r="30" spans="1:6" ht="15.75" thickBot="1">
      <c r="A30" s="8" t="s">
        <v>38</v>
      </c>
      <c r="B30" s="10">
        <v>302</v>
      </c>
      <c r="C30" s="14" t="s">
        <v>70</v>
      </c>
      <c r="D30" s="5">
        <v>1599</v>
      </c>
      <c r="E30" s="6">
        <f t="shared" si="0"/>
        <v>1790.88</v>
      </c>
      <c r="F30" t="s">
        <v>26</v>
      </c>
    </row>
    <row r="31" spans="1:6" ht="23.25" thickBot="1">
      <c r="A31" s="8" t="s">
        <v>16</v>
      </c>
      <c r="B31" s="10" t="s">
        <v>17</v>
      </c>
      <c r="C31" s="14" t="s">
        <v>18</v>
      </c>
      <c r="D31" s="5">
        <v>5506</v>
      </c>
      <c r="E31" s="6">
        <f t="shared" si="0"/>
        <v>6166.72</v>
      </c>
      <c r="F31" t="s">
        <v>26</v>
      </c>
    </row>
    <row r="32" spans="1:6" ht="23.25" thickBot="1">
      <c r="A32" s="16" t="s">
        <v>9</v>
      </c>
      <c r="B32" s="10">
        <v>129</v>
      </c>
      <c r="C32" s="14" t="s">
        <v>61</v>
      </c>
      <c r="D32" s="5">
        <v>4195</v>
      </c>
      <c r="E32" s="6">
        <f t="shared" si="0"/>
        <v>4698.400000000001</v>
      </c>
      <c r="F32" t="s">
        <v>26</v>
      </c>
    </row>
    <row r="33" spans="1:6" ht="15.75" thickBot="1">
      <c r="A33" s="8" t="s">
        <v>40</v>
      </c>
      <c r="B33" s="10">
        <v>934</v>
      </c>
      <c r="C33" s="4" t="s">
        <v>39</v>
      </c>
      <c r="D33" s="5">
        <v>8968</v>
      </c>
      <c r="E33" s="6">
        <f t="shared" si="0"/>
        <v>10044.160000000002</v>
      </c>
      <c r="F33" t="s">
        <v>59</v>
      </c>
    </row>
    <row r="34" spans="1:6" ht="15.75" thickBot="1">
      <c r="A34" s="8" t="s">
        <v>36</v>
      </c>
      <c r="B34" s="10">
        <v>105</v>
      </c>
      <c r="C34" s="14" t="s">
        <v>35</v>
      </c>
      <c r="D34" s="5">
        <v>5706</v>
      </c>
      <c r="E34" s="6">
        <f t="shared" si="0"/>
        <v>6390.72</v>
      </c>
      <c r="F34" t="s">
        <v>53</v>
      </c>
    </row>
    <row r="35" spans="1:6" ht="23.25" thickBot="1">
      <c r="A35" s="8" t="s">
        <v>31</v>
      </c>
      <c r="B35" s="10">
        <v>5020</v>
      </c>
      <c r="C35" s="14" t="s">
        <v>30</v>
      </c>
      <c r="D35" s="5">
        <v>5306</v>
      </c>
      <c r="E35" s="6">
        <f t="shared" si="0"/>
        <v>5942.72</v>
      </c>
      <c r="F35" t="s">
        <v>26</v>
      </c>
    </row>
    <row r="36" spans="1:6" ht="15.75" thickBot="1">
      <c r="A36" s="13" t="s">
        <v>76</v>
      </c>
      <c r="B36" s="15">
        <v>17</v>
      </c>
      <c r="C36" s="14" t="s">
        <v>75</v>
      </c>
      <c r="D36" s="5">
        <v>4670</v>
      </c>
      <c r="E36" s="6">
        <f>D36*1.12</f>
        <v>5230.400000000001</v>
      </c>
      <c r="F36" t="s">
        <v>26</v>
      </c>
    </row>
    <row r="37" spans="1:6" ht="23.25" thickBot="1">
      <c r="A37" s="8" t="s">
        <v>78</v>
      </c>
      <c r="B37" s="10">
        <v>7001</v>
      </c>
      <c r="C37" s="4" t="s">
        <v>77</v>
      </c>
      <c r="D37" s="5">
        <v>6671</v>
      </c>
      <c r="E37" s="6">
        <f>D37*1.12</f>
        <v>7471.52</v>
      </c>
      <c r="F37" t="s">
        <v>26</v>
      </c>
    </row>
    <row r="38" spans="1:6" ht="23.25" thickBot="1">
      <c r="A38" s="16" t="s">
        <v>79</v>
      </c>
      <c r="B38" s="10">
        <v>129</v>
      </c>
      <c r="C38" s="14" t="s">
        <v>61</v>
      </c>
      <c r="D38" s="5">
        <v>4195</v>
      </c>
      <c r="E38" s="6">
        <f>D38*1.12</f>
        <v>4698.400000000001</v>
      </c>
      <c r="F38" t="s">
        <v>26</v>
      </c>
    </row>
    <row r="42" ht="15">
      <c r="A42">
        <v>31942.54</v>
      </c>
    </row>
  </sheetData>
  <sheetProtection/>
  <hyperlinks>
    <hyperlink ref="A28" r:id="rId1" display="http://www.nn.ru/user.php?user_id=218443"/>
    <hyperlink ref="A11" r:id="rId2" display="http://www.nn.ru/user.php?user_id=298926"/>
    <hyperlink ref="A32" r:id="rId3" display="http://www.nn.ru/user.php?user_id=232292"/>
    <hyperlink ref="A16" r:id="rId4" display="http://www.nn.ru/user.php?user_id=223555"/>
    <hyperlink ref="A13" r:id="rId5" display="http://www.nn.ru/user.php?user_id=221719"/>
    <hyperlink ref="A8" r:id="rId6" display="http://www.nn.ru/user.php?user_id=246357"/>
    <hyperlink ref="A31" r:id="rId7" display="http://www.nn.ru/user.php?user_id=294201"/>
    <hyperlink ref="A2" r:id="rId8" display="http://www.nn.ru/user.php?user_id=231666"/>
    <hyperlink ref="A22" r:id="rId9" display="http://www.nn.ru/user.php?user_id=289905"/>
    <hyperlink ref="A17" r:id="rId10" display="http://www.nn.ru/user.php?user_id=191954"/>
    <hyperlink ref="A18" r:id="rId11" display="http://www.nn.ru/user.php?user_id=273657"/>
    <hyperlink ref="A7" r:id="rId12" display="http://www.nn.ru/user.php?user_id=211645"/>
    <hyperlink ref="A35" r:id="rId13" display="http://www.nn.ru/user.php?user_id=243298"/>
    <hyperlink ref="A21" r:id="rId14" display="http://www.nn.ru/user.php?user_id=203871"/>
    <hyperlink ref="A9" r:id="rId15" display="http://www.nn.ru/user.php?user_id=218101"/>
    <hyperlink ref="A34" r:id="rId16" display="http://www.nn.ru/user.php?user_id=198695"/>
    <hyperlink ref="A29" r:id="rId17" display="http://www.nn.ru/user.php?user_id=235411"/>
    <hyperlink ref="A33" r:id="rId18" display="http://www.nn.ru/user.php?user_id=228268"/>
    <hyperlink ref="A10" r:id="rId19" display="http://www.nn.ru/user.php?user_id=131163"/>
    <hyperlink ref="A20" r:id="rId20" display="http://www.nn.ru/user.php?user_id=301529"/>
    <hyperlink ref="A6" r:id="rId21" display="http://www.nn.ru/user.php?user_id=231865"/>
    <hyperlink ref="A4" r:id="rId22" display="http://www.nn.ru/user.php?user_id=302922"/>
    <hyperlink ref="A3" r:id="rId23" display="http://www.nn.ru/user.php?user_id=194021"/>
    <hyperlink ref="A25" r:id="rId24" display="http://www.nn.ru/user.php?user_id=46600"/>
    <hyperlink ref="A24" r:id="rId25" display="Дев@"/>
    <hyperlink ref="A26" r:id="rId26" display="http://www.nn.ru/user.php?user_id=253381"/>
    <hyperlink ref="A19" r:id="rId27" display="http://www.nn.ru/user.php?user_id=165065"/>
    <hyperlink ref="A5" r:id="rId28" display="http://www.nn.ru/user.php?user_id=302374"/>
    <hyperlink ref="A23" r:id="rId29" display="http://www.nn.ru/user.php?user_id=361035"/>
    <hyperlink ref="A27" r:id="rId30" display="http://www.nn.ru/user.php?user_id=253381"/>
    <hyperlink ref="A30" r:id="rId31" display="http://www.nn.ru/user.php?user_id=235411"/>
    <hyperlink ref="A14" r:id="rId32" display="http://www.nn.ru/user.php?user_id=213047"/>
    <hyperlink ref="A15" r:id="rId33" display="http://www.nn.ru/user.php?user_id=213047"/>
    <hyperlink ref="A12" r:id="rId34" display="http://www.nn.ru/user.php?user_id=221035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2012-09-04T18:45:48Z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