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Заказ" sheetId="1" r:id="rId1"/>
  </sheets>
  <definedNames>
    <definedName name="_xlnm.Print_Area" localSheetId="0">('Заказ'!$C$1:$J$111,'Заказ'!$K$1:$O$8)</definedName>
    <definedName name="Excel_BuiltIn__FilterDatabase_1">'Заказ'!$C$1:$C$527</definedName>
    <definedName name="Excel_BuiltIn__FilterDatabase_11">'Заказ'!$G$1:$G$109</definedName>
  </definedNames>
  <calcPr fullCalcOnLoad="1"/>
</workbook>
</file>

<file path=xl/sharedStrings.xml><?xml version="1.0" encoding="utf-8"?>
<sst xmlns="http://schemas.openxmlformats.org/spreadsheetml/2006/main" count="385" uniqueCount="173">
  <si>
    <t>a30a3a96-35bd-11e0-b436-0022158370e3;</t>
  </si>
  <si>
    <t>Обратите внимание!</t>
  </si>
  <si>
    <t>БЗ1</t>
  </si>
  <si>
    <t>INFINITY LINGERIE</t>
  </si>
  <si>
    <t xml:space="preserve">В комплектацию к бюстгальтерам стандартно идут: </t>
  </si>
  <si>
    <t>70 обхват бюст-ра - 36 размер трусов</t>
  </si>
  <si>
    <t>75 обхват бюст-ра - 40,42 размер трусов</t>
  </si>
  <si>
    <t>80 обхват бюст-ра - 42,44 размер трусов</t>
  </si>
  <si>
    <t>Бланк заказа</t>
  </si>
  <si>
    <t>85 обхват бюст-ра - 44,46 размер трусов</t>
  </si>
  <si>
    <t>90 обхват бюст-ра - 46,48 размер трусов</t>
  </si>
  <si>
    <t>Наименование</t>
  </si>
  <si>
    <t>Фото</t>
  </si>
  <si>
    <t>Приход</t>
  </si>
  <si>
    <t>Наличие</t>
  </si>
  <si>
    <t>Цена</t>
  </si>
  <si>
    <t>Заказ</t>
  </si>
  <si>
    <t>Сумма</t>
  </si>
  <si>
    <t>95 обхват бюст-ра - 48,50 размер трусов</t>
  </si>
  <si>
    <t>Размер, цвет</t>
  </si>
  <si>
    <t xml:space="preserve">VERSAILLES </t>
  </si>
  <si>
    <t>INFINITY LINGERIE бюстгальтер на поролоне 81910</t>
  </si>
  <si>
    <t>7494d8f3-8a89-11df-af86-0022158370e3</t>
  </si>
  <si>
    <t>999d6f36-35bd-11e0-b436-0022158370e3</t>
  </si>
  <si>
    <t xml:space="preserve"> </t>
  </si>
  <si>
    <t>70A, белый</t>
  </si>
  <si>
    <t>999d6f37-35bd-11e0-b436-0022158370e3</t>
  </si>
  <si>
    <t>70B, белый</t>
  </si>
  <si>
    <t>999d6f38-35bd-11e0-b436-0022158370e3</t>
  </si>
  <si>
    <t>70C, белый</t>
  </si>
  <si>
    <t>999d6f39-35bd-11e0-b436-0022158370e3</t>
  </si>
  <si>
    <t>75A, белый</t>
  </si>
  <si>
    <t>999d6f3a-35bd-11e0-b436-0022158370e3</t>
  </si>
  <si>
    <t>75B, белый</t>
  </si>
  <si>
    <t>999d6f3b-35bd-11e0-b436-0022158370e3</t>
  </si>
  <si>
    <t>75C, белый</t>
  </si>
  <si>
    <t>a30a3a84-35bd-11e0-b436-0022158370e3</t>
  </si>
  <si>
    <t>75D, белый</t>
  </si>
  <si>
    <t>a30a3a85-35bd-11e0-b436-0022158370e3</t>
  </si>
  <si>
    <t>75E, белый</t>
  </si>
  <si>
    <t>a30a3a86-35bd-11e0-b436-0022158370e3</t>
  </si>
  <si>
    <t>80B, белый</t>
  </si>
  <si>
    <t>a30a3a87-35bd-11e0-b436-0022158370e3</t>
  </si>
  <si>
    <t>80C, белый</t>
  </si>
  <si>
    <t>a30a3a88-35bd-11e0-b436-0022158370e3</t>
  </si>
  <si>
    <t>80D, белый</t>
  </si>
  <si>
    <t>a30a3a89-35bd-11e0-b436-0022158370e3</t>
  </si>
  <si>
    <t>80E, белый</t>
  </si>
  <si>
    <t>a30a3a8a-35bd-11e0-b436-0022158370e3</t>
  </si>
  <si>
    <t>85B, белый</t>
  </si>
  <si>
    <t>a30a3a8b-35bd-11e0-b436-0022158370e3</t>
  </si>
  <si>
    <t>85C, белый</t>
  </si>
  <si>
    <t>a30a3a8c-35bd-11e0-b436-0022158370e3</t>
  </si>
  <si>
    <t>85D, белый</t>
  </si>
  <si>
    <t>7db55958-8a89-11df-af86-0022158370e3</t>
  </si>
  <si>
    <t>70A, Чёрный</t>
  </si>
  <si>
    <t>7db55959-8a89-11df-af86-0022158370e3</t>
  </si>
  <si>
    <t>70B, Чёрный</t>
  </si>
  <si>
    <t>7db5595a-8a89-11df-af86-0022158370e3</t>
  </si>
  <si>
    <t>70C, Чёрный</t>
  </si>
  <si>
    <t>7db5595b-8a89-11df-af86-0022158370e3</t>
  </si>
  <si>
    <t>75A, Чёрный</t>
  </si>
  <si>
    <t>7db5595c-8a89-11df-af86-0022158370e3</t>
  </si>
  <si>
    <t>75B, Чёрный</t>
  </si>
  <si>
    <t>7db5595d-8a89-11df-af86-0022158370e3</t>
  </si>
  <si>
    <t>75C, Чёрный</t>
  </si>
  <si>
    <t>7db5595e-8a89-11df-af86-0022158370e3</t>
  </si>
  <si>
    <t>75D, Чёрный</t>
  </si>
  <si>
    <t>7db55965-8a89-11df-af86-0022158370e3</t>
  </si>
  <si>
    <t>75E, Чёрный</t>
  </si>
  <si>
    <t>7db5595f-8a89-11df-af86-0022158370e3</t>
  </si>
  <si>
    <t>80B, Чёрный</t>
  </si>
  <si>
    <t>7db55960-8a89-11df-af86-0022158370e3</t>
  </si>
  <si>
    <t>80C, Чёрный</t>
  </si>
  <si>
    <t>7db55961-8a89-11df-af86-0022158370e3</t>
  </si>
  <si>
    <t>80D, Чёрный</t>
  </si>
  <si>
    <t>7db55966-8a89-11df-af86-0022158370e3</t>
  </si>
  <si>
    <t>80E, Чёрный</t>
  </si>
  <si>
    <t>7db55962-8a89-11df-af86-0022158370e3</t>
  </si>
  <si>
    <t>85B, Чёрный</t>
  </si>
  <si>
    <t>7db55963-8a89-11df-af86-0022158370e3</t>
  </si>
  <si>
    <t>85C, Чёрный</t>
  </si>
  <si>
    <t>7db55964-8a89-11df-af86-0022158370e3</t>
  </si>
  <si>
    <t>85D, Чёрный</t>
  </si>
  <si>
    <t>INFINITY LINGERIE трусы 81930</t>
  </si>
  <si>
    <t>7494d904-8a89-11df-af86-0022158370e3</t>
  </si>
  <si>
    <t>a30a3a8d-35bd-11e0-b436-0022158370e3</t>
  </si>
  <si>
    <t>S, белый</t>
  </si>
  <si>
    <t>a30a3a8e-35bd-11e0-b436-0022158370e3</t>
  </si>
  <si>
    <t>M, белый</t>
  </si>
  <si>
    <t>a30a3a8f-35bd-11e0-b436-0022158370e3</t>
  </si>
  <si>
    <t>L, белый</t>
  </si>
  <si>
    <t>a30a3a90-35bd-11e0-b436-0022158370e3</t>
  </si>
  <si>
    <t>XL, белый</t>
  </si>
  <si>
    <t>7db55967-8a89-11df-af86-0022158370e3</t>
  </si>
  <si>
    <t>S, Чёрный</t>
  </si>
  <si>
    <t>7db55968-8a89-11df-af86-0022158370e3</t>
  </si>
  <si>
    <t>M, Чёрный</t>
  </si>
  <si>
    <t>7db55969-8a89-11df-af86-0022158370e3</t>
  </si>
  <si>
    <t>L, Чёрный</t>
  </si>
  <si>
    <t>7db5596a-8a89-11df-af86-0022158370e3</t>
  </si>
  <si>
    <t>XL, Чёрный</t>
  </si>
  <si>
    <t>INFINITY LINGERIE трусы-стринг 81931</t>
  </si>
  <si>
    <t>7494d90a-8a89-11df-af86-0022158370e3</t>
  </si>
  <si>
    <t>a30a3a91-35bd-11e0-b436-0022158370e3</t>
  </si>
  <si>
    <t>XS, белый</t>
  </si>
  <si>
    <t>a30a3a92-35bd-11e0-b436-0022158370e3</t>
  </si>
  <si>
    <t>a30a3a93-35bd-11e0-b436-0022158370e3</t>
  </si>
  <si>
    <t>a30a3a94-35bd-11e0-b436-0022158370e3</t>
  </si>
  <si>
    <t>a30a3a95-35bd-11e0-b436-0022158370e3</t>
  </si>
  <si>
    <t>7db5596b-8a89-11df-af86-0022158370e3</t>
  </si>
  <si>
    <t>XS, Чёрный</t>
  </si>
  <si>
    <t>7db5596c-8a89-11df-af86-0022158370e3</t>
  </si>
  <si>
    <t>7db5596d-8a89-11df-af86-0022158370e3</t>
  </si>
  <si>
    <t>7db5596e-8a89-11df-af86-0022158370e3</t>
  </si>
  <si>
    <t>25e46d6e-35ba-11e0-b436-0022158370e3</t>
  </si>
  <si>
    <t>LIRA</t>
  </si>
  <si>
    <t>INFINITY LINGERIE трусы 51130</t>
  </si>
  <si>
    <t>d0e72668-a2a1-11de-9b2f-0007e940db45</t>
  </si>
  <si>
    <t>d0e7266a-a2a1-11de-9b2f-0007e940db45</t>
  </si>
  <si>
    <t>d0e7266b-a2a1-11de-9b2f-0007e940db45</t>
  </si>
  <si>
    <t>d0e7266c-a2a1-11de-9b2f-0007e940db45</t>
  </si>
  <si>
    <t>d0e7266d-a2a1-11de-9b2f-0007e940db45</t>
  </si>
  <si>
    <t>d0e72681-a2a1-11de-9b2f-0007e940db45</t>
  </si>
  <si>
    <t>INFINITY LINGERIE трусы-стринг 51131</t>
  </si>
  <si>
    <t>8b226cd6-48e9-11de-9fad-001a92d58245</t>
  </si>
  <si>
    <t>8b226ce2-48e9-11de-9fad-001a92d58245</t>
  </si>
  <si>
    <t>S, бежевый</t>
  </si>
  <si>
    <t>8b226ce3-48e9-11de-9fad-001a92d58245</t>
  </si>
  <si>
    <t>M, бежевый</t>
  </si>
  <si>
    <t>8b226ce4-48e9-11de-9fad-001a92d58245</t>
  </si>
  <si>
    <t>L, бежевый</t>
  </si>
  <si>
    <t>8b226cd8-48e9-11de-9fad-001a92d58245</t>
  </si>
  <si>
    <t>MIRA</t>
  </si>
  <si>
    <t>INFINITY LINGERIE бюстгальтер "пуш-ап" силик. спинка 75311</t>
  </si>
  <si>
    <t>31bca0ed-43da-11df-865e-0022158370e3</t>
  </si>
  <si>
    <t>31bca101-43da-11df-865e-0022158370e3</t>
  </si>
  <si>
    <t>42f4fccc-43da-11df-865e-0022158370e3</t>
  </si>
  <si>
    <t>42f4fccd-43da-11df-865e-0022158370e3</t>
  </si>
  <si>
    <t>42f4fccf-43da-11df-865e-0022158370e3</t>
  </si>
  <si>
    <t>42f4fcd0-43da-11df-865e-0022158370e3</t>
  </si>
  <si>
    <t>42f4fcd1-43da-11df-865e-0022158370e3</t>
  </si>
  <si>
    <t>42f4fcd2-43da-11df-865e-0022158370e3</t>
  </si>
  <si>
    <t>42f4fcd3-43da-11df-865e-0022158370e3</t>
  </si>
  <si>
    <t>42f4fcd4-43da-11df-865e-0022158370e3</t>
  </si>
  <si>
    <t>31bca0f1-43da-11df-865e-0022158370e3</t>
  </si>
  <si>
    <t>NUOVO</t>
  </si>
  <si>
    <t>INFINITY LINGERIE бюстгальтер "пуш-ап" декольте 75411</t>
  </si>
  <si>
    <t>03cb70b6-43da-11df-865e-0022158370e3</t>
  </si>
  <si>
    <t>03cb70b8-43da-11df-865e-0022158370e3</t>
  </si>
  <si>
    <t>03cb70b9-43da-11df-865e-0022158370e3</t>
  </si>
  <si>
    <t>03cb70ba-43da-11df-865e-0022158370e3</t>
  </si>
  <si>
    <t>03cb70bb-43da-11df-865e-0022158370e3</t>
  </si>
  <si>
    <t>03cb70bc-43da-11df-865e-0022158370e3</t>
  </si>
  <si>
    <t>03cb70bd-43da-11df-865e-0022158370e3</t>
  </si>
  <si>
    <t>03cb70be-43da-11df-865e-0022158370e3</t>
  </si>
  <si>
    <t>15bb61a1-43da-11df-865e-0022158370e3</t>
  </si>
  <si>
    <t>15bb61a2-43da-11df-865e-0022158370e3</t>
  </si>
  <si>
    <t>15bb61a3-43da-11df-865e-0022158370e3</t>
  </si>
  <si>
    <t>15bb61a4-43da-11df-865e-0022158370e3</t>
  </si>
  <si>
    <t>15bb61a5-43da-11df-865e-0022158370e3</t>
  </si>
  <si>
    <t>15bb61a6-43da-11df-865e-0022158370e3</t>
  </si>
  <si>
    <t>15bb61a7-43da-11df-865e-0022158370e3</t>
  </si>
  <si>
    <t>INFINITY LINGERIE трусы-стринг 75431</t>
  </si>
  <si>
    <t>03cb70bf-43da-11df-865e-0022158370e3</t>
  </si>
  <si>
    <t>15bb619d-43da-11df-865e-0022158370e3</t>
  </si>
  <si>
    <t>15bb619e-43da-11df-865e-0022158370e3</t>
  </si>
  <si>
    <t>15bb619f-43da-11df-865e-0022158370e3</t>
  </si>
  <si>
    <t>15bb61a0-43da-11df-865e-0022158370e3</t>
  </si>
  <si>
    <t>15bb61a9-43da-11df-865e-0022158370e3</t>
  </si>
  <si>
    <t>15bb61aa-43da-11df-865e-0022158370e3</t>
  </si>
  <si>
    <t>15bb61ab-43da-11df-865e-0022158370e3</t>
  </si>
  <si>
    <t>Итого: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</si>
</sst>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name val="Calibri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i/>
      <sz val="18"/>
      <color indexed="62"/>
      <name val="Arial"/>
      <family val="2"/>
    </font>
    <font>
      <b/>
      <i/>
      <sz val="18"/>
      <name val="Arial"/>
      <family val="2"/>
    </font>
    <font>
      <i/>
      <sz val="18"/>
      <color indexed="6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 Cyr"/>
      <family val="2"/>
    </font>
    <font>
      <b/>
      <sz val="10"/>
      <color indexed="55"/>
      <name val="Arial Cyr"/>
      <family val="2"/>
    </font>
    <font>
      <b/>
      <sz val="10"/>
      <name val="Arial Cyr"/>
      <family val="2"/>
    </font>
    <font>
      <b/>
      <sz val="14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4" fontId="2" fillId="0" borderId="0" xfId="0" applyFont="1" applyFill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Fill="1" applyAlignment="1">
      <alignment horizontal="left"/>
    </xf>
    <xf numFmtId="164" fontId="6" fillId="0" borderId="0" xfId="0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7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164" fontId="8" fillId="0" borderId="0" xfId="0" applyFont="1" applyAlignment="1">
      <alignment/>
    </xf>
    <xf numFmtId="164" fontId="0" fillId="0" borderId="0" xfId="0" applyAlignment="1">
      <alignment horizontal="left"/>
    </xf>
    <xf numFmtId="164" fontId="9" fillId="0" borderId="0" xfId="0" applyFont="1" applyBorder="1" applyAlignment="1">
      <alignment/>
    </xf>
    <xf numFmtId="164" fontId="10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/>
    </xf>
    <xf numFmtId="164" fontId="12" fillId="2" borderId="3" xfId="0" applyFont="1" applyFill="1" applyBorder="1" applyAlignment="1">
      <alignment horizontal="center" vertical="center"/>
    </xf>
    <xf numFmtId="164" fontId="13" fillId="2" borderId="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5" fontId="13" fillId="2" borderId="5" xfId="0" applyNumberFormat="1" applyFont="1" applyFill="1" applyBorder="1" applyAlignment="1">
      <alignment horizontal="center" vertical="center"/>
    </xf>
    <xf numFmtId="164" fontId="14" fillId="0" borderId="0" xfId="0" applyFont="1" applyFill="1" applyAlignment="1">
      <alignment/>
    </xf>
    <xf numFmtId="164" fontId="12" fillId="3" borderId="6" xfId="0" applyFont="1" applyFill="1" applyBorder="1" applyAlignment="1">
      <alignment horizontal="center" vertical="center"/>
    </xf>
    <xf numFmtId="164" fontId="0" fillId="0" borderId="0" xfId="0" applyFill="1" applyBorder="1" applyAlignment="1">
      <alignment/>
    </xf>
    <xf numFmtId="165" fontId="15" fillId="0" borderId="0" xfId="0" applyNumberFormat="1" applyFont="1" applyBorder="1" applyAlignment="1">
      <alignment/>
    </xf>
    <xf numFmtId="164" fontId="16" fillId="0" borderId="0" xfId="0" applyFont="1" applyFill="1" applyAlignment="1">
      <alignment/>
    </xf>
    <xf numFmtId="164" fontId="13" fillId="0" borderId="6" xfId="0" applyFont="1" applyFill="1" applyBorder="1" applyAlignment="1">
      <alignment/>
    </xf>
    <xf numFmtId="164" fontId="13" fillId="0" borderId="6" xfId="0" applyFont="1" applyFill="1" applyBorder="1" applyAlignment="1">
      <alignment horizontal="center"/>
    </xf>
    <xf numFmtId="164" fontId="1" fillId="0" borderId="6" xfId="0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14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17" fillId="3" borderId="4" xfId="0" applyFont="1" applyFill="1" applyBorder="1" applyAlignment="1">
      <alignment horizontal="center"/>
    </xf>
    <xf numFmtId="164" fontId="17" fillId="3" borderId="4" xfId="0" applyFont="1" applyFill="1" applyBorder="1" applyAlignment="1">
      <alignment horizontal="center" vertical="top"/>
    </xf>
    <xf numFmtId="165" fontId="17" fillId="3" borderId="4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62</xdr:row>
      <xdr:rowOff>85725</xdr:rowOff>
    </xdr:from>
    <xdr:to>
      <xdr:col>4</xdr:col>
      <xdr:colOff>1762125</xdr:colOff>
      <xdr:row>66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2401550"/>
          <a:ext cx="16383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68</xdr:row>
      <xdr:rowOff>38100</xdr:rowOff>
    </xdr:from>
    <xdr:to>
      <xdr:col>4</xdr:col>
      <xdr:colOff>1419225</xdr:colOff>
      <xdr:row>72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13496925"/>
          <a:ext cx="12763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75</xdr:row>
      <xdr:rowOff>9525</xdr:rowOff>
    </xdr:from>
    <xdr:to>
      <xdr:col>4</xdr:col>
      <xdr:colOff>1819275</xdr:colOff>
      <xdr:row>80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14801850"/>
          <a:ext cx="175260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87</xdr:row>
      <xdr:rowOff>28575</xdr:rowOff>
    </xdr:from>
    <xdr:to>
      <xdr:col>4</xdr:col>
      <xdr:colOff>1524000</xdr:colOff>
      <xdr:row>93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71700" y="17106900"/>
          <a:ext cx="13811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142875</xdr:colOff>
      <xdr:row>101</xdr:row>
      <xdr:rowOff>142875</xdr:rowOff>
    </xdr:from>
    <xdr:to>
      <xdr:col>4</xdr:col>
      <xdr:colOff>2028825</xdr:colOff>
      <xdr:row>107</xdr:row>
      <xdr:rowOff>123825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1700" y="19888200"/>
          <a:ext cx="18859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152400</xdr:colOff>
      <xdr:row>10</xdr:row>
      <xdr:rowOff>104775</xdr:rowOff>
    </xdr:from>
    <xdr:to>
      <xdr:col>4</xdr:col>
      <xdr:colOff>2505075</xdr:colOff>
      <xdr:row>19</xdr:row>
      <xdr:rowOff>9525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81225" y="2466975"/>
          <a:ext cx="235267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133350</xdr:colOff>
      <xdr:row>50</xdr:row>
      <xdr:rowOff>95250</xdr:rowOff>
    </xdr:from>
    <xdr:to>
      <xdr:col>4</xdr:col>
      <xdr:colOff>1866900</xdr:colOff>
      <xdr:row>56</xdr:row>
      <xdr:rowOff>171450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62175" y="10077450"/>
          <a:ext cx="172402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41</xdr:row>
      <xdr:rowOff>66675</xdr:rowOff>
    </xdr:from>
    <xdr:to>
      <xdr:col>4</xdr:col>
      <xdr:colOff>1962150</xdr:colOff>
      <xdr:row>47</xdr:row>
      <xdr:rowOff>142875</xdr:rowOff>
    </xdr:to>
    <xdr:pic>
      <xdr:nvPicPr>
        <xdr:cNvPr id="8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33600" y="8334375"/>
          <a:ext cx="186690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88"/>
  <sheetViews>
    <sheetView tabSelected="1" zoomScale="80" zoomScaleNormal="80" workbookViewId="0" topLeftCell="C1">
      <pane ySplit="9" topLeftCell="A10" activePane="bottomLeft" state="frozen"/>
      <selection pane="topLeft" activeCell="C1" sqref="C1"/>
      <selection pane="bottomLeft" activeCell="P21" sqref="P21"/>
    </sheetView>
  </sheetViews>
  <sheetFormatPr defaultColWidth="9.140625" defaultRowHeight="15"/>
  <cols>
    <col min="1" max="2" width="0" style="1" hidden="1" customWidth="1"/>
    <col min="4" max="4" width="21.28125" style="0" customWidth="1"/>
    <col min="5" max="5" width="50.00390625" style="0" customWidth="1"/>
    <col min="7" max="7" width="10.57421875" style="0" customWidth="1"/>
    <col min="9" max="9" width="7.7109375" style="0" customWidth="1"/>
    <col min="10" max="10" width="11.421875" style="2" customWidth="1"/>
  </cols>
  <sheetData>
    <row r="1" spans="1:11" s="7" customFormat="1" ht="15" customHeight="1">
      <c r="A1" t="s">
        <v>0</v>
      </c>
      <c r="B1" s="3"/>
      <c r="C1" s="4"/>
      <c r="D1" s="4"/>
      <c r="E1" s="4"/>
      <c r="F1" s="4"/>
      <c r="G1" s="4"/>
      <c r="H1" s="4"/>
      <c r="I1" s="4"/>
      <c r="J1" s="5"/>
      <c r="K1" s="6" t="s">
        <v>1</v>
      </c>
    </row>
    <row r="2" spans="1:11" s="14" customFormat="1" ht="23.25">
      <c r="A2" t="s">
        <v>2</v>
      </c>
      <c r="B2" s="8"/>
      <c r="C2" s="9"/>
      <c r="D2" s="10"/>
      <c r="E2" s="10"/>
      <c r="F2" s="10"/>
      <c r="G2" s="11" t="s">
        <v>3</v>
      </c>
      <c r="H2" s="11"/>
      <c r="I2" s="11"/>
      <c r="J2" s="12"/>
      <c r="K2" s="13" t="s">
        <v>4</v>
      </c>
    </row>
    <row r="3" spans="1:11" s="14" customFormat="1" ht="23.25">
      <c r="A3" s="8"/>
      <c r="B3" s="8"/>
      <c r="C3" s="9"/>
      <c r="D3" s="10"/>
      <c r="E3" s="10"/>
      <c r="F3" s="10"/>
      <c r="G3" s="11"/>
      <c r="H3" s="11"/>
      <c r="I3" s="11"/>
      <c r="J3" s="12"/>
      <c r="K3" s="13" t="s">
        <v>5</v>
      </c>
    </row>
    <row r="4" spans="1:11" s="14" customFormat="1" ht="23.25">
      <c r="A4" s="8"/>
      <c r="B4" s="8"/>
      <c r="C4" s="9"/>
      <c r="D4" s="10"/>
      <c r="E4" s="10"/>
      <c r="F4" s="10"/>
      <c r="G4" s="11"/>
      <c r="H4" s="11"/>
      <c r="I4" s="11"/>
      <c r="J4" s="12"/>
      <c r="K4" s="13" t="s">
        <v>6</v>
      </c>
    </row>
    <row r="5" spans="1:11" s="14" customFormat="1" ht="24">
      <c r="A5" s="8"/>
      <c r="B5" s="8"/>
      <c r="C5" s="15"/>
      <c r="D5" s="16"/>
      <c r="E5" s="16"/>
      <c r="F5" s="17"/>
      <c r="G5" s="17"/>
      <c r="H5" s="17"/>
      <c r="I5" s="18"/>
      <c r="J5" s="12"/>
      <c r="K5" s="13" t="s">
        <v>7</v>
      </c>
    </row>
    <row r="6" spans="1:11" s="14" customFormat="1" ht="15.75">
      <c r="A6" s="8"/>
      <c r="B6" s="8"/>
      <c r="C6" s="19" t="s">
        <v>8</v>
      </c>
      <c r="D6" s="19"/>
      <c r="E6" s="19"/>
      <c r="F6" s="19"/>
      <c r="G6" s="19"/>
      <c r="H6" s="19"/>
      <c r="I6" s="19"/>
      <c r="J6" s="19"/>
      <c r="K6" s="13" t="s">
        <v>9</v>
      </c>
    </row>
    <row r="7" spans="1:11" s="14" customFormat="1" ht="15.75">
      <c r="A7" s="8"/>
      <c r="B7" s="8"/>
      <c r="C7" s="19"/>
      <c r="D7" s="19"/>
      <c r="E7" s="19"/>
      <c r="F7" s="19"/>
      <c r="G7" s="19"/>
      <c r="H7" s="19"/>
      <c r="I7" s="19"/>
      <c r="J7" s="19"/>
      <c r="K7" s="13" t="s">
        <v>10</v>
      </c>
    </row>
    <row r="8" spans="1:11" s="14" customFormat="1" ht="15.75">
      <c r="A8" s="8"/>
      <c r="B8" s="8"/>
      <c r="C8" s="20" t="s">
        <v>11</v>
      </c>
      <c r="D8" s="20"/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2" t="s">
        <v>17</v>
      </c>
      <c r="K8" s="13" t="s">
        <v>18</v>
      </c>
    </row>
    <row r="9" spans="3:10" ht="15">
      <c r="C9" s="21" t="s">
        <v>19</v>
      </c>
      <c r="D9" s="21"/>
      <c r="E9" s="21"/>
      <c r="F9" s="21"/>
      <c r="G9" s="21"/>
      <c r="H9" s="21"/>
      <c r="I9" s="21"/>
      <c r="J9" s="22"/>
    </row>
    <row r="10" spans="1:12" ht="15" customHeight="1">
      <c r="A10" s="23"/>
      <c r="B10" s="23"/>
      <c r="C10" s="24" t="s">
        <v>20</v>
      </c>
      <c r="D10" s="24"/>
      <c r="E10" s="24"/>
      <c r="F10" s="24"/>
      <c r="G10" s="24"/>
      <c r="H10" s="24"/>
      <c r="I10" s="24"/>
      <c r="J10" s="24"/>
      <c r="K10" s="25"/>
      <c r="L10" s="26"/>
    </row>
    <row r="11" spans="1:12" ht="15">
      <c r="A11" s="27"/>
      <c r="B11" s="27"/>
      <c r="C11" s="28" t="s">
        <v>21</v>
      </c>
      <c r="D11" s="28"/>
      <c r="E11" s="29"/>
      <c r="F11" s="28"/>
      <c r="G11" s="28"/>
      <c r="H11" s="28"/>
      <c r="I11" s="28"/>
      <c r="J11" s="28"/>
      <c r="K11" s="25"/>
      <c r="L11" s="26"/>
    </row>
    <row r="12" spans="1:12" ht="15" customHeight="1">
      <c r="A12" s="1" t="s">
        <v>22</v>
      </c>
      <c r="B12" s="1" t="s">
        <v>23</v>
      </c>
      <c r="C12" s="30" t="s">
        <v>24</v>
      </c>
      <c r="D12" s="30" t="s">
        <v>25</v>
      </c>
      <c r="E12" s="29"/>
      <c r="F12" s="30">
        <v>10</v>
      </c>
      <c r="G12" s="30"/>
      <c r="H12" s="31">
        <v>326</v>
      </c>
      <c r="I12" s="30"/>
      <c r="J12" s="31">
        <f aca="true" t="shared" si="0" ref="J12:J41">H12*I12</f>
        <v>0</v>
      </c>
      <c r="K12" s="25"/>
      <c r="L12" s="26"/>
    </row>
    <row r="13" spans="1:12" ht="15" customHeight="1">
      <c r="A13" s="1" t="s">
        <v>22</v>
      </c>
      <c r="B13" s="1" t="s">
        <v>26</v>
      </c>
      <c r="C13" s="30" t="s">
        <v>24</v>
      </c>
      <c r="D13" s="30" t="s">
        <v>27</v>
      </c>
      <c r="E13" s="29"/>
      <c r="F13" s="30">
        <v>30</v>
      </c>
      <c r="G13" s="30"/>
      <c r="H13" s="31">
        <v>326</v>
      </c>
      <c r="I13" s="30"/>
      <c r="J13" s="31">
        <f t="shared" si="0"/>
        <v>0</v>
      </c>
      <c r="K13" s="25"/>
      <c r="L13" s="26"/>
    </row>
    <row r="14" spans="1:12" ht="15" customHeight="1">
      <c r="A14" s="1" t="s">
        <v>22</v>
      </c>
      <c r="B14" s="1" t="s">
        <v>28</v>
      </c>
      <c r="C14" s="30" t="s">
        <v>24</v>
      </c>
      <c r="D14" s="30" t="s">
        <v>29</v>
      </c>
      <c r="E14" s="29"/>
      <c r="F14" s="30">
        <v>30</v>
      </c>
      <c r="G14" s="30"/>
      <c r="H14" s="31">
        <v>326</v>
      </c>
      <c r="I14" s="30"/>
      <c r="J14" s="31">
        <f t="shared" si="0"/>
        <v>0</v>
      </c>
      <c r="K14" s="25"/>
      <c r="L14" s="26"/>
    </row>
    <row r="15" spans="1:12" ht="15" customHeight="1">
      <c r="A15" s="1" t="s">
        <v>22</v>
      </c>
      <c r="B15" s="1" t="s">
        <v>30</v>
      </c>
      <c r="C15" s="30" t="s">
        <v>24</v>
      </c>
      <c r="D15" s="30" t="s">
        <v>31</v>
      </c>
      <c r="E15" s="29"/>
      <c r="F15" s="30">
        <v>35</v>
      </c>
      <c r="G15" s="30"/>
      <c r="H15" s="31">
        <v>326</v>
      </c>
      <c r="I15" s="30"/>
      <c r="J15" s="31">
        <f t="shared" si="0"/>
        <v>0</v>
      </c>
      <c r="K15" s="25"/>
      <c r="L15" s="26"/>
    </row>
    <row r="16" spans="1:12" ht="15" customHeight="1">
      <c r="A16" s="1" t="s">
        <v>22</v>
      </c>
      <c r="B16" s="1" t="s">
        <v>32</v>
      </c>
      <c r="C16" s="30" t="s">
        <v>24</v>
      </c>
      <c r="D16" s="30" t="s">
        <v>33</v>
      </c>
      <c r="E16" s="29"/>
      <c r="F16" s="30">
        <v>50</v>
      </c>
      <c r="G16" s="30"/>
      <c r="H16" s="31">
        <v>326</v>
      </c>
      <c r="I16" s="30"/>
      <c r="J16" s="31">
        <f t="shared" si="0"/>
        <v>0</v>
      </c>
      <c r="K16" s="25"/>
      <c r="L16" s="26"/>
    </row>
    <row r="17" spans="1:12" ht="15" customHeight="1">
      <c r="A17" s="1" t="s">
        <v>22</v>
      </c>
      <c r="B17" s="1" t="s">
        <v>34</v>
      </c>
      <c r="C17" s="30" t="s">
        <v>24</v>
      </c>
      <c r="D17" s="30" t="s">
        <v>35</v>
      </c>
      <c r="E17" s="29"/>
      <c r="F17" s="30">
        <v>70</v>
      </c>
      <c r="G17" s="30"/>
      <c r="H17" s="31">
        <v>326</v>
      </c>
      <c r="I17" s="30"/>
      <c r="J17" s="31">
        <f t="shared" si="0"/>
        <v>0</v>
      </c>
      <c r="K17" s="25"/>
      <c r="L17" s="26"/>
    </row>
    <row r="18" spans="1:12" ht="15" customHeight="1">
      <c r="A18" s="1" t="s">
        <v>22</v>
      </c>
      <c r="B18" s="1" t="s">
        <v>36</v>
      </c>
      <c r="C18" s="30" t="s">
        <v>24</v>
      </c>
      <c r="D18" s="30" t="s">
        <v>37</v>
      </c>
      <c r="E18" s="29"/>
      <c r="F18" s="30">
        <v>65</v>
      </c>
      <c r="G18" s="30"/>
      <c r="H18" s="31">
        <v>326</v>
      </c>
      <c r="I18" s="30"/>
      <c r="J18" s="31">
        <f t="shared" si="0"/>
        <v>0</v>
      </c>
      <c r="K18" s="25"/>
      <c r="L18" s="26"/>
    </row>
    <row r="19" spans="1:12" ht="15" customHeight="1">
      <c r="A19" s="1" t="s">
        <v>22</v>
      </c>
      <c r="B19" s="1" t="s">
        <v>38</v>
      </c>
      <c r="C19" s="30" t="s">
        <v>24</v>
      </c>
      <c r="D19" s="30" t="s">
        <v>39</v>
      </c>
      <c r="E19" s="29"/>
      <c r="F19" s="30">
        <v>45</v>
      </c>
      <c r="G19" s="30"/>
      <c r="H19" s="31">
        <v>326</v>
      </c>
      <c r="I19" s="30"/>
      <c r="J19" s="31">
        <f t="shared" si="0"/>
        <v>0</v>
      </c>
      <c r="K19" s="25"/>
      <c r="L19" s="26"/>
    </row>
    <row r="20" spans="1:12" ht="15" customHeight="1">
      <c r="A20" s="1" t="s">
        <v>22</v>
      </c>
      <c r="B20" s="1" t="s">
        <v>40</v>
      </c>
      <c r="C20" s="30" t="s">
        <v>24</v>
      </c>
      <c r="D20" s="30" t="s">
        <v>41</v>
      </c>
      <c r="E20" s="29"/>
      <c r="F20" s="30">
        <v>40</v>
      </c>
      <c r="G20" s="30"/>
      <c r="H20" s="31">
        <v>326</v>
      </c>
      <c r="I20" s="30"/>
      <c r="J20" s="31">
        <f t="shared" si="0"/>
        <v>0</v>
      </c>
      <c r="K20" s="32"/>
      <c r="L20" s="33"/>
    </row>
    <row r="21" spans="1:12" ht="15" customHeight="1">
      <c r="A21" s="1" t="s">
        <v>22</v>
      </c>
      <c r="B21" s="1" t="s">
        <v>42</v>
      </c>
      <c r="C21" s="30" t="s">
        <v>24</v>
      </c>
      <c r="D21" s="30" t="s">
        <v>43</v>
      </c>
      <c r="E21" s="29"/>
      <c r="F21" s="30">
        <v>60</v>
      </c>
      <c r="G21" s="30"/>
      <c r="H21" s="31">
        <v>326</v>
      </c>
      <c r="I21" s="30"/>
      <c r="J21" s="31">
        <f t="shared" si="0"/>
        <v>0</v>
      </c>
      <c r="K21" s="25"/>
      <c r="L21" s="33"/>
    </row>
    <row r="22" spans="1:12" ht="15" customHeight="1">
      <c r="A22" s="1" t="s">
        <v>22</v>
      </c>
      <c r="B22" s="1" t="s">
        <v>44</v>
      </c>
      <c r="C22" s="30" t="s">
        <v>24</v>
      </c>
      <c r="D22" s="30" t="s">
        <v>45</v>
      </c>
      <c r="E22" s="29"/>
      <c r="F22" s="30">
        <v>55</v>
      </c>
      <c r="G22" s="30"/>
      <c r="H22" s="31">
        <v>326</v>
      </c>
      <c r="I22" s="30"/>
      <c r="J22" s="31">
        <f t="shared" si="0"/>
        <v>0</v>
      </c>
      <c r="K22" s="25"/>
      <c r="L22" s="26"/>
    </row>
    <row r="23" spans="1:12" ht="15" customHeight="1">
      <c r="A23" s="1" t="s">
        <v>22</v>
      </c>
      <c r="B23" s="1" t="s">
        <v>46</v>
      </c>
      <c r="C23" s="30" t="s">
        <v>24</v>
      </c>
      <c r="D23" s="30" t="s">
        <v>47</v>
      </c>
      <c r="E23" s="29"/>
      <c r="F23" s="30">
        <v>35</v>
      </c>
      <c r="G23" s="30"/>
      <c r="H23" s="31">
        <v>326</v>
      </c>
      <c r="I23" s="30"/>
      <c r="J23" s="31">
        <f t="shared" si="0"/>
        <v>0</v>
      </c>
      <c r="K23" s="25"/>
      <c r="L23" s="26"/>
    </row>
    <row r="24" spans="1:12" ht="15" customHeight="1">
      <c r="A24" s="1" t="s">
        <v>22</v>
      </c>
      <c r="B24" s="1" t="s">
        <v>48</v>
      </c>
      <c r="C24" s="30" t="s">
        <v>24</v>
      </c>
      <c r="D24" s="30" t="s">
        <v>49</v>
      </c>
      <c r="E24" s="29"/>
      <c r="F24" s="30">
        <v>35</v>
      </c>
      <c r="G24" s="30"/>
      <c r="H24" s="31">
        <v>326</v>
      </c>
      <c r="I24" s="30"/>
      <c r="J24" s="31">
        <f t="shared" si="0"/>
        <v>0</v>
      </c>
      <c r="K24" s="25"/>
      <c r="L24" s="26"/>
    </row>
    <row r="25" spans="1:12" ht="15" customHeight="1">
      <c r="A25" s="1" t="s">
        <v>22</v>
      </c>
      <c r="B25" s="1" t="s">
        <v>50</v>
      </c>
      <c r="C25" s="30" t="s">
        <v>24</v>
      </c>
      <c r="D25" s="30" t="s">
        <v>51</v>
      </c>
      <c r="E25" s="29"/>
      <c r="F25" s="30">
        <v>40</v>
      </c>
      <c r="G25" s="30"/>
      <c r="H25" s="31">
        <v>326</v>
      </c>
      <c r="I25" s="30"/>
      <c r="J25" s="31">
        <f t="shared" si="0"/>
        <v>0</v>
      </c>
      <c r="K25" s="25"/>
      <c r="L25" s="26"/>
    </row>
    <row r="26" spans="1:12" ht="15" customHeight="1">
      <c r="A26" s="1" t="s">
        <v>22</v>
      </c>
      <c r="B26" s="1" t="s">
        <v>52</v>
      </c>
      <c r="C26" s="30" t="s">
        <v>24</v>
      </c>
      <c r="D26" s="30" t="s">
        <v>53</v>
      </c>
      <c r="E26" s="29"/>
      <c r="F26" s="30">
        <v>40</v>
      </c>
      <c r="G26" s="30"/>
      <c r="H26" s="31">
        <v>326</v>
      </c>
      <c r="I26" s="30"/>
      <c r="J26" s="31">
        <f t="shared" si="0"/>
        <v>0</v>
      </c>
      <c r="K26" s="25"/>
      <c r="L26" s="26"/>
    </row>
    <row r="27" spans="1:12" ht="15" customHeight="1">
      <c r="A27" s="1" t="s">
        <v>22</v>
      </c>
      <c r="B27" s="1" t="s">
        <v>54</v>
      </c>
      <c r="C27" s="30" t="s">
        <v>24</v>
      </c>
      <c r="D27" s="30" t="s">
        <v>55</v>
      </c>
      <c r="E27" s="29"/>
      <c r="F27" s="30">
        <v>20</v>
      </c>
      <c r="G27" s="30"/>
      <c r="H27" s="31">
        <v>326</v>
      </c>
      <c r="I27" s="30"/>
      <c r="J27" s="31">
        <f t="shared" si="0"/>
        <v>0</v>
      </c>
      <c r="K27" s="25"/>
      <c r="L27" s="26"/>
    </row>
    <row r="28" spans="1:12" ht="15" customHeight="1">
      <c r="A28" s="1" t="s">
        <v>22</v>
      </c>
      <c r="B28" s="1" t="s">
        <v>56</v>
      </c>
      <c r="C28" s="30" t="s">
        <v>24</v>
      </c>
      <c r="D28" s="30" t="s">
        <v>57</v>
      </c>
      <c r="E28" s="29"/>
      <c r="F28" s="30">
        <v>45</v>
      </c>
      <c r="G28" s="30"/>
      <c r="H28" s="31">
        <v>326</v>
      </c>
      <c r="I28" s="30"/>
      <c r="J28" s="31">
        <f t="shared" si="0"/>
        <v>0</v>
      </c>
      <c r="K28" s="25"/>
      <c r="L28" s="26"/>
    </row>
    <row r="29" spans="1:12" ht="15" customHeight="1">
      <c r="A29" s="1" t="s">
        <v>22</v>
      </c>
      <c r="B29" s="1" t="s">
        <v>58</v>
      </c>
      <c r="C29" s="30" t="s">
        <v>24</v>
      </c>
      <c r="D29" s="30" t="s">
        <v>59</v>
      </c>
      <c r="E29" s="29"/>
      <c r="F29" s="30">
        <v>40</v>
      </c>
      <c r="G29" s="30"/>
      <c r="H29" s="31">
        <v>326</v>
      </c>
      <c r="I29" s="30"/>
      <c r="J29" s="31">
        <f t="shared" si="0"/>
        <v>0</v>
      </c>
      <c r="K29" s="25"/>
      <c r="L29" s="26"/>
    </row>
    <row r="30" spans="1:12" ht="15" customHeight="1">
      <c r="A30" s="1" t="s">
        <v>22</v>
      </c>
      <c r="B30" s="1" t="s">
        <v>60</v>
      </c>
      <c r="C30" s="30" t="s">
        <v>24</v>
      </c>
      <c r="D30" s="30" t="s">
        <v>61</v>
      </c>
      <c r="E30" s="29"/>
      <c r="F30" s="30">
        <v>50</v>
      </c>
      <c r="G30" s="30"/>
      <c r="H30" s="31">
        <v>326</v>
      </c>
      <c r="I30" s="30"/>
      <c r="J30" s="31">
        <f t="shared" si="0"/>
        <v>0</v>
      </c>
      <c r="K30" s="25"/>
      <c r="L30" s="26"/>
    </row>
    <row r="31" spans="1:12" ht="15" customHeight="1">
      <c r="A31" s="1" t="s">
        <v>22</v>
      </c>
      <c r="B31" s="1" t="s">
        <v>62</v>
      </c>
      <c r="C31" s="30" t="s">
        <v>24</v>
      </c>
      <c r="D31" s="30" t="s">
        <v>63</v>
      </c>
      <c r="E31" s="29"/>
      <c r="F31" s="30">
        <v>65</v>
      </c>
      <c r="G31" s="30"/>
      <c r="H31" s="31">
        <v>326</v>
      </c>
      <c r="I31" s="30"/>
      <c r="J31" s="31">
        <f t="shared" si="0"/>
        <v>0</v>
      </c>
      <c r="K31" s="25"/>
      <c r="L31" s="26"/>
    </row>
    <row r="32" spans="1:12" ht="15" customHeight="1">
      <c r="A32" s="1" t="s">
        <v>22</v>
      </c>
      <c r="B32" s="1" t="s">
        <v>64</v>
      </c>
      <c r="C32" s="30" t="s">
        <v>24</v>
      </c>
      <c r="D32" s="30" t="s">
        <v>65</v>
      </c>
      <c r="E32" s="29"/>
      <c r="F32" s="30">
        <v>90</v>
      </c>
      <c r="G32" s="30"/>
      <c r="H32" s="31">
        <v>326</v>
      </c>
      <c r="I32" s="30"/>
      <c r="J32" s="31">
        <f t="shared" si="0"/>
        <v>0</v>
      </c>
      <c r="K32" s="25"/>
      <c r="L32" s="26"/>
    </row>
    <row r="33" spans="1:12" ht="15" customHeight="1">
      <c r="A33" s="1" t="s">
        <v>22</v>
      </c>
      <c r="B33" s="1" t="s">
        <v>66</v>
      </c>
      <c r="C33" s="30" t="s">
        <v>24</v>
      </c>
      <c r="D33" s="30" t="s">
        <v>67</v>
      </c>
      <c r="E33" s="29"/>
      <c r="F33" s="30">
        <v>85</v>
      </c>
      <c r="G33" s="30"/>
      <c r="H33" s="31">
        <v>326</v>
      </c>
      <c r="I33" s="30"/>
      <c r="J33" s="31">
        <f t="shared" si="0"/>
        <v>0</v>
      </c>
      <c r="K33" s="25"/>
      <c r="L33" s="26"/>
    </row>
    <row r="34" spans="1:12" ht="15" customHeight="1">
      <c r="A34" s="1" t="s">
        <v>22</v>
      </c>
      <c r="B34" s="1" t="s">
        <v>68</v>
      </c>
      <c r="C34" s="30" t="s">
        <v>24</v>
      </c>
      <c r="D34" s="30" t="s">
        <v>69</v>
      </c>
      <c r="E34" s="29"/>
      <c r="F34" s="30">
        <v>60</v>
      </c>
      <c r="G34" s="30"/>
      <c r="H34" s="31">
        <v>326</v>
      </c>
      <c r="I34" s="30"/>
      <c r="J34" s="31">
        <f t="shared" si="0"/>
        <v>0</v>
      </c>
      <c r="K34" s="25"/>
      <c r="L34" s="26"/>
    </row>
    <row r="35" spans="1:12" ht="15" customHeight="1">
      <c r="A35" s="1" t="s">
        <v>22</v>
      </c>
      <c r="B35" s="1" t="s">
        <v>70</v>
      </c>
      <c r="C35" s="30" t="s">
        <v>24</v>
      </c>
      <c r="D35" s="30" t="s">
        <v>71</v>
      </c>
      <c r="E35" s="29"/>
      <c r="F35" s="30">
        <v>55</v>
      </c>
      <c r="G35" s="30"/>
      <c r="H35" s="31">
        <v>326</v>
      </c>
      <c r="I35" s="30"/>
      <c r="J35" s="31">
        <f t="shared" si="0"/>
        <v>0</v>
      </c>
      <c r="K35" s="25"/>
      <c r="L35" s="26"/>
    </row>
    <row r="36" spans="1:12" ht="15" customHeight="1">
      <c r="A36" s="1" t="s">
        <v>22</v>
      </c>
      <c r="B36" s="1" t="s">
        <v>72</v>
      </c>
      <c r="C36" s="30" t="s">
        <v>24</v>
      </c>
      <c r="D36" s="30" t="s">
        <v>73</v>
      </c>
      <c r="E36" s="29"/>
      <c r="F36" s="30">
        <v>80</v>
      </c>
      <c r="G36" s="30"/>
      <c r="H36" s="31">
        <v>326</v>
      </c>
      <c r="I36" s="30"/>
      <c r="J36" s="31">
        <f t="shared" si="0"/>
        <v>0</v>
      </c>
      <c r="K36" s="25"/>
      <c r="L36" s="26"/>
    </row>
    <row r="37" spans="1:12" ht="15" customHeight="1">
      <c r="A37" s="1" t="s">
        <v>22</v>
      </c>
      <c r="B37" s="1" t="s">
        <v>74</v>
      </c>
      <c r="C37" s="30" t="s">
        <v>24</v>
      </c>
      <c r="D37" s="30" t="s">
        <v>75</v>
      </c>
      <c r="E37" s="29"/>
      <c r="F37" s="30">
        <v>75</v>
      </c>
      <c r="G37" s="30"/>
      <c r="H37" s="31">
        <v>326</v>
      </c>
      <c r="I37" s="30"/>
      <c r="J37" s="31">
        <f t="shared" si="0"/>
        <v>0</v>
      </c>
      <c r="K37" s="25"/>
      <c r="L37" s="33"/>
    </row>
    <row r="38" spans="1:12" ht="15" customHeight="1">
      <c r="A38" s="1" t="s">
        <v>22</v>
      </c>
      <c r="B38" s="1" t="s">
        <v>76</v>
      </c>
      <c r="C38" s="30" t="s">
        <v>24</v>
      </c>
      <c r="D38" s="30" t="s">
        <v>77</v>
      </c>
      <c r="E38" s="29"/>
      <c r="F38" s="30">
        <v>50</v>
      </c>
      <c r="G38" s="30"/>
      <c r="H38" s="31">
        <v>326</v>
      </c>
      <c r="I38" s="30"/>
      <c r="J38" s="31">
        <f t="shared" si="0"/>
        <v>0</v>
      </c>
      <c r="K38" s="25"/>
      <c r="L38" s="26"/>
    </row>
    <row r="39" spans="1:12" ht="15" customHeight="1">
      <c r="A39" s="1" t="s">
        <v>22</v>
      </c>
      <c r="B39" s="1" t="s">
        <v>78</v>
      </c>
      <c r="C39" s="30" t="s">
        <v>24</v>
      </c>
      <c r="D39" s="30" t="s">
        <v>79</v>
      </c>
      <c r="E39" s="29"/>
      <c r="F39" s="30">
        <v>50</v>
      </c>
      <c r="G39" s="30"/>
      <c r="H39" s="31">
        <v>326</v>
      </c>
      <c r="I39" s="30"/>
      <c r="J39" s="31">
        <f t="shared" si="0"/>
        <v>0</v>
      </c>
      <c r="K39" s="25"/>
      <c r="L39" s="26"/>
    </row>
    <row r="40" spans="1:12" ht="15" customHeight="1">
      <c r="A40" s="1" t="s">
        <v>22</v>
      </c>
      <c r="B40" s="1" t="s">
        <v>80</v>
      </c>
      <c r="C40" s="30" t="s">
        <v>24</v>
      </c>
      <c r="D40" s="30" t="s">
        <v>81</v>
      </c>
      <c r="E40" s="29"/>
      <c r="F40" s="30">
        <v>55</v>
      </c>
      <c r="G40" s="30"/>
      <c r="H40" s="31">
        <v>326</v>
      </c>
      <c r="I40" s="30"/>
      <c r="J40" s="31">
        <f t="shared" si="0"/>
        <v>0</v>
      </c>
      <c r="K40" s="25"/>
      <c r="L40" s="26"/>
    </row>
    <row r="41" spans="1:12" ht="15" customHeight="1">
      <c r="A41" s="1" t="s">
        <v>22</v>
      </c>
      <c r="B41" s="1" t="s">
        <v>82</v>
      </c>
      <c r="C41" s="30" t="s">
        <v>24</v>
      </c>
      <c r="D41" s="30" t="s">
        <v>83</v>
      </c>
      <c r="E41" s="29"/>
      <c r="F41" s="30">
        <v>55</v>
      </c>
      <c r="G41" s="30"/>
      <c r="H41" s="31">
        <v>326</v>
      </c>
      <c r="I41" s="30"/>
      <c r="J41" s="31">
        <f t="shared" si="0"/>
        <v>0</v>
      </c>
      <c r="K41" s="25"/>
      <c r="L41" s="26"/>
    </row>
    <row r="42" spans="1:12" ht="15">
      <c r="A42" s="27"/>
      <c r="B42" s="27"/>
      <c r="C42" s="28" t="s">
        <v>84</v>
      </c>
      <c r="D42" s="28"/>
      <c r="E42" s="29"/>
      <c r="F42" s="28"/>
      <c r="G42" s="28"/>
      <c r="H42" s="28"/>
      <c r="I42" s="28"/>
      <c r="J42" s="28"/>
      <c r="K42" s="25"/>
      <c r="L42" s="26"/>
    </row>
    <row r="43" spans="1:12" ht="15" customHeight="1">
      <c r="A43" s="1" t="s">
        <v>85</v>
      </c>
      <c r="B43" s="1" t="s">
        <v>86</v>
      </c>
      <c r="C43" s="30" t="s">
        <v>24</v>
      </c>
      <c r="D43" s="30" t="s">
        <v>87</v>
      </c>
      <c r="E43" s="29"/>
      <c r="F43" s="30">
        <v>30</v>
      </c>
      <c r="G43" s="30"/>
      <c r="H43" s="31">
        <v>180</v>
      </c>
      <c r="I43" s="30"/>
      <c r="J43" s="31">
        <f aca="true" t="shared" si="1" ref="J43:J50">H43*I43</f>
        <v>0</v>
      </c>
      <c r="K43" s="25"/>
      <c r="L43" s="26"/>
    </row>
    <row r="44" spans="1:12" ht="15" customHeight="1">
      <c r="A44" s="1" t="s">
        <v>85</v>
      </c>
      <c r="B44" s="1" t="s">
        <v>88</v>
      </c>
      <c r="C44" s="30" t="s">
        <v>24</v>
      </c>
      <c r="D44" s="30" t="s">
        <v>89</v>
      </c>
      <c r="E44" s="29"/>
      <c r="F44" s="30">
        <v>90</v>
      </c>
      <c r="G44" s="30"/>
      <c r="H44" s="31">
        <v>180</v>
      </c>
      <c r="I44" s="30"/>
      <c r="J44" s="31">
        <f t="shared" si="1"/>
        <v>0</v>
      </c>
      <c r="K44" s="25"/>
      <c r="L44" s="26"/>
    </row>
    <row r="45" spans="1:12" ht="15" customHeight="1">
      <c r="A45" s="1" t="s">
        <v>85</v>
      </c>
      <c r="B45" s="1" t="s">
        <v>90</v>
      </c>
      <c r="C45" s="30" t="s">
        <v>24</v>
      </c>
      <c r="D45" s="30" t="s">
        <v>91</v>
      </c>
      <c r="E45" s="29"/>
      <c r="F45" s="30">
        <v>125</v>
      </c>
      <c r="G45" s="30"/>
      <c r="H45" s="31">
        <v>180</v>
      </c>
      <c r="I45" s="30"/>
      <c r="J45" s="31">
        <f t="shared" si="1"/>
        <v>0</v>
      </c>
      <c r="K45" s="25"/>
      <c r="L45" s="26"/>
    </row>
    <row r="46" spans="1:12" ht="15" customHeight="1">
      <c r="A46" s="1" t="s">
        <v>85</v>
      </c>
      <c r="B46" s="1" t="s">
        <v>92</v>
      </c>
      <c r="C46" s="30" t="s">
        <v>24</v>
      </c>
      <c r="D46" s="30" t="s">
        <v>93</v>
      </c>
      <c r="E46" s="29"/>
      <c r="F46" s="30">
        <v>105</v>
      </c>
      <c r="G46" s="30"/>
      <c r="H46" s="31">
        <v>180</v>
      </c>
      <c r="I46" s="30"/>
      <c r="J46" s="31">
        <f t="shared" si="1"/>
        <v>0</v>
      </c>
      <c r="K46" s="25"/>
      <c r="L46" s="26"/>
    </row>
    <row r="47" spans="1:12" ht="15" customHeight="1">
      <c r="A47" s="1" t="s">
        <v>85</v>
      </c>
      <c r="B47" s="1" t="s">
        <v>94</v>
      </c>
      <c r="C47" s="30" t="s">
        <v>24</v>
      </c>
      <c r="D47" s="30" t="s">
        <v>95</v>
      </c>
      <c r="E47" s="29"/>
      <c r="F47" s="30">
        <v>55</v>
      </c>
      <c r="G47" s="30"/>
      <c r="H47" s="31">
        <v>180</v>
      </c>
      <c r="I47" s="30"/>
      <c r="J47" s="31">
        <f t="shared" si="1"/>
        <v>0</v>
      </c>
      <c r="K47" s="25"/>
      <c r="L47" s="26"/>
    </row>
    <row r="48" spans="1:12" ht="15" customHeight="1">
      <c r="A48" s="1" t="s">
        <v>85</v>
      </c>
      <c r="B48" s="1" t="s">
        <v>96</v>
      </c>
      <c r="C48" s="30" t="s">
        <v>24</v>
      </c>
      <c r="D48" s="30" t="s">
        <v>97</v>
      </c>
      <c r="E48" s="29"/>
      <c r="F48" s="30">
        <v>120</v>
      </c>
      <c r="G48" s="30"/>
      <c r="H48" s="31">
        <v>180</v>
      </c>
      <c r="I48" s="30"/>
      <c r="J48" s="31">
        <f t="shared" si="1"/>
        <v>0</v>
      </c>
      <c r="K48" s="25"/>
      <c r="L48" s="26"/>
    </row>
    <row r="49" spans="1:12" ht="15" customHeight="1">
      <c r="A49" s="1" t="s">
        <v>85</v>
      </c>
      <c r="B49" s="1" t="s">
        <v>98</v>
      </c>
      <c r="C49" s="30" t="s">
        <v>24</v>
      </c>
      <c r="D49" s="30" t="s">
        <v>99</v>
      </c>
      <c r="E49" s="29"/>
      <c r="F49" s="30">
        <v>180</v>
      </c>
      <c r="G49" s="30"/>
      <c r="H49" s="31">
        <v>180</v>
      </c>
      <c r="I49" s="30"/>
      <c r="J49" s="31">
        <f t="shared" si="1"/>
        <v>0</v>
      </c>
      <c r="K49" s="25"/>
      <c r="L49" s="26"/>
    </row>
    <row r="50" spans="1:12" ht="15" customHeight="1">
      <c r="A50" s="1" t="s">
        <v>85</v>
      </c>
      <c r="B50" s="1" t="s">
        <v>100</v>
      </c>
      <c r="C50" s="30" t="s">
        <v>24</v>
      </c>
      <c r="D50" s="30" t="s">
        <v>101</v>
      </c>
      <c r="E50" s="29"/>
      <c r="F50" s="30">
        <v>145</v>
      </c>
      <c r="G50" s="30"/>
      <c r="H50" s="31">
        <v>180</v>
      </c>
      <c r="I50" s="30"/>
      <c r="J50" s="31">
        <f t="shared" si="1"/>
        <v>0</v>
      </c>
      <c r="K50" s="25"/>
      <c r="L50" s="26"/>
    </row>
    <row r="51" spans="1:12" ht="15">
      <c r="A51" s="27"/>
      <c r="B51" s="27"/>
      <c r="C51" s="28" t="s">
        <v>102</v>
      </c>
      <c r="D51" s="28"/>
      <c r="E51" s="29"/>
      <c r="F51" s="28"/>
      <c r="G51" s="28"/>
      <c r="H51" s="28"/>
      <c r="I51" s="28"/>
      <c r="J51" s="28"/>
      <c r="K51" s="25"/>
      <c r="L51" s="26"/>
    </row>
    <row r="52" spans="1:12" ht="15">
      <c r="A52" s="1" t="s">
        <v>103</v>
      </c>
      <c r="B52" s="1" t="s">
        <v>104</v>
      </c>
      <c r="C52" s="30" t="s">
        <v>24</v>
      </c>
      <c r="D52" s="30" t="s">
        <v>105</v>
      </c>
      <c r="E52" s="29"/>
      <c r="F52" s="30">
        <v>25</v>
      </c>
      <c r="G52" s="30"/>
      <c r="H52" s="31">
        <v>157</v>
      </c>
      <c r="I52" s="30"/>
      <c r="J52" s="31">
        <f aca="true" t="shared" si="2" ref="J52:J61">H52*I52</f>
        <v>0</v>
      </c>
      <c r="K52" s="25"/>
      <c r="L52" s="26"/>
    </row>
    <row r="53" spans="1:12" ht="15">
      <c r="A53" s="1" t="s">
        <v>103</v>
      </c>
      <c r="B53" s="1" t="s">
        <v>106</v>
      </c>
      <c r="C53" s="30" t="s">
        <v>24</v>
      </c>
      <c r="D53" s="30" t="s">
        <v>87</v>
      </c>
      <c r="E53" s="29"/>
      <c r="F53" s="30">
        <v>50</v>
      </c>
      <c r="G53" s="30"/>
      <c r="H53" s="31">
        <v>157</v>
      </c>
      <c r="I53" s="30"/>
      <c r="J53" s="31">
        <f t="shared" si="2"/>
        <v>0</v>
      </c>
      <c r="K53" s="25"/>
      <c r="L53" s="26"/>
    </row>
    <row r="54" spans="1:12" ht="15">
      <c r="A54" s="1" t="s">
        <v>103</v>
      </c>
      <c r="B54" s="1" t="s">
        <v>107</v>
      </c>
      <c r="C54" s="30" t="s">
        <v>24</v>
      </c>
      <c r="D54" s="30" t="s">
        <v>89</v>
      </c>
      <c r="E54" s="29"/>
      <c r="F54" s="30">
        <v>140</v>
      </c>
      <c r="G54" s="30"/>
      <c r="H54" s="31">
        <v>157</v>
      </c>
      <c r="I54" s="30"/>
      <c r="J54" s="31">
        <f t="shared" si="2"/>
        <v>0</v>
      </c>
      <c r="K54" s="25"/>
      <c r="L54" s="26"/>
    </row>
    <row r="55" spans="1:12" ht="15">
      <c r="A55" s="1" t="s">
        <v>103</v>
      </c>
      <c r="B55" s="1" t="s">
        <v>108</v>
      </c>
      <c r="C55" s="30" t="s">
        <v>24</v>
      </c>
      <c r="D55" s="30" t="s">
        <v>91</v>
      </c>
      <c r="E55" s="29"/>
      <c r="F55" s="30">
        <v>65</v>
      </c>
      <c r="G55" s="30"/>
      <c r="H55" s="31">
        <v>157</v>
      </c>
      <c r="I55" s="30"/>
      <c r="J55" s="31">
        <f t="shared" si="2"/>
        <v>0</v>
      </c>
      <c r="K55" s="25"/>
      <c r="L55" s="26"/>
    </row>
    <row r="56" spans="1:12" ht="15">
      <c r="A56" s="1" t="s">
        <v>103</v>
      </c>
      <c r="B56" s="1" t="s">
        <v>109</v>
      </c>
      <c r="C56" s="30" t="s">
        <v>24</v>
      </c>
      <c r="D56" s="30" t="s">
        <v>93</v>
      </c>
      <c r="E56" s="29"/>
      <c r="F56" s="30">
        <v>10</v>
      </c>
      <c r="G56" s="30"/>
      <c r="H56" s="31">
        <v>157</v>
      </c>
      <c r="I56" s="30"/>
      <c r="J56" s="31">
        <f t="shared" si="2"/>
        <v>0</v>
      </c>
      <c r="K56" s="25"/>
      <c r="L56" s="26"/>
    </row>
    <row r="57" spans="1:12" ht="15">
      <c r="A57" s="1" t="s">
        <v>103</v>
      </c>
      <c r="B57" s="1" t="s">
        <v>110</v>
      </c>
      <c r="C57" s="30" t="s">
        <v>24</v>
      </c>
      <c r="D57" s="30" t="s">
        <v>111</v>
      </c>
      <c r="E57" s="29"/>
      <c r="F57" s="30">
        <v>30</v>
      </c>
      <c r="G57" s="30"/>
      <c r="H57" s="31">
        <v>157</v>
      </c>
      <c r="I57" s="30"/>
      <c r="J57" s="31">
        <f t="shared" si="2"/>
        <v>0</v>
      </c>
      <c r="K57" s="32"/>
      <c r="L57" s="33"/>
    </row>
    <row r="58" spans="1:12" ht="15" customHeight="1">
      <c r="A58" s="1" t="s">
        <v>103</v>
      </c>
      <c r="B58" s="1" t="s">
        <v>112</v>
      </c>
      <c r="C58" s="30" t="s">
        <v>24</v>
      </c>
      <c r="D58" s="30" t="s">
        <v>95</v>
      </c>
      <c r="E58" s="29"/>
      <c r="F58" s="30">
        <v>70</v>
      </c>
      <c r="G58" s="30"/>
      <c r="H58" s="31">
        <v>157</v>
      </c>
      <c r="I58" s="30"/>
      <c r="J58" s="31">
        <f t="shared" si="2"/>
        <v>0</v>
      </c>
      <c r="K58" s="25"/>
      <c r="L58" s="33"/>
    </row>
    <row r="59" spans="1:12" ht="15">
      <c r="A59" s="1" t="s">
        <v>103</v>
      </c>
      <c r="B59" s="1" t="s">
        <v>113</v>
      </c>
      <c r="C59" s="30" t="s">
        <v>24</v>
      </c>
      <c r="D59" s="30" t="s">
        <v>97</v>
      </c>
      <c r="E59" s="29"/>
      <c r="F59" s="30">
        <v>180</v>
      </c>
      <c r="G59" s="30"/>
      <c r="H59" s="31">
        <v>157</v>
      </c>
      <c r="I59" s="30"/>
      <c r="J59" s="31">
        <f t="shared" si="2"/>
        <v>0</v>
      </c>
      <c r="K59" s="25"/>
      <c r="L59" s="26"/>
    </row>
    <row r="60" spans="1:12" ht="15">
      <c r="A60" s="1" t="s">
        <v>103</v>
      </c>
      <c r="B60" s="1" t="s">
        <v>114</v>
      </c>
      <c r="C60" s="30" t="s">
        <v>24</v>
      </c>
      <c r="D60" s="30" t="s">
        <v>99</v>
      </c>
      <c r="E60" s="29"/>
      <c r="F60" s="30">
        <v>80</v>
      </c>
      <c r="G60" s="30"/>
      <c r="H60" s="31">
        <v>157</v>
      </c>
      <c r="I60" s="30"/>
      <c r="J60" s="31">
        <f t="shared" si="2"/>
        <v>0</v>
      </c>
      <c r="K60" s="25"/>
      <c r="L60" s="26"/>
    </row>
    <row r="61" spans="1:12" ht="15">
      <c r="A61" s="1" t="s">
        <v>103</v>
      </c>
      <c r="B61" s="1" t="s">
        <v>115</v>
      </c>
      <c r="C61" s="30" t="s">
        <v>24</v>
      </c>
      <c r="D61" s="30" t="s">
        <v>101</v>
      </c>
      <c r="E61" s="29"/>
      <c r="F61" s="30">
        <v>15</v>
      </c>
      <c r="G61" s="30"/>
      <c r="H61" s="31">
        <v>157</v>
      </c>
      <c r="I61" s="30"/>
      <c r="J61" s="31">
        <f t="shared" si="2"/>
        <v>0</v>
      </c>
      <c r="K61" s="25"/>
      <c r="L61" s="26"/>
    </row>
    <row r="62" spans="1:11" ht="18.75">
      <c r="A62" s="23"/>
      <c r="B62" s="23"/>
      <c r="C62" s="24" t="s">
        <v>116</v>
      </c>
      <c r="D62" s="24"/>
      <c r="E62" s="24"/>
      <c r="F62" s="24"/>
      <c r="G62" s="24"/>
      <c r="H62" s="24"/>
      <c r="I62" s="24"/>
      <c r="J62" s="24"/>
      <c r="K62" s="32"/>
    </row>
    <row r="63" spans="1:12" ht="15" customHeight="1">
      <c r="A63" s="27"/>
      <c r="B63" s="27"/>
      <c r="C63" s="28" t="s">
        <v>117</v>
      </c>
      <c r="D63" s="28"/>
      <c r="E63" s="29"/>
      <c r="F63" s="28"/>
      <c r="G63" s="28"/>
      <c r="H63" s="28"/>
      <c r="I63" s="28"/>
      <c r="J63" s="28"/>
      <c r="K63" s="25"/>
      <c r="L63" s="33"/>
    </row>
    <row r="64" spans="1:12" ht="15" customHeight="1">
      <c r="A64" s="1" t="s">
        <v>118</v>
      </c>
      <c r="B64" s="1" t="s">
        <v>119</v>
      </c>
      <c r="C64" s="30" t="s">
        <v>24</v>
      </c>
      <c r="D64" s="30" t="s">
        <v>87</v>
      </c>
      <c r="E64" s="29"/>
      <c r="F64" s="30"/>
      <c r="G64" s="30">
        <v>5</v>
      </c>
      <c r="H64" s="31">
        <v>96</v>
      </c>
      <c r="I64" s="30"/>
      <c r="J64" s="31">
        <f>H64*I64</f>
        <v>0</v>
      </c>
      <c r="K64" s="25"/>
      <c r="L64" s="26"/>
    </row>
    <row r="65" spans="1:12" ht="15" customHeight="1">
      <c r="A65" s="1" t="s">
        <v>118</v>
      </c>
      <c r="B65" s="1" t="s">
        <v>120</v>
      </c>
      <c r="C65" s="30" t="s">
        <v>24</v>
      </c>
      <c r="D65" s="30" t="s">
        <v>89</v>
      </c>
      <c r="E65" s="29"/>
      <c r="F65" s="30"/>
      <c r="G65" s="30">
        <v>2</v>
      </c>
      <c r="H65" s="31">
        <v>96</v>
      </c>
      <c r="I65" s="30"/>
      <c r="J65" s="31">
        <f>H65*I65</f>
        <v>0</v>
      </c>
      <c r="K65" s="25"/>
      <c r="L65" s="26"/>
    </row>
    <row r="66" spans="1:12" ht="15" customHeight="1">
      <c r="A66" s="1" t="s">
        <v>118</v>
      </c>
      <c r="B66" s="1" t="s">
        <v>121</v>
      </c>
      <c r="C66" s="30" t="s">
        <v>24</v>
      </c>
      <c r="D66" s="30" t="s">
        <v>91</v>
      </c>
      <c r="E66" s="29"/>
      <c r="F66" s="30"/>
      <c r="G66" s="30">
        <v>1</v>
      </c>
      <c r="H66" s="31">
        <v>96</v>
      </c>
      <c r="I66" s="30"/>
      <c r="J66" s="31">
        <f>H66*I66</f>
        <v>0</v>
      </c>
      <c r="K66" s="25"/>
      <c r="L66" s="26"/>
    </row>
    <row r="67" spans="1:12" ht="15" customHeight="1">
      <c r="A67" s="1" t="s">
        <v>118</v>
      </c>
      <c r="B67" s="1" t="s">
        <v>122</v>
      </c>
      <c r="C67" s="30" t="s">
        <v>24</v>
      </c>
      <c r="D67" s="30" t="s">
        <v>93</v>
      </c>
      <c r="E67" s="29"/>
      <c r="F67" s="30"/>
      <c r="G67" s="30">
        <v>3</v>
      </c>
      <c r="H67" s="31">
        <v>96</v>
      </c>
      <c r="I67" s="30"/>
      <c r="J67" s="31">
        <f>H67*I67</f>
        <v>0</v>
      </c>
      <c r="K67" s="25"/>
      <c r="L67" s="26"/>
    </row>
    <row r="68" spans="1:12" ht="15" customHeight="1">
      <c r="A68" s="1" t="s">
        <v>118</v>
      </c>
      <c r="B68" s="1" t="s">
        <v>123</v>
      </c>
      <c r="C68" s="30" t="s">
        <v>24</v>
      </c>
      <c r="D68" s="30" t="s">
        <v>101</v>
      </c>
      <c r="E68" s="29"/>
      <c r="F68" s="30"/>
      <c r="G68" s="30">
        <v>1</v>
      </c>
      <c r="H68" s="31">
        <v>96</v>
      </c>
      <c r="I68" s="30"/>
      <c r="J68" s="31">
        <f>H68*I68</f>
        <v>0</v>
      </c>
      <c r="K68" s="25"/>
      <c r="L68" s="26"/>
    </row>
    <row r="69" spans="1:12" ht="15">
      <c r="A69" s="27"/>
      <c r="B69" s="27"/>
      <c r="C69" s="28" t="s">
        <v>124</v>
      </c>
      <c r="D69" s="28"/>
      <c r="E69" s="29"/>
      <c r="F69" s="28"/>
      <c r="G69" s="28"/>
      <c r="H69" s="28"/>
      <c r="I69" s="28"/>
      <c r="J69" s="28"/>
      <c r="K69" s="25"/>
      <c r="L69" s="26"/>
    </row>
    <row r="70" spans="1:12" ht="15" customHeight="1">
      <c r="A70" s="1" t="s">
        <v>125</v>
      </c>
      <c r="B70" s="1" t="s">
        <v>126</v>
      </c>
      <c r="C70" s="30" t="s">
        <v>24</v>
      </c>
      <c r="D70" s="30" t="s">
        <v>127</v>
      </c>
      <c r="E70" s="29"/>
      <c r="F70" s="30"/>
      <c r="G70" s="30">
        <v>3</v>
      </c>
      <c r="H70" s="31">
        <v>76</v>
      </c>
      <c r="I70" s="30"/>
      <c r="J70" s="31">
        <f>H70*I70</f>
        <v>0</v>
      </c>
      <c r="K70" s="25"/>
      <c r="L70" s="33"/>
    </row>
    <row r="71" spans="1:12" ht="15" customHeight="1">
      <c r="A71" s="1" t="s">
        <v>125</v>
      </c>
      <c r="B71" s="1" t="s">
        <v>128</v>
      </c>
      <c r="C71" s="30" t="s">
        <v>24</v>
      </c>
      <c r="D71" s="30" t="s">
        <v>129</v>
      </c>
      <c r="E71" s="29"/>
      <c r="F71" s="30"/>
      <c r="G71" s="30">
        <v>5</v>
      </c>
      <c r="H71" s="31">
        <v>76</v>
      </c>
      <c r="I71" s="30"/>
      <c r="J71" s="31">
        <f>H71*I71</f>
        <v>0</v>
      </c>
      <c r="K71" s="25"/>
      <c r="L71" s="26"/>
    </row>
    <row r="72" spans="1:12" ht="15" customHeight="1">
      <c r="A72" s="1" t="s">
        <v>125</v>
      </c>
      <c r="B72" s="1" t="s">
        <v>130</v>
      </c>
      <c r="C72" s="30" t="s">
        <v>24</v>
      </c>
      <c r="D72" s="30" t="s">
        <v>131</v>
      </c>
      <c r="E72" s="29"/>
      <c r="F72" s="30"/>
      <c r="G72" s="30">
        <v>3</v>
      </c>
      <c r="H72" s="31">
        <v>76</v>
      </c>
      <c r="I72" s="30"/>
      <c r="J72" s="31">
        <f>H72*I72</f>
        <v>0</v>
      </c>
      <c r="K72" s="25"/>
      <c r="L72" s="26"/>
    </row>
    <row r="73" spans="1:12" ht="15" customHeight="1">
      <c r="A73" s="1" t="s">
        <v>125</v>
      </c>
      <c r="B73" s="1" t="s">
        <v>132</v>
      </c>
      <c r="C73" s="30" t="s">
        <v>24</v>
      </c>
      <c r="D73" s="30" t="s">
        <v>105</v>
      </c>
      <c r="E73" s="29"/>
      <c r="F73" s="30"/>
      <c r="G73" s="30">
        <v>2</v>
      </c>
      <c r="H73" s="31">
        <v>76</v>
      </c>
      <c r="I73" s="30"/>
      <c r="J73" s="31">
        <f>H73*I73</f>
        <v>0</v>
      </c>
      <c r="K73" s="25"/>
      <c r="L73" s="26"/>
    </row>
    <row r="74" spans="1:12" ht="15" customHeight="1">
      <c r="A74" s="23"/>
      <c r="B74" s="23"/>
      <c r="C74" s="24" t="s">
        <v>133</v>
      </c>
      <c r="D74" s="24"/>
      <c r="E74" s="24"/>
      <c r="F74" s="24"/>
      <c r="G74" s="24"/>
      <c r="H74" s="24"/>
      <c r="I74" s="24"/>
      <c r="J74" s="24"/>
      <c r="K74" s="25"/>
      <c r="L74" s="26"/>
    </row>
    <row r="75" spans="1:12" ht="15">
      <c r="A75" s="27"/>
      <c r="B75" s="27"/>
      <c r="C75" s="28" t="s">
        <v>134</v>
      </c>
      <c r="D75" s="28"/>
      <c r="E75" s="29"/>
      <c r="F75" s="28"/>
      <c r="G75" s="28"/>
      <c r="H75" s="28"/>
      <c r="I75" s="28"/>
      <c r="J75" s="28"/>
      <c r="K75" s="25"/>
      <c r="L75" s="26"/>
    </row>
    <row r="76" spans="1:12" ht="15" customHeight="1">
      <c r="A76" s="1" t="s">
        <v>135</v>
      </c>
      <c r="B76" s="1" t="s">
        <v>136</v>
      </c>
      <c r="C76" s="30" t="s">
        <v>24</v>
      </c>
      <c r="D76" s="30" t="s">
        <v>27</v>
      </c>
      <c r="E76" s="29"/>
      <c r="F76" s="30"/>
      <c r="G76" s="30">
        <v>4</v>
      </c>
      <c r="H76" s="31">
        <v>268</v>
      </c>
      <c r="I76" s="30"/>
      <c r="J76" s="31">
        <f aca="true" t="shared" si="3" ref="J76:J85">H76*I76</f>
        <v>0</v>
      </c>
      <c r="K76" s="25"/>
      <c r="L76" s="26"/>
    </row>
    <row r="77" spans="1:12" ht="15" customHeight="1">
      <c r="A77" s="1" t="s">
        <v>135</v>
      </c>
      <c r="B77" s="1" t="s">
        <v>137</v>
      </c>
      <c r="C77" s="30" t="s">
        <v>24</v>
      </c>
      <c r="D77" s="30" t="s">
        <v>29</v>
      </c>
      <c r="E77" s="29"/>
      <c r="F77" s="30"/>
      <c r="G77" s="30">
        <v>5</v>
      </c>
      <c r="H77" s="31">
        <v>268</v>
      </c>
      <c r="I77" s="30"/>
      <c r="J77" s="31">
        <f t="shared" si="3"/>
        <v>0</v>
      </c>
      <c r="K77" s="25"/>
      <c r="L77" s="26"/>
    </row>
    <row r="78" spans="1:12" ht="15" customHeight="1">
      <c r="A78" s="1" t="s">
        <v>135</v>
      </c>
      <c r="B78" s="1" t="s">
        <v>138</v>
      </c>
      <c r="C78" s="30" t="s">
        <v>24</v>
      </c>
      <c r="D78" s="30" t="s">
        <v>31</v>
      </c>
      <c r="E78" s="29"/>
      <c r="F78" s="30"/>
      <c r="G78" s="30">
        <v>2</v>
      </c>
      <c r="H78" s="31">
        <v>268</v>
      </c>
      <c r="I78" s="30"/>
      <c r="J78" s="31">
        <f t="shared" si="3"/>
        <v>0</v>
      </c>
      <c r="K78" s="25"/>
      <c r="L78" s="26"/>
    </row>
    <row r="79" spans="1:12" ht="15" customHeight="1">
      <c r="A79" s="1" t="s">
        <v>135</v>
      </c>
      <c r="B79" s="1" t="s">
        <v>139</v>
      </c>
      <c r="C79" s="30" t="s">
        <v>24</v>
      </c>
      <c r="D79" s="30" t="s">
        <v>35</v>
      </c>
      <c r="E79" s="29"/>
      <c r="F79" s="30"/>
      <c r="G79" s="30">
        <v>4</v>
      </c>
      <c r="H79" s="31">
        <v>268</v>
      </c>
      <c r="I79" s="30"/>
      <c r="J79" s="31">
        <f t="shared" si="3"/>
        <v>0</v>
      </c>
      <c r="K79" s="25"/>
      <c r="L79" s="26"/>
    </row>
    <row r="80" spans="1:12" ht="15" customHeight="1">
      <c r="A80" s="1" t="s">
        <v>135</v>
      </c>
      <c r="B80" s="1" t="s">
        <v>140</v>
      </c>
      <c r="C80" s="30" t="s">
        <v>24</v>
      </c>
      <c r="D80" s="30" t="s">
        <v>37</v>
      </c>
      <c r="E80" s="29"/>
      <c r="F80" s="30"/>
      <c r="G80" s="30">
        <v>4</v>
      </c>
      <c r="H80" s="31">
        <v>268</v>
      </c>
      <c r="I80" s="30"/>
      <c r="J80" s="31">
        <f t="shared" si="3"/>
        <v>0</v>
      </c>
      <c r="K80" s="25"/>
      <c r="L80" s="26"/>
    </row>
    <row r="81" spans="1:12" ht="15" customHeight="1">
      <c r="A81" s="1" t="s">
        <v>135</v>
      </c>
      <c r="B81" s="1" t="s">
        <v>141</v>
      </c>
      <c r="C81" s="30" t="s">
        <v>24</v>
      </c>
      <c r="D81" s="30" t="s">
        <v>41</v>
      </c>
      <c r="E81" s="29"/>
      <c r="F81" s="30"/>
      <c r="G81" s="30">
        <v>5</v>
      </c>
      <c r="H81" s="31">
        <v>268</v>
      </c>
      <c r="I81" s="30"/>
      <c r="J81" s="31">
        <f t="shared" si="3"/>
        <v>0</v>
      </c>
      <c r="K81" s="25"/>
      <c r="L81" s="26"/>
    </row>
    <row r="82" spans="1:12" ht="15" customHeight="1">
      <c r="A82" s="1" t="s">
        <v>135</v>
      </c>
      <c r="B82" s="1" t="s">
        <v>142</v>
      </c>
      <c r="C82" s="30" t="s">
        <v>24</v>
      </c>
      <c r="D82" s="30" t="s">
        <v>43</v>
      </c>
      <c r="E82" s="29"/>
      <c r="F82" s="30"/>
      <c r="G82" s="30">
        <v>4</v>
      </c>
      <c r="H82" s="31">
        <v>268</v>
      </c>
      <c r="I82" s="30"/>
      <c r="J82" s="31">
        <f t="shared" si="3"/>
        <v>0</v>
      </c>
      <c r="K82" s="25"/>
      <c r="L82" s="26"/>
    </row>
    <row r="83" spans="1:12" ht="15" customHeight="1">
      <c r="A83" s="1" t="s">
        <v>135</v>
      </c>
      <c r="B83" s="1" t="s">
        <v>143</v>
      </c>
      <c r="C83" s="30" t="s">
        <v>24</v>
      </c>
      <c r="D83" s="30" t="s">
        <v>45</v>
      </c>
      <c r="E83" s="29"/>
      <c r="F83" s="30"/>
      <c r="G83" s="30">
        <v>2</v>
      </c>
      <c r="H83" s="31">
        <v>268</v>
      </c>
      <c r="I83" s="30"/>
      <c r="J83" s="31">
        <f t="shared" si="3"/>
        <v>0</v>
      </c>
      <c r="K83" s="25"/>
      <c r="L83" s="26"/>
    </row>
    <row r="84" spans="1:12" ht="15" customHeight="1">
      <c r="A84" s="1" t="s">
        <v>135</v>
      </c>
      <c r="B84" s="1" t="s">
        <v>144</v>
      </c>
      <c r="C84" s="30" t="s">
        <v>24</v>
      </c>
      <c r="D84" s="30" t="s">
        <v>49</v>
      </c>
      <c r="E84" s="29"/>
      <c r="F84" s="30"/>
      <c r="G84" s="30">
        <v>1</v>
      </c>
      <c r="H84" s="31">
        <v>268</v>
      </c>
      <c r="I84" s="30"/>
      <c r="J84" s="31">
        <f t="shared" si="3"/>
        <v>0</v>
      </c>
      <c r="K84" s="25"/>
      <c r="L84" s="26"/>
    </row>
    <row r="85" spans="1:12" ht="15" customHeight="1">
      <c r="A85" s="1" t="s">
        <v>135</v>
      </c>
      <c r="B85" s="1" t="s">
        <v>145</v>
      </c>
      <c r="C85" s="30" t="s">
        <v>24</v>
      </c>
      <c r="D85" s="30" t="s">
        <v>55</v>
      </c>
      <c r="E85" s="29"/>
      <c r="F85" s="30"/>
      <c r="G85" s="30">
        <v>2</v>
      </c>
      <c r="H85" s="31">
        <v>268</v>
      </c>
      <c r="I85" s="30"/>
      <c r="J85" s="31">
        <f t="shared" si="3"/>
        <v>0</v>
      </c>
      <c r="K85" s="25"/>
      <c r="L85" s="26"/>
    </row>
    <row r="86" spans="1:12" ht="15" customHeight="1">
      <c r="A86" s="23"/>
      <c r="B86" s="23"/>
      <c r="C86" s="24" t="s">
        <v>146</v>
      </c>
      <c r="D86" s="24"/>
      <c r="E86" s="24"/>
      <c r="F86" s="24"/>
      <c r="G86" s="24"/>
      <c r="H86" s="24"/>
      <c r="I86" s="24"/>
      <c r="J86" s="24"/>
      <c r="K86" s="25"/>
      <c r="L86" s="26"/>
    </row>
    <row r="87" spans="1:12" ht="15">
      <c r="A87" s="27"/>
      <c r="B87" s="27"/>
      <c r="C87" s="28" t="s">
        <v>147</v>
      </c>
      <c r="D87" s="28"/>
      <c r="E87" s="29"/>
      <c r="F87" s="28"/>
      <c r="G87" s="28"/>
      <c r="H87" s="28"/>
      <c r="I87" s="28"/>
      <c r="J87" s="28"/>
      <c r="K87" s="25"/>
      <c r="L87" s="26"/>
    </row>
    <row r="88" spans="1:12" ht="15" customHeight="1">
      <c r="A88" s="1" t="s">
        <v>148</v>
      </c>
      <c r="B88" s="1" t="s">
        <v>149</v>
      </c>
      <c r="C88" s="30" t="s">
        <v>24</v>
      </c>
      <c r="D88" s="30" t="s">
        <v>27</v>
      </c>
      <c r="E88" s="29"/>
      <c r="F88" s="30"/>
      <c r="G88" s="30">
        <v>12</v>
      </c>
      <c r="H88" s="31">
        <v>370</v>
      </c>
      <c r="I88" s="30"/>
      <c r="J88" s="31">
        <f aca="true" t="shared" si="4" ref="J88:J101">H88*I88</f>
        <v>0</v>
      </c>
      <c r="K88" s="25"/>
      <c r="L88" s="26"/>
    </row>
    <row r="89" spans="1:12" ht="15" customHeight="1">
      <c r="A89" s="1" t="s">
        <v>148</v>
      </c>
      <c r="B89" s="1" t="s">
        <v>150</v>
      </c>
      <c r="C89" s="30" t="s">
        <v>24</v>
      </c>
      <c r="D89" s="30" t="s">
        <v>29</v>
      </c>
      <c r="E89" s="29"/>
      <c r="F89" s="30"/>
      <c r="G89" s="30">
        <v>8</v>
      </c>
      <c r="H89" s="31">
        <v>370</v>
      </c>
      <c r="I89" s="30"/>
      <c r="J89" s="31">
        <f t="shared" si="4"/>
        <v>0</v>
      </c>
      <c r="K89" s="25"/>
      <c r="L89" s="26"/>
    </row>
    <row r="90" spans="1:12" ht="15" customHeight="1">
      <c r="A90" s="1" t="s">
        <v>148</v>
      </c>
      <c r="B90" s="1" t="s">
        <v>151</v>
      </c>
      <c r="C90" s="30" t="s">
        <v>24</v>
      </c>
      <c r="D90" s="30" t="s">
        <v>31</v>
      </c>
      <c r="E90" s="29"/>
      <c r="F90" s="30"/>
      <c r="G90" s="30">
        <v>10</v>
      </c>
      <c r="H90" s="31">
        <v>370</v>
      </c>
      <c r="I90" s="30"/>
      <c r="J90" s="31">
        <f t="shared" si="4"/>
        <v>0</v>
      </c>
      <c r="K90" s="25"/>
      <c r="L90" s="26"/>
    </row>
    <row r="91" spans="1:12" ht="15" customHeight="1">
      <c r="A91" s="1" t="s">
        <v>148</v>
      </c>
      <c r="B91" s="1" t="s">
        <v>152</v>
      </c>
      <c r="C91" s="30" t="s">
        <v>24</v>
      </c>
      <c r="D91" s="30" t="s">
        <v>33</v>
      </c>
      <c r="E91" s="29"/>
      <c r="F91" s="30"/>
      <c r="G91" s="30">
        <v>7</v>
      </c>
      <c r="H91" s="31">
        <v>370</v>
      </c>
      <c r="I91" s="30"/>
      <c r="J91" s="31">
        <f t="shared" si="4"/>
        <v>0</v>
      </c>
      <c r="K91" s="25"/>
      <c r="L91" s="26"/>
    </row>
    <row r="92" spans="1:12" ht="15" customHeight="1">
      <c r="A92" s="1" t="s">
        <v>148</v>
      </c>
      <c r="B92" s="1" t="s">
        <v>153</v>
      </c>
      <c r="C92" s="30" t="s">
        <v>24</v>
      </c>
      <c r="D92" s="30" t="s">
        <v>35</v>
      </c>
      <c r="E92" s="29"/>
      <c r="F92" s="30"/>
      <c r="G92" s="30">
        <v>15</v>
      </c>
      <c r="H92" s="31">
        <v>370</v>
      </c>
      <c r="I92" s="30"/>
      <c r="J92" s="31">
        <f t="shared" si="4"/>
        <v>0</v>
      </c>
      <c r="K92" s="25"/>
      <c r="L92" s="26"/>
    </row>
    <row r="93" spans="1:12" ht="15" customHeight="1">
      <c r="A93" s="1" t="s">
        <v>148</v>
      </c>
      <c r="B93" s="1" t="s">
        <v>154</v>
      </c>
      <c r="C93" s="30" t="s">
        <v>24</v>
      </c>
      <c r="D93" s="30" t="s">
        <v>41</v>
      </c>
      <c r="E93" s="29"/>
      <c r="F93" s="30"/>
      <c r="G93" s="30">
        <v>6</v>
      </c>
      <c r="H93" s="31">
        <v>370</v>
      </c>
      <c r="I93" s="30"/>
      <c r="J93" s="31">
        <f t="shared" si="4"/>
        <v>0</v>
      </c>
      <c r="K93" s="25"/>
      <c r="L93" s="26"/>
    </row>
    <row r="94" spans="1:12" ht="15" customHeight="1">
      <c r="A94" s="1" t="s">
        <v>148</v>
      </c>
      <c r="B94" s="1" t="s">
        <v>155</v>
      </c>
      <c r="C94" s="30" t="s">
        <v>24</v>
      </c>
      <c r="D94" s="30" t="s">
        <v>43</v>
      </c>
      <c r="E94" s="29"/>
      <c r="F94" s="30"/>
      <c r="G94" s="30">
        <v>3</v>
      </c>
      <c r="H94" s="31">
        <v>370</v>
      </c>
      <c r="I94" s="30"/>
      <c r="J94" s="31">
        <f t="shared" si="4"/>
        <v>0</v>
      </c>
      <c r="K94" s="25"/>
      <c r="L94" s="26"/>
    </row>
    <row r="95" spans="1:12" ht="15" customHeight="1">
      <c r="A95" s="1" t="s">
        <v>148</v>
      </c>
      <c r="B95" s="1" t="s">
        <v>156</v>
      </c>
      <c r="C95" s="30" t="s">
        <v>24</v>
      </c>
      <c r="D95" s="30" t="s">
        <v>57</v>
      </c>
      <c r="E95" s="29"/>
      <c r="F95" s="30"/>
      <c r="G95" s="30">
        <v>14</v>
      </c>
      <c r="H95" s="31">
        <v>370</v>
      </c>
      <c r="I95" s="30"/>
      <c r="J95" s="31">
        <f t="shared" si="4"/>
        <v>0</v>
      </c>
      <c r="K95" s="25"/>
      <c r="L95" s="26"/>
    </row>
    <row r="96" spans="1:12" ht="15" customHeight="1">
      <c r="A96" s="1" t="s">
        <v>148</v>
      </c>
      <c r="B96" s="1" t="s">
        <v>157</v>
      </c>
      <c r="C96" s="30" t="s">
        <v>24</v>
      </c>
      <c r="D96" s="30" t="s">
        <v>59</v>
      </c>
      <c r="E96" s="29"/>
      <c r="F96" s="30"/>
      <c r="G96" s="30">
        <v>14</v>
      </c>
      <c r="H96" s="31">
        <v>370</v>
      </c>
      <c r="I96" s="30"/>
      <c r="J96" s="31">
        <f t="shared" si="4"/>
        <v>0</v>
      </c>
      <c r="K96" s="25"/>
      <c r="L96" s="26"/>
    </row>
    <row r="97" spans="1:12" ht="15" customHeight="1">
      <c r="A97" s="1" t="s">
        <v>148</v>
      </c>
      <c r="B97" s="1" t="s">
        <v>158</v>
      </c>
      <c r="C97" s="30" t="s">
        <v>24</v>
      </c>
      <c r="D97" s="30" t="s">
        <v>61</v>
      </c>
      <c r="E97" s="29"/>
      <c r="F97" s="30"/>
      <c r="G97" s="30">
        <v>22</v>
      </c>
      <c r="H97" s="31">
        <v>370</v>
      </c>
      <c r="I97" s="30"/>
      <c r="J97" s="31">
        <f t="shared" si="4"/>
        <v>0</v>
      </c>
      <c r="K97" s="32"/>
      <c r="L97" s="33"/>
    </row>
    <row r="98" spans="1:12" ht="15" customHeight="1">
      <c r="A98" s="1" t="s">
        <v>148</v>
      </c>
      <c r="B98" s="1" t="s">
        <v>159</v>
      </c>
      <c r="C98" s="30" t="s">
        <v>24</v>
      </c>
      <c r="D98" s="30" t="s">
        <v>63</v>
      </c>
      <c r="E98" s="29"/>
      <c r="F98" s="30"/>
      <c r="G98" s="30">
        <v>12</v>
      </c>
      <c r="H98" s="31">
        <v>370</v>
      </c>
      <c r="I98" s="30"/>
      <c r="J98" s="31">
        <f t="shared" si="4"/>
        <v>0</v>
      </c>
      <c r="K98" s="25"/>
      <c r="L98" s="33"/>
    </row>
    <row r="99" spans="1:12" ht="15" customHeight="1">
      <c r="A99" s="1" t="s">
        <v>148</v>
      </c>
      <c r="B99" s="1" t="s">
        <v>160</v>
      </c>
      <c r="C99" s="30" t="s">
        <v>24</v>
      </c>
      <c r="D99" s="30" t="s">
        <v>65</v>
      </c>
      <c r="E99" s="29"/>
      <c r="F99" s="30"/>
      <c r="G99" s="30">
        <v>6</v>
      </c>
      <c r="H99" s="31">
        <v>370</v>
      </c>
      <c r="I99" s="30"/>
      <c r="J99" s="31">
        <f t="shared" si="4"/>
        <v>0</v>
      </c>
      <c r="K99" s="25"/>
      <c r="L99" s="26"/>
    </row>
    <row r="100" spans="1:12" ht="15" customHeight="1">
      <c r="A100" s="1" t="s">
        <v>148</v>
      </c>
      <c r="B100" s="1" t="s">
        <v>161</v>
      </c>
      <c r="C100" s="30" t="s">
        <v>24</v>
      </c>
      <c r="D100" s="30" t="s">
        <v>71</v>
      </c>
      <c r="E100" s="29"/>
      <c r="F100" s="30"/>
      <c r="G100" s="30">
        <v>5</v>
      </c>
      <c r="H100" s="31">
        <v>370</v>
      </c>
      <c r="I100" s="30"/>
      <c r="J100" s="31">
        <f t="shared" si="4"/>
        <v>0</v>
      </c>
      <c r="K100" s="25"/>
      <c r="L100" s="26"/>
    </row>
    <row r="101" spans="1:12" ht="15" customHeight="1">
      <c r="A101" s="1" t="s">
        <v>148</v>
      </c>
      <c r="B101" s="1" t="s">
        <v>162</v>
      </c>
      <c r="C101" s="30" t="s">
        <v>24</v>
      </c>
      <c r="D101" s="30" t="s">
        <v>73</v>
      </c>
      <c r="E101" s="29"/>
      <c r="F101" s="30"/>
      <c r="G101" s="30">
        <v>6</v>
      </c>
      <c r="H101" s="31">
        <v>370</v>
      </c>
      <c r="I101" s="30"/>
      <c r="J101" s="31">
        <f t="shared" si="4"/>
        <v>0</v>
      </c>
      <c r="K101" s="25"/>
      <c r="L101" s="26"/>
    </row>
    <row r="102" spans="1:12" ht="15">
      <c r="A102" s="27"/>
      <c r="B102" s="27"/>
      <c r="C102" s="28" t="s">
        <v>163</v>
      </c>
      <c r="D102" s="28"/>
      <c r="E102" s="29"/>
      <c r="F102" s="28"/>
      <c r="G102" s="28"/>
      <c r="H102" s="28"/>
      <c r="I102" s="28"/>
      <c r="J102" s="28"/>
      <c r="K102" s="25"/>
      <c r="L102" s="26"/>
    </row>
    <row r="103" spans="1:12" ht="15" customHeight="1">
      <c r="A103" s="1" t="s">
        <v>164</v>
      </c>
      <c r="B103" s="1" t="s">
        <v>165</v>
      </c>
      <c r="C103" s="30" t="s">
        <v>24</v>
      </c>
      <c r="D103" s="30" t="s">
        <v>105</v>
      </c>
      <c r="E103" s="29"/>
      <c r="F103" s="30"/>
      <c r="G103" s="30">
        <v>1</v>
      </c>
      <c r="H103" s="31">
        <v>142</v>
      </c>
      <c r="I103" s="30"/>
      <c r="J103" s="31">
        <f aca="true" t="shared" si="5" ref="J103:J109">H103*I103</f>
        <v>0</v>
      </c>
      <c r="K103" s="25"/>
      <c r="L103" s="26"/>
    </row>
    <row r="104" spans="1:12" ht="15" customHeight="1">
      <c r="A104" s="1" t="s">
        <v>164</v>
      </c>
      <c r="B104" s="1" t="s">
        <v>166</v>
      </c>
      <c r="C104" s="30" t="s">
        <v>24</v>
      </c>
      <c r="D104" s="30" t="s">
        <v>87</v>
      </c>
      <c r="E104" s="29"/>
      <c r="F104" s="30"/>
      <c r="G104" s="30">
        <v>6</v>
      </c>
      <c r="H104" s="31">
        <v>142</v>
      </c>
      <c r="I104" s="30"/>
      <c r="J104" s="31">
        <f t="shared" si="5"/>
        <v>0</v>
      </c>
      <c r="K104" s="25"/>
      <c r="L104" s="26"/>
    </row>
    <row r="105" spans="1:12" ht="15" customHeight="1">
      <c r="A105" s="1" t="s">
        <v>164</v>
      </c>
      <c r="B105" s="1" t="s">
        <v>167</v>
      </c>
      <c r="C105" s="30" t="s">
        <v>24</v>
      </c>
      <c r="D105" s="30" t="s">
        <v>89</v>
      </c>
      <c r="E105" s="29"/>
      <c r="F105" s="30"/>
      <c r="G105" s="30">
        <v>14</v>
      </c>
      <c r="H105" s="31">
        <v>142</v>
      </c>
      <c r="I105" s="30"/>
      <c r="J105" s="31">
        <f t="shared" si="5"/>
        <v>0</v>
      </c>
      <c r="K105" s="25"/>
      <c r="L105" s="26"/>
    </row>
    <row r="106" spans="1:12" ht="15" customHeight="1">
      <c r="A106" s="1" t="s">
        <v>164</v>
      </c>
      <c r="B106" s="1" t="s">
        <v>168</v>
      </c>
      <c r="C106" s="30" t="s">
        <v>24</v>
      </c>
      <c r="D106" s="30" t="s">
        <v>91</v>
      </c>
      <c r="E106" s="29"/>
      <c r="F106" s="30"/>
      <c r="G106" s="30">
        <v>5</v>
      </c>
      <c r="H106" s="31">
        <v>142</v>
      </c>
      <c r="I106" s="30"/>
      <c r="J106" s="31">
        <f t="shared" si="5"/>
        <v>0</v>
      </c>
      <c r="K106" s="25"/>
      <c r="L106" s="26"/>
    </row>
    <row r="107" spans="1:12" ht="15" customHeight="1">
      <c r="A107" s="1" t="s">
        <v>164</v>
      </c>
      <c r="B107" s="1" t="s">
        <v>169</v>
      </c>
      <c r="C107" s="30" t="s">
        <v>24</v>
      </c>
      <c r="D107" s="30" t="s">
        <v>95</v>
      </c>
      <c r="E107" s="29"/>
      <c r="F107" s="30"/>
      <c r="G107" s="30">
        <v>9</v>
      </c>
      <c r="H107" s="31">
        <v>142</v>
      </c>
      <c r="I107" s="30"/>
      <c r="J107" s="31">
        <f t="shared" si="5"/>
        <v>0</v>
      </c>
      <c r="K107" s="25"/>
      <c r="L107" s="26"/>
    </row>
    <row r="108" spans="1:12" ht="15" customHeight="1">
      <c r="A108" s="1" t="s">
        <v>164</v>
      </c>
      <c r="B108" s="1" t="s">
        <v>170</v>
      </c>
      <c r="C108" s="30" t="s">
        <v>24</v>
      </c>
      <c r="D108" s="30" t="s">
        <v>97</v>
      </c>
      <c r="E108" s="29"/>
      <c r="F108" s="30"/>
      <c r="G108" s="30">
        <v>19</v>
      </c>
      <c r="H108" s="31">
        <v>142</v>
      </c>
      <c r="I108" s="30"/>
      <c r="J108" s="31">
        <f t="shared" si="5"/>
        <v>0</v>
      </c>
      <c r="K108" s="25"/>
      <c r="L108" s="26"/>
    </row>
    <row r="109" spans="1:12" ht="15" customHeight="1">
      <c r="A109" s="1" t="s">
        <v>164</v>
      </c>
      <c r="B109" s="1" t="s">
        <v>171</v>
      </c>
      <c r="C109" s="30" t="s">
        <v>24</v>
      </c>
      <c r="D109" s="30" t="s">
        <v>99</v>
      </c>
      <c r="E109" s="29"/>
      <c r="F109" s="30"/>
      <c r="G109" s="30">
        <v>15</v>
      </c>
      <c r="H109" s="31">
        <v>142</v>
      </c>
      <c r="I109" s="30"/>
      <c r="J109" s="31">
        <f t="shared" si="5"/>
        <v>0</v>
      </c>
      <c r="K109" s="25"/>
      <c r="L109" s="26"/>
    </row>
    <row r="110" spans="3:10" ht="15.75">
      <c r="C110" s="34"/>
      <c r="D110" s="35" t="s">
        <v>172</v>
      </c>
      <c r="E110" s="35"/>
      <c r="F110" s="35"/>
      <c r="G110" s="35"/>
      <c r="H110" s="35"/>
      <c r="I110" s="35"/>
      <c r="J110" s="36">
        <f>SUM(J11:J109)</f>
        <v>0</v>
      </c>
    </row>
    <row r="111" spans="3:10" ht="15.75">
      <c r="C111" s="34"/>
      <c r="D111" s="35"/>
      <c r="E111" s="35"/>
      <c r="F111" s="35"/>
      <c r="G111" s="35"/>
      <c r="H111" s="35"/>
      <c r="I111" s="35"/>
      <c r="J111" s="36"/>
    </row>
    <row r="112" ht="15">
      <c r="J112"/>
    </row>
    <row r="113" ht="15">
      <c r="J113"/>
    </row>
    <row r="114" ht="15">
      <c r="J114"/>
    </row>
    <row r="115" ht="15">
      <c r="J115"/>
    </row>
    <row r="116" ht="15">
      <c r="J116"/>
    </row>
    <row r="117" ht="15">
      <c r="J117"/>
    </row>
    <row r="118" ht="15">
      <c r="J118"/>
    </row>
    <row r="119" ht="15">
      <c r="J119"/>
    </row>
    <row r="120" ht="15">
      <c r="J120"/>
    </row>
    <row r="121" ht="15">
      <c r="J121"/>
    </row>
    <row r="122" ht="15">
      <c r="J122"/>
    </row>
    <row r="123" ht="15">
      <c r="J123"/>
    </row>
    <row r="124" ht="15">
      <c r="J124"/>
    </row>
    <row r="125" ht="15">
      <c r="J125"/>
    </row>
    <row r="126" ht="15">
      <c r="J126"/>
    </row>
    <row r="127" ht="15">
      <c r="J127"/>
    </row>
    <row r="128" ht="15">
      <c r="J128"/>
    </row>
    <row r="129" ht="15">
      <c r="J129"/>
    </row>
    <row r="130" ht="15">
      <c r="J130"/>
    </row>
    <row r="131" ht="15">
      <c r="J131"/>
    </row>
    <row r="132" ht="15">
      <c r="J132"/>
    </row>
    <row r="133" ht="15">
      <c r="J133"/>
    </row>
    <row r="134" ht="15">
      <c r="J134"/>
    </row>
    <row r="135" ht="15">
      <c r="J135"/>
    </row>
    <row r="136" ht="15">
      <c r="J136"/>
    </row>
    <row r="137" ht="15">
      <c r="J137"/>
    </row>
    <row r="138" ht="15">
      <c r="J138"/>
    </row>
    <row r="139" ht="15">
      <c r="J139"/>
    </row>
    <row r="140" ht="15">
      <c r="J140"/>
    </row>
    <row r="141" ht="15">
      <c r="J141"/>
    </row>
    <row r="142" ht="15">
      <c r="J142"/>
    </row>
    <row r="143" ht="15">
      <c r="J143"/>
    </row>
    <row r="144" ht="15">
      <c r="J144"/>
    </row>
    <row r="145" ht="15">
      <c r="J145"/>
    </row>
    <row r="146" ht="15">
      <c r="J146"/>
    </row>
    <row r="147" ht="15">
      <c r="J147"/>
    </row>
    <row r="148" ht="15">
      <c r="J148"/>
    </row>
    <row r="149" ht="15">
      <c r="J149"/>
    </row>
    <row r="150" ht="15">
      <c r="J150"/>
    </row>
    <row r="151" ht="15">
      <c r="J151"/>
    </row>
    <row r="152" ht="15">
      <c r="J152"/>
    </row>
    <row r="153" ht="15">
      <c r="J153"/>
    </row>
    <row r="154" ht="15">
      <c r="J154"/>
    </row>
    <row r="155" ht="15">
      <c r="J155"/>
    </row>
    <row r="156" ht="15">
      <c r="J156"/>
    </row>
    <row r="157" ht="15">
      <c r="J157"/>
    </row>
    <row r="158" ht="15">
      <c r="J158"/>
    </row>
    <row r="159" ht="15">
      <c r="J159"/>
    </row>
    <row r="160" ht="15">
      <c r="J160"/>
    </row>
    <row r="161" ht="15">
      <c r="J161"/>
    </row>
    <row r="162" ht="15">
      <c r="J162"/>
    </row>
    <row r="163" ht="15">
      <c r="J163"/>
    </row>
    <row r="164" ht="15">
      <c r="J164"/>
    </row>
    <row r="165" ht="15">
      <c r="J165"/>
    </row>
    <row r="166" ht="15">
      <c r="J166"/>
    </row>
    <row r="167" ht="15">
      <c r="J167"/>
    </row>
    <row r="168" ht="15">
      <c r="J168"/>
    </row>
    <row r="169" ht="15">
      <c r="J169"/>
    </row>
    <row r="170" ht="15">
      <c r="J170"/>
    </row>
    <row r="171" ht="15">
      <c r="J171"/>
    </row>
    <row r="172" ht="15">
      <c r="J172"/>
    </row>
    <row r="173" ht="15">
      <c r="J173"/>
    </row>
    <row r="174" ht="15">
      <c r="J174"/>
    </row>
    <row r="175" ht="15">
      <c r="J175"/>
    </row>
    <row r="176" ht="15">
      <c r="J176"/>
    </row>
    <row r="177" ht="15">
      <c r="J177"/>
    </row>
    <row r="178" ht="15">
      <c r="J178"/>
    </row>
    <row r="179" ht="15">
      <c r="J179"/>
    </row>
    <row r="180" ht="15">
      <c r="J180"/>
    </row>
    <row r="181" ht="15">
      <c r="J181"/>
    </row>
    <row r="182" ht="15">
      <c r="J182"/>
    </row>
    <row r="183" ht="15">
      <c r="J183"/>
    </row>
    <row r="184" ht="15">
      <c r="J184"/>
    </row>
    <row r="185" ht="15">
      <c r="J185"/>
    </row>
    <row r="186" ht="15">
      <c r="J186"/>
    </row>
    <row r="187" ht="15">
      <c r="J187"/>
    </row>
    <row r="188" ht="15">
      <c r="J188"/>
    </row>
  </sheetData>
  <sheetProtection selectLockedCells="1" selectUnlockedCells="1"/>
  <mergeCells count="22">
    <mergeCell ref="C1:I1"/>
    <mergeCell ref="G2:I4"/>
    <mergeCell ref="C6:J7"/>
    <mergeCell ref="C8:D8"/>
    <mergeCell ref="E8:E9"/>
    <mergeCell ref="F8:F9"/>
    <mergeCell ref="G8:G9"/>
    <mergeCell ref="H8:H9"/>
    <mergeCell ref="I8:I9"/>
    <mergeCell ref="J8:J9"/>
    <mergeCell ref="C9:D9"/>
    <mergeCell ref="C10:J10"/>
    <mergeCell ref="E11:E61"/>
    <mergeCell ref="C62:J62"/>
    <mergeCell ref="E63:E73"/>
    <mergeCell ref="C74:J74"/>
    <mergeCell ref="E75:E85"/>
    <mergeCell ref="C86:J86"/>
    <mergeCell ref="E87:E109"/>
    <mergeCell ref="C110:C111"/>
    <mergeCell ref="D110:I111"/>
    <mergeCell ref="J110:J1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6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/>
  <cp:lastPrinted>2011-02-12T11:12:26Z</cp:lastPrinted>
  <dcterms:created xsi:type="dcterms:W3CDTF">2011-02-12T11:12:47Z</dcterms:created>
  <dcterms:modified xsi:type="dcterms:W3CDTF">2011-02-14T12:12:14Z</dcterms:modified>
  <cp:category/>
  <cp:version/>
  <cp:contentType/>
  <cp:contentStatus/>
  <cp:revision>1</cp:revision>
</cp:coreProperties>
</file>