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2" sheetId="1" r:id="rId1"/>
    <sheet name="Лист1" sheetId="2" r:id="rId2"/>
  </sheets>
  <definedNames>
    <definedName name="_xlnm.Print_Area" localSheetId="0">'Лист2'!$A$1:$O$52</definedName>
  </definedNames>
  <calcPr fullCalcOnLoad="1"/>
</workbook>
</file>

<file path=xl/sharedStrings.xml><?xml version="1.0" encoding="utf-8"?>
<sst xmlns="http://schemas.openxmlformats.org/spreadsheetml/2006/main" count="113" uniqueCount="75">
  <si>
    <t>Бланк заказа-ПИЖАМЫ, СОРОЧКИ, ОДЕЖДА ДЛЯ ДОМА</t>
  </si>
  <si>
    <t>Домашняя одежда</t>
  </si>
  <si>
    <t>№</t>
  </si>
  <si>
    <t>Изображение</t>
  </si>
  <si>
    <t>Описание</t>
  </si>
  <si>
    <t>Ткань</t>
  </si>
  <si>
    <t>Цвет</t>
  </si>
  <si>
    <t>Артикул</t>
  </si>
  <si>
    <t>Цена, отп./рубли</t>
  </si>
  <si>
    <t>Итого общее кол-во единиц</t>
  </si>
  <si>
    <t xml:space="preserve">Итого стоимость </t>
  </si>
  <si>
    <t xml:space="preserve">Теплая, комфортная ночная сорочка, по вырезу горловины и низа изделия настрочены рюши. Оформлены атласными бантиками контрастного цвета. </t>
  </si>
  <si>
    <t>хлопок 95% лайкра 5%</t>
  </si>
  <si>
    <t>розовый</t>
  </si>
  <si>
    <t>362-1- 07</t>
  </si>
  <si>
    <t>S</t>
  </si>
  <si>
    <t>L</t>
  </si>
  <si>
    <t xml:space="preserve">бирюза </t>
  </si>
  <si>
    <t>362-2- 07</t>
  </si>
  <si>
    <t xml:space="preserve">Теплая, уютная пижама с кружевами и атласными бантами </t>
  </si>
  <si>
    <t xml:space="preserve">хлопок 95%  лайкра 5%      </t>
  </si>
  <si>
    <t>361-1- 07</t>
  </si>
  <si>
    <t>361-2-07</t>
  </si>
  <si>
    <t>Трикотажный комплект для сна и дома. Брюки на удобной низкой резинке, топ и маечка с длинным рукавам. ONE SIZE</t>
  </si>
  <si>
    <t>хлопок 98%, спандекс 2%</t>
  </si>
  <si>
    <t>голубой+ зеленый</t>
  </si>
  <si>
    <t>162-1- 07</t>
  </si>
  <si>
    <t>M</t>
  </si>
  <si>
    <t>розовый+зеленый</t>
  </si>
  <si>
    <t>162-2- 07</t>
  </si>
  <si>
    <t>Пижама шелковая в японском стиле, включает в себя брюки широкие прямые укороченные и свободную блузку покроя "кимоно"</t>
  </si>
  <si>
    <t>шелк-атлас</t>
  </si>
  <si>
    <t>150-1- 07</t>
  </si>
  <si>
    <t>золотой</t>
  </si>
  <si>
    <t>150-207</t>
  </si>
  <si>
    <t>персиковый</t>
  </si>
  <si>
    <t>150-3-07</t>
  </si>
  <si>
    <t>голубой</t>
  </si>
  <si>
    <t>150-4-07</t>
  </si>
  <si>
    <t>Пижама шелковая с отложным воротником, планка с внутренней стороны в верхней части переходит в подборт и укороченные брюки с притачным двойным поясом из трикотажа</t>
  </si>
  <si>
    <t>151-1- 07</t>
  </si>
  <si>
    <t>151-2- 07</t>
  </si>
  <si>
    <t>151-3- 07</t>
  </si>
  <si>
    <t>151-4 -07</t>
  </si>
  <si>
    <t>Комплект шелковый (халат+сорочка)</t>
  </si>
  <si>
    <t>152-1- 07</t>
  </si>
  <si>
    <t>152-2- 07</t>
  </si>
  <si>
    <t>152-3- 07</t>
  </si>
  <si>
    <t>152-4-07</t>
  </si>
  <si>
    <t>Ночная сорочка</t>
  </si>
  <si>
    <t>153-3- 07</t>
  </si>
  <si>
    <t>153-2- 07</t>
  </si>
  <si>
    <t>153-1- 07</t>
  </si>
  <si>
    <t>153-4- 07</t>
  </si>
  <si>
    <t>Шорты + топик</t>
  </si>
  <si>
    <t>154-1- 07</t>
  </si>
  <si>
    <t>154-2- 07</t>
  </si>
  <si>
    <t>154-3- 07</t>
  </si>
  <si>
    <t>154-4-07</t>
  </si>
  <si>
    <t>Шорты</t>
  </si>
  <si>
    <t xml:space="preserve">трикотажный велюр  </t>
  </si>
  <si>
    <t>155-1-07</t>
  </si>
  <si>
    <t>оливковый</t>
  </si>
  <si>
    <t>155-2-07</t>
  </si>
  <si>
    <t>Брюки домашние</t>
  </si>
  <si>
    <t>трикотажный велюр</t>
  </si>
  <si>
    <t>156-1- 07</t>
  </si>
  <si>
    <t>156-2- 07</t>
  </si>
  <si>
    <t>Сорочка ночная на застежке с высокими разрезами</t>
  </si>
  <si>
    <t>158-4- 07</t>
  </si>
  <si>
    <t>158-1-07</t>
  </si>
  <si>
    <t>158-2-07</t>
  </si>
  <si>
    <t>158-3-07</t>
  </si>
  <si>
    <t>Итого общее количество заказанных единиц</t>
  </si>
  <si>
    <t>Итого общая стоимость заказа без учета транспортных расходов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</si>
</sst>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2"/>
    </font>
    <font>
      <b/>
      <sz val="16"/>
      <name val="Tahoma"/>
      <family val="2"/>
    </font>
    <font>
      <sz val="16"/>
      <name val="Tahoma"/>
      <family val="2"/>
    </font>
    <font>
      <b/>
      <sz val="16"/>
      <name val="Arial Cyr"/>
      <family val="2"/>
    </font>
    <font>
      <b/>
      <sz val="16"/>
      <color indexed="10"/>
      <name val="Tahoma"/>
      <family val="2"/>
    </font>
    <font>
      <sz val="16"/>
      <color indexed="21"/>
      <name val="Tahoma"/>
      <family val="2"/>
    </font>
    <font>
      <sz val="16"/>
      <color indexed="38"/>
      <name val="Arial Cyr"/>
      <family val="2"/>
    </font>
    <font>
      <sz val="16"/>
      <color indexed="3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wrapText="1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textRotation="90" wrapText="1"/>
    </xf>
    <xf numFmtId="0" fontId="25" fillId="24" borderId="12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28</xdr:row>
      <xdr:rowOff>523875</xdr:rowOff>
    </xdr:from>
    <xdr:to>
      <xdr:col>1</xdr:col>
      <xdr:colOff>1743075</xdr:colOff>
      <xdr:row>30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9592925"/>
          <a:ext cx="166687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361950</xdr:colOff>
      <xdr:row>30</xdr:row>
      <xdr:rowOff>257175</xdr:rowOff>
    </xdr:from>
    <xdr:to>
      <xdr:col>1</xdr:col>
      <xdr:colOff>914400</xdr:colOff>
      <xdr:row>30</xdr:row>
      <xdr:rowOff>1000125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20926425"/>
          <a:ext cx="9334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9</xdr:row>
      <xdr:rowOff>28575</xdr:rowOff>
    </xdr:from>
    <xdr:to>
      <xdr:col>1</xdr:col>
      <xdr:colOff>1457325</xdr:colOff>
      <xdr:row>12</xdr:row>
      <xdr:rowOff>561975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8229600"/>
          <a:ext cx="1323975" cy="2171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942975</xdr:colOff>
      <xdr:row>13</xdr:row>
      <xdr:rowOff>123825</xdr:rowOff>
    </xdr:from>
    <xdr:to>
      <xdr:col>1</xdr:col>
      <xdr:colOff>1695450</xdr:colOff>
      <xdr:row>16</xdr:row>
      <xdr:rowOff>485775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975" y="10563225"/>
          <a:ext cx="752475" cy="2524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13</xdr:row>
      <xdr:rowOff>76200</xdr:rowOff>
    </xdr:from>
    <xdr:to>
      <xdr:col>1</xdr:col>
      <xdr:colOff>1028700</xdr:colOff>
      <xdr:row>16</xdr:row>
      <xdr:rowOff>542925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10515600"/>
          <a:ext cx="1009650" cy="2628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304800</xdr:colOff>
      <xdr:row>17</xdr:row>
      <xdr:rowOff>28575</xdr:rowOff>
    </xdr:from>
    <xdr:to>
      <xdr:col>1</xdr:col>
      <xdr:colOff>1143000</xdr:colOff>
      <xdr:row>21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" y="13230225"/>
          <a:ext cx="1219200" cy="2114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800100</xdr:colOff>
      <xdr:row>17</xdr:row>
      <xdr:rowOff>9525</xdr:rowOff>
    </xdr:from>
    <xdr:to>
      <xdr:col>1</xdr:col>
      <xdr:colOff>1714500</xdr:colOff>
      <xdr:row>20</xdr:row>
      <xdr:rowOff>514350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1100" y="13211175"/>
          <a:ext cx="914400" cy="2105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38100</xdr:rowOff>
    </xdr:from>
    <xdr:to>
      <xdr:col>1</xdr:col>
      <xdr:colOff>771525</xdr:colOff>
      <xdr:row>25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15373350"/>
          <a:ext cx="771525" cy="2105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866775</xdr:colOff>
      <xdr:row>21</xdr:row>
      <xdr:rowOff>28575</xdr:rowOff>
    </xdr:from>
    <xdr:to>
      <xdr:col>2</xdr:col>
      <xdr:colOff>19050</xdr:colOff>
      <xdr:row>24</xdr:row>
      <xdr:rowOff>514350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47775" y="15363825"/>
          <a:ext cx="923925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333375</xdr:colOff>
      <xdr:row>25</xdr:row>
      <xdr:rowOff>9525</xdr:rowOff>
    </xdr:from>
    <xdr:to>
      <xdr:col>1</xdr:col>
      <xdr:colOff>1323975</xdr:colOff>
      <xdr:row>28</xdr:row>
      <xdr:rowOff>495300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14375" y="17478375"/>
          <a:ext cx="9906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228600</xdr:colOff>
      <xdr:row>31</xdr:row>
      <xdr:rowOff>38100</xdr:rowOff>
    </xdr:from>
    <xdr:to>
      <xdr:col>1</xdr:col>
      <xdr:colOff>1333500</xdr:colOff>
      <xdr:row>32</xdr:row>
      <xdr:rowOff>1104900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21774150"/>
          <a:ext cx="1104900" cy="2019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447675</xdr:colOff>
      <xdr:row>32</xdr:row>
      <xdr:rowOff>1114425</xdr:rowOff>
    </xdr:from>
    <xdr:to>
      <xdr:col>1</xdr:col>
      <xdr:colOff>1238250</xdr:colOff>
      <xdr:row>36</xdr:row>
      <xdr:rowOff>466725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28675" y="23802975"/>
          <a:ext cx="790575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638175</xdr:colOff>
      <xdr:row>0</xdr:row>
      <xdr:rowOff>0</xdr:rowOff>
    </xdr:from>
    <xdr:to>
      <xdr:col>14</xdr:col>
      <xdr:colOff>1990725</xdr:colOff>
      <xdr:row>0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106275" y="0"/>
          <a:ext cx="34956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9525</xdr:rowOff>
    </xdr:from>
    <xdr:to>
      <xdr:col>1</xdr:col>
      <xdr:colOff>638175</xdr:colOff>
      <xdr:row>8</xdr:row>
      <xdr:rowOff>971550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90525" y="6162675"/>
          <a:ext cx="628650" cy="1905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942975</xdr:colOff>
      <xdr:row>7</xdr:row>
      <xdr:rowOff>76200</xdr:rowOff>
    </xdr:from>
    <xdr:to>
      <xdr:col>2</xdr:col>
      <xdr:colOff>47625</xdr:colOff>
      <xdr:row>8</xdr:row>
      <xdr:rowOff>971550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23975" y="6229350"/>
          <a:ext cx="876300" cy="1838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619125</xdr:colOff>
      <xdr:row>7</xdr:row>
      <xdr:rowOff>76200</xdr:rowOff>
    </xdr:from>
    <xdr:to>
      <xdr:col>1</xdr:col>
      <xdr:colOff>1123950</xdr:colOff>
      <xdr:row>8</xdr:row>
      <xdr:rowOff>942975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0125" y="6229350"/>
          <a:ext cx="495300" cy="1809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247650</xdr:colOff>
      <xdr:row>3</xdr:row>
      <xdr:rowOff>133350</xdr:rowOff>
    </xdr:from>
    <xdr:to>
      <xdr:col>1</xdr:col>
      <xdr:colOff>1295400</xdr:colOff>
      <xdr:row>4</xdr:row>
      <xdr:rowOff>895350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rcRect t="7017" b="17546"/>
        <a:stretch>
          <a:fillRect/>
        </a:stretch>
      </xdr:blipFill>
      <xdr:spPr>
        <a:xfrm>
          <a:off x="628650" y="1085850"/>
          <a:ext cx="1047750" cy="2038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447675</xdr:colOff>
      <xdr:row>4</xdr:row>
      <xdr:rowOff>1438275</xdr:rowOff>
    </xdr:from>
    <xdr:to>
      <xdr:col>1</xdr:col>
      <xdr:colOff>1314450</xdr:colOff>
      <xdr:row>6</xdr:row>
      <xdr:rowOff>1047750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rcRect t="6109" b="3778"/>
        <a:stretch>
          <a:fillRect/>
        </a:stretch>
      </xdr:blipFill>
      <xdr:spPr>
        <a:xfrm>
          <a:off x="828675" y="3667125"/>
          <a:ext cx="866775" cy="2286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952500</xdr:colOff>
      <xdr:row>40</xdr:row>
      <xdr:rowOff>238125</xdr:rowOff>
    </xdr:from>
    <xdr:to>
      <xdr:col>13</xdr:col>
      <xdr:colOff>257175</xdr:colOff>
      <xdr:row>43</xdr:row>
      <xdr:rowOff>57150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05150" y="27222450"/>
          <a:ext cx="86201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="50" zoomScaleNormal="75" zoomScaleSheetLayoutView="50" workbookViewId="0" topLeftCell="A1">
      <selection activeCell="R7" sqref="R7"/>
    </sheetView>
  </sheetViews>
  <sheetFormatPr defaultColWidth="9.00390625" defaultRowHeight="12.75"/>
  <cols>
    <col min="1" max="1" width="5.00390625" style="1" customWidth="1"/>
    <col min="2" max="2" width="23.25390625" style="1" customWidth="1"/>
    <col min="3" max="3" width="32.375" style="1" customWidth="1"/>
    <col min="4" max="5" width="11.125" style="1" customWidth="1"/>
    <col min="6" max="6" width="14.00390625" style="1" customWidth="1"/>
    <col min="7" max="7" width="5.25390625" style="1" customWidth="1"/>
    <col min="8" max="8" width="4.75390625" style="1" customWidth="1"/>
    <col min="9" max="9" width="5.00390625" style="1" customWidth="1"/>
    <col min="10" max="10" width="5.25390625" style="1" customWidth="1"/>
    <col min="11" max="11" width="6.125" style="1" customWidth="1"/>
    <col min="12" max="12" width="5.875" style="1" customWidth="1"/>
    <col min="13" max="13" width="21.375" style="1" customWidth="1"/>
    <col min="14" max="14" width="28.125" style="1" customWidth="1"/>
    <col min="15" max="15" width="27.75390625" style="1" customWidth="1"/>
    <col min="16" max="16384" width="9.00390625" style="1" customWidth="1"/>
  </cols>
  <sheetData>
    <row r="1" spans="1:15" s="3" customFormat="1" ht="19.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3" customFormat="1" ht="21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4"/>
      <c r="O2" s="5"/>
    </row>
    <row r="3" spans="1:15" s="3" customFormat="1" ht="34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>
        <v>40</v>
      </c>
      <c r="H3" s="7">
        <v>42</v>
      </c>
      <c r="I3" s="7">
        <v>44</v>
      </c>
      <c r="J3" s="7">
        <v>46</v>
      </c>
      <c r="K3" s="7">
        <v>48</v>
      </c>
      <c r="L3" s="7">
        <v>50</v>
      </c>
      <c r="M3" s="6" t="s">
        <v>8</v>
      </c>
      <c r="N3" s="6" t="s">
        <v>9</v>
      </c>
      <c r="O3" s="6" t="s">
        <v>10</v>
      </c>
    </row>
    <row r="4" spans="1:15" s="3" customFormat="1" ht="100.5" customHeight="1">
      <c r="A4" s="32"/>
      <c r="B4" s="34"/>
      <c r="C4" s="35" t="s">
        <v>11</v>
      </c>
      <c r="D4" s="36" t="s">
        <v>12</v>
      </c>
      <c r="E4" s="9" t="s">
        <v>13</v>
      </c>
      <c r="F4" s="8" t="s">
        <v>14</v>
      </c>
      <c r="G4" s="34" t="s">
        <v>15</v>
      </c>
      <c r="H4" s="34"/>
      <c r="I4" s="34"/>
      <c r="J4" s="34" t="s">
        <v>16</v>
      </c>
      <c r="K4" s="34"/>
      <c r="L4" s="34"/>
      <c r="M4" s="8">
        <v>1199</v>
      </c>
      <c r="N4" s="10">
        <f aca="true" t="shared" si="0" ref="N4:N37">SUM(G4:L4)</f>
        <v>0</v>
      </c>
      <c r="O4" s="11">
        <f aca="true" t="shared" si="1" ref="O4:O37">M4*N4</f>
        <v>0</v>
      </c>
    </row>
    <row r="5" spans="1:15" s="3" customFormat="1" ht="120" customHeight="1">
      <c r="A5" s="32"/>
      <c r="B5" s="34"/>
      <c r="C5" s="35"/>
      <c r="D5" s="36"/>
      <c r="E5" s="9" t="s">
        <v>17</v>
      </c>
      <c r="F5" s="8" t="s">
        <v>18</v>
      </c>
      <c r="G5" s="34" t="s">
        <v>15</v>
      </c>
      <c r="H5" s="34"/>
      <c r="I5" s="34"/>
      <c r="J5" s="34" t="s">
        <v>16</v>
      </c>
      <c r="K5" s="34"/>
      <c r="L5" s="34"/>
      <c r="M5" s="8">
        <v>1199</v>
      </c>
      <c r="N5" s="10">
        <f t="shared" si="0"/>
        <v>0</v>
      </c>
      <c r="O5" s="11">
        <f t="shared" si="1"/>
        <v>0</v>
      </c>
    </row>
    <row r="6" spans="1:15" s="3" customFormat="1" ht="90.75" customHeight="1">
      <c r="A6" s="32"/>
      <c r="B6" s="34"/>
      <c r="C6" s="35" t="s">
        <v>19</v>
      </c>
      <c r="D6" s="36" t="s">
        <v>20</v>
      </c>
      <c r="E6" s="9" t="s">
        <v>13</v>
      </c>
      <c r="F6" s="8" t="s">
        <v>21</v>
      </c>
      <c r="G6" s="34" t="s">
        <v>15</v>
      </c>
      <c r="H6" s="34"/>
      <c r="I6" s="34"/>
      <c r="J6" s="34" t="s">
        <v>16</v>
      </c>
      <c r="K6" s="34"/>
      <c r="L6" s="34"/>
      <c r="M6" s="8">
        <v>1390</v>
      </c>
      <c r="N6" s="10">
        <f t="shared" si="0"/>
        <v>0</v>
      </c>
      <c r="O6" s="11">
        <f t="shared" si="1"/>
        <v>0</v>
      </c>
    </row>
    <row r="7" spans="1:15" s="3" customFormat="1" ht="98.25" customHeight="1">
      <c r="A7" s="32"/>
      <c r="B7" s="34"/>
      <c r="C7" s="35"/>
      <c r="D7" s="36"/>
      <c r="E7" s="9" t="s">
        <v>17</v>
      </c>
      <c r="F7" s="8" t="s">
        <v>22</v>
      </c>
      <c r="G7" s="34" t="s">
        <v>15</v>
      </c>
      <c r="H7" s="34"/>
      <c r="I7" s="34"/>
      <c r="J7" s="34" t="s">
        <v>16</v>
      </c>
      <c r="K7" s="34"/>
      <c r="L7" s="34"/>
      <c r="M7" s="8">
        <v>1390</v>
      </c>
      <c r="N7" s="10">
        <f t="shared" si="0"/>
        <v>0</v>
      </c>
      <c r="O7" s="11">
        <f t="shared" si="1"/>
        <v>0</v>
      </c>
    </row>
    <row r="8" spans="1:15" s="3" customFormat="1" ht="74.25" customHeight="1">
      <c r="A8" s="32"/>
      <c r="B8" s="28"/>
      <c r="C8" s="33" t="s">
        <v>23</v>
      </c>
      <c r="D8" s="28" t="s">
        <v>24</v>
      </c>
      <c r="E8" s="12" t="s">
        <v>25</v>
      </c>
      <c r="F8" s="12" t="s">
        <v>26</v>
      </c>
      <c r="G8" s="28" t="s">
        <v>27</v>
      </c>
      <c r="H8" s="28"/>
      <c r="I8" s="28"/>
      <c r="J8" s="28"/>
      <c r="K8" s="28"/>
      <c r="L8" s="28"/>
      <c r="M8" s="13">
        <v>1282</v>
      </c>
      <c r="N8" s="10">
        <f t="shared" si="0"/>
        <v>0</v>
      </c>
      <c r="O8" s="11">
        <f t="shared" si="1"/>
        <v>0</v>
      </c>
    </row>
    <row r="9" spans="1:15" s="3" customFormat="1" ht="87" customHeight="1">
      <c r="A9" s="32"/>
      <c r="B9" s="28"/>
      <c r="C9" s="33"/>
      <c r="D9" s="28"/>
      <c r="E9" s="12" t="s">
        <v>28</v>
      </c>
      <c r="F9" s="12" t="s">
        <v>29</v>
      </c>
      <c r="G9" s="28" t="s">
        <v>27</v>
      </c>
      <c r="H9" s="28"/>
      <c r="I9" s="28"/>
      <c r="J9" s="28"/>
      <c r="K9" s="28"/>
      <c r="L9" s="28"/>
      <c r="M9" s="13">
        <v>1282</v>
      </c>
      <c r="N9" s="10">
        <f t="shared" si="0"/>
        <v>0</v>
      </c>
      <c r="O9" s="11">
        <f t="shared" si="1"/>
        <v>0</v>
      </c>
    </row>
    <row r="10" spans="1:15" s="3" customFormat="1" ht="45" customHeight="1">
      <c r="A10" s="29"/>
      <c r="B10" s="29"/>
      <c r="C10" s="30" t="s">
        <v>30</v>
      </c>
      <c r="D10" s="31" t="s">
        <v>31</v>
      </c>
      <c r="E10" s="14" t="s">
        <v>13</v>
      </c>
      <c r="F10" s="15" t="s">
        <v>32</v>
      </c>
      <c r="G10" s="16"/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3">
        <v>1282</v>
      </c>
      <c r="N10" s="10">
        <f t="shared" si="0"/>
        <v>0</v>
      </c>
      <c r="O10" s="11">
        <f t="shared" si="1"/>
        <v>0</v>
      </c>
    </row>
    <row r="11" spans="1:15" s="3" customFormat="1" ht="42" customHeight="1">
      <c r="A11" s="29"/>
      <c r="B11" s="29"/>
      <c r="C11" s="30"/>
      <c r="D11" s="31"/>
      <c r="E11" s="18" t="s">
        <v>33</v>
      </c>
      <c r="F11" s="8" t="s">
        <v>34</v>
      </c>
      <c r="G11" s="6"/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3">
        <v>1282</v>
      </c>
      <c r="N11" s="10">
        <f t="shared" si="0"/>
        <v>0</v>
      </c>
      <c r="O11" s="11">
        <f t="shared" si="1"/>
        <v>0</v>
      </c>
    </row>
    <row r="12" spans="1:15" s="3" customFormat="1" ht="42" customHeight="1">
      <c r="A12" s="29"/>
      <c r="B12" s="29"/>
      <c r="C12" s="30"/>
      <c r="D12" s="31"/>
      <c r="E12" s="18" t="s">
        <v>35</v>
      </c>
      <c r="F12" s="8" t="s">
        <v>36</v>
      </c>
      <c r="G12" s="6"/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3">
        <v>1282</v>
      </c>
      <c r="N12" s="10">
        <f t="shared" si="0"/>
        <v>0</v>
      </c>
      <c r="O12" s="11">
        <f t="shared" si="1"/>
        <v>0</v>
      </c>
    </row>
    <row r="13" spans="1:15" s="3" customFormat="1" ht="47.25" customHeight="1">
      <c r="A13" s="29"/>
      <c r="B13" s="29"/>
      <c r="C13" s="30"/>
      <c r="D13" s="31"/>
      <c r="E13" s="18" t="s">
        <v>37</v>
      </c>
      <c r="F13" s="8" t="s">
        <v>38</v>
      </c>
      <c r="G13" s="6"/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3">
        <v>1282</v>
      </c>
      <c r="N13" s="10">
        <f t="shared" si="0"/>
        <v>0</v>
      </c>
      <c r="O13" s="11">
        <f t="shared" si="1"/>
        <v>0</v>
      </c>
    </row>
    <row r="14" spans="1:15" s="3" customFormat="1" ht="58.5" customHeight="1">
      <c r="A14" s="25"/>
      <c r="B14" s="25"/>
      <c r="C14" s="26" t="s">
        <v>39</v>
      </c>
      <c r="D14" s="27" t="s">
        <v>31</v>
      </c>
      <c r="E14" s="18" t="s">
        <v>13</v>
      </c>
      <c r="F14" s="8" t="s">
        <v>40</v>
      </c>
      <c r="G14" s="6"/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3">
        <v>1282</v>
      </c>
      <c r="N14" s="10">
        <f t="shared" si="0"/>
        <v>0</v>
      </c>
      <c r="O14" s="11">
        <f t="shared" si="1"/>
        <v>0</v>
      </c>
    </row>
    <row r="15" spans="1:15" s="3" customFormat="1" ht="57" customHeight="1">
      <c r="A15" s="25"/>
      <c r="B15" s="25"/>
      <c r="C15" s="26"/>
      <c r="D15" s="27"/>
      <c r="E15" s="18" t="s">
        <v>33</v>
      </c>
      <c r="F15" s="8" t="s">
        <v>41</v>
      </c>
      <c r="G15" s="6"/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3">
        <v>1282</v>
      </c>
      <c r="N15" s="10">
        <f t="shared" si="0"/>
        <v>0</v>
      </c>
      <c r="O15" s="11">
        <f t="shared" si="1"/>
        <v>0</v>
      </c>
    </row>
    <row r="16" spans="1:15" s="3" customFormat="1" ht="54.75" customHeight="1">
      <c r="A16" s="25"/>
      <c r="B16" s="25"/>
      <c r="C16" s="26"/>
      <c r="D16" s="27"/>
      <c r="E16" s="18" t="s">
        <v>35</v>
      </c>
      <c r="F16" s="8" t="s">
        <v>42</v>
      </c>
      <c r="G16" s="6"/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3">
        <v>1282</v>
      </c>
      <c r="N16" s="10">
        <f t="shared" si="0"/>
        <v>0</v>
      </c>
      <c r="O16" s="11">
        <f t="shared" si="1"/>
        <v>0</v>
      </c>
    </row>
    <row r="17" spans="1:15" s="3" customFormat="1" ht="47.25" customHeight="1">
      <c r="A17" s="25"/>
      <c r="B17" s="25"/>
      <c r="C17" s="26"/>
      <c r="D17" s="27"/>
      <c r="E17" s="18" t="s">
        <v>37</v>
      </c>
      <c r="F17" s="8" t="s">
        <v>43</v>
      </c>
      <c r="G17" s="6"/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3">
        <v>1282</v>
      </c>
      <c r="N17" s="10">
        <f t="shared" si="0"/>
        <v>0</v>
      </c>
      <c r="O17" s="11">
        <f t="shared" si="1"/>
        <v>0</v>
      </c>
    </row>
    <row r="18" spans="1:15" s="3" customFormat="1" ht="42" customHeight="1">
      <c r="A18" s="25"/>
      <c r="B18" s="25"/>
      <c r="C18" s="26" t="s">
        <v>44</v>
      </c>
      <c r="D18" s="27" t="s">
        <v>31</v>
      </c>
      <c r="E18" s="18" t="s">
        <v>13</v>
      </c>
      <c r="F18" s="8" t="s">
        <v>45</v>
      </c>
      <c r="G18" s="6"/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v>1499</v>
      </c>
      <c r="N18" s="10">
        <f t="shared" si="0"/>
        <v>0</v>
      </c>
      <c r="O18" s="11">
        <f t="shared" si="1"/>
        <v>0</v>
      </c>
    </row>
    <row r="19" spans="1:15" s="3" customFormat="1" ht="42" customHeight="1">
      <c r="A19" s="25"/>
      <c r="B19" s="25"/>
      <c r="C19" s="26"/>
      <c r="D19" s="27"/>
      <c r="E19" s="18" t="s">
        <v>33</v>
      </c>
      <c r="F19" s="8" t="s">
        <v>46</v>
      </c>
      <c r="G19" s="6"/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v>1499</v>
      </c>
      <c r="N19" s="10">
        <f t="shared" si="0"/>
        <v>0</v>
      </c>
      <c r="O19" s="11">
        <f t="shared" si="1"/>
        <v>0</v>
      </c>
    </row>
    <row r="20" spans="1:15" s="3" customFormat="1" ht="42" customHeight="1">
      <c r="A20" s="25"/>
      <c r="B20" s="25"/>
      <c r="C20" s="26"/>
      <c r="D20" s="27"/>
      <c r="E20" s="18" t="s">
        <v>35</v>
      </c>
      <c r="F20" s="8" t="s">
        <v>47</v>
      </c>
      <c r="G20" s="6"/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v>1499</v>
      </c>
      <c r="N20" s="10">
        <f t="shared" si="0"/>
        <v>0</v>
      </c>
      <c r="O20" s="11">
        <f t="shared" si="1"/>
        <v>0</v>
      </c>
    </row>
    <row r="21" spans="1:15" s="3" customFormat="1" ht="42" customHeight="1">
      <c r="A21" s="25"/>
      <c r="B21" s="25"/>
      <c r="C21" s="26"/>
      <c r="D21" s="27"/>
      <c r="E21" s="18" t="s">
        <v>37</v>
      </c>
      <c r="F21" s="8" t="s">
        <v>48</v>
      </c>
      <c r="G21" s="6"/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v>1499</v>
      </c>
      <c r="N21" s="10">
        <f t="shared" si="0"/>
        <v>0</v>
      </c>
      <c r="O21" s="11">
        <f t="shared" si="1"/>
        <v>0</v>
      </c>
    </row>
    <row r="22" spans="1:15" s="3" customFormat="1" ht="42" customHeight="1">
      <c r="A22" s="25"/>
      <c r="B22" s="25"/>
      <c r="C22" s="26" t="s">
        <v>49</v>
      </c>
      <c r="D22" s="27" t="s">
        <v>31</v>
      </c>
      <c r="E22" s="9" t="s">
        <v>13</v>
      </c>
      <c r="F22" s="8" t="s">
        <v>50</v>
      </c>
      <c r="G22" s="6"/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1199</v>
      </c>
      <c r="N22" s="10">
        <f t="shared" si="0"/>
        <v>0</v>
      </c>
      <c r="O22" s="11">
        <f t="shared" si="1"/>
        <v>0</v>
      </c>
    </row>
    <row r="23" spans="1:15" s="3" customFormat="1" ht="42" customHeight="1">
      <c r="A23" s="25"/>
      <c r="B23" s="25"/>
      <c r="C23" s="26"/>
      <c r="D23" s="27"/>
      <c r="E23" s="9" t="s">
        <v>33</v>
      </c>
      <c r="F23" s="8" t="s">
        <v>51</v>
      </c>
      <c r="G23" s="6"/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1199</v>
      </c>
      <c r="N23" s="10">
        <f t="shared" si="0"/>
        <v>0</v>
      </c>
      <c r="O23" s="11">
        <f t="shared" si="1"/>
        <v>0</v>
      </c>
    </row>
    <row r="24" spans="1:15" s="3" customFormat="1" ht="42" customHeight="1">
      <c r="A24" s="25"/>
      <c r="B24" s="25"/>
      <c r="C24" s="26"/>
      <c r="D24" s="27"/>
      <c r="E24" s="9" t="s">
        <v>35</v>
      </c>
      <c r="F24" s="8" t="s">
        <v>52</v>
      </c>
      <c r="G24" s="6"/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1199</v>
      </c>
      <c r="N24" s="10">
        <f t="shared" si="0"/>
        <v>0</v>
      </c>
      <c r="O24" s="11">
        <f t="shared" si="1"/>
        <v>0</v>
      </c>
    </row>
    <row r="25" spans="1:15" s="3" customFormat="1" ht="42" customHeight="1">
      <c r="A25" s="25"/>
      <c r="B25" s="25"/>
      <c r="C25" s="26"/>
      <c r="D25" s="27"/>
      <c r="E25" s="9" t="s">
        <v>37</v>
      </c>
      <c r="F25" s="8" t="s">
        <v>53</v>
      </c>
      <c r="G25" s="6"/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1199</v>
      </c>
      <c r="N25" s="10">
        <f t="shared" si="0"/>
        <v>0</v>
      </c>
      <c r="O25" s="11">
        <f t="shared" si="1"/>
        <v>0</v>
      </c>
    </row>
    <row r="26" spans="1:15" s="3" customFormat="1" ht="42" customHeight="1">
      <c r="A26" s="25"/>
      <c r="B26" s="25"/>
      <c r="C26" s="26" t="s">
        <v>54</v>
      </c>
      <c r="D26" s="27" t="s">
        <v>31</v>
      </c>
      <c r="E26" s="18" t="s">
        <v>13</v>
      </c>
      <c r="F26" s="11" t="s">
        <v>55</v>
      </c>
      <c r="G26" s="6"/>
      <c r="H26" s="11">
        <v>0</v>
      </c>
      <c r="I26" s="11">
        <v>0</v>
      </c>
      <c r="J26" s="11">
        <v>0</v>
      </c>
      <c r="K26" s="6"/>
      <c r="L26" s="6"/>
      <c r="M26" s="10">
        <v>1199</v>
      </c>
      <c r="N26" s="10">
        <f t="shared" si="0"/>
        <v>0</v>
      </c>
      <c r="O26" s="11">
        <f t="shared" si="1"/>
        <v>0</v>
      </c>
    </row>
    <row r="27" spans="1:15" s="3" customFormat="1" ht="42" customHeight="1">
      <c r="A27" s="25"/>
      <c r="B27" s="25"/>
      <c r="C27" s="26"/>
      <c r="D27" s="27"/>
      <c r="E27" s="18" t="s">
        <v>33</v>
      </c>
      <c r="F27" s="11" t="s">
        <v>56</v>
      </c>
      <c r="G27" s="6"/>
      <c r="H27" s="11">
        <v>0</v>
      </c>
      <c r="I27" s="11">
        <v>0</v>
      </c>
      <c r="J27" s="11">
        <v>0</v>
      </c>
      <c r="K27" s="6"/>
      <c r="L27" s="6"/>
      <c r="M27" s="10">
        <v>1199</v>
      </c>
      <c r="N27" s="10">
        <f t="shared" si="0"/>
        <v>0</v>
      </c>
      <c r="O27" s="11">
        <f t="shared" si="1"/>
        <v>0</v>
      </c>
    </row>
    <row r="28" spans="1:15" s="3" customFormat="1" ht="42" customHeight="1">
      <c r="A28" s="25"/>
      <c r="B28" s="25"/>
      <c r="C28" s="26"/>
      <c r="D28" s="27"/>
      <c r="E28" s="18" t="s">
        <v>35</v>
      </c>
      <c r="F28" s="11" t="s">
        <v>57</v>
      </c>
      <c r="G28" s="6"/>
      <c r="H28" s="11">
        <v>0</v>
      </c>
      <c r="I28" s="11">
        <v>0</v>
      </c>
      <c r="J28" s="11">
        <v>0</v>
      </c>
      <c r="K28" s="6"/>
      <c r="L28" s="6"/>
      <c r="M28" s="10">
        <v>1199</v>
      </c>
      <c r="N28" s="10">
        <f t="shared" si="0"/>
        <v>0</v>
      </c>
      <c r="O28" s="11">
        <f t="shared" si="1"/>
        <v>0</v>
      </c>
    </row>
    <row r="29" spans="1:15" s="3" customFormat="1" ht="42" customHeight="1">
      <c r="A29" s="25"/>
      <c r="B29" s="25"/>
      <c r="C29" s="26"/>
      <c r="D29" s="27"/>
      <c r="E29" s="18" t="s">
        <v>37</v>
      </c>
      <c r="F29" s="11" t="s">
        <v>58</v>
      </c>
      <c r="G29" s="6"/>
      <c r="H29" s="11">
        <v>0</v>
      </c>
      <c r="I29" s="11">
        <v>0</v>
      </c>
      <c r="J29" s="11">
        <v>0</v>
      </c>
      <c r="K29" s="6"/>
      <c r="L29" s="6"/>
      <c r="M29" s="10">
        <v>1199</v>
      </c>
      <c r="N29" s="10">
        <f t="shared" si="0"/>
        <v>0</v>
      </c>
      <c r="O29" s="11">
        <f t="shared" si="1"/>
        <v>0</v>
      </c>
    </row>
    <row r="30" spans="1:15" s="3" customFormat="1" ht="84" customHeight="1">
      <c r="A30" s="25"/>
      <c r="B30" s="25"/>
      <c r="C30" s="26" t="s">
        <v>59</v>
      </c>
      <c r="D30" s="27" t="s">
        <v>60</v>
      </c>
      <c r="E30" s="18" t="s">
        <v>37</v>
      </c>
      <c r="F30" s="8" t="s">
        <v>61</v>
      </c>
      <c r="G30" s="8">
        <v>0</v>
      </c>
      <c r="H30" s="11">
        <v>0</v>
      </c>
      <c r="I30" s="11">
        <v>0</v>
      </c>
      <c r="J30" s="11">
        <v>0</v>
      </c>
      <c r="K30" s="8">
        <v>0</v>
      </c>
      <c r="L30" s="6"/>
      <c r="M30" s="10">
        <v>1299</v>
      </c>
      <c r="N30" s="10">
        <f t="shared" si="0"/>
        <v>0</v>
      </c>
      <c r="O30" s="11">
        <f t="shared" si="1"/>
        <v>0</v>
      </c>
    </row>
    <row r="31" spans="1:15" s="3" customFormat="1" ht="84" customHeight="1">
      <c r="A31" s="25"/>
      <c r="B31" s="25"/>
      <c r="C31" s="26"/>
      <c r="D31" s="27"/>
      <c r="E31" s="18" t="s">
        <v>62</v>
      </c>
      <c r="F31" s="8" t="s">
        <v>63</v>
      </c>
      <c r="G31" s="8">
        <v>0</v>
      </c>
      <c r="H31" s="11">
        <v>0</v>
      </c>
      <c r="I31" s="11">
        <v>0</v>
      </c>
      <c r="J31" s="11">
        <v>0</v>
      </c>
      <c r="K31" s="8">
        <v>0</v>
      </c>
      <c r="L31" s="6"/>
      <c r="M31" s="10">
        <v>1299</v>
      </c>
      <c r="N31" s="10">
        <f t="shared" si="0"/>
        <v>0</v>
      </c>
      <c r="O31" s="11">
        <f t="shared" si="1"/>
        <v>0</v>
      </c>
    </row>
    <row r="32" spans="1:15" s="3" customFormat="1" ht="75" customHeight="1">
      <c r="A32" s="25"/>
      <c r="B32" s="25"/>
      <c r="C32" s="26" t="s">
        <v>64</v>
      </c>
      <c r="D32" s="27" t="s">
        <v>65</v>
      </c>
      <c r="E32" s="18" t="s">
        <v>37</v>
      </c>
      <c r="F32" s="8" t="s">
        <v>66</v>
      </c>
      <c r="G32" s="11">
        <v>0</v>
      </c>
      <c r="H32" s="11">
        <v>0</v>
      </c>
      <c r="I32" s="11">
        <v>0</v>
      </c>
      <c r="J32" s="11">
        <v>0</v>
      </c>
      <c r="K32" s="8">
        <v>0</v>
      </c>
      <c r="L32" s="6"/>
      <c r="M32" s="10">
        <v>1399</v>
      </c>
      <c r="N32" s="10">
        <f t="shared" si="0"/>
        <v>0</v>
      </c>
      <c r="O32" s="11">
        <f t="shared" si="1"/>
        <v>0</v>
      </c>
    </row>
    <row r="33" spans="1:15" s="3" customFormat="1" ht="89.25" customHeight="1">
      <c r="A33" s="25"/>
      <c r="B33" s="25"/>
      <c r="C33" s="26"/>
      <c r="D33" s="27"/>
      <c r="E33" s="18" t="s">
        <v>62</v>
      </c>
      <c r="F33" s="8" t="s">
        <v>67</v>
      </c>
      <c r="G33" s="11">
        <v>0</v>
      </c>
      <c r="H33" s="11">
        <v>0</v>
      </c>
      <c r="I33" s="11">
        <v>0</v>
      </c>
      <c r="J33" s="11">
        <v>0</v>
      </c>
      <c r="K33" s="8">
        <v>0</v>
      </c>
      <c r="L33" s="6"/>
      <c r="M33" s="10">
        <v>1399</v>
      </c>
      <c r="N33" s="10">
        <f t="shared" si="0"/>
        <v>0</v>
      </c>
      <c r="O33" s="11">
        <f t="shared" si="1"/>
        <v>0</v>
      </c>
    </row>
    <row r="34" spans="1:15" s="3" customFormat="1" ht="42" customHeight="1">
      <c r="A34" s="25"/>
      <c r="B34" s="25"/>
      <c r="C34" s="26" t="s">
        <v>68</v>
      </c>
      <c r="D34" s="27" t="s">
        <v>31</v>
      </c>
      <c r="E34" s="9" t="s">
        <v>37</v>
      </c>
      <c r="F34" s="8" t="s">
        <v>69</v>
      </c>
      <c r="G34" s="6"/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1199</v>
      </c>
      <c r="N34" s="10">
        <f t="shared" si="0"/>
        <v>0</v>
      </c>
      <c r="O34" s="11">
        <f t="shared" si="1"/>
        <v>0</v>
      </c>
    </row>
    <row r="35" spans="1:15" s="3" customFormat="1" ht="42" customHeight="1">
      <c r="A35" s="25"/>
      <c r="B35" s="25"/>
      <c r="C35" s="26"/>
      <c r="D35" s="27"/>
      <c r="E35" s="9" t="s">
        <v>13</v>
      </c>
      <c r="F35" s="8" t="s">
        <v>70</v>
      </c>
      <c r="G35" s="6"/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1199</v>
      </c>
      <c r="N35" s="10">
        <f t="shared" si="0"/>
        <v>0</v>
      </c>
      <c r="O35" s="11">
        <f t="shared" si="1"/>
        <v>0</v>
      </c>
    </row>
    <row r="36" spans="1:15" s="3" customFormat="1" ht="42" customHeight="1">
      <c r="A36" s="25"/>
      <c r="B36" s="25"/>
      <c r="C36" s="26"/>
      <c r="D36" s="27"/>
      <c r="E36" s="9" t="s">
        <v>33</v>
      </c>
      <c r="F36" s="8" t="s">
        <v>71</v>
      </c>
      <c r="G36" s="6"/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1199</v>
      </c>
      <c r="N36" s="10">
        <f t="shared" si="0"/>
        <v>0</v>
      </c>
      <c r="O36" s="11">
        <f t="shared" si="1"/>
        <v>0</v>
      </c>
    </row>
    <row r="37" spans="1:15" s="3" customFormat="1" ht="42" customHeight="1">
      <c r="A37" s="25"/>
      <c r="B37" s="25"/>
      <c r="C37" s="26"/>
      <c r="D37" s="27"/>
      <c r="E37" s="9" t="s">
        <v>35</v>
      </c>
      <c r="F37" s="8" t="s">
        <v>72</v>
      </c>
      <c r="G37" s="6"/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1199</v>
      </c>
      <c r="N37" s="10">
        <f t="shared" si="0"/>
        <v>0</v>
      </c>
      <c r="O37" s="11">
        <f t="shared" si="1"/>
        <v>0</v>
      </c>
    </row>
    <row r="38" spans="1:15" s="3" customFormat="1" ht="29.25" customHeight="1">
      <c r="A38" s="24" t="s">
        <v>73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19">
        <f>SUM(N4:N37)</f>
        <v>0</v>
      </c>
    </row>
    <row r="39" spans="1:15" s="3" customFormat="1" ht="38.25" customHeight="1">
      <c r="A39" s="24" t="s">
        <v>74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19">
        <f>SUM(O4:O37)</f>
        <v>0</v>
      </c>
    </row>
    <row r="40" spans="1:13" s="3" customFormat="1" ht="13.5" customHeight="1">
      <c r="A40" s="20"/>
      <c r="B40" s="2"/>
      <c r="C40" s="2"/>
      <c r="D40" s="21"/>
      <c r="E40" s="22"/>
      <c r="F40" s="22"/>
      <c r="G40" s="22"/>
      <c r="H40" s="22"/>
      <c r="I40" s="22"/>
      <c r="J40" s="22"/>
      <c r="K40" s="22"/>
      <c r="L40" s="22"/>
      <c r="M40" s="23"/>
    </row>
    <row r="41" spans="1:13" s="3" customFormat="1" ht="19.5">
      <c r="A41" s="20"/>
      <c r="B41" s="2"/>
      <c r="C41" s="2"/>
      <c r="D41" s="21"/>
      <c r="E41" s="22"/>
      <c r="F41" s="22"/>
      <c r="G41" s="22"/>
      <c r="H41" s="22"/>
      <c r="I41" s="22"/>
      <c r="J41" s="22"/>
      <c r="K41" s="22"/>
      <c r="L41" s="22"/>
      <c r="M41" s="23"/>
    </row>
  </sheetData>
  <mergeCells count="58">
    <mergeCell ref="A1:O1"/>
    <mergeCell ref="A2:M2"/>
    <mergeCell ref="A4:A5"/>
    <mergeCell ref="B4:B5"/>
    <mergeCell ref="C4:C5"/>
    <mergeCell ref="D4:D5"/>
    <mergeCell ref="G4:I4"/>
    <mergeCell ref="J4:L4"/>
    <mergeCell ref="G5:I5"/>
    <mergeCell ref="J5:L5"/>
    <mergeCell ref="A6:A7"/>
    <mergeCell ref="B6:B7"/>
    <mergeCell ref="C6:C7"/>
    <mergeCell ref="D6:D7"/>
    <mergeCell ref="G6:I6"/>
    <mergeCell ref="J6:L6"/>
    <mergeCell ref="G7:I7"/>
    <mergeCell ref="J7:L7"/>
    <mergeCell ref="G8:L8"/>
    <mergeCell ref="G9:L9"/>
    <mergeCell ref="A10:A13"/>
    <mergeCell ref="B10:B13"/>
    <mergeCell ref="C10:C13"/>
    <mergeCell ref="D10:D13"/>
    <mergeCell ref="A8:A9"/>
    <mergeCell ref="B8:B9"/>
    <mergeCell ref="C8:C9"/>
    <mergeCell ref="D8:D9"/>
    <mergeCell ref="A14:A17"/>
    <mergeCell ref="B14:B17"/>
    <mergeCell ref="C14:C17"/>
    <mergeCell ref="D14:D17"/>
    <mergeCell ref="A18:A21"/>
    <mergeCell ref="B18:B21"/>
    <mergeCell ref="C18:C21"/>
    <mergeCell ref="D18:D21"/>
    <mergeCell ref="A22:A25"/>
    <mergeCell ref="B22:B25"/>
    <mergeCell ref="C22:C25"/>
    <mergeCell ref="D22:D25"/>
    <mergeCell ref="A26:A29"/>
    <mergeCell ref="B26:B29"/>
    <mergeCell ref="C26:C29"/>
    <mergeCell ref="D26:D29"/>
    <mergeCell ref="A30:A31"/>
    <mergeCell ref="B30:B31"/>
    <mergeCell ref="C30:C31"/>
    <mergeCell ref="D30:D31"/>
    <mergeCell ref="A32:A33"/>
    <mergeCell ref="B32:B33"/>
    <mergeCell ref="C32:C33"/>
    <mergeCell ref="D32:D33"/>
    <mergeCell ref="A38:N38"/>
    <mergeCell ref="A39:N39"/>
    <mergeCell ref="A34:A37"/>
    <mergeCell ref="B34:B37"/>
    <mergeCell ref="C34:C37"/>
    <mergeCell ref="D34:D37"/>
  </mergeCells>
  <printOptions/>
  <pageMargins left="0.2" right="0.2" top="0.2" bottom="0.25" header="0.5118055555555556" footer="0.5118055555555556"/>
  <pageSetup horizontalDpi="300" verticalDpi="300" orientation="portrait" paperSize="9" scale="51" r:id="rId2"/>
  <rowBreaks count="2" manualBreakCount="2">
    <brk id="13" max="255" man="1"/>
    <brk id="2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75" zoomScaleSheetLayoutView="50" workbookViewId="0" topLeftCell="A1">
      <selection activeCell="B28" sqref="B28"/>
    </sheetView>
  </sheetViews>
  <sheetFormatPr defaultColWidth="9.00390625" defaultRowHeight="12.75"/>
  <sheetData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dcterms:created xsi:type="dcterms:W3CDTF">2010-08-30T15:40:36Z</dcterms:created>
  <dcterms:modified xsi:type="dcterms:W3CDTF">2011-02-25T18:19:10Z</dcterms:modified>
  <cp:category/>
  <cp:version/>
  <cp:contentType/>
  <cp:contentStatus/>
</cp:coreProperties>
</file>