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  <sheet name="Лист1" sheetId="2" r:id="rId2"/>
    <sheet name="Лист2" sheetId="3" r:id="rId3"/>
    <sheet name="Лист3" sheetId="4" r:id="rId4"/>
    <sheet name="Отчет о совместимости" sheetId="5" r:id="rId5"/>
    <sheet name="Отчет о совместимости (1)" sheetId="6" r:id="rId6"/>
  </sheets>
  <definedNames/>
  <calcPr fullCalcOnLoad="1"/>
</workbook>
</file>

<file path=xl/sharedStrings.xml><?xml version="1.0" encoding="utf-8"?>
<sst xmlns="http://schemas.openxmlformats.org/spreadsheetml/2006/main" count="1234" uniqueCount="395">
  <si>
    <t>НИК</t>
  </si>
  <si>
    <t>артикул</t>
  </si>
  <si>
    <t>наименование</t>
  </si>
  <si>
    <t>колич</t>
  </si>
  <si>
    <t>цена</t>
  </si>
  <si>
    <t>сумма</t>
  </si>
  <si>
    <t>АЛЛЕГОРИЯ</t>
  </si>
  <si>
    <t xml:space="preserve">357-053 </t>
  </si>
  <si>
    <t>: Ватные палочки в жесткой,круглой упаковке,большие 150шт. (130</t>
  </si>
  <si>
    <t>441-148</t>
  </si>
  <si>
    <t>Губка кухонная в упаковке 4шт</t>
  </si>
  <si>
    <t>454-025</t>
  </si>
  <si>
    <t>VETTA Ролик для чистки одежды + 2 сменных блока HQ0030UN-B, 20 листов</t>
  </si>
  <si>
    <t>804-304</t>
  </si>
  <si>
    <t>VETTA Ложка подстановочная  Оливки 22 см</t>
  </si>
  <si>
    <t>827-110</t>
  </si>
  <si>
    <t>HEREVIN Набор баночек для специй Venezia 200 мл с ложкой 2 пр. подар. уп. 132235</t>
  </si>
  <si>
    <t>845-087</t>
  </si>
  <si>
    <t>VETTA Набор прямоуг. пластик. контейнеров 3 пр. 0,25л-0,46л-0,9л синие кр. GL03-B</t>
  </si>
  <si>
    <t>845-092</t>
  </si>
  <si>
    <t>VETTA Контейнер квадратный пластиковый 0,35л зеленая кр. GL07-B</t>
  </si>
  <si>
    <t>haha</t>
  </si>
  <si>
    <t>886-315</t>
  </si>
  <si>
    <t>Сито 8" мет.ручка</t>
  </si>
  <si>
    <t>886-885</t>
  </si>
  <si>
    <t>Сито с пластиковой ручкой 18см</t>
  </si>
  <si>
    <t>889-031</t>
  </si>
  <si>
    <t>Свечи для торта 40 шт без подсвечников тонкие  длинные (3 цвета) SR-30</t>
  </si>
  <si>
    <t>891-030</t>
  </si>
  <si>
    <t>VETTA Набор форм силиконовых для яичницы 3 пр. HS-069M</t>
  </si>
  <si>
    <t>894-005</t>
  </si>
  <si>
    <t>VETTA Набор посуды эмал."Полевые цветы" 10 пр. 1,2-1,5-2,2-3,0-4,0 л. II сорт</t>
  </si>
  <si>
    <t>485-018</t>
  </si>
  <si>
    <t>Сушилка для столовых приборов металл A 23 16x8x13см</t>
  </si>
  <si>
    <t>473-002</t>
  </si>
  <si>
    <t>Термометр оконный Стандарт (-50 +50) п/п</t>
  </si>
  <si>
    <t>816-168</t>
  </si>
  <si>
    <t>sanaya</t>
  </si>
  <si>
    <t>Кисэ большое "Мак" фаянс 0160</t>
  </si>
  <si>
    <t xml:space="preserve">TMK89 </t>
  </si>
  <si>
    <t>308-548</t>
  </si>
  <si>
    <t>Нитки "RUNIS" полиэстер белые 40 (намотка 200 м)</t>
  </si>
  <si>
    <t xml:space="preserve">360-005 </t>
  </si>
  <si>
    <t>Areon салфетки влажные очищающие MON FACE с оливковым маслом</t>
  </si>
  <si>
    <t>437-031</t>
  </si>
  <si>
    <t>VETTA Салфетка двухслойная 25*25см 20шт/упак арт. SL-D085BL</t>
  </si>
  <si>
    <t>441-048</t>
  </si>
  <si>
    <t>Набор для мытья посуды "Русская тройка", 3 губки + 1 салфетка</t>
  </si>
  <si>
    <t xml:space="preserve">441-317 </t>
  </si>
  <si>
    <t>Щетка с мыльницей</t>
  </si>
  <si>
    <t>449-003</t>
  </si>
  <si>
    <t>Мешки для мусора Супер 30 л, 20 шт., Мультипласт</t>
  </si>
  <si>
    <t>357-011</t>
  </si>
  <si>
    <t>Ватные диски в коробочке 100 шт, 6100Р</t>
  </si>
  <si>
    <t>357-053</t>
  </si>
  <si>
    <t>Ватные палочки в жесткой,круглой упаковке,большие 150шт. (130)</t>
  </si>
  <si>
    <t>454-028</t>
  </si>
  <si>
    <t>VETTA Сменные блоки для роликов HQ0031*2, 20 листов, набор 2 шт.</t>
  </si>
  <si>
    <t>454-027</t>
  </si>
  <si>
    <t>VETTA Ролик для чистки одежды в футляре HQ0030EP, 20 листов</t>
  </si>
  <si>
    <t>454-029</t>
  </si>
  <si>
    <t>VETTA Ролик для чистки одежды мини HQ00100 складной, 30 листов</t>
  </si>
  <si>
    <t>481-005</t>
  </si>
  <si>
    <t>Уголок 90 град.CWJ213W</t>
  </si>
  <si>
    <t xml:space="preserve">481-021 </t>
  </si>
  <si>
    <t>Крючок S-образный CWJ211</t>
  </si>
  <si>
    <t>452-041</t>
  </si>
  <si>
    <t>Сушилка д/б потолочная Лиана 2,0 белая</t>
  </si>
  <si>
    <t>410-008</t>
  </si>
  <si>
    <t>Разветвитель 3гн. с/з круглый белый 16А 250В АК 303</t>
  </si>
  <si>
    <t>794-025</t>
  </si>
  <si>
    <t>NEW GALAXY Ароматизатор Aero, Тропик</t>
  </si>
  <si>
    <t>804-297</t>
  </si>
  <si>
    <t>VETTA "Солнечный кот" набор для соли и перца PX05298/299C</t>
  </si>
  <si>
    <t>TMK89</t>
  </si>
  <si>
    <t>804-296</t>
  </si>
  <si>
    <t>VETTA "Солнечный кот" Подставка под яйцо PX08445C</t>
  </si>
  <si>
    <t>Umo4-ka</t>
  </si>
  <si>
    <t>BORTNIK</t>
  </si>
  <si>
    <t>438-111</t>
  </si>
  <si>
    <t>Фольга "Эконом"  20м в пленке, толщина 9 мкм</t>
  </si>
  <si>
    <t>441-199</t>
  </si>
  <si>
    <t>Губка кухонная в упаковке 4шт махровые</t>
  </si>
  <si>
    <t>sorokina</t>
  </si>
  <si>
    <t>841-251</t>
  </si>
  <si>
    <t>Ланч бокс металл 1,2 NLH-120AС</t>
  </si>
  <si>
    <t>444-017</t>
  </si>
  <si>
    <t>*Svetlana*</t>
  </si>
  <si>
    <t>VETTA Окномойка с телескопической ручкой с резин. держателем 105cm серая арт. KFC010</t>
  </si>
  <si>
    <t>444-168</t>
  </si>
  <si>
    <t>VETTA Швабра арт. Z137А с насадкой из микрофибры</t>
  </si>
  <si>
    <t>851-077</t>
  </si>
  <si>
    <t>VETTA Доска разделочная дерево 40х30х1,5 P7311</t>
  </si>
  <si>
    <t xml:space="preserve">маринич </t>
  </si>
  <si>
    <t>846-232</t>
  </si>
  <si>
    <t>VETTA Сковорода с а/приг. покрытием со стекл. крышкой 20см DY-15020</t>
  </si>
  <si>
    <t>natalka-bagi</t>
  </si>
  <si>
    <t>357-022</t>
  </si>
  <si>
    <t>Ватные палочки Camera в плоской упаковке 70шт</t>
  </si>
  <si>
    <t>454-001</t>
  </si>
  <si>
    <t>VETTA Ролик для чистки одежды + 2 сменных блока  10 листов</t>
  </si>
  <si>
    <t>473-013</t>
  </si>
  <si>
    <t>Термометр оконный Липучка (-50 +50) Т223 картон. блистер</t>
  </si>
  <si>
    <t>anzhe</t>
  </si>
  <si>
    <t>462-152</t>
  </si>
  <si>
    <t>Коврик для ванной МОРСКОЙ ЖЕЛТЫЙ арт. SCF05-021 акриловый ворс 1,2 см, 50 х 80 см</t>
  </si>
  <si>
    <t>301-192</t>
  </si>
  <si>
    <t>Зеркало Круг настольное 26см пластик 118-7</t>
  </si>
  <si>
    <t>Gemerald</t>
  </si>
  <si>
    <t>883-019</t>
  </si>
  <si>
    <t>Салфетница кролик арт.91082</t>
  </si>
  <si>
    <t>892-009</t>
  </si>
  <si>
    <t>Форма для льда рыбки 534</t>
  </si>
  <si>
    <t>852-026</t>
  </si>
  <si>
    <t>VETTA Доска разделочная "Рыбка" пластик 30*19 мм 896965</t>
  </si>
  <si>
    <t>458-008</t>
  </si>
  <si>
    <t>Galante Щетка для обуви маленькая с ручкой 803</t>
  </si>
  <si>
    <t>463-577</t>
  </si>
  <si>
    <t>Щетка для унитаза комплект "Капля" 9цв.микс, Мультипласт</t>
  </si>
  <si>
    <t>444-019</t>
  </si>
  <si>
    <t>VETTA Окномойка с пластиковой ручкой 41cm черная арт.KFC003</t>
  </si>
  <si>
    <t>Mashyl</t>
  </si>
  <si>
    <t>462-063</t>
  </si>
  <si>
    <t>Коврик в ванну ПВХ цвет mix 50х80</t>
  </si>
  <si>
    <t>466-016</t>
  </si>
  <si>
    <t>ксю-ксюн</t>
  </si>
  <si>
    <t>Коврик резиновый 40х60 7 407016</t>
  </si>
  <si>
    <t>804-298</t>
  </si>
  <si>
    <t>VETTA "Солнечный кот" Подставка под зубочистки 5х5х6 см PX06600C</t>
  </si>
  <si>
    <t>884-033</t>
  </si>
  <si>
    <t>Молоток кухонный 23 см на блистере ВА 4232-1К</t>
  </si>
  <si>
    <t xml:space="preserve">Лело </t>
  </si>
  <si>
    <t>Lissa10</t>
  </si>
  <si>
    <t>458-023</t>
  </si>
  <si>
    <t>Galante Ложка для обуви дерево длинная</t>
  </si>
  <si>
    <t>458-002</t>
  </si>
  <si>
    <t>Galante Щетка для одежда велюровая с переключателем</t>
  </si>
  <si>
    <t>473-024</t>
  </si>
  <si>
    <t>Термометр оконный Липучка (-50 +50) Т5 картон.блистер</t>
  </si>
  <si>
    <t>485-019</t>
  </si>
  <si>
    <t>Сушилка для столовых приборов металл A 22 D11х19см</t>
  </si>
  <si>
    <t>356-155</t>
  </si>
  <si>
    <t>Резинки для волос с украшением цвет mix (цена за 40шт)</t>
  </si>
  <si>
    <t>357-009</t>
  </si>
  <si>
    <t>Ватные диски в коробочке 60 шт, 6060Р</t>
  </si>
  <si>
    <t>novembere6</t>
  </si>
  <si>
    <t xml:space="preserve">441-017 </t>
  </si>
  <si>
    <t>VETTA Губка бытовая с чистящим слоем 10шт "Мини", 7,5см*4,5см*2,5см</t>
  </si>
  <si>
    <t>851-001</t>
  </si>
  <si>
    <t>VETTA Доска разделочная дерево прямоуг. с ручкой 33х17х1,2  VT-1233Н</t>
  </si>
  <si>
    <t>892-014</t>
  </si>
  <si>
    <t>Форма для льда звездочки-сердечки 2806</t>
  </si>
  <si>
    <t>892-008</t>
  </si>
  <si>
    <t>Форма для льда дольки апельсина 535</t>
  </si>
  <si>
    <t>884-924</t>
  </si>
  <si>
    <t>Пресс для чеснока алюм.+ орехокол</t>
  </si>
  <si>
    <t>883-009</t>
  </si>
  <si>
    <t>Ложки деревянные набор "Утка" 68Q715/6/7/8</t>
  </si>
  <si>
    <t>Nadinochka</t>
  </si>
  <si>
    <t>444-002</t>
  </si>
  <si>
    <t>VETTA Насадка складывающаяся для швабры ПВА арт. J024D/REF</t>
  </si>
  <si>
    <t>авд</t>
  </si>
  <si>
    <t xml:space="preserve">884-044
</t>
  </si>
  <si>
    <t>VETTA Набор формочек для печенья 3 шт нерж. сталь WH2022</t>
  </si>
  <si>
    <t>gerasei</t>
  </si>
  <si>
    <t>438-002</t>
  </si>
  <si>
    <t>Рукав для запекания 3м</t>
  </si>
  <si>
    <t>438-115</t>
  </si>
  <si>
    <t>Пленка пищевая 300мм * 20м</t>
  </si>
  <si>
    <t>440-022</t>
  </si>
  <si>
    <t>Крючок самоклеящийся на блистере 3 шт WF-201</t>
  </si>
  <si>
    <t>439-326</t>
  </si>
  <si>
    <t>Набор кухонный 3пр (фартук+варежка+прихватка)</t>
  </si>
  <si>
    <t>440-035</t>
  </si>
  <si>
    <t>Крючки арт.WF-892 , на планке 4 шт.</t>
  </si>
  <si>
    <t>461-072</t>
  </si>
  <si>
    <t>Палка для ванной 2 м хром</t>
  </si>
  <si>
    <t>571-285</t>
  </si>
  <si>
    <t>VETTA Сидение для унитаза мягкое с рисунком ЯХТА арт.CS-S3025</t>
  </si>
  <si>
    <t>571-287</t>
  </si>
  <si>
    <t>VETTA Сидение для унитаза мягкое с рисунком ЗЕБРА арт.CS-S3017</t>
  </si>
  <si>
    <t>ktkz</t>
  </si>
  <si>
    <t>410-016</t>
  </si>
  <si>
    <t>PowerMan Розетка 1м с/з с/у 16А 250В Classic 2028</t>
  </si>
  <si>
    <t>667-007</t>
  </si>
  <si>
    <t>ЕРМАК Набор стамесок-долот с обрезин. ручкой 4пр.</t>
  </si>
  <si>
    <t>667-374</t>
  </si>
  <si>
    <t>Набор ножей для резьбы по дереву 13пр</t>
  </si>
  <si>
    <t>668-190</t>
  </si>
  <si>
    <t>Тиски 80 мм</t>
  </si>
  <si>
    <t>653-008</t>
  </si>
  <si>
    <t>Резак для металлопластиковых труб</t>
  </si>
  <si>
    <t>653-087</t>
  </si>
  <si>
    <t>ЕРМАК Болторез 450мм</t>
  </si>
  <si>
    <t>659-006</t>
  </si>
  <si>
    <t>ЕРМАК PROFI Уровень с эргоном. ручками 200см.</t>
  </si>
  <si>
    <t>659-021</t>
  </si>
  <si>
    <t>ЕРМАК Уровень лазерный</t>
  </si>
  <si>
    <t>641-195</t>
  </si>
  <si>
    <t>Набор кистей + чаша 6пр. (нат. щетина)</t>
  </si>
  <si>
    <t>671-098</t>
  </si>
  <si>
    <t>ЕРМАК заклепочник поворотный 360 градусов</t>
  </si>
  <si>
    <t>649-171</t>
  </si>
  <si>
    <t>Набор пил кольцевых (19-64мм), 12пр</t>
  </si>
  <si>
    <t>714-003</t>
  </si>
  <si>
    <t>NEW GALAXY Лента клеящая монтажная 2-х сторонняя, 10 мм-5 м, профессиональная 316</t>
  </si>
  <si>
    <t>770-023</t>
  </si>
  <si>
    <t>ЕРМАК Домкрат гидравлический бутылочный 15 т, высота подъема 230-460 мм T91504</t>
  </si>
  <si>
    <t>444-167</t>
  </si>
  <si>
    <t>VETTA Швабра ПВА арт. Z230МF-DS стальной корпус, двойной ряд роликов</t>
  </si>
  <si>
    <t>444-050</t>
  </si>
  <si>
    <t>VETTA Губка запасная для швабры ПВА арт. Z316PF</t>
  </si>
  <si>
    <t>804-123</t>
  </si>
  <si>
    <t>"Полосатый кот" наб. для соли и перца 9x6.8x6см PX05298/99</t>
  </si>
  <si>
    <t>885-521</t>
  </si>
  <si>
    <t>Терка 9" (четырехгранник) (QQ8-729)</t>
  </si>
  <si>
    <t>889-033</t>
  </si>
  <si>
    <t>Лапшерезка A</t>
  </si>
  <si>
    <t>441-018</t>
  </si>
  <si>
    <t>VETTA Губка бытовая с чистящим слоем 10шт, 7,5см*5см*2,5см</t>
  </si>
  <si>
    <t>441-020</t>
  </si>
  <si>
    <t>VETTA Губка бытовая с чистящим слоем 5шт, 9см*6см*2,5см</t>
  </si>
  <si>
    <t>873-018</t>
  </si>
  <si>
    <t>Tramontina Navajas Нож перочинный складной 26367/102</t>
  </si>
  <si>
    <t>873-017</t>
  </si>
  <si>
    <t>Tramontina Navajas Нож перочинный складной 26354/102</t>
  </si>
  <si>
    <t>668-009</t>
  </si>
  <si>
    <t>Тиски слесарные с поворотным механизмом 100мм</t>
  </si>
  <si>
    <t>794-044</t>
  </si>
  <si>
    <t>NEW GALAXY Ароматизатор Dice, Летний бриз</t>
  </si>
  <si>
    <t>Malyavka14</t>
  </si>
  <si>
    <t>360-005</t>
  </si>
  <si>
    <t>851-055</t>
  </si>
  <si>
    <t>VETTA Доска разделочная дерево круглая D25х1,5 P10053</t>
  </si>
  <si>
    <t>katen</t>
  </si>
  <si>
    <t xml:space="preserve">Елеона </t>
  </si>
  <si>
    <t>862-092</t>
  </si>
  <si>
    <t xml:space="preserve">Поднос пластик 34х24 см  </t>
  </si>
  <si>
    <t>Anaiska</t>
  </si>
  <si>
    <t>462-128</t>
  </si>
  <si>
    <t>VETTA Коврик для ванной PESCA розовый арт. SHP-0606-25с, 100% хлопок, 50 х 80 см</t>
  </si>
  <si>
    <t>884-431</t>
  </si>
  <si>
    <t>Яйцерезка 2 в 1</t>
  </si>
  <si>
    <t>892-003</t>
  </si>
  <si>
    <t>Форма для льда виноград 130</t>
  </si>
  <si>
    <t>568-272</t>
  </si>
  <si>
    <t>1500 Мыльница с держателем хром CRmix 1559 стекло</t>
  </si>
  <si>
    <t>568-959</t>
  </si>
  <si>
    <t>2700 Стакан с держателем,Хром, стекло,CRmix 2758</t>
  </si>
  <si>
    <t>stesik</t>
  </si>
  <si>
    <t>802-474</t>
  </si>
  <si>
    <t>VETTA "Гламур грин" Набор 3пр.: кружка 280мл.+ салатник 420мл.+поднос 25,5х14см. FLW5325 GIFT K8</t>
  </si>
  <si>
    <t>802-176</t>
  </si>
  <si>
    <t>VETTA "Гламур" Набор 3пр.: кружка 280мл.+ салатник 420мл.+поднос 25,5х14см. FLW5325 GIFT K8</t>
  </si>
  <si>
    <t>889-764</t>
  </si>
  <si>
    <t>Шприц для торта 4028</t>
  </si>
  <si>
    <t>889-576</t>
  </si>
  <si>
    <t>Камень точильный 2 цвета</t>
  </si>
  <si>
    <t>881-022</t>
  </si>
  <si>
    <t>VETTA "Практик" Кисточка силиконовая оранжевая HS-BR09</t>
  </si>
  <si>
    <t>305-285</t>
  </si>
  <si>
    <t>Пилочка для ногтей маникюрная стекло 120мм</t>
  </si>
  <si>
    <t>Dashka_88  </t>
  </si>
  <si>
    <t>444-018</t>
  </si>
  <si>
    <t>VETTA Окномойка со стальной ручкой 28cm зеленая арт.KFC002</t>
  </si>
  <si>
    <t>466-018</t>
  </si>
  <si>
    <t>473-016</t>
  </si>
  <si>
    <t>Термометр оконный Биметаллический квадратный (-50 +50) картон. блистер</t>
  </si>
  <si>
    <t>VETTA Коврик ворсовой с резиновой каймой CR031, микс (серый,синий,коричневый,красный) 45Х75см</t>
  </si>
  <si>
    <t>Коврик с ворсовой поверхностью 40х60 см CR009</t>
  </si>
  <si>
    <t>708-410</t>
  </si>
  <si>
    <t>NEW GALAXY Оплетка кожа с вставкой имит. змеи Волна 11NR 713 черный с крас. L (39см)</t>
  </si>
  <si>
    <t>466-061</t>
  </si>
  <si>
    <t>356-083</t>
  </si>
  <si>
    <t>Расческа деревянная массажная 8583WT</t>
  </si>
  <si>
    <t>851-005</t>
  </si>
  <si>
    <t>VETTA Доска разделочная дерево прямоуг.  36х20х1,2  VT-1236RGL</t>
  </si>
  <si>
    <t>бусяка</t>
  </si>
  <si>
    <t>342-180</t>
  </si>
  <si>
    <t>Обруч Hula Hoop, магнитный, массажный, 100 см, 1,9 кг, JS6008</t>
  </si>
  <si>
    <t>342-177</t>
  </si>
  <si>
    <t>Бумеранг "Звезда", 22 см</t>
  </si>
  <si>
    <t>440-019</t>
  </si>
  <si>
    <t>Крючок самоклеящийся на блистере 2 шт  WF-089</t>
  </si>
  <si>
    <t>F@nta</t>
  </si>
  <si>
    <t>883-083</t>
  </si>
  <si>
    <t>Набор ложка дерево 4 предмета GS-03</t>
  </si>
  <si>
    <t>883-084</t>
  </si>
  <si>
    <t>Набор ложка дерево 4 предмета GS-07</t>
  </si>
  <si>
    <t>883-384</t>
  </si>
  <si>
    <t>VETTA Ложка деревянная для салата с синей ручкой VT-0673</t>
  </si>
  <si>
    <t>883-527</t>
  </si>
  <si>
    <t>VETTA Ложка деревянная с синей ручкой VT-0672</t>
  </si>
  <si>
    <t>883-528</t>
  </si>
  <si>
    <t>VETTA Лопатка деревянная с синей ручкой VT-0671</t>
  </si>
  <si>
    <t>883-530</t>
  </si>
  <si>
    <t>VETTA Ложки деревянные набор 5 шт VT-105</t>
  </si>
  <si>
    <t>883-531</t>
  </si>
  <si>
    <t>VETTA Ложки деревянные набор 3 шт VT-103</t>
  </si>
  <si>
    <t>888-698</t>
  </si>
  <si>
    <t>Подставка под горячее плетенка+керамика</t>
  </si>
  <si>
    <t>890-056</t>
  </si>
  <si>
    <t>Набор салфеток пластик (4+4) "Чайка" GC914</t>
  </si>
  <si>
    <t>851-084</t>
  </si>
  <si>
    <t>VETTA Доска разделочная дерево круглая D22х1,0 P10039R</t>
  </si>
  <si>
    <t>Slickfox</t>
  </si>
  <si>
    <t>444-049</t>
  </si>
  <si>
    <t>VETTA Швабра ПВА арт. Z316PF стальная ручка, один ряд роликов</t>
  </si>
  <si>
    <t>885-043</t>
  </si>
  <si>
    <t>Терка с чашкой 20*24см</t>
  </si>
  <si>
    <t>892-015</t>
  </si>
  <si>
    <t>Форма для льда сердечки 2806</t>
  </si>
  <si>
    <t>885-007</t>
  </si>
  <si>
    <t>VETTA Овощерезка CS-2001 К12</t>
  </si>
  <si>
    <t>641-019</t>
  </si>
  <si>
    <t>ЕРМАК кисти малярные в наборе 4пр (нат. щетина)</t>
  </si>
  <si>
    <t xml:space="preserve">447-009 </t>
  </si>
  <si>
    <t>Перчатки резиновые VETTA PREMIUM оранжевые S</t>
  </si>
  <si>
    <t>Ватные палочки в жесткой,круглой упаковке,большие 150шт</t>
  </si>
  <si>
    <t>472-866</t>
  </si>
  <si>
    <t>Скотч прозрачный R. Star 75м №250</t>
  </si>
  <si>
    <t>447-009</t>
  </si>
  <si>
    <t>gala3105</t>
  </si>
  <si>
    <t>453-023</t>
  </si>
  <si>
    <t>Веревка ZD-100-1522А 15м</t>
  </si>
  <si>
    <t>462-154</t>
  </si>
  <si>
    <t>Набор ковриков АБСТРАКЦИЯ СИНИЙ акрил 2 шт. для ванной и туалета арт. ACF07-030*2 , 50х80 + 50х50 см</t>
  </si>
  <si>
    <t>453-090</t>
  </si>
  <si>
    <t>Шнур с капроновой жилой 2ммх10м арт.102</t>
  </si>
  <si>
    <t>786-011</t>
  </si>
  <si>
    <t>NEW GALAXY Насадка на глушитель NG-MT0316 d 76mm</t>
  </si>
  <si>
    <t>Цена ПВ</t>
  </si>
  <si>
    <t xml:space="preserve">ольк </t>
  </si>
  <si>
    <t xml:space="preserve">svetulechka </t>
  </si>
  <si>
    <t>Стевис</t>
  </si>
  <si>
    <t>812-002</t>
  </si>
  <si>
    <t>VETTA Набор кухонный 5пр. Set-1223 К8</t>
  </si>
  <si>
    <t>845-182</t>
  </si>
  <si>
    <t>Набор посуды для СВЧ 5 шт.</t>
  </si>
  <si>
    <t xml:space="preserve">886-040 </t>
  </si>
  <si>
    <t>Сито круглое без ручки 28см</t>
  </si>
  <si>
    <t>886-038</t>
  </si>
  <si>
    <t>Сито круглое без ручки 21,5см</t>
  </si>
  <si>
    <t>308-011</t>
  </si>
  <si>
    <t>Резинка бельевая узкая, белая (цена за 1шт)</t>
  </si>
  <si>
    <t>886-429</t>
  </si>
  <si>
    <t>Coffeemania</t>
  </si>
  <si>
    <t>Сито BIL 8477 (3 шт на карте)</t>
  </si>
  <si>
    <t>851-081</t>
  </si>
  <si>
    <t>VETTA Доска разделочная дерево 30х20х1,0 SWP3</t>
  </si>
  <si>
    <t>462-065</t>
  </si>
  <si>
    <t>Коврик ПВХ в ванну плетеная структура цвет mix 40х65</t>
  </si>
  <si>
    <t>822-033</t>
  </si>
  <si>
    <t>VETTA "Эппл Нова" Кастрюля  20х9,5см. 2,8л. с крышкой SA-2004067-3</t>
  </si>
  <si>
    <t>lenus-81</t>
  </si>
  <si>
    <t>462-016</t>
  </si>
  <si>
    <t>VETTA Набор ковриков РОМАШКА акрил 2шт для ванной и туалета арт.S269BM*2, 50х80+50х50</t>
  </si>
  <si>
    <t>473-001</t>
  </si>
  <si>
    <t>Термометр оконный Стандарт (-50 +50) картон. коробка</t>
  </si>
  <si>
    <t>473-006</t>
  </si>
  <si>
    <t>Термометр комнатный Цветок (0..+50) п/п</t>
  </si>
  <si>
    <t>436-065</t>
  </si>
  <si>
    <t>Galante Скатерть "Осенний сад" 140х180см 9356-3</t>
  </si>
  <si>
    <t>846-037</t>
  </si>
  <si>
    <t>SATOSHI Graphite Противень 29х20х5 см. XRT-291</t>
  </si>
  <si>
    <t>804-300</t>
  </si>
  <si>
    <t>VETTA "Солнечный кот" Масленка 17*14*10 см PX06240C</t>
  </si>
  <si>
    <t>Отчет о совместимости для Гала-центр.xls</t>
  </si>
  <si>
    <t>Дата отчета: 15.03.2011 16:33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</si>
  <si>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</si>
  <si>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</si>
  <si>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</si>
  <si>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</si>
  <si>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342-171</t>
  </si>
  <si>
    <t>Тренажер Эспандер "восьмерка", резин., 40 см, для мышц спины, груди и рук</t>
  </si>
  <si>
    <t>461-033</t>
  </si>
  <si>
    <t>VETTA Шторка для ванной комнаты ткань полиэстер с утяжелит 180*180см арт.YQL-1035-1</t>
  </si>
  <si>
    <t>482-015</t>
  </si>
  <si>
    <t>VETTA Плед полиэстер 180*200  дизайн полоска серый бежевый РВ180-7</t>
  </si>
  <si>
    <t>461-044</t>
  </si>
  <si>
    <t>VETTA Шторка для ванной комнаты ткань полиэстер с утяжелит 180*180см арт.YQL-1258</t>
  </si>
  <si>
    <t>462-052</t>
  </si>
  <si>
    <t>Набор ковриков в ванну и туалет акрил кирпичный 50х80; 45х50</t>
  </si>
  <si>
    <t>461-039</t>
  </si>
  <si>
    <t>VETTA Шторка для ванной комнаты ткань полиэстер с утяжелит 180*180см арт.YQL-1135</t>
  </si>
  <si>
    <t>441-027</t>
  </si>
  <si>
    <t>Губка бытовая с чистящим слоем 12шт арт.96-25</t>
  </si>
  <si>
    <t>849-015</t>
  </si>
  <si>
    <t>Набор подар. игровой Крестики нолики 13*13 GDJ06</t>
  </si>
  <si>
    <t>841-108</t>
  </si>
  <si>
    <t>Набор подарочный с фляжкой "Казино", 4 рюмки, микс GT-TZ24</t>
  </si>
  <si>
    <t>Gala3105</t>
  </si>
  <si>
    <t>441-017</t>
  </si>
  <si>
    <t>886-883</t>
  </si>
  <si>
    <t>Сито с пластиковой ручкой 12см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</si>
</sst>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23"/>
      <name val="Arial"/>
      <family val="2"/>
    </font>
    <font>
      <b/>
      <sz val="8"/>
      <color indexed="23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vertical="top" wrapText="1"/>
    </xf>
    <xf numFmtId="0" fontId="33" fillId="0" borderId="0" xfId="42" applyAlignment="1" applyProtection="1">
      <alignment/>
      <protection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47" fillId="0" borderId="0" xfId="0" applyFont="1" applyAlignment="1">
      <alignment/>
    </xf>
    <xf numFmtId="184" fontId="0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11" xfId="0" applyNumberFormat="1" applyFont="1" applyBorder="1" applyAlignment="1">
      <alignment horizontal="right" vertical="top"/>
    </xf>
    <xf numFmtId="1" fontId="0" fillId="0" borderId="12" xfId="0" applyNumberFormat="1" applyFont="1" applyFill="1" applyBorder="1" applyAlignment="1">
      <alignment horizontal="right" vertical="top"/>
    </xf>
    <xf numFmtId="184" fontId="0" fillId="0" borderId="12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0" fontId="33" fillId="0" borderId="0" xfId="42" applyFont="1" applyAlignment="1" applyProtection="1">
      <alignment/>
      <protection/>
    </xf>
    <xf numFmtId="1" fontId="0" fillId="0" borderId="0" xfId="0" applyNumberFormat="1" applyFont="1" applyFill="1" applyBorder="1" applyAlignment="1">
      <alignment horizontal="right" vertical="top"/>
    </xf>
    <xf numFmtId="184" fontId="0" fillId="0" borderId="0" xfId="0" applyNumberFormat="1" applyFont="1" applyFill="1" applyBorder="1" applyAlignment="1">
      <alignment horizontal="right" vertical="top"/>
    </xf>
    <xf numFmtId="0" fontId="48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Border="1" applyAlignment="1">
      <alignment vertical="top" wrapText="1"/>
    </xf>
    <xf numFmtId="1" fontId="0" fillId="0" borderId="0" xfId="0" applyNumberFormat="1" applyFont="1" applyFill="1" applyBorder="1" applyAlignment="1">
      <alignment horizontal="right" vertical="top"/>
    </xf>
    <xf numFmtId="184" fontId="0" fillId="0" borderId="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1" fontId="0" fillId="33" borderId="12" xfId="0" applyNumberFormat="1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0" fillId="33" borderId="0" xfId="0" applyFont="1" applyFill="1" applyBorder="1" applyAlignment="1">
      <alignment horizontal="left" vertical="top"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/>
    </xf>
    <xf numFmtId="0" fontId="49" fillId="0" borderId="0" xfId="0" applyFont="1" applyAlignment="1">
      <alignment/>
    </xf>
    <xf numFmtId="0" fontId="4" fillId="0" borderId="10" xfId="0" applyFont="1" applyBorder="1" applyAlignment="1">
      <alignment/>
    </xf>
    <xf numFmtId="0" fontId="27" fillId="34" borderId="10" xfId="0" applyFont="1" applyFill="1" applyBorder="1" applyAlignment="1">
      <alignment vertical="top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6" fillId="0" borderId="0" xfId="53" applyFont="1">
      <alignment/>
      <protection/>
    </xf>
    <xf numFmtId="0" fontId="0" fillId="0" borderId="13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n.ru/community/pv/main/?do=read&amp;thread=1518163&amp;topic_id=31842321#31842321" TargetMode="External" /><Relationship Id="rId3" Type="http://schemas.openxmlformats.org/officeDocument/2006/relationships/hyperlink" Target="http://www.nn.ru/community/pv/main/?do=read&amp;thread=1518163&amp;topic_id=31842321#31842321" TargetMode="External" /><Relationship Id="rId4" Type="http://schemas.openxmlformats.org/officeDocument/2006/relationships/hyperlink" Target="http://www.nn.ru/community/pv/main/?do=read&amp;thread=1556324&amp;topic_id=32767982#32992251" TargetMode="External" /><Relationship Id="rId5" Type="http://schemas.openxmlformats.org/officeDocument/2006/relationships/hyperlink" Target="http://www.nn.ru/community/pv/main/?do=read&amp;thread=1556324&amp;topic_id=32767982#32992251" TargetMode="External" /><Relationship Id="rId6" Type="http://schemas.openxmlformats.org/officeDocument/2006/relationships/hyperlink" Target="http://www.nn.ru/community/pv/main/?do=read&amp;thread=1556324&amp;topic_id=32767982#32992251" TargetMode="External" /><Relationship Id="rId7" Type="http://schemas.openxmlformats.org/officeDocument/2006/relationships/hyperlink" Target="http://www.nn.ru/community/pv/main/?do=read&amp;thread=1556324&amp;topic_id=32767982#32992251" TargetMode="External" /><Relationship Id="rId8" Type="http://schemas.openxmlformats.org/officeDocument/2006/relationships/hyperlink" Target="http://www.nn.ru/community/pv/main/?do=read&amp;thread=1556324&amp;topic_id=32767982#32992251" TargetMode="External" /><Relationship Id="rId9" Type="http://schemas.openxmlformats.org/officeDocument/2006/relationships/hyperlink" Target="http://www.nn.ru/community/pv/main/?do=read&amp;thread=1556324&amp;topic_id=32767982#32992251" TargetMode="External" /><Relationship Id="rId10" Type="http://schemas.openxmlformats.org/officeDocument/2006/relationships/hyperlink" Target="http://www.nn.ru/community/pv/main/?do=read&amp;thread=1556324&amp;topic_id=32767982#32992251" TargetMode="External" /><Relationship Id="rId11" Type="http://schemas.openxmlformats.org/officeDocument/2006/relationships/hyperlink" Target="http://www.nn.ru/community/pv/main/?do=read&amp;thread=1556324&amp;topic_id=32767982#32992251" TargetMode="External" /><Relationship Id="rId12" Type="http://schemas.openxmlformats.org/officeDocument/2006/relationships/hyperlink" Target="http://www.nn.ru/community/pv/main/?do=read&amp;thread=1556324&amp;topic_id=32767982#32992251" TargetMode="External" /><Relationship Id="rId13" Type="http://schemas.openxmlformats.org/officeDocument/2006/relationships/hyperlink" Target="http://www.nn.ru/community/pv/main/?do=read&amp;thread=1556324&amp;topic_id=32767982#32992251" TargetMode="External" /><Relationship Id="rId14" Type="http://schemas.openxmlformats.org/officeDocument/2006/relationships/hyperlink" Target="http://www.nn.ru/community/pv/main/?do=read&amp;thread=1556324&amp;topic_id=32767982#32992251" TargetMode="External" /><Relationship Id="rId15" Type="http://schemas.openxmlformats.org/officeDocument/2006/relationships/hyperlink" Target="http://www.nn.ru/community/pv/main/?do=read&amp;thread=1556324&amp;topic_id=32767982#32992251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n.ru/community/pv/main/?do=read&amp;thread=1518163&amp;topic_id=31842321#31842321" TargetMode="External" /><Relationship Id="rId3" Type="http://schemas.openxmlformats.org/officeDocument/2006/relationships/hyperlink" Target="http://www.nn.ru/community/pv/main/?do=read&amp;thread=1518163&amp;topic_id=31842321#31842321" TargetMode="External" /><Relationship Id="rId4" Type="http://schemas.openxmlformats.org/officeDocument/2006/relationships/hyperlink" Target="http://www.nn.ru/community/pv/main/?do=read&amp;thread=1556324&amp;topic_id=32767982#32992251" TargetMode="External" /><Relationship Id="rId5" Type="http://schemas.openxmlformats.org/officeDocument/2006/relationships/hyperlink" Target="http://www.nn.ru/community/pv/main/?do=read&amp;thread=1556324&amp;topic_id=32767982#3299225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61</xdr:row>
      <xdr:rowOff>0</xdr:rowOff>
    </xdr:from>
    <xdr:to>
      <xdr:col>0</xdr:col>
      <xdr:colOff>85725</xdr:colOff>
      <xdr:row>61</xdr:row>
      <xdr:rowOff>66675</xdr:rowOff>
    </xdr:to>
    <xdr:pic>
      <xdr:nvPicPr>
        <xdr:cNvPr id="1" name="Picture 1" descr="http://www.nn.ru/img/forum/up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85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85725</xdr:colOff>
      <xdr:row>214</xdr:row>
      <xdr:rowOff>66675</xdr:rowOff>
    </xdr:to>
    <xdr:pic>
      <xdr:nvPicPr>
        <xdr:cNvPr id="2" name="Picture 157" descr="http://www.nn.ru/img/forum/up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090975"/>
          <a:ext cx="85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85725</xdr:colOff>
      <xdr:row>215</xdr:row>
      <xdr:rowOff>66675</xdr:rowOff>
    </xdr:to>
    <xdr:pic>
      <xdr:nvPicPr>
        <xdr:cNvPr id="3" name="Picture 157" descr="http://www.nn.ru/img/forum/up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52900"/>
          <a:ext cx="85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85725</xdr:colOff>
      <xdr:row>216</xdr:row>
      <xdr:rowOff>66675</xdr:rowOff>
    </xdr:to>
    <xdr:pic>
      <xdr:nvPicPr>
        <xdr:cNvPr id="4" name="Picture 157" descr="http://www.nn.ru/img/forum/up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14825"/>
          <a:ext cx="85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85725</xdr:colOff>
      <xdr:row>217</xdr:row>
      <xdr:rowOff>66675</xdr:rowOff>
    </xdr:to>
    <xdr:pic>
      <xdr:nvPicPr>
        <xdr:cNvPr id="5" name="Picture 157" descr="http://www.nn.ru/img/forum/up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76750"/>
          <a:ext cx="85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85725</xdr:colOff>
      <xdr:row>218</xdr:row>
      <xdr:rowOff>66675</xdr:rowOff>
    </xdr:to>
    <xdr:pic>
      <xdr:nvPicPr>
        <xdr:cNvPr id="6" name="Picture 157" descr="http://www.nn.ru/img/forum/up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738675"/>
          <a:ext cx="85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85725</xdr:colOff>
      <xdr:row>226</xdr:row>
      <xdr:rowOff>133350</xdr:rowOff>
    </xdr:to>
    <xdr:pic>
      <xdr:nvPicPr>
        <xdr:cNvPr id="7" name="Picture 157" descr="http://www.nn.ru/img/forum/up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09122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0</xdr:rowOff>
    </xdr:from>
    <xdr:to>
      <xdr:col>0</xdr:col>
      <xdr:colOff>85725</xdr:colOff>
      <xdr:row>58</xdr:row>
      <xdr:rowOff>66675</xdr:rowOff>
    </xdr:to>
    <xdr:pic>
      <xdr:nvPicPr>
        <xdr:cNvPr id="1" name="Picture 1" descr="http://www.nn.ru/img/forum/up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85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85725</xdr:colOff>
      <xdr:row>182</xdr:row>
      <xdr:rowOff>133350</xdr:rowOff>
    </xdr:to>
    <xdr:pic>
      <xdr:nvPicPr>
        <xdr:cNvPr id="2" name="Picture 157" descr="http://www.nn.ru/img/forum/up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284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mk89.www.nn.ru/" TargetMode="External" /><Relationship Id="rId2" Type="http://schemas.openxmlformats.org/officeDocument/2006/relationships/hyperlink" Target="http://tmk89.www.nn.ru/" TargetMode="External" /><Relationship Id="rId3" Type="http://schemas.openxmlformats.org/officeDocument/2006/relationships/hyperlink" Target="http://tmk89.www.nn.ru/" TargetMode="External" /><Relationship Id="rId4" Type="http://schemas.openxmlformats.org/officeDocument/2006/relationships/hyperlink" Target="http://tmk89.www.nn.ru/" TargetMode="External" /><Relationship Id="rId5" Type="http://schemas.openxmlformats.org/officeDocument/2006/relationships/hyperlink" Target="http://tmk89.www.nn.ru/" TargetMode="External" /><Relationship Id="rId6" Type="http://schemas.openxmlformats.org/officeDocument/2006/relationships/hyperlink" Target="http://tmk89.www.nn.ru/" TargetMode="External" /><Relationship Id="rId7" Type="http://schemas.openxmlformats.org/officeDocument/2006/relationships/hyperlink" Target="http://tmk89.www.nn.ru/" TargetMode="External" /><Relationship Id="rId8" Type="http://schemas.openxmlformats.org/officeDocument/2006/relationships/hyperlink" Target="http://tmk89.www.nn.ru/" TargetMode="External" /><Relationship Id="rId9" Type="http://schemas.openxmlformats.org/officeDocument/2006/relationships/hyperlink" Target="http://tmk89.www.nn.ru/" TargetMode="External" /><Relationship Id="rId10" Type="http://schemas.openxmlformats.org/officeDocument/2006/relationships/hyperlink" Target="http://tmk89.www.nn.ru/" TargetMode="External" /><Relationship Id="rId11" Type="http://schemas.openxmlformats.org/officeDocument/2006/relationships/hyperlink" Target="http://tmk89.www.nn.ru/" TargetMode="External" /><Relationship Id="rId12" Type="http://schemas.openxmlformats.org/officeDocument/2006/relationships/hyperlink" Target="http://tmk89.www.nn.ru/" TargetMode="External" /><Relationship Id="rId13" Type="http://schemas.openxmlformats.org/officeDocument/2006/relationships/hyperlink" Target="http://tmk89.www.nn.ru/" TargetMode="External" /><Relationship Id="rId14" Type="http://schemas.openxmlformats.org/officeDocument/2006/relationships/hyperlink" Target="http://tmk89.www.nn.ru/" TargetMode="External" /><Relationship Id="rId15" Type="http://schemas.openxmlformats.org/officeDocument/2006/relationships/hyperlink" Target="http://tmk89.www.nn.ru/" TargetMode="External" /><Relationship Id="rId16" Type="http://schemas.openxmlformats.org/officeDocument/2006/relationships/hyperlink" Target="http://tmk89.www.nn.ru/" TargetMode="External" /><Relationship Id="rId17" Type="http://schemas.openxmlformats.org/officeDocument/2006/relationships/hyperlink" Target="http://tmk89.www.nn.ru/" TargetMode="External" /><Relationship Id="rId18" Type="http://schemas.openxmlformats.org/officeDocument/2006/relationships/hyperlink" Target="http://tmk89.www.nn.ru/" TargetMode="External" /><Relationship Id="rId19" Type="http://schemas.openxmlformats.org/officeDocument/2006/relationships/hyperlink" Target="http://tmk89.www.nn.ru/" TargetMode="External" /><Relationship Id="rId20" Type="http://schemas.openxmlformats.org/officeDocument/2006/relationships/hyperlink" Target="http://tmk89.www.nn.ru/" TargetMode="External" /><Relationship Id="rId21" Type="http://schemas.openxmlformats.org/officeDocument/2006/relationships/hyperlink" Target="http://zahar8372.www.nn.ru/" TargetMode="External" /><Relationship Id="rId22" Type="http://schemas.openxmlformats.org/officeDocument/2006/relationships/hyperlink" Target="http://zahar8372.www.nn.ru/" TargetMode="External" /><Relationship Id="rId23" Type="http://schemas.openxmlformats.org/officeDocument/2006/relationships/hyperlink" Target="http://dashulya.www.nn.ru/" TargetMode="External" /><Relationship Id="rId24" Type="http://schemas.openxmlformats.org/officeDocument/2006/relationships/hyperlink" Target="http://dashulya.www.nn.ru/" TargetMode="External" /><Relationship Id="rId25" Type="http://schemas.openxmlformats.org/officeDocument/2006/relationships/hyperlink" Target="http://tmk89.www.nn.ru/" TargetMode="External" /><Relationship Id="rId26" Type="http://schemas.openxmlformats.org/officeDocument/2006/relationships/hyperlink" Target="http://tmk89.www.nn.ru/" TargetMode="External" /><Relationship Id="rId27" Type="http://schemas.openxmlformats.org/officeDocument/2006/relationships/hyperlink" Target="http://tmk89.www.nn.ru/" TargetMode="External" /><Relationship Id="rId28" Type="http://schemas.openxmlformats.org/officeDocument/2006/relationships/hyperlink" Target="http://tmk89.www.nn.ru/" TargetMode="External" /><Relationship Id="rId29" Type="http://schemas.openxmlformats.org/officeDocument/2006/relationships/hyperlink" Target="http://tmk89.www.nn.ru/" TargetMode="External" /><Relationship Id="rId30" Type="http://schemas.openxmlformats.org/officeDocument/2006/relationships/hyperlink" Target="http://www.nn.ru/user.php?user_id=187670" TargetMode="External" /><Relationship Id="rId31" Type="http://schemas.openxmlformats.org/officeDocument/2006/relationships/hyperlink" Target="http://www.nn.ru/user.php?user_id=187670" TargetMode="External" /><Relationship Id="rId32" Type="http://schemas.openxmlformats.org/officeDocument/2006/relationships/hyperlink" Target="http://zahar8372.www.nn.ru/" TargetMode="External" /><Relationship Id="rId33" Type="http://schemas.openxmlformats.org/officeDocument/2006/relationships/hyperlink" Target="http://dashulya.www.nn.ru/" TargetMode="External" /><Relationship Id="rId34" Type="http://schemas.openxmlformats.org/officeDocument/2006/relationships/hyperlink" Target="http://dashulya.www.nn.ru/" TargetMode="External" /><Relationship Id="rId35" Type="http://schemas.openxmlformats.org/officeDocument/2006/relationships/hyperlink" Target="http://tmk89.www.nn.ru/" TargetMode="External" /><Relationship Id="rId36" Type="http://schemas.openxmlformats.org/officeDocument/2006/relationships/hyperlink" Target="http://tmk89.www.nn.ru/" TargetMode="External" /><Relationship Id="rId37" Type="http://schemas.openxmlformats.org/officeDocument/2006/relationships/hyperlink" Target="http://svetulechka.www.nn.ru/" TargetMode="External" /><Relationship Id="rId38" Type="http://schemas.openxmlformats.org/officeDocument/2006/relationships/drawing" Target="../drawings/drawing1.xml" /><Relationship Id="rId3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mk89.www.nn.ru/" TargetMode="External" /><Relationship Id="rId2" Type="http://schemas.openxmlformats.org/officeDocument/2006/relationships/hyperlink" Target="http://tmk89.www.nn.ru/" TargetMode="External" /><Relationship Id="rId3" Type="http://schemas.openxmlformats.org/officeDocument/2006/relationships/hyperlink" Target="http://tmk89.www.nn.ru/" TargetMode="External" /><Relationship Id="rId4" Type="http://schemas.openxmlformats.org/officeDocument/2006/relationships/hyperlink" Target="http://tmk89.www.nn.ru/" TargetMode="External" /><Relationship Id="rId5" Type="http://schemas.openxmlformats.org/officeDocument/2006/relationships/hyperlink" Target="http://tmk89.www.nn.ru/" TargetMode="External" /><Relationship Id="rId6" Type="http://schemas.openxmlformats.org/officeDocument/2006/relationships/hyperlink" Target="http://tmk89.www.nn.ru/" TargetMode="External" /><Relationship Id="rId7" Type="http://schemas.openxmlformats.org/officeDocument/2006/relationships/hyperlink" Target="http://tmk89.www.nn.ru/" TargetMode="External" /><Relationship Id="rId8" Type="http://schemas.openxmlformats.org/officeDocument/2006/relationships/hyperlink" Target="http://tmk89.www.nn.ru/" TargetMode="External" /><Relationship Id="rId9" Type="http://schemas.openxmlformats.org/officeDocument/2006/relationships/hyperlink" Target="http://tmk89.www.nn.ru/" TargetMode="External" /><Relationship Id="rId10" Type="http://schemas.openxmlformats.org/officeDocument/2006/relationships/hyperlink" Target="http://tmk89.www.nn.ru/" TargetMode="External" /><Relationship Id="rId11" Type="http://schemas.openxmlformats.org/officeDocument/2006/relationships/hyperlink" Target="http://tmk89.www.nn.ru/" TargetMode="External" /><Relationship Id="rId12" Type="http://schemas.openxmlformats.org/officeDocument/2006/relationships/hyperlink" Target="http://tmk89.www.nn.ru/" TargetMode="External" /><Relationship Id="rId13" Type="http://schemas.openxmlformats.org/officeDocument/2006/relationships/hyperlink" Target="http://tmk89.www.nn.ru/" TargetMode="External" /><Relationship Id="rId14" Type="http://schemas.openxmlformats.org/officeDocument/2006/relationships/hyperlink" Target="http://tmk89.www.nn.ru/" TargetMode="External" /><Relationship Id="rId15" Type="http://schemas.openxmlformats.org/officeDocument/2006/relationships/hyperlink" Target="http://tmk89.www.nn.ru/" TargetMode="External" /><Relationship Id="rId16" Type="http://schemas.openxmlformats.org/officeDocument/2006/relationships/hyperlink" Target="http://tmk89.www.nn.ru/" TargetMode="External" /><Relationship Id="rId17" Type="http://schemas.openxmlformats.org/officeDocument/2006/relationships/hyperlink" Target="http://tmk89.www.nn.ru/" TargetMode="External" /><Relationship Id="rId18" Type="http://schemas.openxmlformats.org/officeDocument/2006/relationships/hyperlink" Target="http://tmk89.www.nn.ru/" TargetMode="External" /><Relationship Id="rId19" Type="http://schemas.openxmlformats.org/officeDocument/2006/relationships/hyperlink" Target="http://tmk89.www.nn.ru/" TargetMode="External" /><Relationship Id="rId20" Type="http://schemas.openxmlformats.org/officeDocument/2006/relationships/hyperlink" Target="http://tmk89.www.nn.ru/" TargetMode="External" /><Relationship Id="rId21" Type="http://schemas.openxmlformats.org/officeDocument/2006/relationships/hyperlink" Target="http://zahar8372.www.nn.ru/" TargetMode="External" /><Relationship Id="rId22" Type="http://schemas.openxmlformats.org/officeDocument/2006/relationships/hyperlink" Target="http://zahar8372.www.nn.ru/" TargetMode="External" /><Relationship Id="rId23" Type="http://schemas.openxmlformats.org/officeDocument/2006/relationships/hyperlink" Target="http://dashulya.www.nn.ru/" TargetMode="External" /><Relationship Id="rId24" Type="http://schemas.openxmlformats.org/officeDocument/2006/relationships/hyperlink" Target="http://dashulya.www.nn.ru/" TargetMode="External" /><Relationship Id="rId25" Type="http://schemas.openxmlformats.org/officeDocument/2006/relationships/hyperlink" Target="http://tmk89.www.nn.ru/" TargetMode="External" /><Relationship Id="rId26" Type="http://schemas.openxmlformats.org/officeDocument/2006/relationships/hyperlink" Target="http://tmk89.www.nn.ru/" TargetMode="External" /><Relationship Id="rId27" Type="http://schemas.openxmlformats.org/officeDocument/2006/relationships/hyperlink" Target="http://tmk89.www.nn.ru/" TargetMode="External" /><Relationship Id="rId28" Type="http://schemas.openxmlformats.org/officeDocument/2006/relationships/hyperlink" Target="http://tmk89.www.nn.ru/" TargetMode="External" /><Relationship Id="rId29" Type="http://schemas.openxmlformats.org/officeDocument/2006/relationships/hyperlink" Target="http://tmk89.www.nn.ru/" TargetMode="External" /><Relationship Id="rId30" Type="http://schemas.openxmlformats.org/officeDocument/2006/relationships/hyperlink" Target="http://www.nn.ru/user.php?user_id=187670" TargetMode="External" /><Relationship Id="rId31" Type="http://schemas.openxmlformats.org/officeDocument/2006/relationships/hyperlink" Target="http://www.nn.ru/user.php?user_id=187670" TargetMode="External" /><Relationship Id="rId32" Type="http://schemas.openxmlformats.org/officeDocument/2006/relationships/hyperlink" Target="http://zahar8372.www.nn.ru/" TargetMode="External" /><Relationship Id="rId33" Type="http://schemas.openxmlformats.org/officeDocument/2006/relationships/hyperlink" Target="http://svetulechka.www.nn.ru/" TargetMode="External" /><Relationship Id="rId34" Type="http://schemas.openxmlformats.org/officeDocument/2006/relationships/drawing" Target="../drawings/drawing2.xml" /><Relationship Id="rId3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zoomScalePageLayoutView="0" workbookViewId="0" topLeftCell="A1">
      <selection activeCell="B68" sqref="B68"/>
    </sheetView>
  </sheetViews>
  <sheetFormatPr defaultColWidth="9.140625" defaultRowHeight="12.75"/>
  <cols>
    <col min="1" max="1" width="14.28125" style="0" customWidth="1"/>
    <col min="2" max="2" width="15.57421875" style="0" customWidth="1"/>
    <col min="3" max="3" width="60.57421875" style="0" customWidth="1"/>
    <col min="4" max="5" width="12.57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331</v>
      </c>
    </row>
    <row r="2" spans="1:7" ht="12.75">
      <c r="A2" t="s">
        <v>6</v>
      </c>
      <c r="B2" t="s">
        <v>7</v>
      </c>
      <c r="C2" t="s">
        <v>8</v>
      </c>
      <c r="D2">
        <v>1</v>
      </c>
      <c r="E2">
        <v>8.75</v>
      </c>
      <c r="F2">
        <f>D2*E2</f>
        <v>8.75</v>
      </c>
      <c r="G2" s="34">
        <f>F2*1.11</f>
        <v>9.7125</v>
      </c>
    </row>
    <row r="3" spans="1:7" ht="12.75">
      <c r="A3" t="s">
        <v>6</v>
      </c>
      <c r="B3" s="2" t="s">
        <v>9</v>
      </c>
      <c r="C3" s="3" t="s">
        <v>10</v>
      </c>
      <c r="D3">
        <v>1</v>
      </c>
      <c r="E3">
        <v>9.5</v>
      </c>
      <c r="F3">
        <f aca="true" t="shared" si="0" ref="F3:F98">D3*E3</f>
        <v>9.5</v>
      </c>
      <c r="G3" s="34">
        <f aca="true" t="shared" si="1" ref="G3:G70">F3*1.11</f>
        <v>10.545000000000002</v>
      </c>
    </row>
    <row r="4" spans="1:7" ht="25.5">
      <c r="A4" t="s">
        <v>6</v>
      </c>
      <c r="B4" s="2" t="s">
        <v>11</v>
      </c>
      <c r="C4" s="3" t="s">
        <v>12</v>
      </c>
      <c r="D4">
        <v>1</v>
      </c>
      <c r="E4">
        <v>22.55</v>
      </c>
      <c r="F4">
        <f t="shared" si="0"/>
        <v>22.55</v>
      </c>
      <c r="G4" s="34">
        <f t="shared" si="1"/>
        <v>25.030500000000004</v>
      </c>
    </row>
    <row r="5" spans="1:7" ht="12.75">
      <c r="A5" t="s">
        <v>6</v>
      </c>
      <c r="B5" s="2" t="s">
        <v>13</v>
      </c>
      <c r="C5" s="3" t="s">
        <v>14</v>
      </c>
      <c r="D5">
        <v>1</v>
      </c>
      <c r="E5">
        <v>29</v>
      </c>
      <c r="F5">
        <f t="shared" si="0"/>
        <v>29</v>
      </c>
      <c r="G5" s="34">
        <f t="shared" si="1"/>
        <v>32.190000000000005</v>
      </c>
    </row>
    <row r="6" spans="1:7" ht="12.75">
      <c r="A6" t="s">
        <v>6</v>
      </c>
      <c r="B6" s="2" t="s">
        <v>327</v>
      </c>
      <c r="C6" s="3" t="s">
        <v>328</v>
      </c>
      <c r="D6">
        <v>1</v>
      </c>
      <c r="E6">
        <v>10.72</v>
      </c>
      <c r="F6">
        <f t="shared" si="0"/>
        <v>10.72</v>
      </c>
      <c r="G6" s="34">
        <f t="shared" si="1"/>
        <v>11.899200000000002</v>
      </c>
    </row>
    <row r="7" spans="1:7" ht="25.5">
      <c r="A7" t="s">
        <v>6</v>
      </c>
      <c r="B7" t="s">
        <v>15</v>
      </c>
      <c r="C7" s="3" t="s">
        <v>16</v>
      </c>
      <c r="D7">
        <v>1</v>
      </c>
      <c r="E7">
        <v>146.25</v>
      </c>
      <c r="F7">
        <f t="shared" si="0"/>
        <v>146.25</v>
      </c>
      <c r="G7" s="34">
        <f t="shared" si="1"/>
        <v>162.3375</v>
      </c>
    </row>
    <row r="8" spans="1:7" ht="25.5">
      <c r="A8" t="s">
        <v>6</v>
      </c>
      <c r="B8" s="2" t="s">
        <v>17</v>
      </c>
      <c r="C8" s="3" t="s">
        <v>18</v>
      </c>
      <c r="D8">
        <v>1</v>
      </c>
      <c r="E8">
        <v>40.32</v>
      </c>
      <c r="F8">
        <f t="shared" si="0"/>
        <v>40.32</v>
      </c>
      <c r="G8" s="34">
        <f t="shared" si="1"/>
        <v>44.7552</v>
      </c>
    </row>
    <row r="9" spans="1:7" ht="25.5">
      <c r="A9" t="s">
        <v>6</v>
      </c>
      <c r="B9" s="2" t="s">
        <v>19</v>
      </c>
      <c r="C9" s="3" t="s">
        <v>20</v>
      </c>
      <c r="D9">
        <v>1</v>
      </c>
      <c r="E9">
        <v>14.5</v>
      </c>
      <c r="F9">
        <f t="shared" si="0"/>
        <v>14.5</v>
      </c>
      <c r="G9" s="34">
        <f t="shared" si="1"/>
        <v>16.095000000000002</v>
      </c>
    </row>
    <row r="10" spans="1:7" ht="12.75">
      <c r="A10" t="s">
        <v>6</v>
      </c>
      <c r="B10" s="2" t="s">
        <v>228</v>
      </c>
      <c r="C10" s="3" t="s">
        <v>229</v>
      </c>
      <c r="D10" s="14">
        <v>1</v>
      </c>
      <c r="E10" s="15">
        <v>42.5</v>
      </c>
      <c r="F10">
        <f t="shared" si="0"/>
        <v>42.5</v>
      </c>
      <c r="G10" s="34">
        <f t="shared" si="1"/>
        <v>47.175000000000004</v>
      </c>
    </row>
    <row r="11" spans="1:7" ht="12.75">
      <c r="A11" t="s">
        <v>21</v>
      </c>
      <c r="B11" s="2" t="s">
        <v>22</v>
      </c>
      <c r="C11" s="3" t="s">
        <v>23</v>
      </c>
      <c r="D11">
        <v>1</v>
      </c>
      <c r="E11">
        <v>15.74</v>
      </c>
      <c r="F11">
        <f t="shared" si="0"/>
        <v>15.74</v>
      </c>
      <c r="G11" s="34">
        <f t="shared" si="1"/>
        <v>17.471400000000003</v>
      </c>
    </row>
    <row r="12" spans="1:7" ht="12.75">
      <c r="A12" t="s">
        <v>21</v>
      </c>
      <c r="B12" s="2" t="s">
        <v>24</v>
      </c>
      <c r="C12" s="3" t="s">
        <v>25</v>
      </c>
      <c r="D12">
        <v>1</v>
      </c>
      <c r="E12">
        <v>18.9</v>
      </c>
      <c r="F12">
        <f t="shared" si="0"/>
        <v>18.9</v>
      </c>
      <c r="G12" s="34">
        <f t="shared" si="1"/>
        <v>20.979</v>
      </c>
    </row>
    <row r="13" spans="1:7" ht="25.5">
      <c r="A13" t="s">
        <v>21</v>
      </c>
      <c r="B13" s="2" t="s">
        <v>26</v>
      </c>
      <c r="C13" s="3" t="s">
        <v>27</v>
      </c>
      <c r="D13">
        <v>1</v>
      </c>
      <c r="E13">
        <v>9.69</v>
      </c>
      <c r="F13">
        <f t="shared" si="0"/>
        <v>9.69</v>
      </c>
      <c r="G13" s="34">
        <f t="shared" si="1"/>
        <v>10.7559</v>
      </c>
    </row>
    <row r="14" spans="1:7" ht="12.75">
      <c r="A14" t="s">
        <v>21</v>
      </c>
      <c r="B14" s="2" t="s">
        <v>28</v>
      </c>
      <c r="C14" s="3" t="s">
        <v>29</v>
      </c>
      <c r="D14">
        <v>2</v>
      </c>
      <c r="E14">
        <v>42.51</v>
      </c>
      <c r="F14">
        <f t="shared" si="0"/>
        <v>85.02</v>
      </c>
      <c r="G14" s="34">
        <f t="shared" si="1"/>
        <v>94.3722</v>
      </c>
    </row>
    <row r="15" spans="1:7" ht="12.75">
      <c r="A15" t="s">
        <v>21</v>
      </c>
      <c r="B15" s="2" t="s">
        <v>319</v>
      </c>
      <c r="C15" s="3" t="s">
        <v>320</v>
      </c>
      <c r="D15">
        <v>1</v>
      </c>
      <c r="E15">
        <v>25.88</v>
      </c>
      <c r="F15">
        <f t="shared" si="0"/>
        <v>25.88</v>
      </c>
      <c r="G15" s="34">
        <f t="shared" si="1"/>
        <v>28.7268</v>
      </c>
    </row>
    <row r="16" spans="1:7" ht="12.75">
      <c r="A16" t="s">
        <v>21</v>
      </c>
      <c r="B16" t="s">
        <v>260</v>
      </c>
      <c r="C16" t="s">
        <v>261</v>
      </c>
      <c r="D16">
        <v>1</v>
      </c>
      <c r="E16">
        <v>16.93</v>
      </c>
      <c r="F16">
        <f t="shared" si="0"/>
        <v>16.93</v>
      </c>
      <c r="G16" s="34">
        <f t="shared" si="1"/>
        <v>18.7923</v>
      </c>
    </row>
    <row r="17" spans="1:7" ht="25.5">
      <c r="A17" t="s">
        <v>21</v>
      </c>
      <c r="B17" s="2" t="s">
        <v>30</v>
      </c>
      <c r="C17" s="3" t="s">
        <v>31</v>
      </c>
      <c r="D17">
        <v>1</v>
      </c>
      <c r="E17">
        <v>675</v>
      </c>
      <c r="F17">
        <f t="shared" si="0"/>
        <v>675</v>
      </c>
      <c r="G17" s="34">
        <f t="shared" si="1"/>
        <v>749.2500000000001</v>
      </c>
    </row>
    <row r="18" spans="1:7" ht="12.75">
      <c r="A18" t="s">
        <v>21</v>
      </c>
      <c r="B18" s="2" t="s">
        <v>32</v>
      </c>
      <c r="C18" s="3" t="s">
        <v>33</v>
      </c>
      <c r="D18">
        <v>1</v>
      </c>
      <c r="E18">
        <v>46.13</v>
      </c>
      <c r="F18">
        <f t="shared" si="0"/>
        <v>46.13</v>
      </c>
      <c r="G18" s="34">
        <f t="shared" si="1"/>
        <v>51.20430000000001</v>
      </c>
    </row>
    <row r="19" spans="1:7" ht="12.75">
      <c r="A19" t="s">
        <v>21</v>
      </c>
      <c r="B19" s="35" t="s">
        <v>393</v>
      </c>
      <c r="C19" s="36" t="s">
        <v>394</v>
      </c>
      <c r="D19">
        <v>1</v>
      </c>
      <c r="E19">
        <v>9.76</v>
      </c>
      <c r="F19">
        <f t="shared" si="0"/>
        <v>9.76</v>
      </c>
      <c r="G19" s="34">
        <f t="shared" si="1"/>
        <v>10.8336</v>
      </c>
    </row>
    <row r="20" spans="2:7" ht="12.75">
      <c r="B20" s="54"/>
      <c r="C20" s="3"/>
      <c r="G20" s="34"/>
    </row>
    <row r="21" spans="1:7" ht="12.75">
      <c r="A21" t="s">
        <v>21</v>
      </c>
      <c r="B21" t="s">
        <v>34</v>
      </c>
      <c r="C21" s="3" t="s">
        <v>35</v>
      </c>
      <c r="D21">
        <v>1</v>
      </c>
      <c r="E21">
        <v>14.13</v>
      </c>
      <c r="F21">
        <f t="shared" si="0"/>
        <v>14.13</v>
      </c>
      <c r="G21" s="34">
        <f t="shared" si="1"/>
        <v>15.684300000000002</v>
      </c>
    </row>
    <row r="22" spans="1:7" ht="12.75">
      <c r="A22" t="s">
        <v>37</v>
      </c>
      <c r="B22" s="2" t="s">
        <v>36</v>
      </c>
      <c r="C22" s="3" t="s">
        <v>38</v>
      </c>
      <c r="D22">
        <v>5</v>
      </c>
      <c r="E22">
        <v>62.5</v>
      </c>
      <c r="F22">
        <f t="shared" si="0"/>
        <v>312.5</v>
      </c>
      <c r="G22" s="34">
        <f t="shared" si="1"/>
        <v>346.87500000000006</v>
      </c>
    </row>
    <row r="23" spans="1:7" ht="12.75">
      <c r="A23" s="4" t="s">
        <v>39</v>
      </c>
      <c r="B23" s="2" t="s">
        <v>40</v>
      </c>
      <c r="C23" s="3" t="s">
        <v>41</v>
      </c>
      <c r="D23">
        <v>10</v>
      </c>
      <c r="E23">
        <v>2.88</v>
      </c>
      <c r="F23">
        <f t="shared" si="0"/>
        <v>28.799999999999997</v>
      </c>
      <c r="G23" s="34">
        <f t="shared" si="1"/>
        <v>31.968</v>
      </c>
    </row>
    <row r="24" spans="1:7" ht="25.5">
      <c r="A24" s="4" t="s">
        <v>39</v>
      </c>
      <c r="B24" s="5" t="s">
        <v>42</v>
      </c>
      <c r="C24" s="3" t="s">
        <v>43</v>
      </c>
      <c r="D24">
        <v>6</v>
      </c>
      <c r="E24">
        <v>14.38</v>
      </c>
      <c r="F24">
        <f t="shared" si="0"/>
        <v>86.28</v>
      </c>
      <c r="G24" s="34">
        <f t="shared" si="1"/>
        <v>95.77080000000001</v>
      </c>
    </row>
    <row r="25" spans="1:7" ht="12.75">
      <c r="A25" s="4" t="s">
        <v>39</v>
      </c>
      <c r="B25" s="5" t="s">
        <v>44</v>
      </c>
      <c r="C25" s="3" t="s">
        <v>45</v>
      </c>
      <c r="D25">
        <v>1</v>
      </c>
      <c r="E25">
        <v>23.13</v>
      </c>
      <c r="F25">
        <f t="shared" si="0"/>
        <v>23.13</v>
      </c>
      <c r="G25" s="34">
        <f t="shared" si="1"/>
        <v>25.674300000000002</v>
      </c>
    </row>
    <row r="26" spans="1:7" ht="12.75">
      <c r="A26" s="4" t="s">
        <v>39</v>
      </c>
      <c r="B26" s="5" t="s">
        <v>46</v>
      </c>
      <c r="C26" s="3" t="s">
        <v>47</v>
      </c>
      <c r="D26">
        <v>1</v>
      </c>
      <c r="E26">
        <v>31.75</v>
      </c>
      <c r="F26">
        <f t="shared" si="0"/>
        <v>31.75</v>
      </c>
      <c r="G26" s="34">
        <f t="shared" si="1"/>
        <v>35.2425</v>
      </c>
    </row>
    <row r="27" spans="1:7" ht="12.75">
      <c r="A27" s="4" t="s">
        <v>39</v>
      </c>
      <c r="B27" s="5" t="s">
        <v>48</v>
      </c>
      <c r="C27" s="3" t="s">
        <v>49</v>
      </c>
      <c r="D27">
        <v>2</v>
      </c>
      <c r="E27">
        <v>15.13</v>
      </c>
      <c r="F27">
        <f t="shared" si="0"/>
        <v>30.26</v>
      </c>
      <c r="G27" s="34">
        <f t="shared" si="1"/>
        <v>33.58860000000001</v>
      </c>
    </row>
    <row r="28" spans="1:7" ht="12.75">
      <c r="A28" s="4" t="s">
        <v>39</v>
      </c>
      <c r="B28" s="5" t="s">
        <v>50</v>
      </c>
      <c r="C28" s="3" t="s">
        <v>51</v>
      </c>
      <c r="D28">
        <v>5</v>
      </c>
      <c r="E28">
        <v>12.5</v>
      </c>
      <c r="F28">
        <f t="shared" si="0"/>
        <v>62.5</v>
      </c>
      <c r="G28" s="34">
        <f t="shared" si="1"/>
        <v>69.375</v>
      </c>
    </row>
    <row r="29" spans="1:7" ht="12.75">
      <c r="A29" s="4" t="s">
        <v>39</v>
      </c>
      <c r="B29" s="2" t="s">
        <v>52</v>
      </c>
      <c r="C29" s="3" t="s">
        <v>53</v>
      </c>
      <c r="D29">
        <v>3</v>
      </c>
      <c r="E29">
        <v>31.78</v>
      </c>
      <c r="F29">
        <f t="shared" si="0"/>
        <v>95.34</v>
      </c>
      <c r="G29" s="34">
        <f t="shared" si="1"/>
        <v>105.82740000000001</v>
      </c>
    </row>
    <row r="30" spans="1:7" ht="12.75">
      <c r="A30" s="4" t="s">
        <v>39</v>
      </c>
      <c r="B30" s="2" t="s">
        <v>54</v>
      </c>
      <c r="C30" s="3" t="s">
        <v>55</v>
      </c>
      <c r="D30">
        <v>5</v>
      </c>
      <c r="E30">
        <v>8.75</v>
      </c>
      <c r="F30">
        <f t="shared" si="0"/>
        <v>43.75</v>
      </c>
      <c r="G30" s="34">
        <f t="shared" si="1"/>
        <v>48.56250000000001</v>
      </c>
    </row>
    <row r="31" spans="1:7" ht="25.5">
      <c r="A31" s="4" t="s">
        <v>39</v>
      </c>
      <c r="B31" s="5" t="s">
        <v>56</v>
      </c>
      <c r="C31" s="3" t="s">
        <v>57</v>
      </c>
      <c r="D31">
        <v>10</v>
      </c>
      <c r="E31">
        <v>12.38</v>
      </c>
      <c r="F31">
        <f t="shared" si="0"/>
        <v>123.80000000000001</v>
      </c>
      <c r="G31" s="34">
        <f t="shared" si="1"/>
        <v>137.41800000000003</v>
      </c>
    </row>
    <row r="32" spans="1:7" ht="12.75">
      <c r="A32" s="4" t="s">
        <v>39</v>
      </c>
      <c r="B32" s="2" t="s">
        <v>58</v>
      </c>
      <c r="C32" s="3" t="s">
        <v>59</v>
      </c>
      <c r="D32">
        <v>1</v>
      </c>
      <c r="E32">
        <v>17.5</v>
      </c>
      <c r="F32">
        <f t="shared" si="0"/>
        <v>17.5</v>
      </c>
      <c r="G32" s="34">
        <f t="shared" si="1"/>
        <v>19.425</v>
      </c>
    </row>
    <row r="33" spans="1:7" ht="25.5">
      <c r="A33" s="4" t="s">
        <v>39</v>
      </c>
      <c r="B33" s="2" t="s">
        <v>60</v>
      </c>
      <c r="C33" s="3" t="s">
        <v>61</v>
      </c>
      <c r="D33">
        <v>3</v>
      </c>
      <c r="E33">
        <v>14</v>
      </c>
      <c r="F33">
        <f t="shared" si="0"/>
        <v>42</v>
      </c>
      <c r="G33" s="34">
        <f t="shared" si="1"/>
        <v>46.620000000000005</v>
      </c>
    </row>
    <row r="34" spans="1:7" ht="12.75">
      <c r="A34" s="4" t="s">
        <v>39</v>
      </c>
      <c r="B34" s="5" t="s">
        <v>62</v>
      </c>
      <c r="C34" s="3" t="s">
        <v>63</v>
      </c>
      <c r="D34">
        <v>1</v>
      </c>
      <c r="E34">
        <v>61.13</v>
      </c>
      <c r="F34">
        <f t="shared" si="0"/>
        <v>61.13</v>
      </c>
      <c r="G34" s="34">
        <f t="shared" si="1"/>
        <v>67.85430000000001</v>
      </c>
    </row>
    <row r="35" spans="1:7" ht="12.75">
      <c r="A35" s="4" t="s">
        <v>39</v>
      </c>
      <c r="B35" s="5" t="s">
        <v>64</v>
      </c>
      <c r="C35" s="3" t="s">
        <v>65</v>
      </c>
      <c r="D35">
        <v>4</v>
      </c>
      <c r="E35">
        <v>7.75</v>
      </c>
      <c r="F35">
        <f t="shared" si="0"/>
        <v>31</v>
      </c>
      <c r="G35" s="34">
        <f t="shared" si="1"/>
        <v>34.410000000000004</v>
      </c>
    </row>
    <row r="36" spans="1:7" ht="12.75">
      <c r="A36" s="4" t="s">
        <v>39</v>
      </c>
      <c r="B36" s="2" t="s">
        <v>66</v>
      </c>
      <c r="C36" s="3" t="s">
        <v>67</v>
      </c>
      <c r="D36">
        <v>2</v>
      </c>
      <c r="E36">
        <v>335</v>
      </c>
      <c r="F36">
        <f t="shared" si="0"/>
        <v>670</v>
      </c>
      <c r="G36" s="34">
        <f t="shared" si="1"/>
        <v>743.7</v>
      </c>
    </row>
    <row r="37" spans="1:7" ht="12.75">
      <c r="A37" s="4" t="s">
        <v>39</v>
      </c>
      <c r="B37" s="2" t="s">
        <v>68</v>
      </c>
      <c r="C37" s="3" t="s">
        <v>69</v>
      </c>
      <c r="D37">
        <v>1</v>
      </c>
      <c r="E37">
        <v>73.13</v>
      </c>
      <c r="F37">
        <f t="shared" si="0"/>
        <v>73.13</v>
      </c>
      <c r="G37" s="34">
        <f t="shared" si="1"/>
        <v>81.1743</v>
      </c>
    </row>
    <row r="38" spans="1:7" ht="12.75">
      <c r="A38" s="4" t="s">
        <v>39</v>
      </c>
      <c r="B38" s="5" t="s">
        <v>70</v>
      </c>
      <c r="C38" s="3" t="s">
        <v>71</v>
      </c>
      <c r="D38">
        <v>1</v>
      </c>
      <c r="E38">
        <v>60</v>
      </c>
      <c r="F38">
        <f t="shared" si="0"/>
        <v>60</v>
      </c>
      <c r="G38" s="34">
        <f t="shared" si="1"/>
        <v>66.60000000000001</v>
      </c>
    </row>
    <row r="39" spans="1:7" ht="12.75">
      <c r="A39" s="4" t="s">
        <v>39</v>
      </c>
      <c r="B39" s="2" t="s">
        <v>72</v>
      </c>
      <c r="C39" s="3" t="s">
        <v>73</v>
      </c>
      <c r="D39">
        <v>1</v>
      </c>
      <c r="E39">
        <v>42.38</v>
      </c>
      <c r="F39">
        <f t="shared" si="0"/>
        <v>42.38</v>
      </c>
      <c r="G39" s="34">
        <f t="shared" si="1"/>
        <v>47.04180000000001</v>
      </c>
    </row>
    <row r="40" spans="1:7" ht="12.75">
      <c r="A40" s="4" t="s">
        <v>74</v>
      </c>
      <c r="B40" s="2" t="s">
        <v>75</v>
      </c>
      <c r="C40" s="3" t="s">
        <v>76</v>
      </c>
      <c r="D40">
        <v>1</v>
      </c>
      <c r="E40">
        <v>24.76</v>
      </c>
      <c r="F40">
        <f t="shared" si="0"/>
        <v>24.76</v>
      </c>
      <c r="G40" s="34">
        <f t="shared" si="1"/>
        <v>27.483600000000003</v>
      </c>
    </row>
    <row r="41" spans="1:7" ht="12.75">
      <c r="A41" s="4" t="s">
        <v>74</v>
      </c>
      <c r="B41" s="2" t="s">
        <v>182</v>
      </c>
      <c r="C41" s="3" t="s">
        <v>183</v>
      </c>
      <c r="D41">
        <v>10</v>
      </c>
      <c r="E41">
        <v>26.4</v>
      </c>
      <c r="F41">
        <f t="shared" si="0"/>
        <v>264</v>
      </c>
      <c r="G41" s="34">
        <f t="shared" si="1"/>
        <v>293.04</v>
      </c>
    </row>
    <row r="42" spans="1:7" ht="12.75">
      <c r="A42" s="4" t="s">
        <v>74</v>
      </c>
      <c r="B42" s="5" t="s">
        <v>308</v>
      </c>
      <c r="C42" s="3" t="s">
        <v>309</v>
      </c>
      <c r="D42">
        <v>1</v>
      </c>
      <c r="E42">
        <v>48.24</v>
      </c>
      <c r="F42">
        <f t="shared" si="0"/>
        <v>48.24</v>
      </c>
      <c r="G42" s="34">
        <f t="shared" si="1"/>
        <v>53.546400000000006</v>
      </c>
    </row>
    <row r="43" spans="1:7" ht="12.75">
      <c r="A43" s="4" t="s">
        <v>74</v>
      </c>
      <c r="B43" s="2" t="s">
        <v>310</v>
      </c>
      <c r="C43" s="3" t="s">
        <v>311</v>
      </c>
      <c r="D43">
        <v>1</v>
      </c>
      <c r="E43">
        <v>18.89</v>
      </c>
      <c r="F43">
        <f t="shared" si="0"/>
        <v>18.89</v>
      </c>
      <c r="G43" s="34">
        <f t="shared" si="1"/>
        <v>20.967900000000004</v>
      </c>
    </row>
    <row r="44" spans="1:7" ht="12.75">
      <c r="A44" s="4" t="s">
        <v>74</v>
      </c>
      <c r="B44" s="5" t="s">
        <v>316</v>
      </c>
      <c r="C44" s="3" t="s">
        <v>317</v>
      </c>
      <c r="D44">
        <v>2</v>
      </c>
      <c r="E44">
        <v>11.88</v>
      </c>
      <c r="F44">
        <f t="shared" si="0"/>
        <v>23.76</v>
      </c>
      <c r="G44" s="34">
        <f t="shared" si="1"/>
        <v>26.373600000000003</v>
      </c>
    </row>
    <row r="45" spans="1:7" ht="12.75">
      <c r="A45" s="4" t="s">
        <v>74</v>
      </c>
      <c r="B45" s="5" t="s">
        <v>312</v>
      </c>
      <c r="C45" s="3" t="s">
        <v>313</v>
      </c>
      <c r="D45">
        <v>1</v>
      </c>
      <c r="E45">
        <v>278.1</v>
      </c>
      <c r="F45">
        <f t="shared" si="0"/>
        <v>278.1</v>
      </c>
      <c r="G45" s="34">
        <f t="shared" si="1"/>
        <v>308.69100000000003</v>
      </c>
    </row>
    <row r="46" spans="1:7" ht="12.75">
      <c r="A46" s="4" t="s">
        <v>74</v>
      </c>
      <c r="B46" s="5" t="s">
        <v>216</v>
      </c>
      <c r="C46" s="3" t="s">
        <v>217</v>
      </c>
      <c r="D46">
        <v>1</v>
      </c>
      <c r="E46">
        <v>591.16</v>
      </c>
      <c r="F46">
        <f t="shared" si="0"/>
        <v>591.16</v>
      </c>
      <c r="G46" s="34">
        <f t="shared" si="1"/>
        <v>656.1876</v>
      </c>
    </row>
    <row r="47" spans="1:7" ht="12.75">
      <c r="A47" s="4" t="s">
        <v>74</v>
      </c>
      <c r="B47" s="2" t="s">
        <v>314</v>
      </c>
      <c r="C47" s="3" t="s">
        <v>315</v>
      </c>
      <c r="D47">
        <v>1</v>
      </c>
      <c r="E47">
        <v>21.32</v>
      </c>
      <c r="F47">
        <f t="shared" si="0"/>
        <v>21.32</v>
      </c>
      <c r="G47" s="34">
        <f t="shared" si="1"/>
        <v>23.665200000000002</v>
      </c>
    </row>
    <row r="48" spans="1:7" ht="12.75">
      <c r="A48" s="4" t="s">
        <v>74</v>
      </c>
      <c r="B48" s="49" t="s">
        <v>329</v>
      </c>
      <c r="C48" s="32" t="s">
        <v>330</v>
      </c>
      <c r="D48">
        <v>1</v>
      </c>
      <c r="E48">
        <v>235</v>
      </c>
      <c r="F48">
        <f t="shared" si="0"/>
        <v>235</v>
      </c>
      <c r="G48" s="34">
        <f t="shared" si="1"/>
        <v>260.85</v>
      </c>
    </row>
    <row r="49" spans="1:7" ht="12.75">
      <c r="A49" s="4" t="s">
        <v>74</v>
      </c>
      <c r="B49" s="35" t="s">
        <v>373</v>
      </c>
      <c r="C49" s="36" t="s">
        <v>374</v>
      </c>
      <c r="D49">
        <v>1</v>
      </c>
      <c r="E49">
        <v>64.5</v>
      </c>
      <c r="F49">
        <f t="shared" si="0"/>
        <v>64.5</v>
      </c>
      <c r="G49" s="34">
        <f t="shared" si="1"/>
        <v>71.59500000000001</v>
      </c>
    </row>
    <row r="50" spans="1:7" ht="25.5">
      <c r="A50" t="s">
        <v>77</v>
      </c>
      <c r="B50" s="6" t="s">
        <v>30</v>
      </c>
      <c r="C50" s="3" t="s">
        <v>31</v>
      </c>
      <c r="D50">
        <v>1</v>
      </c>
      <c r="E50">
        <v>675</v>
      </c>
      <c r="F50">
        <f t="shared" si="0"/>
        <v>675</v>
      </c>
      <c r="G50" s="34">
        <f t="shared" si="1"/>
        <v>749.2500000000001</v>
      </c>
    </row>
    <row r="51" spans="1:7" ht="12.75">
      <c r="A51" t="s">
        <v>77</v>
      </c>
      <c r="B51" s="2" t="s">
        <v>91</v>
      </c>
      <c r="C51" s="3" t="s">
        <v>92</v>
      </c>
      <c r="D51">
        <v>1</v>
      </c>
      <c r="E51">
        <v>190.88</v>
      </c>
      <c r="F51">
        <f t="shared" si="0"/>
        <v>190.88</v>
      </c>
      <c r="G51" s="34">
        <f t="shared" si="1"/>
        <v>211.8768</v>
      </c>
    </row>
    <row r="52" spans="1:7" ht="12.75">
      <c r="A52" s="7" t="s">
        <v>78</v>
      </c>
      <c r="B52" s="2" t="s">
        <v>79</v>
      </c>
      <c r="C52" s="3" t="s">
        <v>80</v>
      </c>
      <c r="D52">
        <v>1</v>
      </c>
      <c r="E52">
        <v>60</v>
      </c>
      <c r="F52">
        <f t="shared" si="0"/>
        <v>60</v>
      </c>
      <c r="G52" s="34">
        <f t="shared" si="1"/>
        <v>66.60000000000001</v>
      </c>
    </row>
    <row r="53" spans="1:7" ht="12.75">
      <c r="A53" s="7" t="s">
        <v>78</v>
      </c>
      <c r="B53" s="2" t="s">
        <v>81</v>
      </c>
      <c r="C53" s="3" t="s">
        <v>82</v>
      </c>
      <c r="D53">
        <v>2</v>
      </c>
      <c r="E53">
        <v>12.88</v>
      </c>
      <c r="F53">
        <f t="shared" si="0"/>
        <v>25.76</v>
      </c>
      <c r="G53" s="34">
        <f t="shared" si="1"/>
        <v>28.593600000000006</v>
      </c>
    </row>
    <row r="54" spans="1:7" ht="12.75">
      <c r="A54" s="7" t="s">
        <v>78</v>
      </c>
      <c r="B54" s="2" t="s">
        <v>141</v>
      </c>
      <c r="C54" s="3" t="s">
        <v>142</v>
      </c>
      <c r="D54">
        <v>1</v>
      </c>
      <c r="E54">
        <v>59.38</v>
      </c>
      <c r="F54">
        <f t="shared" si="0"/>
        <v>59.38</v>
      </c>
      <c r="G54" s="34">
        <f t="shared" si="1"/>
        <v>65.91180000000001</v>
      </c>
    </row>
    <row r="55" spans="1:7" ht="12.75">
      <c r="A55" s="7" t="s">
        <v>78</v>
      </c>
      <c r="B55" s="2" t="s">
        <v>143</v>
      </c>
      <c r="C55" s="3" t="s">
        <v>144</v>
      </c>
      <c r="D55">
        <v>10</v>
      </c>
      <c r="E55">
        <v>17.5</v>
      </c>
      <c r="F55">
        <f t="shared" si="0"/>
        <v>175</v>
      </c>
      <c r="G55" s="34">
        <f t="shared" si="1"/>
        <v>194.25000000000003</v>
      </c>
    </row>
    <row r="56" spans="1:7" ht="12.75">
      <c r="A56" s="7" t="s">
        <v>78</v>
      </c>
      <c r="B56" t="s">
        <v>97</v>
      </c>
      <c r="C56" s="3" t="s">
        <v>98</v>
      </c>
      <c r="D56">
        <v>12</v>
      </c>
      <c r="E56">
        <v>2.94</v>
      </c>
      <c r="F56">
        <f t="shared" si="0"/>
        <v>35.28</v>
      </c>
      <c r="G56" s="34">
        <f t="shared" si="1"/>
        <v>39.1608</v>
      </c>
    </row>
    <row r="57" spans="1:7" ht="12.75">
      <c r="A57" s="7" t="s">
        <v>78</v>
      </c>
      <c r="F57">
        <f t="shared" si="0"/>
        <v>0</v>
      </c>
      <c r="G57" s="34">
        <f t="shared" si="1"/>
        <v>0</v>
      </c>
    </row>
    <row r="58" spans="1:7" ht="12.75">
      <c r="A58" s="7" t="s">
        <v>78</v>
      </c>
      <c r="F58">
        <f t="shared" si="0"/>
        <v>0</v>
      </c>
      <c r="G58" s="34">
        <f t="shared" si="1"/>
        <v>0</v>
      </c>
    </row>
    <row r="59" spans="1:7" ht="12.75">
      <c r="A59" t="s">
        <v>83</v>
      </c>
      <c r="B59" s="2" t="s">
        <v>84</v>
      </c>
      <c r="C59" s="3" t="s">
        <v>85</v>
      </c>
      <c r="D59">
        <v>1</v>
      </c>
      <c r="E59">
        <v>369.08</v>
      </c>
      <c r="F59">
        <f t="shared" si="0"/>
        <v>369.08</v>
      </c>
      <c r="G59" s="34">
        <f t="shared" si="1"/>
        <v>409.6788</v>
      </c>
    </row>
    <row r="60" spans="1:7" ht="25.5">
      <c r="A60" t="s">
        <v>87</v>
      </c>
      <c r="B60" s="8" t="s">
        <v>86</v>
      </c>
      <c r="C60" s="3" t="s">
        <v>88</v>
      </c>
      <c r="D60">
        <v>1</v>
      </c>
      <c r="E60">
        <v>66</v>
      </c>
      <c r="F60">
        <f t="shared" si="0"/>
        <v>66</v>
      </c>
      <c r="G60" s="34">
        <f t="shared" si="1"/>
        <v>73.26</v>
      </c>
    </row>
    <row r="61" spans="1:7" ht="12.75">
      <c r="A61" t="s">
        <v>87</v>
      </c>
      <c r="B61" s="2" t="s">
        <v>89</v>
      </c>
      <c r="C61" s="3" t="s">
        <v>90</v>
      </c>
      <c r="D61">
        <v>1</v>
      </c>
      <c r="E61">
        <v>137</v>
      </c>
      <c r="F61">
        <f t="shared" si="0"/>
        <v>137</v>
      </c>
      <c r="G61" s="34">
        <f t="shared" si="1"/>
        <v>152.07000000000002</v>
      </c>
    </row>
    <row r="62" spans="1:7" ht="25.5">
      <c r="A62" t="s">
        <v>93</v>
      </c>
      <c r="B62" s="2" t="s">
        <v>94</v>
      </c>
      <c r="C62" s="3" t="s">
        <v>95</v>
      </c>
      <c r="D62">
        <v>1</v>
      </c>
      <c r="E62">
        <v>223.72</v>
      </c>
      <c r="F62">
        <f t="shared" si="0"/>
        <v>223.72</v>
      </c>
      <c r="G62" s="34">
        <f t="shared" si="1"/>
        <v>248.32920000000001</v>
      </c>
    </row>
    <row r="63" spans="1:7" ht="15">
      <c r="A63" t="s">
        <v>96</v>
      </c>
      <c r="B63" s="6" t="s">
        <v>97</v>
      </c>
      <c r="C63" s="3" t="s">
        <v>98</v>
      </c>
      <c r="D63">
        <v>5</v>
      </c>
      <c r="E63">
        <v>2.94</v>
      </c>
      <c r="F63">
        <f t="shared" si="0"/>
        <v>14.7</v>
      </c>
      <c r="G63" s="34">
        <f t="shared" si="1"/>
        <v>16.317</v>
      </c>
    </row>
    <row r="64" spans="1:7" ht="15">
      <c r="A64" t="s">
        <v>96</v>
      </c>
      <c r="B64" s="6" t="s">
        <v>54</v>
      </c>
      <c r="C64" s="3" t="s">
        <v>55</v>
      </c>
      <c r="D64">
        <v>2</v>
      </c>
      <c r="E64">
        <v>8.75</v>
      </c>
      <c r="F64">
        <f t="shared" si="0"/>
        <v>17.5</v>
      </c>
      <c r="G64" s="34">
        <f t="shared" si="1"/>
        <v>19.425</v>
      </c>
    </row>
    <row r="65" spans="1:7" ht="12.75">
      <c r="A65" t="s">
        <v>96</v>
      </c>
      <c r="B65" s="2" t="s">
        <v>99</v>
      </c>
      <c r="C65" s="3" t="s">
        <v>100</v>
      </c>
      <c r="D65">
        <v>1</v>
      </c>
      <c r="E65">
        <v>17.75</v>
      </c>
      <c r="F65">
        <f t="shared" si="0"/>
        <v>17.75</v>
      </c>
      <c r="G65" s="34">
        <f t="shared" si="1"/>
        <v>19.7025</v>
      </c>
    </row>
    <row r="66" spans="1:7" ht="15">
      <c r="A66" t="s">
        <v>96</v>
      </c>
      <c r="B66" s="6" t="s">
        <v>101</v>
      </c>
      <c r="C66" s="3" t="s">
        <v>102</v>
      </c>
      <c r="D66">
        <v>1</v>
      </c>
      <c r="E66">
        <v>30.88</v>
      </c>
      <c r="F66">
        <f t="shared" si="0"/>
        <v>30.88</v>
      </c>
      <c r="G66" s="34">
        <f t="shared" si="1"/>
        <v>34.2768</v>
      </c>
    </row>
    <row r="67" spans="1:7" ht="12.75">
      <c r="A67" t="s">
        <v>96</v>
      </c>
      <c r="B67" s="2" t="s">
        <v>119</v>
      </c>
      <c r="C67" s="3" t="s">
        <v>120</v>
      </c>
      <c r="D67">
        <v>1</v>
      </c>
      <c r="E67">
        <v>38.5</v>
      </c>
      <c r="F67">
        <f t="shared" si="0"/>
        <v>38.5</v>
      </c>
      <c r="G67" s="34">
        <f t="shared" si="1"/>
        <v>42.73500000000001</v>
      </c>
    </row>
    <row r="68" spans="1:7" ht="15">
      <c r="A68" t="s">
        <v>96</v>
      </c>
      <c r="B68" s="6" t="s">
        <v>323</v>
      </c>
      <c r="C68" s="3" t="s">
        <v>324</v>
      </c>
      <c r="D68">
        <v>1</v>
      </c>
      <c r="E68">
        <v>21.13</v>
      </c>
      <c r="F68">
        <f t="shared" si="0"/>
        <v>21.13</v>
      </c>
      <c r="G68" s="34">
        <f t="shared" si="1"/>
        <v>23.4543</v>
      </c>
    </row>
    <row r="69" spans="1:7" ht="12.75">
      <c r="A69" t="s">
        <v>96</v>
      </c>
      <c r="B69" s="35" t="s">
        <v>348</v>
      </c>
      <c r="C69" s="36" t="s">
        <v>349</v>
      </c>
      <c r="D69">
        <v>1</v>
      </c>
      <c r="E69">
        <v>62.6</v>
      </c>
      <c r="F69">
        <f t="shared" si="0"/>
        <v>62.6</v>
      </c>
      <c r="G69" s="34">
        <f t="shared" si="1"/>
        <v>69.486</v>
      </c>
    </row>
    <row r="70" spans="1:7" ht="15">
      <c r="A70" t="s">
        <v>96</v>
      </c>
      <c r="B70" s="6"/>
      <c r="C70" s="3" t="s">
        <v>261</v>
      </c>
      <c r="D70">
        <v>1</v>
      </c>
      <c r="E70">
        <v>16.93</v>
      </c>
      <c r="F70">
        <f t="shared" si="0"/>
        <v>16.93</v>
      </c>
      <c r="G70" s="34">
        <f t="shared" si="1"/>
        <v>18.7923</v>
      </c>
    </row>
    <row r="71" spans="1:7" ht="25.5">
      <c r="A71" t="s">
        <v>103</v>
      </c>
      <c r="B71" t="s">
        <v>104</v>
      </c>
      <c r="C71" s="3" t="s">
        <v>105</v>
      </c>
      <c r="D71">
        <v>1</v>
      </c>
      <c r="E71">
        <v>186.25</v>
      </c>
      <c r="F71">
        <f t="shared" si="0"/>
        <v>186.25</v>
      </c>
      <c r="G71" s="34">
        <f aca="true" t="shared" si="2" ref="G71:G149">F71*1.11</f>
        <v>206.7375</v>
      </c>
    </row>
    <row r="72" spans="1:7" ht="12.75">
      <c r="A72" t="s">
        <v>103</v>
      </c>
      <c r="B72" t="s">
        <v>106</v>
      </c>
      <c r="C72" s="3" t="s">
        <v>107</v>
      </c>
      <c r="D72">
        <v>1</v>
      </c>
      <c r="E72">
        <v>130</v>
      </c>
      <c r="F72">
        <f t="shared" si="0"/>
        <v>130</v>
      </c>
      <c r="G72" s="34">
        <f t="shared" si="2"/>
        <v>144.3</v>
      </c>
    </row>
    <row r="73" spans="1:7" ht="15">
      <c r="A73" t="s">
        <v>103</v>
      </c>
      <c r="B73" s="2" t="s">
        <v>265</v>
      </c>
      <c r="C73" s="6" t="s">
        <v>269</v>
      </c>
      <c r="D73">
        <v>1</v>
      </c>
      <c r="E73">
        <v>111.16</v>
      </c>
      <c r="F73">
        <f t="shared" si="0"/>
        <v>111.16</v>
      </c>
      <c r="G73" s="34">
        <f t="shared" si="2"/>
        <v>123.3876</v>
      </c>
    </row>
    <row r="74" spans="1:7" ht="25.5">
      <c r="A74" t="s">
        <v>103</v>
      </c>
      <c r="B74" s="2" t="s">
        <v>270</v>
      </c>
      <c r="C74" s="3" t="s">
        <v>271</v>
      </c>
      <c r="D74">
        <v>1</v>
      </c>
      <c r="E74">
        <v>187.5</v>
      </c>
      <c r="F74">
        <f t="shared" si="0"/>
        <v>187.5</v>
      </c>
      <c r="G74" s="34">
        <f t="shared" si="2"/>
        <v>208.12500000000003</v>
      </c>
    </row>
    <row r="75" spans="1:7" ht="12.75">
      <c r="A75" t="s">
        <v>108</v>
      </c>
      <c r="B75" s="2" t="s">
        <v>109</v>
      </c>
      <c r="C75" s="3" t="s">
        <v>110</v>
      </c>
      <c r="D75">
        <v>1</v>
      </c>
      <c r="E75">
        <v>27.35</v>
      </c>
      <c r="F75">
        <f t="shared" si="0"/>
        <v>27.35</v>
      </c>
      <c r="G75" s="34">
        <f t="shared" si="2"/>
        <v>30.358500000000003</v>
      </c>
    </row>
    <row r="76" spans="1:7" ht="12.75">
      <c r="A76" t="s">
        <v>108</v>
      </c>
      <c r="B76" s="2" t="s">
        <v>111</v>
      </c>
      <c r="C76" s="3" t="s">
        <v>112</v>
      </c>
      <c r="D76">
        <v>1</v>
      </c>
      <c r="E76">
        <v>17.99</v>
      </c>
      <c r="F76">
        <f t="shared" si="0"/>
        <v>17.99</v>
      </c>
      <c r="G76" s="34">
        <f t="shared" si="2"/>
        <v>19.9689</v>
      </c>
    </row>
    <row r="77" spans="1:7" ht="12.75">
      <c r="A77" t="s">
        <v>108</v>
      </c>
      <c r="B77" s="2" t="s">
        <v>113</v>
      </c>
      <c r="C77" s="3" t="s">
        <v>114</v>
      </c>
      <c r="D77">
        <v>1</v>
      </c>
      <c r="E77">
        <v>31.5</v>
      </c>
      <c r="F77">
        <f t="shared" si="0"/>
        <v>31.5</v>
      </c>
      <c r="G77" s="34">
        <f t="shared" si="2"/>
        <v>34.965</v>
      </c>
    </row>
    <row r="78" spans="1:7" ht="12.75">
      <c r="A78" t="s">
        <v>108</v>
      </c>
      <c r="B78" s="2" t="s">
        <v>115</v>
      </c>
      <c r="C78" s="3" t="s">
        <v>116</v>
      </c>
      <c r="D78">
        <v>1</v>
      </c>
      <c r="E78">
        <v>8.5</v>
      </c>
      <c r="F78">
        <f t="shared" si="0"/>
        <v>8.5</v>
      </c>
      <c r="G78" s="34">
        <f t="shared" si="2"/>
        <v>9.435</v>
      </c>
    </row>
    <row r="79" spans="1:7" ht="12.75">
      <c r="A79" t="s">
        <v>108</v>
      </c>
      <c r="B79" s="2" t="s">
        <v>117</v>
      </c>
      <c r="C79" s="3" t="s">
        <v>118</v>
      </c>
      <c r="D79">
        <v>1</v>
      </c>
      <c r="E79">
        <v>33.75</v>
      </c>
      <c r="F79">
        <f t="shared" si="0"/>
        <v>33.75</v>
      </c>
      <c r="G79" s="34">
        <f t="shared" si="2"/>
        <v>37.462500000000006</v>
      </c>
    </row>
    <row r="80" spans="1:7" ht="15">
      <c r="A80" t="s">
        <v>121</v>
      </c>
      <c r="B80" s="6" t="s">
        <v>122</v>
      </c>
      <c r="C80" s="3" t="s">
        <v>123</v>
      </c>
      <c r="D80">
        <v>1</v>
      </c>
      <c r="E80">
        <v>91.25</v>
      </c>
      <c r="F80">
        <f t="shared" si="0"/>
        <v>91.25</v>
      </c>
      <c r="G80" s="34">
        <f t="shared" si="2"/>
        <v>101.28750000000001</v>
      </c>
    </row>
    <row r="81" spans="1:7" ht="12.75">
      <c r="A81" t="s">
        <v>121</v>
      </c>
      <c r="B81" s="35" t="s">
        <v>97</v>
      </c>
      <c r="C81" s="36" t="s">
        <v>98</v>
      </c>
      <c r="D81">
        <v>3</v>
      </c>
      <c r="E81">
        <v>2.98</v>
      </c>
      <c r="F81">
        <f t="shared" si="0"/>
        <v>8.94</v>
      </c>
      <c r="G81" s="34">
        <f t="shared" si="2"/>
        <v>9.9234</v>
      </c>
    </row>
    <row r="82" spans="1:7" ht="25.5">
      <c r="A82" t="s">
        <v>121</v>
      </c>
      <c r="B82" s="2" t="s">
        <v>325</v>
      </c>
      <c r="C82" s="3" t="s">
        <v>326</v>
      </c>
      <c r="D82">
        <v>1</v>
      </c>
      <c r="E82">
        <v>332.5</v>
      </c>
      <c r="F82">
        <f t="shared" si="0"/>
        <v>332.5</v>
      </c>
      <c r="G82" s="34">
        <f t="shared" si="2"/>
        <v>369.07500000000005</v>
      </c>
    </row>
    <row r="83" spans="1:7" ht="15.75">
      <c r="A83" t="s">
        <v>125</v>
      </c>
      <c r="B83" s="9" t="s">
        <v>124</v>
      </c>
      <c r="C83" s="3" t="s">
        <v>126</v>
      </c>
      <c r="D83">
        <v>1</v>
      </c>
      <c r="E83">
        <v>60.5</v>
      </c>
      <c r="F83">
        <f t="shared" si="0"/>
        <v>60.5</v>
      </c>
      <c r="G83" s="34">
        <f t="shared" si="2"/>
        <v>67.155</v>
      </c>
    </row>
    <row r="84" spans="1:7" ht="25.5">
      <c r="A84" t="s">
        <v>125</v>
      </c>
      <c r="B84" s="2" t="s">
        <v>208</v>
      </c>
      <c r="C84" s="3" t="s">
        <v>209</v>
      </c>
      <c r="D84" s="5">
        <v>2</v>
      </c>
      <c r="E84">
        <v>140</v>
      </c>
      <c r="F84">
        <f t="shared" si="0"/>
        <v>280</v>
      </c>
      <c r="G84" s="34">
        <f t="shared" si="2"/>
        <v>310.8</v>
      </c>
    </row>
    <row r="85" spans="1:7" ht="25.5">
      <c r="A85" t="s">
        <v>125</v>
      </c>
      <c r="B85" s="2" t="s">
        <v>266</v>
      </c>
      <c r="C85" s="3" t="s">
        <v>267</v>
      </c>
      <c r="D85" s="5">
        <v>1</v>
      </c>
      <c r="E85">
        <v>46</v>
      </c>
      <c r="F85">
        <f t="shared" si="0"/>
        <v>46</v>
      </c>
      <c r="G85" s="34">
        <f t="shared" si="2"/>
        <v>51.06</v>
      </c>
    </row>
    <row r="86" spans="1:7" ht="12.75">
      <c r="A86" t="s">
        <v>125</v>
      </c>
      <c r="B86" s="35" t="s">
        <v>375</v>
      </c>
      <c r="C86" s="36" t="s">
        <v>376</v>
      </c>
      <c r="D86" s="5">
        <v>1</v>
      </c>
      <c r="E86">
        <v>167.38</v>
      </c>
      <c r="F86">
        <f t="shared" si="0"/>
        <v>167.38</v>
      </c>
      <c r="G86" s="34">
        <f t="shared" si="2"/>
        <v>185.79180000000002</v>
      </c>
    </row>
    <row r="87" spans="1:7" ht="12.75">
      <c r="A87" t="s">
        <v>125</v>
      </c>
      <c r="B87" s="35" t="s">
        <v>377</v>
      </c>
      <c r="C87" s="36" t="s">
        <v>378</v>
      </c>
      <c r="D87" s="5">
        <v>1</v>
      </c>
      <c r="E87">
        <v>232.05</v>
      </c>
      <c r="F87">
        <f t="shared" si="0"/>
        <v>232.05</v>
      </c>
      <c r="G87" s="34">
        <f t="shared" si="2"/>
        <v>257.57550000000003</v>
      </c>
    </row>
    <row r="88" spans="1:7" ht="12.75">
      <c r="A88" t="s">
        <v>125</v>
      </c>
      <c r="B88" s="35" t="s">
        <v>137</v>
      </c>
      <c r="C88" s="36" t="s">
        <v>138</v>
      </c>
      <c r="D88" s="5">
        <v>1</v>
      </c>
      <c r="E88">
        <v>23.62</v>
      </c>
      <c r="F88">
        <f t="shared" si="0"/>
        <v>23.62</v>
      </c>
      <c r="G88" s="34">
        <f t="shared" si="2"/>
        <v>26.218200000000003</v>
      </c>
    </row>
    <row r="89" spans="1:7" ht="12.75">
      <c r="A89" t="s">
        <v>125</v>
      </c>
      <c r="B89" s="30" t="s">
        <v>287</v>
      </c>
      <c r="C89" s="36" t="s">
        <v>288</v>
      </c>
      <c r="D89" s="5">
        <v>1</v>
      </c>
      <c r="E89">
        <v>33.54</v>
      </c>
      <c r="F89">
        <f t="shared" si="0"/>
        <v>33.54</v>
      </c>
      <c r="G89" s="34">
        <f t="shared" si="2"/>
        <v>37.229400000000005</v>
      </c>
    </row>
    <row r="90" spans="1:7" ht="15">
      <c r="A90" t="s">
        <v>125</v>
      </c>
      <c r="B90" s="6" t="s">
        <v>133</v>
      </c>
      <c r="C90" s="36" t="s">
        <v>134</v>
      </c>
      <c r="D90" s="5">
        <v>1</v>
      </c>
      <c r="E90">
        <v>31.97</v>
      </c>
      <c r="F90">
        <f t="shared" si="0"/>
        <v>31.97</v>
      </c>
      <c r="G90" s="34">
        <f t="shared" si="2"/>
        <v>35.4867</v>
      </c>
    </row>
    <row r="91" spans="1:7" ht="12.75">
      <c r="A91" t="s">
        <v>125</v>
      </c>
      <c r="B91" s="30" t="s">
        <v>135</v>
      </c>
      <c r="C91" s="36" t="s">
        <v>136</v>
      </c>
      <c r="D91" s="5">
        <v>1</v>
      </c>
      <c r="E91">
        <v>23.75</v>
      </c>
      <c r="F91">
        <f t="shared" si="0"/>
        <v>23.75</v>
      </c>
      <c r="G91" s="34">
        <f t="shared" si="2"/>
        <v>26.3625</v>
      </c>
    </row>
    <row r="92" spans="1:7" ht="12.75">
      <c r="A92" t="s">
        <v>125</v>
      </c>
      <c r="B92" s="30" t="s">
        <v>17</v>
      </c>
      <c r="C92" s="36" t="s">
        <v>18</v>
      </c>
      <c r="D92" s="5">
        <v>1</v>
      </c>
      <c r="E92">
        <v>40.32</v>
      </c>
      <c r="F92">
        <f t="shared" si="0"/>
        <v>40.32</v>
      </c>
      <c r="G92" s="34">
        <f t="shared" si="2"/>
        <v>44.7552</v>
      </c>
    </row>
    <row r="93" spans="1:7" ht="12.75">
      <c r="A93" t="s">
        <v>125</v>
      </c>
      <c r="B93" s="35" t="s">
        <v>379</v>
      </c>
      <c r="C93" s="36" t="s">
        <v>380</v>
      </c>
      <c r="D93" s="5">
        <v>1</v>
      </c>
      <c r="E93">
        <v>166.25</v>
      </c>
      <c r="F93">
        <f t="shared" si="0"/>
        <v>166.25</v>
      </c>
      <c r="G93" s="34">
        <f t="shared" si="2"/>
        <v>184.53750000000002</v>
      </c>
    </row>
    <row r="94" spans="1:7" ht="15.75">
      <c r="A94" t="s">
        <v>125</v>
      </c>
      <c r="B94" s="35" t="s">
        <v>381</v>
      </c>
      <c r="C94" s="50" t="s">
        <v>382</v>
      </c>
      <c r="D94" s="5">
        <v>1</v>
      </c>
      <c r="E94">
        <v>307.38</v>
      </c>
      <c r="F94">
        <f t="shared" si="0"/>
        <v>307.38</v>
      </c>
      <c r="G94" s="34">
        <f t="shared" si="2"/>
        <v>341.1918</v>
      </c>
    </row>
    <row r="95" spans="1:7" ht="25.5">
      <c r="A95" t="s">
        <v>125</v>
      </c>
      <c r="B95" s="8" t="s">
        <v>272</v>
      </c>
      <c r="C95" s="3" t="s">
        <v>268</v>
      </c>
      <c r="D95" s="5">
        <v>2</v>
      </c>
      <c r="E95">
        <v>183</v>
      </c>
      <c r="F95">
        <f t="shared" si="0"/>
        <v>366</v>
      </c>
      <c r="G95" s="34">
        <f t="shared" si="2"/>
        <v>406.26000000000005</v>
      </c>
    </row>
    <row r="96" spans="1:7" ht="25.5">
      <c r="A96" s="7" t="s">
        <v>131</v>
      </c>
      <c r="B96" s="2" t="s">
        <v>127</v>
      </c>
      <c r="C96" s="3" t="s">
        <v>128</v>
      </c>
      <c r="D96" s="5">
        <v>1</v>
      </c>
      <c r="E96">
        <v>16.17</v>
      </c>
      <c r="F96">
        <f t="shared" si="0"/>
        <v>16.17</v>
      </c>
      <c r="G96" s="34">
        <f t="shared" si="2"/>
        <v>17.948700000000002</v>
      </c>
    </row>
    <row r="97" spans="1:7" ht="12.75">
      <c r="A97" s="7" t="s">
        <v>131</v>
      </c>
      <c r="B97" s="35" t="s">
        <v>303</v>
      </c>
      <c r="C97" s="36" t="s">
        <v>304</v>
      </c>
      <c r="D97" s="5">
        <v>2</v>
      </c>
      <c r="E97">
        <v>38.38</v>
      </c>
      <c r="F97">
        <f t="shared" si="0"/>
        <v>76.76</v>
      </c>
      <c r="G97" s="34">
        <f t="shared" si="2"/>
        <v>85.20360000000001</v>
      </c>
    </row>
    <row r="98" spans="1:7" ht="12.75">
      <c r="A98" s="7" t="s">
        <v>131</v>
      </c>
      <c r="B98" s="56" t="s">
        <v>365</v>
      </c>
      <c r="C98" s="36" t="s">
        <v>366</v>
      </c>
      <c r="D98">
        <v>1</v>
      </c>
      <c r="E98">
        <v>79.38</v>
      </c>
      <c r="F98">
        <f t="shared" si="0"/>
        <v>79.38</v>
      </c>
      <c r="G98" s="34">
        <f t="shared" si="2"/>
        <v>88.1118</v>
      </c>
    </row>
    <row r="99" spans="1:7" ht="12.75">
      <c r="A99" s="7" t="s">
        <v>131</v>
      </c>
      <c r="B99" s="2" t="s">
        <v>129</v>
      </c>
      <c r="C99" s="3" t="s">
        <v>130</v>
      </c>
      <c r="D99">
        <v>1</v>
      </c>
      <c r="E99">
        <v>65.79</v>
      </c>
      <c r="F99">
        <f aca="true" t="shared" si="3" ref="F99:F172">D99*E99</f>
        <v>65.79</v>
      </c>
      <c r="G99" s="34">
        <f t="shared" si="2"/>
        <v>73.02690000000001</v>
      </c>
    </row>
    <row r="100" spans="1:7" ht="15">
      <c r="A100" t="s">
        <v>132</v>
      </c>
      <c r="B100" s="6" t="s">
        <v>133</v>
      </c>
      <c r="C100" s="3" t="s">
        <v>134</v>
      </c>
      <c r="D100">
        <v>1</v>
      </c>
      <c r="E100">
        <v>31.97</v>
      </c>
      <c r="F100">
        <f t="shared" si="3"/>
        <v>31.97</v>
      </c>
      <c r="G100" s="34">
        <f t="shared" si="2"/>
        <v>35.4867</v>
      </c>
    </row>
    <row r="101" spans="1:7" ht="12.75">
      <c r="A101" t="s">
        <v>132</v>
      </c>
      <c r="B101" s="2" t="s">
        <v>135</v>
      </c>
      <c r="C101" s="3" t="s">
        <v>136</v>
      </c>
      <c r="D101">
        <v>1</v>
      </c>
      <c r="E101">
        <v>23.75</v>
      </c>
      <c r="F101">
        <f t="shared" si="3"/>
        <v>23.75</v>
      </c>
      <c r="G101" s="34">
        <f t="shared" si="2"/>
        <v>26.3625</v>
      </c>
    </row>
    <row r="102" spans="1:7" ht="12.75">
      <c r="A102" t="s">
        <v>132</v>
      </c>
      <c r="B102" s="30" t="s">
        <v>258</v>
      </c>
      <c r="C102" s="27" t="s">
        <v>259</v>
      </c>
      <c r="D102">
        <v>1</v>
      </c>
      <c r="E102">
        <v>21.25</v>
      </c>
      <c r="F102">
        <f t="shared" si="3"/>
        <v>21.25</v>
      </c>
      <c r="G102" s="34">
        <f t="shared" si="2"/>
        <v>23.587500000000002</v>
      </c>
    </row>
    <row r="103" spans="1:7" ht="25.5">
      <c r="A103" t="s">
        <v>132</v>
      </c>
      <c r="B103" s="6" t="s">
        <v>11</v>
      </c>
      <c r="C103" s="3" t="s">
        <v>12</v>
      </c>
      <c r="D103">
        <v>1</v>
      </c>
      <c r="E103">
        <v>22.55</v>
      </c>
      <c r="F103">
        <f t="shared" si="3"/>
        <v>22.55</v>
      </c>
      <c r="G103" s="34">
        <f t="shared" si="2"/>
        <v>25.030500000000004</v>
      </c>
    </row>
    <row r="104" spans="1:7" ht="12.75">
      <c r="A104" t="s">
        <v>132</v>
      </c>
      <c r="B104" s="2" t="s">
        <v>137</v>
      </c>
      <c r="C104" s="3" t="s">
        <v>138</v>
      </c>
      <c r="D104">
        <v>1</v>
      </c>
      <c r="E104">
        <v>23.63</v>
      </c>
      <c r="F104">
        <f t="shared" si="3"/>
        <v>23.63</v>
      </c>
      <c r="G104" s="34">
        <f t="shared" si="2"/>
        <v>26.229300000000002</v>
      </c>
    </row>
    <row r="105" spans="1:7" ht="15">
      <c r="A105" t="s">
        <v>132</v>
      </c>
      <c r="B105" s="6" t="s">
        <v>139</v>
      </c>
      <c r="C105" s="3" t="s">
        <v>140</v>
      </c>
      <c r="D105">
        <v>1</v>
      </c>
      <c r="E105">
        <v>53</v>
      </c>
      <c r="F105">
        <f t="shared" si="3"/>
        <v>53</v>
      </c>
      <c r="G105" s="34">
        <f t="shared" si="2"/>
        <v>58.830000000000005</v>
      </c>
    </row>
    <row r="106" spans="1:7" ht="12.75">
      <c r="A106" t="s">
        <v>145</v>
      </c>
      <c r="B106" t="s">
        <v>28</v>
      </c>
      <c r="C106" s="3" t="s">
        <v>29</v>
      </c>
      <c r="D106">
        <v>1</v>
      </c>
      <c r="E106">
        <v>42.51</v>
      </c>
      <c r="F106">
        <f t="shared" si="3"/>
        <v>42.51</v>
      </c>
      <c r="G106" s="34">
        <f t="shared" si="2"/>
        <v>47.1861</v>
      </c>
    </row>
    <row r="107" spans="1:7" ht="25.5">
      <c r="A107" t="s">
        <v>145</v>
      </c>
      <c r="B107" t="s">
        <v>146</v>
      </c>
      <c r="C107" s="3" t="s">
        <v>147</v>
      </c>
      <c r="D107">
        <v>1</v>
      </c>
      <c r="E107">
        <v>12.75</v>
      </c>
      <c r="F107">
        <f t="shared" si="3"/>
        <v>12.75</v>
      </c>
      <c r="G107" s="34">
        <f t="shared" si="2"/>
        <v>14.152500000000002</v>
      </c>
    </row>
    <row r="108" spans="1:7" ht="12.75">
      <c r="A108" t="s">
        <v>145</v>
      </c>
      <c r="B108" s="8" t="s">
        <v>117</v>
      </c>
      <c r="C108" s="3" t="s">
        <v>118</v>
      </c>
      <c r="D108">
        <v>1</v>
      </c>
      <c r="E108">
        <v>33.75</v>
      </c>
      <c r="F108">
        <f t="shared" si="3"/>
        <v>33.75</v>
      </c>
      <c r="G108" s="34">
        <f t="shared" si="2"/>
        <v>37.462500000000006</v>
      </c>
    </row>
    <row r="109" spans="1:7" ht="25.5">
      <c r="A109" t="s">
        <v>145</v>
      </c>
      <c r="B109" t="s">
        <v>148</v>
      </c>
      <c r="C109" s="3" t="s">
        <v>149</v>
      </c>
      <c r="D109">
        <v>1</v>
      </c>
      <c r="E109">
        <v>62.23</v>
      </c>
      <c r="F109">
        <f t="shared" si="3"/>
        <v>62.23</v>
      </c>
      <c r="G109" s="34">
        <f t="shared" si="2"/>
        <v>69.0753</v>
      </c>
    </row>
    <row r="110" spans="1:7" ht="12.75">
      <c r="A110" t="s">
        <v>158</v>
      </c>
      <c r="B110" s="2" t="s">
        <v>150</v>
      </c>
      <c r="C110" s="3" t="s">
        <v>151</v>
      </c>
      <c r="D110">
        <v>1</v>
      </c>
      <c r="E110">
        <v>19.11</v>
      </c>
      <c r="F110">
        <f t="shared" si="3"/>
        <v>19.11</v>
      </c>
      <c r="G110" s="34">
        <f t="shared" si="2"/>
        <v>21.2121</v>
      </c>
    </row>
    <row r="111" spans="1:7" ht="12.75">
      <c r="A111" t="s">
        <v>158</v>
      </c>
      <c r="B111" s="2" t="s">
        <v>152</v>
      </c>
      <c r="C111" s="3" t="s">
        <v>153</v>
      </c>
      <c r="D111">
        <v>1</v>
      </c>
      <c r="E111">
        <v>18.01</v>
      </c>
      <c r="F111">
        <f t="shared" si="3"/>
        <v>18.01</v>
      </c>
      <c r="G111" s="34">
        <f t="shared" si="2"/>
        <v>19.991100000000003</v>
      </c>
    </row>
    <row r="112" spans="1:7" ht="12.75">
      <c r="A112" t="s">
        <v>158</v>
      </c>
      <c r="B112" s="11" t="s">
        <v>111</v>
      </c>
      <c r="C112" s="11" t="s">
        <v>112</v>
      </c>
      <c r="D112">
        <v>1</v>
      </c>
      <c r="E112">
        <v>17.99</v>
      </c>
      <c r="F112">
        <f t="shared" si="3"/>
        <v>17.99</v>
      </c>
      <c r="G112" s="34">
        <f t="shared" si="2"/>
        <v>19.9689</v>
      </c>
    </row>
    <row r="113" spans="1:7" ht="12.75">
      <c r="A113" t="s">
        <v>158</v>
      </c>
      <c r="B113" s="2" t="s">
        <v>154</v>
      </c>
      <c r="C113" s="3" t="s">
        <v>155</v>
      </c>
      <c r="D113">
        <v>1</v>
      </c>
      <c r="E113">
        <v>27.38</v>
      </c>
      <c r="F113">
        <f t="shared" si="3"/>
        <v>27.38</v>
      </c>
      <c r="G113" s="34">
        <f t="shared" si="2"/>
        <v>30.3918</v>
      </c>
    </row>
    <row r="114" spans="1:7" ht="12.75">
      <c r="A114" t="s">
        <v>158</v>
      </c>
      <c r="B114" s="11" t="s">
        <v>156</v>
      </c>
      <c r="C114" s="3" t="s">
        <v>157</v>
      </c>
      <c r="D114">
        <v>1</v>
      </c>
      <c r="E114">
        <v>71.69</v>
      </c>
      <c r="F114">
        <f t="shared" si="3"/>
        <v>71.69</v>
      </c>
      <c r="G114" s="34">
        <f t="shared" si="2"/>
        <v>79.5759</v>
      </c>
    </row>
    <row r="115" spans="1:7" ht="12.75">
      <c r="A115" t="s">
        <v>158</v>
      </c>
      <c r="B115" s="24" t="s">
        <v>54</v>
      </c>
      <c r="C115" s="24" t="s">
        <v>318</v>
      </c>
      <c r="D115">
        <v>5</v>
      </c>
      <c r="E115">
        <v>8.75</v>
      </c>
      <c r="F115">
        <f t="shared" si="3"/>
        <v>43.75</v>
      </c>
      <c r="G115" s="34">
        <f t="shared" si="2"/>
        <v>48.56250000000001</v>
      </c>
    </row>
    <row r="116" spans="1:7" ht="12.75">
      <c r="A116" t="s">
        <v>158</v>
      </c>
      <c r="B116" s="35" t="s">
        <v>352</v>
      </c>
      <c r="C116" s="36" t="s">
        <v>353</v>
      </c>
      <c r="D116">
        <v>1</v>
      </c>
      <c r="E116">
        <v>575.64</v>
      </c>
      <c r="F116">
        <f t="shared" si="3"/>
        <v>575.64</v>
      </c>
      <c r="G116" s="34">
        <f t="shared" si="2"/>
        <v>638.9604</v>
      </c>
    </row>
    <row r="117" spans="1:7" ht="25.5">
      <c r="A117" t="s">
        <v>158</v>
      </c>
      <c r="B117" s="2" t="s">
        <v>159</v>
      </c>
      <c r="C117" s="3" t="s">
        <v>160</v>
      </c>
      <c r="D117">
        <v>1</v>
      </c>
      <c r="E117">
        <v>38.63</v>
      </c>
      <c r="F117">
        <f t="shared" si="3"/>
        <v>38.63</v>
      </c>
      <c r="G117" s="34">
        <f t="shared" si="2"/>
        <v>42.87930000000001</v>
      </c>
    </row>
    <row r="118" spans="1:7" ht="25.5">
      <c r="A118" t="s">
        <v>161</v>
      </c>
      <c r="B118" s="12" t="s">
        <v>162</v>
      </c>
      <c r="C118" s="3" t="s">
        <v>163</v>
      </c>
      <c r="D118">
        <v>1</v>
      </c>
      <c r="E118">
        <v>56.25</v>
      </c>
      <c r="F118">
        <f t="shared" si="3"/>
        <v>56.25</v>
      </c>
      <c r="G118" s="34">
        <f t="shared" si="2"/>
        <v>62.43750000000001</v>
      </c>
    </row>
    <row r="119" spans="1:7" ht="12.75">
      <c r="A119" t="s">
        <v>161</v>
      </c>
      <c r="B119" s="2" t="s">
        <v>321</v>
      </c>
      <c r="C119" s="3" t="s">
        <v>317</v>
      </c>
      <c r="D119">
        <v>2</v>
      </c>
      <c r="E119">
        <v>11.88</v>
      </c>
      <c r="F119">
        <f t="shared" si="3"/>
        <v>23.76</v>
      </c>
      <c r="G119" s="34">
        <f t="shared" si="2"/>
        <v>26.373600000000003</v>
      </c>
    </row>
    <row r="120" spans="1:7" ht="12.75">
      <c r="A120" t="s">
        <v>161</v>
      </c>
      <c r="B120" s="2" t="s">
        <v>319</v>
      </c>
      <c r="C120" s="3" t="s">
        <v>320</v>
      </c>
      <c r="D120">
        <v>1</v>
      </c>
      <c r="E120">
        <v>25.88</v>
      </c>
      <c r="F120">
        <f t="shared" si="3"/>
        <v>25.88</v>
      </c>
      <c r="G120" s="34">
        <f t="shared" si="2"/>
        <v>28.7268</v>
      </c>
    </row>
    <row r="121" spans="1:7" ht="12.75">
      <c r="A121" t="s">
        <v>161</v>
      </c>
      <c r="B121" s="12" t="s">
        <v>392</v>
      </c>
      <c r="C121" s="36" t="s">
        <v>147</v>
      </c>
      <c r="D121">
        <v>1</v>
      </c>
      <c r="E121">
        <v>12.75</v>
      </c>
      <c r="F121">
        <f t="shared" si="3"/>
        <v>12.75</v>
      </c>
      <c r="G121" s="34">
        <f t="shared" si="2"/>
        <v>14.152500000000002</v>
      </c>
    </row>
    <row r="122" spans="1:7" ht="12.75">
      <c r="A122" t="s">
        <v>161</v>
      </c>
      <c r="B122" s="12" t="s">
        <v>282</v>
      </c>
      <c r="C122" s="3" t="s">
        <v>283</v>
      </c>
      <c r="D122">
        <v>1</v>
      </c>
      <c r="E122">
        <v>12.75</v>
      </c>
      <c r="F122">
        <f t="shared" si="3"/>
        <v>12.75</v>
      </c>
      <c r="G122" s="34">
        <f t="shared" si="2"/>
        <v>14.152500000000002</v>
      </c>
    </row>
    <row r="123" spans="1:7" ht="15">
      <c r="A123" t="s">
        <v>164</v>
      </c>
      <c r="B123" s="6" t="s">
        <v>79</v>
      </c>
      <c r="C123" s="3" t="s">
        <v>80</v>
      </c>
      <c r="D123">
        <v>1</v>
      </c>
      <c r="E123">
        <v>60</v>
      </c>
      <c r="F123">
        <f t="shared" si="3"/>
        <v>60</v>
      </c>
      <c r="G123" s="34">
        <f t="shared" si="2"/>
        <v>66.60000000000001</v>
      </c>
    </row>
    <row r="124" spans="1:7" ht="15">
      <c r="A124" t="s">
        <v>164</v>
      </c>
      <c r="B124" s="6" t="s">
        <v>165</v>
      </c>
      <c r="C124" s="3" t="s">
        <v>166</v>
      </c>
      <c r="D124">
        <v>4</v>
      </c>
      <c r="E124">
        <v>31.25</v>
      </c>
      <c r="F124">
        <f t="shared" si="3"/>
        <v>125</v>
      </c>
      <c r="G124" s="34">
        <f t="shared" si="2"/>
        <v>138.75</v>
      </c>
    </row>
    <row r="125" spans="1:7" ht="15">
      <c r="A125" t="s">
        <v>164</v>
      </c>
      <c r="B125" s="6" t="s">
        <v>167</v>
      </c>
      <c r="C125" s="3" t="s">
        <v>168</v>
      </c>
      <c r="D125">
        <v>1</v>
      </c>
      <c r="E125">
        <v>22.88</v>
      </c>
      <c r="F125">
        <f t="shared" si="3"/>
        <v>22.88</v>
      </c>
      <c r="G125" s="34">
        <f t="shared" si="2"/>
        <v>25.396800000000002</v>
      </c>
    </row>
    <row r="126" spans="1:7" ht="15">
      <c r="A126" t="s">
        <v>164</v>
      </c>
      <c r="B126" s="6" t="s">
        <v>169</v>
      </c>
      <c r="C126" s="3" t="s">
        <v>170</v>
      </c>
      <c r="D126">
        <v>1</v>
      </c>
      <c r="E126">
        <v>15.38</v>
      </c>
      <c r="F126">
        <f t="shared" si="3"/>
        <v>15.38</v>
      </c>
      <c r="G126" s="34">
        <f t="shared" si="2"/>
        <v>17.071800000000003</v>
      </c>
    </row>
    <row r="127" spans="1:7" ht="15">
      <c r="A127" t="s">
        <v>164</v>
      </c>
      <c r="B127" s="6" t="s">
        <v>171</v>
      </c>
      <c r="C127" s="3" t="s">
        <v>172</v>
      </c>
      <c r="D127">
        <v>1</v>
      </c>
      <c r="E127">
        <v>53</v>
      </c>
      <c r="F127">
        <f t="shared" si="3"/>
        <v>53</v>
      </c>
      <c r="G127" s="34">
        <f t="shared" si="2"/>
        <v>58.830000000000005</v>
      </c>
    </row>
    <row r="128" spans="1:7" ht="15">
      <c r="A128" t="s">
        <v>164</v>
      </c>
      <c r="B128" s="6" t="s">
        <v>173</v>
      </c>
      <c r="C128" s="3" t="s">
        <v>174</v>
      </c>
      <c r="D128">
        <v>1</v>
      </c>
      <c r="E128">
        <v>25</v>
      </c>
      <c r="F128">
        <f t="shared" si="3"/>
        <v>25</v>
      </c>
      <c r="G128" s="34">
        <f t="shared" si="2"/>
        <v>27.750000000000004</v>
      </c>
    </row>
    <row r="129" spans="1:7" ht="15">
      <c r="A129" t="s">
        <v>164</v>
      </c>
      <c r="B129" s="6" t="s">
        <v>175</v>
      </c>
      <c r="C129" s="3" t="s">
        <v>176</v>
      </c>
      <c r="D129">
        <v>1</v>
      </c>
      <c r="E129">
        <v>91</v>
      </c>
      <c r="F129">
        <f t="shared" si="3"/>
        <v>91</v>
      </c>
      <c r="G129" s="34">
        <f t="shared" si="2"/>
        <v>101.01</v>
      </c>
    </row>
    <row r="130" spans="1:7" ht="25.5">
      <c r="A130" t="s">
        <v>181</v>
      </c>
      <c r="B130" s="2" t="s">
        <v>177</v>
      </c>
      <c r="C130" s="3" t="s">
        <v>178</v>
      </c>
      <c r="D130">
        <v>1</v>
      </c>
      <c r="E130">
        <v>205.5</v>
      </c>
      <c r="F130">
        <f t="shared" si="3"/>
        <v>205.5</v>
      </c>
      <c r="G130" s="34">
        <f t="shared" si="2"/>
        <v>228.10500000000002</v>
      </c>
    </row>
    <row r="131" spans="1:7" ht="25.5">
      <c r="A131" t="s">
        <v>181</v>
      </c>
      <c r="B131" s="2" t="s">
        <v>179</v>
      </c>
      <c r="C131" s="3" t="s">
        <v>180</v>
      </c>
      <c r="D131">
        <v>1</v>
      </c>
      <c r="E131">
        <v>216.25</v>
      </c>
      <c r="F131">
        <f t="shared" si="3"/>
        <v>216.25</v>
      </c>
      <c r="G131" s="34">
        <f t="shared" si="2"/>
        <v>240.03750000000002</v>
      </c>
    </row>
    <row r="132" spans="1:7" ht="12.75">
      <c r="A132" t="s">
        <v>230</v>
      </c>
      <c r="B132" s="2" t="s">
        <v>184</v>
      </c>
      <c r="C132" s="3" t="s">
        <v>185</v>
      </c>
      <c r="D132" s="13">
        <v>1</v>
      </c>
      <c r="E132" s="10">
        <v>272.5</v>
      </c>
      <c r="F132">
        <f t="shared" si="3"/>
        <v>272.5</v>
      </c>
      <c r="G132" s="34">
        <f t="shared" si="2"/>
        <v>302.475</v>
      </c>
    </row>
    <row r="133" spans="1:7" ht="12.75">
      <c r="A133" t="s">
        <v>230</v>
      </c>
      <c r="B133" s="2" t="s">
        <v>186</v>
      </c>
      <c r="C133" s="3" t="s">
        <v>187</v>
      </c>
      <c r="D133" s="13">
        <v>1</v>
      </c>
      <c r="E133" s="10">
        <v>40</v>
      </c>
      <c r="F133">
        <f t="shared" si="3"/>
        <v>40</v>
      </c>
      <c r="G133" s="34">
        <f t="shared" si="2"/>
        <v>44.400000000000006</v>
      </c>
    </row>
    <row r="134" spans="1:7" ht="12.75">
      <c r="A134" t="s">
        <v>230</v>
      </c>
      <c r="B134" s="2" t="s">
        <v>188</v>
      </c>
      <c r="C134" s="3" t="s">
        <v>189</v>
      </c>
      <c r="D134" s="13">
        <v>1</v>
      </c>
      <c r="E134" s="10">
        <v>133.955</v>
      </c>
      <c r="F134">
        <f t="shared" si="3"/>
        <v>133.955</v>
      </c>
      <c r="G134" s="34">
        <f t="shared" si="2"/>
        <v>148.69005</v>
      </c>
    </row>
    <row r="135" spans="1:7" ht="12.75">
      <c r="A135" t="s">
        <v>230</v>
      </c>
      <c r="B135" s="2" t="s">
        <v>190</v>
      </c>
      <c r="C135" s="3" t="s">
        <v>191</v>
      </c>
      <c r="D135" s="13">
        <v>1</v>
      </c>
      <c r="E135" s="10">
        <v>80</v>
      </c>
      <c r="F135">
        <f t="shared" si="3"/>
        <v>80</v>
      </c>
      <c r="G135" s="34">
        <f t="shared" si="2"/>
        <v>88.80000000000001</v>
      </c>
    </row>
    <row r="136" spans="1:7" ht="12.75">
      <c r="A136" t="s">
        <v>230</v>
      </c>
      <c r="B136" s="2" t="s">
        <v>192</v>
      </c>
      <c r="C136" s="3" t="s">
        <v>193</v>
      </c>
      <c r="D136" s="13">
        <v>1</v>
      </c>
      <c r="E136" s="10">
        <v>219.6</v>
      </c>
      <c r="F136">
        <f t="shared" si="3"/>
        <v>219.6</v>
      </c>
      <c r="G136" s="34">
        <f t="shared" si="2"/>
        <v>243.75600000000003</v>
      </c>
    </row>
    <row r="137" spans="1:7" ht="12.75">
      <c r="A137" t="s">
        <v>230</v>
      </c>
      <c r="B137" s="2" t="s">
        <v>194</v>
      </c>
      <c r="C137" s="3" t="s">
        <v>195</v>
      </c>
      <c r="D137" s="13">
        <v>1</v>
      </c>
      <c r="E137" s="10">
        <v>370</v>
      </c>
      <c r="F137">
        <f t="shared" si="3"/>
        <v>370</v>
      </c>
      <c r="G137" s="34">
        <f t="shared" si="2"/>
        <v>410.70000000000005</v>
      </c>
    </row>
    <row r="138" spans="1:7" ht="12.75">
      <c r="A138" t="s">
        <v>230</v>
      </c>
      <c r="B138" s="2" t="s">
        <v>196</v>
      </c>
      <c r="C138" s="3" t="s">
        <v>197</v>
      </c>
      <c r="D138" s="13">
        <v>1</v>
      </c>
      <c r="E138" s="10">
        <v>800</v>
      </c>
      <c r="F138">
        <f t="shared" si="3"/>
        <v>800</v>
      </c>
      <c r="G138" s="34">
        <f t="shared" si="2"/>
        <v>888.0000000000001</v>
      </c>
    </row>
    <row r="139" spans="1:7" ht="12.75">
      <c r="A139" t="s">
        <v>230</v>
      </c>
      <c r="B139" s="2" t="s">
        <v>198</v>
      </c>
      <c r="C139" s="3" t="s">
        <v>199</v>
      </c>
      <c r="D139" s="13">
        <v>1</v>
      </c>
      <c r="E139" s="10">
        <v>52.5</v>
      </c>
      <c r="F139">
        <f t="shared" si="3"/>
        <v>52.5</v>
      </c>
      <c r="G139" s="34">
        <f t="shared" si="2"/>
        <v>58.275000000000006</v>
      </c>
    </row>
    <row r="140" spans="1:7" ht="12.75">
      <c r="A140" t="s">
        <v>230</v>
      </c>
      <c r="B140" s="2" t="s">
        <v>200</v>
      </c>
      <c r="C140" s="3" t="s">
        <v>201</v>
      </c>
      <c r="D140" s="13">
        <v>1</v>
      </c>
      <c r="E140" s="10">
        <v>190</v>
      </c>
      <c r="F140">
        <f t="shared" si="3"/>
        <v>190</v>
      </c>
      <c r="G140" s="34">
        <f t="shared" si="2"/>
        <v>210.9</v>
      </c>
    </row>
    <row r="141" spans="1:7" ht="12.75">
      <c r="A141" t="s">
        <v>230</v>
      </c>
      <c r="B141" s="2" t="s">
        <v>202</v>
      </c>
      <c r="C141" s="3" t="s">
        <v>203</v>
      </c>
      <c r="D141" s="13">
        <v>1</v>
      </c>
      <c r="E141" s="10">
        <v>131.43</v>
      </c>
      <c r="F141">
        <f t="shared" si="3"/>
        <v>131.43</v>
      </c>
      <c r="G141" s="34">
        <f t="shared" si="2"/>
        <v>145.8873</v>
      </c>
    </row>
    <row r="142" spans="1:7" ht="25.5">
      <c r="A142" t="s">
        <v>230</v>
      </c>
      <c r="B142" s="2" t="s">
        <v>204</v>
      </c>
      <c r="C142" s="3" t="s">
        <v>205</v>
      </c>
      <c r="D142" s="13">
        <v>1</v>
      </c>
      <c r="E142" s="10">
        <v>20.875</v>
      </c>
      <c r="F142">
        <f t="shared" si="3"/>
        <v>20.875</v>
      </c>
      <c r="G142" s="34">
        <f t="shared" si="2"/>
        <v>23.17125</v>
      </c>
    </row>
    <row r="143" spans="1:7" ht="25.5">
      <c r="A143" t="s">
        <v>230</v>
      </c>
      <c r="B143" s="2" t="s">
        <v>206</v>
      </c>
      <c r="C143" s="3" t="s">
        <v>207</v>
      </c>
      <c r="D143" s="13">
        <v>1</v>
      </c>
      <c r="E143" s="10">
        <v>1107.5</v>
      </c>
      <c r="F143">
        <f t="shared" si="3"/>
        <v>1107.5</v>
      </c>
      <c r="G143" s="34">
        <f t="shared" si="2"/>
        <v>1229.325</v>
      </c>
    </row>
    <row r="144" spans="1:7" ht="25.5">
      <c r="A144" t="s">
        <v>230</v>
      </c>
      <c r="B144" s="2" t="s">
        <v>208</v>
      </c>
      <c r="C144" s="3" t="s">
        <v>209</v>
      </c>
      <c r="D144" s="13">
        <v>1</v>
      </c>
      <c r="E144" s="10">
        <v>140</v>
      </c>
      <c r="F144">
        <f t="shared" si="3"/>
        <v>140</v>
      </c>
      <c r="G144" s="34">
        <f t="shared" si="2"/>
        <v>155.4</v>
      </c>
    </row>
    <row r="145" spans="1:7" ht="12.75">
      <c r="A145" t="s">
        <v>230</v>
      </c>
      <c r="B145" s="2" t="s">
        <v>210</v>
      </c>
      <c r="C145" s="3" t="s">
        <v>211</v>
      </c>
      <c r="D145" s="13">
        <v>1</v>
      </c>
      <c r="E145" s="10">
        <v>27.5</v>
      </c>
      <c r="F145">
        <f t="shared" si="3"/>
        <v>27.5</v>
      </c>
      <c r="G145" s="34">
        <f t="shared" si="2"/>
        <v>30.525000000000002</v>
      </c>
    </row>
    <row r="146" spans="1:7" ht="12.75">
      <c r="A146" t="s">
        <v>230</v>
      </c>
      <c r="B146" s="2" t="s">
        <v>212</v>
      </c>
      <c r="C146" s="3" t="s">
        <v>213</v>
      </c>
      <c r="D146" s="13">
        <v>1</v>
      </c>
      <c r="E146" s="10">
        <v>42.985</v>
      </c>
      <c r="F146">
        <f t="shared" si="3"/>
        <v>42.985</v>
      </c>
      <c r="G146" s="34">
        <f t="shared" si="2"/>
        <v>47.713350000000005</v>
      </c>
    </row>
    <row r="147" spans="1:7" ht="12.75">
      <c r="A147" t="s">
        <v>230</v>
      </c>
      <c r="B147" s="2" t="s">
        <v>214</v>
      </c>
      <c r="C147" s="3" t="s">
        <v>215</v>
      </c>
      <c r="D147" s="13">
        <v>1</v>
      </c>
      <c r="E147" s="10">
        <v>26.37</v>
      </c>
      <c r="F147">
        <f t="shared" si="3"/>
        <v>26.37</v>
      </c>
      <c r="G147" s="34">
        <f t="shared" si="2"/>
        <v>29.270700000000005</v>
      </c>
    </row>
    <row r="148" spans="1:7" ht="12.75">
      <c r="A148" t="s">
        <v>230</v>
      </c>
      <c r="B148" s="2" t="s">
        <v>216</v>
      </c>
      <c r="C148" s="3" t="s">
        <v>217</v>
      </c>
      <c r="D148" s="13">
        <v>1</v>
      </c>
      <c r="E148" s="10">
        <v>591.155</v>
      </c>
      <c r="F148">
        <f t="shared" si="3"/>
        <v>591.155</v>
      </c>
      <c r="G148" s="34">
        <f t="shared" si="2"/>
        <v>656.18205</v>
      </c>
    </row>
    <row r="149" spans="1:7" ht="12.75">
      <c r="A149" t="s">
        <v>230</v>
      </c>
      <c r="B149" s="2" t="s">
        <v>218</v>
      </c>
      <c r="C149" s="3" t="s">
        <v>219</v>
      </c>
      <c r="D149" s="13">
        <v>1</v>
      </c>
      <c r="E149" s="10">
        <v>14.625</v>
      </c>
      <c r="F149">
        <f t="shared" si="3"/>
        <v>14.625</v>
      </c>
      <c r="G149" s="34">
        <f t="shared" si="2"/>
        <v>16.23375</v>
      </c>
    </row>
    <row r="150" spans="1:7" ht="12.75">
      <c r="A150" t="s">
        <v>230</v>
      </c>
      <c r="B150" s="2" t="s">
        <v>220</v>
      </c>
      <c r="C150" s="3" t="s">
        <v>221</v>
      </c>
      <c r="D150" s="13">
        <v>1</v>
      </c>
      <c r="E150" s="10">
        <v>10.25</v>
      </c>
      <c r="F150">
        <f t="shared" si="3"/>
        <v>10.25</v>
      </c>
      <c r="G150" s="34">
        <f aca="true" t="shared" si="4" ref="G150:G224">F150*1.11</f>
        <v>11.377500000000001</v>
      </c>
    </row>
    <row r="151" spans="1:7" ht="12.75">
      <c r="A151" t="s">
        <v>230</v>
      </c>
      <c r="B151" s="2" t="s">
        <v>222</v>
      </c>
      <c r="C151" s="3" t="s">
        <v>223</v>
      </c>
      <c r="D151" s="13">
        <v>1</v>
      </c>
      <c r="E151" s="10">
        <v>145.77</v>
      </c>
      <c r="F151">
        <f t="shared" si="3"/>
        <v>145.77</v>
      </c>
      <c r="G151" s="34">
        <f t="shared" si="4"/>
        <v>161.80470000000003</v>
      </c>
    </row>
    <row r="152" spans="1:7" ht="12.75">
      <c r="A152" t="s">
        <v>230</v>
      </c>
      <c r="B152" s="2" t="s">
        <v>224</v>
      </c>
      <c r="C152" s="3" t="s">
        <v>225</v>
      </c>
      <c r="D152" s="13">
        <v>1</v>
      </c>
      <c r="E152" s="10">
        <v>129.91</v>
      </c>
      <c r="F152">
        <f t="shared" si="3"/>
        <v>129.91</v>
      </c>
      <c r="G152" s="34">
        <f t="shared" si="4"/>
        <v>144.20010000000002</v>
      </c>
    </row>
    <row r="153" spans="1:7" ht="12.75">
      <c r="A153" t="s">
        <v>230</v>
      </c>
      <c r="B153" s="2" t="s">
        <v>226</v>
      </c>
      <c r="C153" s="3" t="s">
        <v>227</v>
      </c>
      <c r="D153" s="13">
        <v>1</v>
      </c>
      <c r="E153" s="10">
        <v>680.81</v>
      </c>
      <c r="F153">
        <f t="shared" si="3"/>
        <v>680.81</v>
      </c>
      <c r="G153" s="34">
        <f t="shared" si="4"/>
        <v>755.6991</v>
      </c>
    </row>
    <row r="154" spans="1:7" ht="12.75">
      <c r="A154" t="s">
        <v>230</v>
      </c>
      <c r="B154" s="2" t="s">
        <v>228</v>
      </c>
      <c r="C154" s="3" t="s">
        <v>229</v>
      </c>
      <c r="D154" s="14">
        <v>1</v>
      </c>
      <c r="E154" s="15">
        <v>42.5</v>
      </c>
      <c r="F154">
        <f t="shared" si="3"/>
        <v>42.5</v>
      </c>
      <c r="G154" s="34">
        <f t="shared" si="4"/>
        <v>47.175000000000004</v>
      </c>
    </row>
    <row r="155" spans="1:7" ht="12.75">
      <c r="A155" s="24" t="s">
        <v>230</v>
      </c>
      <c r="B155" s="2" t="s">
        <v>321</v>
      </c>
      <c r="C155" s="3" t="s">
        <v>317</v>
      </c>
      <c r="D155" s="14">
        <v>2</v>
      </c>
      <c r="E155" s="15">
        <v>11.88</v>
      </c>
      <c r="F155">
        <f t="shared" si="3"/>
        <v>23.76</v>
      </c>
      <c r="G155" s="34">
        <f t="shared" si="4"/>
        <v>26.373600000000003</v>
      </c>
    </row>
    <row r="156" spans="1:7" ht="25.5">
      <c r="A156" s="24" t="s">
        <v>230</v>
      </c>
      <c r="B156" s="8" t="s">
        <v>127</v>
      </c>
      <c r="C156" s="3" t="s">
        <v>128</v>
      </c>
      <c r="D156">
        <v>1</v>
      </c>
      <c r="E156">
        <v>16.17</v>
      </c>
      <c r="F156">
        <f t="shared" si="3"/>
        <v>16.17</v>
      </c>
      <c r="G156" s="34">
        <f t="shared" si="4"/>
        <v>17.948700000000002</v>
      </c>
    </row>
    <row r="157" spans="1:7" ht="25.5">
      <c r="A157" s="24" t="s">
        <v>230</v>
      </c>
      <c r="B157" s="26" t="s">
        <v>11</v>
      </c>
      <c r="C157" s="27" t="s">
        <v>12</v>
      </c>
      <c r="D157" s="28">
        <v>2</v>
      </c>
      <c r="E157" s="29">
        <v>22.55</v>
      </c>
      <c r="F157">
        <f t="shared" si="3"/>
        <v>45.1</v>
      </c>
      <c r="G157" s="34">
        <f t="shared" si="4"/>
        <v>50.06100000000001</v>
      </c>
    </row>
    <row r="158" spans="1:7" ht="25.5">
      <c r="A158" t="s">
        <v>230</v>
      </c>
      <c r="B158" s="16" t="s">
        <v>231</v>
      </c>
      <c r="C158" s="3" t="s">
        <v>43</v>
      </c>
      <c r="D158" s="14">
        <v>2</v>
      </c>
      <c r="E158" s="15">
        <v>14.38</v>
      </c>
      <c r="F158">
        <f t="shared" si="3"/>
        <v>28.76</v>
      </c>
      <c r="G158" s="34">
        <f t="shared" si="4"/>
        <v>31.923600000000004</v>
      </c>
    </row>
    <row r="159" spans="1:7" ht="15">
      <c r="A159" t="s">
        <v>230</v>
      </c>
      <c r="B159" s="16" t="s">
        <v>52</v>
      </c>
      <c r="C159" s="3" t="s">
        <v>53</v>
      </c>
      <c r="D159" s="14">
        <v>1</v>
      </c>
      <c r="E159" s="15">
        <v>31.78</v>
      </c>
      <c r="F159">
        <f t="shared" si="3"/>
        <v>31.78</v>
      </c>
      <c r="G159" s="34">
        <f t="shared" si="4"/>
        <v>35.275800000000004</v>
      </c>
    </row>
    <row r="160" spans="1:7" ht="15">
      <c r="A160" t="s">
        <v>230</v>
      </c>
      <c r="B160" s="16" t="s">
        <v>54</v>
      </c>
      <c r="C160" s="3" t="s">
        <v>55</v>
      </c>
      <c r="D160" s="14">
        <v>2</v>
      </c>
      <c r="E160" s="15">
        <v>8.75</v>
      </c>
      <c r="F160">
        <f t="shared" si="3"/>
        <v>17.5</v>
      </c>
      <c r="G160" s="34">
        <f t="shared" si="4"/>
        <v>19.425</v>
      </c>
    </row>
    <row r="161" spans="1:7" ht="12.75">
      <c r="A161" t="s">
        <v>234</v>
      </c>
      <c r="B161" t="s">
        <v>232</v>
      </c>
      <c r="C161" s="3" t="s">
        <v>233</v>
      </c>
      <c r="D161" s="14">
        <v>1</v>
      </c>
      <c r="E161" s="15">
        <v>75.44</v>
      </c>
      <c r="F161">
        <f t="shared" si="3"/>
        <v>75.44</v>
      </c>
      <c r="G161" s="34">
        <f t="shared" si="4"/>
        <v>83.7384</v>
      </c>
    </row>
    <row r="162" spans="1:7" ht="12.75">
      <c r="A162" t="s">
        <v>234</v>
      </c>
      <c r="B162" s="2" t="s">
        <v>241</v>
      </c>
      <c r="C162" s="3" t="s">
        <v>242</v>
      </c>
      <c r="D162" s="14">
        <v>1</v>
      </c>
      <c r="E162" s="15">
        <v>20.85</v>
      </c>
      <c r="F162">
        <f t="shared" si="3"/>
        <v>20.85</v>
      </c>
      <c r="G162" s="34">
        <f t="shared" si="4"/>
        <v>23.143500000000003</v>
      </c>
    </row>
    <row r="163" spans="1:7" ht="12.75">
      <c r="A163" t="s">
        <v>234</v>
      </c>
      <c r="B163" t="s">
        <v>243</v>
      </c>
      <c r="C163" s="3" t="s">
        <v>244</v>
      </c>
      <c r="D163" s="14">
        <v>1</v>
      </c>
      <c r="E163" s="15">
        <v>18.13</v>
      </c>
      <c r="F163">
        <f t="shared" si="3"/>
        <v>18.13</v>
      </c>
      <c r="G163" s="34">
        <f t="shared" si="4"/>
        <v>20.1243</v>
      </c>
    </row>
    <row r="164" spans="1:7" ht="12.75">
      <c r="A164" t="s">
        <v>234</v>
      </c>
      <c r="B164" s="2" t="s">
        <v>245</v>
      </c>
      <c r="C164" s="3" t="s">
        <v>246</v>
      </c>
      <c r="D164" s="14">
        <v>1</v>
      </c>
      <c r="E164" s="15">
        <v>112.5</v>
      </c>
      <c r="F164">
        <f t="shared" si="3"/>
        <v>112.5</v>
      </c>
      <c r="G164" s="34">
        <f t="shared" si="4"/>
        <v>124.87500000000001</v>
      </c>
    </row>
    <row r="165" spans="1:7" ht="12.75">
      <c r="A165" t="s">
        <v>234</v>
      </c>
      <c r="B165" s="2" t="s">
        <v>247</v>
      </c>
      <c r="C165" s="3" t="s">
        <v>248</v>
      </c>
      <c r="D165" s="14">
        <v>1</v>
      </c>
      <c r="E165" s="15">
        <v>68.25</v>
      </c>
      <c r="F165">
        <f t="shared" si="3"/>
        <v>68.25</v>
      </c>
      <c r="G165" s="34">
        <f t="shared" si="4"/>
        <v>75.75750000000001</v>
      </c>
    </row>
    <row r="166" spans="1:7" ht="25.5">
      <c r="A166" s="17" t="s">
        <v>235</v>
      </c>
      <c r="B166" s="2" t="s">
        <v>148</v>
      </c>
      <c r="C166" s="3" t="s">
        <v>149</v>
      </c>
      <c r="D166" s="31">
        <v>2</v>
      </c>
      <c r="E166" s="15">
        <v>62.23</v>
      </c>
      <c r="F166">
        <f t="shared" si="3"/>
        <v>124.46</v>
      </c>
      <c r="G166" s="34">
        <f t="shared" si="4"/>
        <v>138.1506</v>
      </c>
    </row>
    <row r="167" spans="1:7" ht="12.75">
      <c r="A167" s="17" t="s">
        <v>235</v>
      </c>
      <c r="B167" s="2" t="s">
        <v>236</v>
      </c>
      <c r="C167" t="s">
        <v>237</v>
      </c>
      <c r="D167" s="14">
        <v>1</v>
      </c>
      <c r="E167" s="15">
        <v>70</v>
      </c>
      <c r="F167">
        <f t="shared" si="3"/>
        <v>70</v>
      </c>
      <c r="G167" s="34">
        <f t="shared" si="4"/>
        <v>77.7</v>
      </c>
    </row>
    <row r="168" spans="1:7" ht="12.75">
      <c r="A168" s="17" t="s">
        <v>235</v>
      </c>
      <c r="B168" s="30" t="s">
        <v>258</v>
      </c>
      <c r="C168" s="27" t="s">
        <v>259</v>
      </c>
      <c r="D168" s="18">
        <v>1</v>
      </c>
      <c r="E168" s="19">
        <v>21.25</v>
      </c>
      <c r="F168">
        <f t="shared" si="3"/>
        <v>21.25</v>
      </c>
      <c r="G168" s="34">
        <f t="shared" si="4"/>
        <v>23.587500000000002</v>
      </c>
    </row>
    <row r="169" spans="1:7" ht="25.5">
      <c r="A169" t="s">
        <v>238</v>
      </c>
      <c r="B169" t="s">
        <v>239</v>
      </c>
      <c r="C169" s="3" t="s">
        <v>240</v>
      </c>
      <c r="D169" s="18">
        <v>2</v>
      </c>
      <c r="E169" s="19">
        <v>245.25</v>
      </c>
      <c r="F169">
        <f t="shared" si="3"/>
        <v>490.5</v>
      </c>
      <c r="G169" s="34">
        <f t="shared" si="4"/>
        <v>544.455</v>
      </c>
    </row>
    <row r="170" spans="1:7" ht="12.75">
      <c r="A170" t="s">
        <v>238</v>
      </c>
      <c r="B170" s="35" t="s">
        <v>350</v>
      </c>
      <c r="C170" s="36" t="s">
        <v>351</v>
      </c>
      <c r="D170" s="18">
        <v>1</v>
      </c>
      <c r="E170" s="19">
        <v>70.25</v>
      </c>
      <c r="F170">
        <f t="shared" si="3"/>
        <v>70.25</v>
      </c>
      <c r="G170" s="34">
        <f t="shared" si="4"/>
        <v>77.9775</v>
      </c>
    </row>
    <row r="171" spans="1:7" ht="12.75">
      <c r="A171" t="s">
        <v>238</v>
      </c>
      <c r="C171" s="3"/>
      <c r="D171" s="18"/>
      <c r="E171" s="19"/>
      <c r="G171" s="34"/>
    </row>
    <row r="172" spans="1:7" ht="12.75">
      <c r="A172" t="s">
        <v>238</v>
      </c>
      <c r="B172" t="s">
        <v>50</v>
      </c>
      <c r="C172" s="3" t="s">
        <v>51</v>
      </c>
      <c r="D172" s="18">
        <v>1</v>
      </c>
      <c r="E172" s="19">
        <v>12.5</v>
      </c>
      <c r="F172">
        <f t="shared" si="3"/>
        <v>12.5</v>
      </c>
      <c r="G172" s="34">
        <f t="shared" si="4"/>
        <v>13.875000000000002</v>
      </c>
    </row>
    <row r="173" spans="1:7" ht="25.5">
      <c r="A173" s="20" t="s">
        <v>249</v>
      </c>
      <c r="B173" s="21" t="s">
        <v>250</v>
      </c>
      <c r="C173" s="3" t="s">
        <v>251</v>
      </c>
      <c r="D173">
        <v>1</v>
      </c>
      <c r="E173">
        <v>281.25</v>
      </c>
      <c r="F173">
        <f aca="true" t="shared" si="5" ref="F173:F224">D173*E173</f>
        <v>281.25</v>
      </c>
      <c r="G173" s="34">
        <f t="shared" si="4"/>
        <v>312.1875</v>
      </c>
    </row>
    <row r="174" spans="1:7" ht="25.5">
      <c r="A174" s="20" t="s">
        <v>249</v>
      </c>
      <c r="B174" s="2" t="s">
        <v>252</v>
      </c>
      <c r="C174" s="3" t="s">
        <v>253</v>
      </c>
      <c r="D174">
        <v>1</v>
      </c>
      <c r="E174">
        <v>281.25</v>
      </c>
      <c r="F174">
        <f t="shared" si="5"/>
        <v>281.25</v>
      </c>
      <c r="G174" s="34">
        <f t="shared" si="4"/>
        <v>312.1875</v>
      </c>
    </row>
    <row r="175" spans="1:7" ht="18.75">
      <c r="A175" s="20" t="s">
        <v>249</v>
      </c>
      <c r="B175" s="21" t="s">
        <v>254</v>
      </c>
      <c r="C175" s="3" t="s">
        <v>255</v>
      </c>
      <c r="D175">
        <v>1</v>
      </c>
      <c r="E175">
        <v>25.58</v>
      </c>
      <c r="F175">
        <f t="shared" si="5"/>
        <v>25.58</v>
      </c>
      <c r="G175" s="34">
        <f t="shared" si="4"/>
        <v>28.393800000000002</v>
      </c>
    </row>
    <row r="176" spans="1:7" ht="18.75">
      <c r="A176" s="20" t="s">
        <v>249</v>
      </c>
      <c r="B176" s="2" t="s">
        <v>256</v>
      </c>
      <c r="C176" s="3" t="s">
        <v>257</v>
      </c>
      <c r="D176">
        <v>1</v>
      </c>
      <c r="E176">
        <v>18.85</v>
      </c>
      <c r="F176">
        <f t="shared" si="5"/>
        <v>18.85</v>
      </c>
      <c r="G176" s="34">
        <f t="shared" si="4"/>
        <v>20.923500000000004</v>
      </c>
    </row>
    <row r="177" spans="1:7" ht="18.75">
      <c r="A177" s="20" t="s">
        <v>249</v>
      </c>
      <c r="B177" s="2" t="s">
        <v>258</v>
      </c>
      <c r="C177" s="3" t="s">
        <v>259</v>
      </c>
      <c r="D177">
        <v>1</v>
      </c>
      <c r="E177">
        <v>21.25</v>
      </c>
      <c r="F177">
        <f t="shared" si="5"/>
        <v>21.25</v>
      </c>
      <c r="G177" s="34">
        <f t="shared" si="4"/>
        <v>23.587500000000002</v>
      </c>
    </row>
    <row r="178" spans="1:7" ht="18.75">
      <c r="A178" s="20" t="s">
        <v>249</v>
      </c>
      <c r="B178" s="21" t="s">
        <v>260</v>
      </c>
      <c r="C178" s="3" t="s">
        <v>261</v>
      </c>
      <c r="D178">
        <v>1</v>
      </c>
      <c r="E178">
        <v>16.93</v>
      </c>
      <c r="F178">
        <f t="shared" si="5"/>
        <v>16.93</v>
      </c>
      <c r="G178" s="34">
        <f t="shared" si="4"/>
        <v>18.7923</v>
      </c>
    </row>
    <row r="179" spans="1:7" ht="15">
      <c r="A179" s="17" t="s">
        <v>262</v>
      </c>
      <c r="B179" s="22" t="s">
        <v>263</v>
      </c>
      <c r="C179" s="3" t="s">
        <v>264</v>
      </c>
      <c r="D179">
        <v>1</v>
      </c>
      <c r="E179">
        <v>35.75</v>
      </c>
      <c r="F179">
        <f t="shared" si="5"/>
        <v>35.75</v>
      </c>
      <c r="G179" s="34">
        <f t="shared" si="4"/>
        <v>39.682500000000005</v>
      </c>
    </row>
    <row r="180" spans="1:7" ht="15">
      <c r="A180" s="17" t="s">
        <v>262</v>
      </c>
      <c r="B180" s="22" t="s">
        <v>22</v>
      </c>
      <c r="C180" s="3" t="s">
        <v>23</v>
      </c>
      <c r="D180">
        <v>1</v>
      </c>
      <c r="E180">
        <v>15.74</v>
      </c>
      <c r="F180">
        <f t="shared" si="5"/>
        <v>15.74</v>
      </c>
      <c r="G180" s="34">
        <f t="shared" si="4"/>
        <v>17.471400000000003</v>
      </c>
    </row>
    <row r="181" spans="1:7" ht="12.75">
      <c r="A181" s="17" t="s">
        <v>262</v>
      </c>
      <c r="B181" s="35" t="s">
        <v>361</v>
      </c>
      <c r="C181" s="36" t="s">
        <v>362</v>
      </c>
      <c r="D181">
        <v>1</v>
      </c>
      <c r="E181">
        <v>112.5</v>
      </c>
      <c r="F181">
        <f t="shared" si="5"/>
        <v>112.5</v>
      </c>
      <c r="G181" s="34">
        <f t="shared" si="4"/>
        <v>124.87500000000001</v>
      </c>
    </row>
    <row r="182" spans="1:7" ht="12.75">
      <c r="A182" s="17" t="s">
        <v>262</v>
      </c>
      <c r="B182" s="35" t="s">
        <v>363</v>
      </c>
      <c r="C182" s="36" t="s">
        <v>364</v>
      </c>
      <c r="D182">
        <v>1</v>
      </c>
      <c r="E182">
        <v>159.99</v>
      </c>
      <c r="F182">
        <f t="shared" si="5"/>
        <v>159.99</v>
      </c>
      <c r="G182" s="34">
        <f t="shared" si="4"/>
        <v>177.58890000000002</v>
      </c>
    </row>
    <row r="183" spans="1:7" ht="12.75">
      <c r="A183" t="s">
        <v>277</v>
      </c>
      <c r="B183" s="2" t="s">
        <v>273</v>
      </c>
      <c r="C183" s="3" t="s">
        <v>274</v>
      </c>
      <c r="D183">
        <v>1</v>
      </c>
      <c r="E183">
        <v>9.75</v>
      </c>
      <c r="F183">
        <f t="shared" si="5"/>
        <v>9.75</v>
      </c>
      <c r="G183" s="34">
        <f t="shared" si="4"/>
        <v>10.822500000000002</v>
      </c>
    </row>
    <row r="184" spans="1:7" ht="12.75">
      <c r="A184" t="s">
        <v>277</v>
      </c>
      <c r="B184" s="2" t="s">
        <v>260</v>
      </c>
      <c r="C184" s="3" t="s">
        <v>261</v>
      </c>
      <c r="D184">
        <v>1</v>
      </c>
      <c r="E184">
        <v>16.93</v>
      </c>
      <c r="F184">
        <f t="shared" si="5"/>
        <v>16.93</v>
      </c>
      <c r="G184" s="34">
        <f t="shared" si="4"/>
        <v>18.7923</v>
      </c>
    </row>
    <row r="185" spans="1:7" ht="25.5">
      <c r="A185" t="s">
        <v>277</v>
      </c>
      <c r="B185" s="2" t="s">
        <v>275</v>
      </c>
      <c r="C185" s="3" t="s">
        <v>276</v>
      </c>
      <c r="D185">
        <v>1</v>
      </c>
      <c r="E185">
        <v>89.13</v>
      </c>
      <c r="F185">
        <f t="shared" si="5"/>
        <v>89.13</v>
      </c>
      <c r="G185" s="34">
        <f t="shared" si="4"/>
        <v>98.93430000000001</v>
      </c>
    </row>
    <row r="186" spans="1:7" ht="12.75">
      <c r="A186" t="s">
        <v>277</v>
      </c>
      <c r="B186" s="2" t="s">
        <v>278</v>
      </c>
      <c r="C186" s="3" t="s">
        <v>279</v>
      </c>
      <c r="D186">
        <v>1</v>
      </c>
      <c r="E186">
        <v>555</v>
      </c>
      <c r="F186">
        <f t="shared" si="5"/>
        <v>555</v>
      </c>
      <c r="G186" s="34">
        <f t="shared" si="4"/>
        <v>616.0500000000001</v>
      </c>
    </row>
    <row r="187" spans="1:7" ht="12.75">
      <c r="A187" t="s">
        <v>277</v>
      </c>
      <c r="B187" s="2" t="s">
        <v>280</v>
      </c>
      <c r="C187" s="3" t="s">
        <v>281</v>
      </c>
      <c r="D187">
        <v>1</v>
      </c>
      <c r="E187">
        <v>11.91</v>
      </c>
      <c r="F187">
        <f t="shared" si="5"/>
        <v>11.91</v>
      </c>
      <c r="G187" s="34">
        <f t="shared" si="4"/>
        <v>13.220100000000002</v>
      </c>
    </row>
    <row r="188" spans="1:7" ht="12.75">
      <c r="A188" t="s">
        <v>277</v>
      </c>
      <c r="B188" s="23" t="s">
        <v>258</v>
      </c>
      <c r="C188" s="3" t="s">
        <v>259</v>
      </c>
      <c r="D188">
        <v>1</v>
      </c>
      <c r="E188">
        <v>21.25</v>
      </c>
      <c r="F188">
        <f t="shared" si="5"/>
        <v>21.25</v>
      </c>
      <c r="G188" s="34">
        <f t="shared" si="4"/>
        <v>23.587500000000002</v>
      </c>
    </row>
    <row r="189" spans="1:7" ht="12.75">
      <c r="A189" t="s">
        <v>277</v>
      </c>
      <c r="B189" s="23" t="s">
        <v>285</v>
      </c>
      <c r="C189" s="3" t="s">
        <v>286</v>
      </c>
      <c r="D189">
        <v>1</v>
      </c>
      <c r="E189">
        <v>30.49</v>
      </c>
      <c r="F189">
        <f t="shared" si="5"/>
        <v>30.49</v>
      </c>
      <c r="G189" s="34">
        <f t="shared" si="4"/>
        <v>33.8439</v>
      </c>
    </row>
    <row r="190" spans="1:7" ht="12.75">
      <c r="A190" t="s">
        <v>277</v>
      </c>
      <c r="B190" s="2" t="s">
        <v>287</v>
      </c>
      <c r="C190" s="3" t="s">
        <v>288</v>
      </c>
      <c r="D190">
        <v>1</v>
      </c>
      <c r="E190">
        <v>33.54</v>
      </c>
      <c r="F190">
        <f t="shared" si="5"/>
        <v>33.54</v>
      </c>
      <c r="G190" s="34">
        <f t="shared" si="4"/>
        <v>37.229400000000005</v>
      </c>
    </row>
    <row r="191" spans="1:7" ht="12.75">
      <c r="A191" t="s">
        <v>277</v>
      </c>
      <c r="B191" s="2" t="s">
        <v>289</v>
      </c>
      <c r="C191" s="3" t="s">
        <v>290</v>
      </c>
      <c r="D191">
        <v>1</v>
      </c>
      <c r="E191">
        <v>5.61</v>
      </c>
      <c r="F191">
        <f t="shared" si="5"/>
        <v>5.61</v>
      </c>
      <c r="G191" s="34">
        <f t="shared" si="4"/>
        <v>6.227100000000001</v>
      </c>
    </row>
    <row r="192" spans="1:7" ht="12.75">
      <c r="A192" t="s">
        <v>277</v>
      </c>
      <c r="B192" s="23" t="s">
        <v>291</v>
      </c>
      <c r="C192" s="3" t="s">
        <v>292</v>
      </c>
      <c r="D192">
        <v>1</v>
      </c>
      <c r="E192">
        <v>5.56</v>
      </c>
      <c r="F192">
        <f t="shared" si="5"/>
        <v>5.56</v>
      </c>
      <c r="G192" s="34">
        <f t="shared" si="4"/>
        <v>6.1716</v>
      </c>
    </row>
    <row r="193" spans="1:7" ht="12.75">
      <c r="A193" t="s">
        <v>277</v>
      </c>
      <c r="B193" s="23" t="s">
        <v>293</v>
      </c>
      <c r="C193" s="3" t="s">
        <v>294</v>
      </c>
      <c r="D193">
        <v>1</v>
      </c>
      <c r="E193">
        <v>6.27</v>
      </c>
      <c r="F193">
        <f t="shared" si="5"/>
        <v>6.27</v>
      </c>
      <c r="G193" s="34">
        <f t="shared" si="4"/>
        <v>6.9597</v>
      </c>
    </row>
    <row r="194" spans="1:7" ht="12.75">
      <c r="A194" t="s">
        <v>277</v>
      </c>
      <c r="B194" s="23" t="s">
        <v>295</v>
      </c>
      <c r="C194" s="3" t="s">
        <v>296</v>
      </c>
      <c r="D194">
        <v>1</v>
      </c>
      <c r="E194">
        <v>23.39</v>
      </c>
      <c r="F194">
        <f t="shared" si="5"/>
        <v>23.39</v>
      </c>
      <c r="G194" s="34">
        <f t="shared" si="4"/>
        <v>25.9629</v>
      </c>
    </row>
    <row r="195" spans="1:7" ht="12.75">
      <c r="A195" t="s">
        <v>277</v>
      </c>
      <c r="B195" s="23" t="s">
        <v>297</v>
      </c>
      <c r="C195" s="3" t="s">
        <v>298</v>
      </c>
      <c r="D195">
        <v>1</v>
      </c>
      <c r="E195">
        <v>15.88</v>
      </c>
      <c r="F195">
        <f t="shared" si="5"/>
        <v>15.88</v>
      </c>
      <c r="G195" s="34">
        <f t="shared" si="4"/>
        <v>17.626800000000003</v>
      </c>
    </row>
    <row r="196" spans="1:7" ht="12.75">
      <c r="A196" t="s">
        <v>277</v>
      </c>
      <c r="B196" s="23" t="s">
        <v>299</v>
      </c>
      <c r="C196" s="3" t="s">
        <v>300</v>
      </c>
      <c r="D196">
        <v>1</v>
      </c>
      <c r="E196">
        <v>45.56</v>
      </c>
      <c r="F196">
        <f t="shared" si="5"/>
        <v>45.56</v>
      </c>
      <c r="G196" s="34">
        <f t="shared" si="4"/>
        <v>50.571600000000004</v>
      </c>
    </row>
    <row r="197" spans="1:7" ht="25.5">
      <c r="A197" t="s">
        <v>277</v>
      </c>
      <c r="B197" s="23" t="s">
        <v>26</v>
      </c>
      <c r="C197" s="3" t="s">
        <v>27</v>
      </c>
      <c r="D197">
        <v>1</v>
      </c>
      <c r="E197">
        <v>9.69</v>
      </c>
      <c r="F197">
        <f t="shared" si="5"/>
        <v>9.69</v>
      </c>
      <c r="G197" s="34">
        <f t="shared" si="4"/>
        <v>10.7559</v>
      </c>
    </row>
    <row r="198" spans="1:7" ht="12.75">
      <c r="A198" t="s">
        <v>277</v>
      </c>
      <c r="B198" s="23" t="s">
        <v>301</v>
      </c>
      <c r="C198" s="3" t="s">
        <v>302</v>
      </c>
      <c r="D198">
        <v>1</v>
      </c>
      <c r="E198">
        <v>10.88</v>
      </c>
      <c r="F198">
        <f t="shared" si="5"/>
        <v>10.88</v>
      </c>
      <c r="G198" s="34">
        <f t="shared" si="4"/>
        <v>12.076800000000002</v>
      </c>
    </row>
    <row r="199" spans="1:7" ht="12.75">
      <c r="A199" t="s">
        <v>277</v>
      </c>
      <c r="B199" s="51" t="s">
        <v>383</v>
      </c>
      <c r="C199" s="36" t="s">
        <v>384</v>
      </c>
      <c r="D199">
        <v>1</v>
      </c>
      <c r="E199">
        <v>167.38</v>
      </c>
      <c r="F199">
        <f t="shared" si="5"/>
        <v>167.38</v>
      </c>
      <c r="G199" s="34">
        <f t="shared" si="4"/>
        <v>185.79180000000002</v>
      </c>
    </row>
    <row r="200" spans="1:7" ht="12.75">
      <c r="A200" t="s">
        <v>277</v>
      </c>
      <c r="B200" s="52" t="s">
        <v>385</v>
      </c>
      <c r="C200" s="36" t="s">
        <v>386</v>
      </c>
      <c r="D200">
        <v>1</v>
      </c>
      <c r="E200">
        <v>22.5</v>
      </c>
      <c r="F200">
        <f t="shared" si="5"/>
        <v>22.5</v>
      </c>
      <c r="G200" s="34">
        <f t="shared" si="4"/>
        <v>24.975</v>
      </c>
    </row>
    <row r="201" spans="1:7" ht="12.75">
      <c r="A201" t="s">
        <v>277</v>
      </c>
      <c r="B201" s="51" t="s">
        <v>273</v>
      </c>
      <c r="C201" s="36" t="s">
        <v>274</v>
      </c>
      <c r="D201">
        <v>1</v>
      </c>
      <c r="E201">
        <v>9.75</v>
      </c>
      <c r="F201">
        <f t="shared" si="5"/>
        <v>9.75</v>
      </c>
      <c r="G201" s="34">
        <f t="shared" si="4"/>
        <v>10.822500000000002</v>
      </c>
    </row>
    <row r="202" spans="1:7" ht="12.75">
      <c r="A202" t="s">
        <v>277</v>
      </c>
      <c r="B202" s="51" t="s">
        <v>387</v>
      </c>
      <c r="C202" s="36" t="s">
        <v>388</v>
      </c>
      <c r="D202">
        <v>1</v>
      </c>
      <c r="E202">
        <v>93.75</v>
      </c>
      <c r="F202">
        <f t="shared" si="5"/>
        <v>93.75</v>
      </c>
      <c r="G202" s="34">
        <f t="shared" si="4"/>
        <v>104.06250000000001</v>
      </c>
    </row>
    <row r="203" spans="1:7" ht="12.75">
      <c r="A203" t="s">
        <v>277</v>
      </c>
      <c r="B203" s="7" t="s">
        <v>389</v>
      </c>
      <c r="C203" s="36" t="s">
        <v>390</v>
      </c>
      <c r="D203">
        <v>1</v>
      </c>
      <c r="E203">
        <v>175.56</v>
      </c>
      <c r="F203">
        <f t="shared" si="5"/>
        <v>175.56</v>
      </c>
      <c r="G203" s="34">
        <f t="shared" si="4"/>
        <v>194.87160000000003</v>
      </c>
    </row>
    <row r="204" spans="1:7" ht="12.75">
      <c r="A204" t="s">
        <v>277</v>
      </c>
      <c r="B204" s="53"/>
      <c r="C204" s="37"/>
      <c r="G204" s="34"/>
    </row>
    <row r="205" spans="1:7" ht="12.75">
      <c r="A205" t="s">
        <v>277</v>
      </c>
      <c r="B205" s="23" t="s">
        <v>303</v>
      </c>
      <c r="C205" s="3" t="s">
        <v>304</v>
      </c>
      <c r="D205">
        <v>1</v>
      </c>
      <c r="E205">
        <v>38.38</v>
      </c>
      <c r="F205">
        <f t="shared" si="5"/>
        <v>38.38</v>
      </c>
      <c r="G205" s="34">
        <f t="shared" si="4"/>
        <v>42.601800000000004</v>
      </c>
    </row>
    <row r="206" spans="1:7" ht="12.75">
      <c r="A206" t="s">
        <v>284</v>
      </c>
      <c r="B206" t="s">
        <v>13</v>
      </c>
      <c r="C206" s="3" t="s">
        <v>14</v>
      </c>
      <c r="D206">
        <v>1</v>
      </c>
      <c r="E206">
        <v>29</v>
      </c>
      <c r="F206">
        <f t="shared" si="5"/>
        <v>29</v>
      </c>
      <c r="G206" s="34">
        <f t="shared" si="4"/>
        <v>32.190000000000005</v>
      </c>
    </row>
    <row r="207" spans="1:7" ht="25.5">
      <c r="A207" t="s">
        <v>305</v>
      </c>
      <c r="B207" s="6" t="s">
        <v>306</v>
      </c>
      <c r="C207" s="3" t="s">
        <v>307</v>
      </c>
      <c r="D207">
        <v>1</v>
      </c>
      <c r="E207">
        <v>103.13</v>
      </c>
      <c r="F207">
        <f t="shared" si="5"/>
        <v>103.13</v>
      </c>
      <c r="G207" s="34">
        <f t="shared" si="4"/>
        <v>114.4743</v>
      </c>
    </row>
    <row r="208" spans="1:7" ht="15">
      <c r="A208" t="s">
        <v>305</v>
      </c>
      <c r="B208" s="6" t="s">
        <v>210</v>
      </c>
      <c r="C208" s="3" t="s">
        <v>211</v>
      </c>
      <c r="D208">
        <v>1</v>
      </c>
      <c r="E208">
        <v>27.5</v>
      </c>
      <c r="F208">
        <f t="shared" si="5"/>
        <v>27.5</v>
      </c>
      <c r="G208" s="34">
        <f t="shared" si="4"/>
        <v>30.525000000000002</v>
      </c>
    </row>
    <row r="209" spans="1:7" ht="12.75">
      <c r="A209" s="17" t="s">
        <v>322</v>
      </c>
      <c r="B209" s="2" t="s">
        <v>54</v>
      </c>
      <c r="C209" s="3" t="s">
        <v>55</v>
      </c>
      <c r="D209">
        <v>2</v>
      </c>
      <c r="E209">
        <v>8.75</v>
      </c>
      <c r="F209">
        <f t="shared" si="5"/>
        <v>17.5</v>
      </c>
      <c r="G209" s="34">
        <f t="shared" si="4"/>
        <v>19.425</v>
      </c>
    </row>
    <row r="210" spans="1:7" ht="12.75">
      <c r="A210" s="17" t="s">
        <v>322</v>
      </c>
      <c r="B210" s="2" t="s">
        <v>321</v>
      </c>
      <c r="C210" s="3" t="s">
        <v>317</v>
      </c>
      <c r="D210">
        <v>2</v>
      </c>
      <c r="E210">
        <v>11.88</v>
      </c>
      <c r="F210">
        <f t="shared" si="5"/>
        <v>23.76</v>
      </c>
      <c r="G210" s="34">
        <f t="shared" si="4"/>
        <v>26.373600000000003</v>
      </c>
    </row>
    <row r="211" spans="1:7" ht="15">
      <c r="A211" s="55" t="s">
        <v>391</v>
      </c>
      <c r="B211" s="35" t="s">
        <v>348</v>
      </c>
      <c r="C211" s="55" t="s">
        <v>349</v>
      </c>
      <c r="D211">
        <v>2</v>
      </c>
      <c r="E211">
        <v>62.6</v>
      </c>
      <c r="F211">
        <f t="shared" si="5"/>
        <v>125.2</v>
      </c>
      <c r="G211" s="34">
        <f t="shared" si="4"/>
        <v>138.972</v>
      </c>
    </row>
    <row r="212" spans="1:7" ht="15">
      <c r="A212" s="55" t="s">
        <v>391</v>
      </c>
      <c r="B212" s="55" t="s">
        <v>343</v>
      </c>
      <c r="C212" s="36" t="s">
        <v>344</v>
      </c>
      <c r="D212">
        <v>10</v>
      </c>
      <c r="E212">
        <v>3.5</v>
      </c>
      <c r="F212">
        <f t="shared" si="5"/>
        <v>35</v>
      </c>
      <c r="G212" s="34">
        <f t="shared" si="4"/>
        <v>38.85</v>
      </c>
    </row>
    <row r="213" spans="1:7" ht="15">
      <c r="A213" s="55" t="s">
        <v>391</v>
      </c>
      <c r="B213" s="35" t="s">
        <v>58</v>
      </c>
      <c r="C213" s="36" t="s">
        <v>59</v>
      </c>
      <c r="D213">
        <v>1</v>
      </c>
      <c r="E213">
        <v>17.5</v>
      </c>
      <c r="F213">
        <f t="shared" si="5"/>
        <v>17.5</v>
      </c>
      <c r="G213" s="34">
        <f t="shared" si="4"/>
        <v>19.425</v>
      </c>
    </row>
    <row r="214" spans="1:7" ht="15">
      <c r="A214" s="55" t="s">
        <v>391</v>
      </c>
      <c r="B214" s="55" t="s">
        <v>56</v>
      </c>
      <c r="C214" s="36" t="s">
        <v>57</v>
      </c>
      <c r="D214">
        <v>2</v>
      </c>
      <c r="E214">
        <v>24.75</v>
      </c>
      <c r="F214">
        <f t="shared" si="5"/>
        <v>49.5</v>
      </c>
      <c r="G214" s="34">
        <f t="shared" si="4"/>
        <v>54.94500000000001</v>
      </c>
    </row>
    <row r="215" spans="1:7" ht="12.75">
      <c r="A215" t="s">
        <v>334</v>
      </c>
      <c r="B215" s="35" t="s">
        <v>335</v>
      </c>
      <c r="C215" s="36" t="s">
        <v>336</v>
      </c>
      <c r="D215">
        <v>1</v>
      </c>
      <c r="E215">
        <v>250.85</v>
      </c>
      <c r="F215">
        <f t="shared" si="5"/>
        <v>250.85</v>
      </c>
      <c r="G215" s="34">
        <f t="shared" si="4"/>
        <v>278.44350000000003</v>
      </c>
    </row>
    <row r="216" spans="1:7" ht="12.75">
      <c r="A216" t="s">
        <v>334</v>
      </c>
      <c r="B216" s="5" t="s">
        <v>337</v>
      </c>
      <c r="C216" s="36" t="s">
        <v>338</v>
      </c>
      <c r="D216">
        <v>1</v>
      </c>
      <c r="E216">
        <v>66.85</v>
      </c>
      <c r="F216">
        <f t="shared" si="5"/>
        <v>66.85</v>
      </c>
      <c r="G216" s="34">
        <f t="shared" si="4"/>
        <v>74.2035</v>
      </c>
    </row>
    <row r="217" spans="1:7" ht="12.75">
      <c r="A217" t="s">
        <v>334</v>
      </c>
      <c r="B217" s="5" t="s">
        <v>339</v>
      </c>
      <c r="C217" s="36" t="s">
        <v>340</v>
      </c>
      <c r="D217">
        <v>1</v>
      </c>
      <c r="E217">
        <v>19.99</v>
      </c>
      <c r="F217">
        <f t="shared" si="5"/>
        <v>19.99</v>
      </c>
      <c r="G217" s="34">
        <f t="shared" si="4"/>
        <v>22.1889</v>
      </c>
    </row>
    <row r="218" spans="1:7" ht="12.75">
      <c r="A218" t="s">
        <v>334</v>
      </c>
      <c r="B218" s="35" t="s">
        <v>341</v>
      </c>
      <c r="C218" s="36" t="s">
        <v>342</v>
      </c>
      <c r="D218">
        <v>1</v>
      </c>
      <c r="E218">
        <v>13.52</v>
      </c>
      <c r="F218">
        <f t="shared" si="5"/>
        <v>13.52</v>
      </c>
      <c r="G218" s="34">
        <f t="shared" si="4"/>
        <v>15.007200000000001</v>
      </c>
    </row>
    <row r="219" spans="1:7" ht="12.75">
      <c r="A219" t="s">
        <v>334</v>
      </c>
      <c r="B219" s="35" t="s">
        <v>343</v>
      </c>
      <c r="C219" s="36" t="s">
        <v>344</v>
      </c>
      <c r="D219">
        <v>10</v>
      </c>
      <c r="E219">
        <v>3.5</v>
      </c>
      <c r="F219">
        <f t="shared" si="5"/>
        <v>35</v>
      </c>
      <c r="G219" s="34">
        <f t="shared" si="4"/>
        <v>38.85</v>
      </c>
    </row>
    <row r="220" spans="1:7" ht="15">
      <c r="A220" t="s">
        <v>346</v>
      </c>
      <c r="B220" s="16" t="s">
        <v>345</v>
      </c>
      <c r="C220" s="36" t="s">
        <v>347</v>
      </c>
      <c r="D220">
        <v>1</v>
      </c>
      <c r="E220">
        <v>14.38</v>
      </c>
      <c r="F220">
        <f t="shared" si="5"/>
        <v>14.38</v>
      </c>
      <c r="G220" s="34">
        <f t="shared" si="4"/>
        <v>15.961800000000002</v>
      </c>
    </row>
    <row r="221" spans="1:7" ht="15">
      <c r="A221" t="s">
        <v>346</v>
      </c>
      <c r="B221" s="16" t="s">
        <v>28</v>
      </c>
      <c r="C221" s="36" t="s">
        <v>29</v>
      </c>
      <c r="D221">
        <v>1</v>
      </c>
      <c r="E221">
        <v>42.51</v>
      </c>
      <c r="F221">
        <f t="shared" si="5"/>
        <v>42.51</v>
      </c>
      <c r="G221" s="34">
        <f t="shared" si="4"/>
        <v>47.1861</v>
      </c>
    </row>
    <row r="222" spans="1:7" ht="12.75">
      <c r="A222" t="s">
        <v>354</v>
      </c>
      <c r="B222" s="11" t="s">
        <v>355</v>
      </c>
      <c r="C222" s="36" t="s">
        <v>356</v>
      </c>
      <c r="D222">
        <v>1</v>
      </c>
      <c r="E222">
        <v>333.38</v>
      </c>
      <c r="F222">
        <f t="shared" si="5"/>
        <v>333.38</v>
      </c>
      <c r="G222" s="34">
        <f t="shared" si="4"/>
        <v>370.0518</v>
      </c>
    </row>
    <row r="223" spans="1:7" ht="12.75">
      <c r="A223" t="s">
        <v>354</v>
      </c>
      <c r="B223" t="s">
        <v>357</v>
      </c>
      <c r="C223" s="36" t="s">
        <v>358</v>
      </c>
      <c r="D223">
        <v>1</v>
      </c>
      <c r="E223">
        <v>15.25</v>
      </c>
      <c r="F223">
        <f t="shared" si="5"/>
        <v>15.25</v>
      </c>
      <c r="G223" s="34">
        <f t="shared" si="4"/>
        <v>16.927500000000002</v>
      </c>
    </row>
    <row r="224" spans="1:7" ht="12.75">
      <c r="A224" t="s">
        <v>354</v>
      </c>
      <c r="B224" t="s">
        <v>359</v>
      </c>
      <c r="C224" s="36" t="s">
        <v>360</v>
      </c>
      <c r="D224">
        <v>1</v>
      </c>
      <c r="E224">
        <v>23.12</v>
      </c>
      <c r="F224">
        <f t="shared" si="5"/>
        <v>23.12</v>
      </c>
      <c r="G224" s="34">
        <f t="shared" si="4"/>
        <v>25.663200000000003</v>
      </c>
    </row>
    <row r="225" ht="12.75">
      <c r="A225" t="s">
        <v>354</v>
      </c>
    </row>
    <row r="226" ht="12.75">
      <c r="A226" t="s">
        <v>354</v>
      </c>
    </row>
    <row r="227" spans="1:7" ht="25.5">
      <c r="A227" t="s">
        <v>332</v>
      </c>
      <c r="B227" s="30" t="s">
        <v>258</v>
      </c>
      <c r="C227" s="27" t="s">
        <v>259</v>
      </c>
      <c r="D227">
        <v>1</v>
      </c>
      <c r="E227">
        <v>21.25</v>
      </c>
      <c r="F227">
        <f>D227*E227</f>
        <v>21.25</v>
      </c>
      <c r="G227" s="34">
        <f>F227*1.11</f>
        <v>23.587500000000002</v>
      </c>
    </row>
    <row r="228" spans="1:7" ht="12.75">
      <c r="A228" s="4" t="s">
        <v>333</v>
      </c>
      <c r="B228" s="2" t="s">
        <v>40</v>
      </c>
      <c r="C228" s="3" t="s">
        <v>41</v>
      </c>
      <c r="D228">
        <v>10</v>
      </c>
      <c r="E228">
        <v>2.88</v>
      </c>
      <c r="F228">
        <f>D228*E228</f>
        <v>28.799999999999997</v>
      </c>
      <c r="G228" s="34">
        <f>F228*1.11</f>
        <v>31.968</v>
      </c>
    </row>
  </sheetData>
  <sheetProtection/>
  <hyperlinks>
    <hyperlink ref="A23" r:id="rId1" display="http://tmk89.www.nn.ru/"/>
    <hyperlink ref="A24" r:id="rId2" display="http://tmk89.www.nn.ru/"/>
    <hyperlink ref="A25" r:id="rId3" display="http://tmk89.www.nn.ru/"/>
    <hyperlink ref="A26" r:id="rId4" display="http://tmk89.www.nn.ru/"/>
    <hyperlink ref="A27" r:id="rId5" display="http://tmk89.www.nn.ru/"/>
    <hyperlink ref="A28" r:id="rId6" display="http://tmk89.www.nn.ru/"/>
    <hyperlink ref="A29" r:id="rId7" display="http://tmk89.www.nn.ru/"/>
    <hyperlink ref="A30" r:id="rId8" display="http://tmk89.www.nn.ru/"/>
    <hyperlink ref="A31" r:id="rId9" display="http://tmk89.www.nn.ru/"/>
    <hyperlink ref="A32" r:id="rId10" display="http://tmk89.www.nn.ru/"/>
    <hyperlink ref="A33" r:id="rId11" display="http://tmk89.www.nn.ru/"/>
    <hyperlink ref="A34" r:id="rId12" display="http://tmk89.www.nn.ru/"/>
    <hyperlink ref="A35" r:id="rId13" display="http://tmk89.www.nn.ru/"/>
    <hyperlink ref="A36" r:id="rId14" display="http://tmk89.www.nn.ru/"/>
    <hyperlink ref="A37" r:id="rId15" display="http://tmk89.www.nn.ru/"/>
    <hyperlink ref="A38" r:id="rId16" display="http://tmk89.www.nn.ru/"/>
    <hyperlink ref="A39" r:id="rId17" display="http://tmk89.www.nn.ru/"/>
    <hyperlink ref="A40" r:id="rId18" display="http://tmk89.www.nn.ru/"/>
    <hyperlink ref="A41" r:id="rId19" display="http://tmk89.www.nn.ru/"/>
    <hyperlink ref="A42" r:id="rId20" display="http://tmk89.www.nn.ru/"/>
    <hyperlink ref="A166" r:id="rId21" display="http://zahar8372.www.nn.ru/"/>
    <hyperlink ref="A167" r:id="rId22" display="http://zahar8372.www.nn.ru/"/>
    <hyperlink ref="A179" r:id="rId23" display="http://dashulya.www.nn.ru/"/>
    <hyperlink ref="A180" r:id="rId24" display="http://dashulya.www.nn.ru/"/>
    <hyperlink ref="A43" r:id="rId25" display="http://tmk89.www.nn.ru/"/>
    <hyperlink ref="A45" r:id="rId26" display="http://tmk89.www.nn.ru/"/>
    <hyperlink ref="A46" r:id="rId27" display="http://tmk89.www.nn.ru/"/>
    <hyperlink ref="A47" r:id="rId28" display="http://tmk89.www.nn.ru/"/>
    <hyperlink ref="A44" r:id="rId29" display="http://tmk89.www.nn.ru/"/>
    <hyperlink ref="A209" r:id="rId30" display="http://www.nn.ru/user.php?user_id=187670"/>
    <hyperlink ref="A210" r:id="rId31" display="http://www.nn.ru/user.php?user_id=187670"/>
    <hyperlink ref="A168" r:id="rId32" display="http://zahar8372.www.nn.ru/"/>
    <hyperlink ref="A181" r:id="rId33" display="http://dashulya.www.nn.ru/"/>
    <hyperlink ref="A182" r:id="rId34" display="http://dashulya.www.nn.ru/"/>
    <hyperlink ref="A48" r:id="rId35" display="http://tmk89.www.nn.ru/"/>
    <hyperlink ref="A49" r:id="rId36" display="http://tmk89.www.nn.ru/"/>
    <hyperlink ref="A228" r:id="rId37" display="http://svetulechka.www.nn.ru/"/>
  </hyperlinks>
  <printOptions/>
  <pageMargins left="0.75" right="0.75" top="1" bottom="1" header="0.5" footer="0.5"/>
  <pageSetup horizontalDpi="200" verticalDpi="200" orientation="portrait" paperSize="9" r:id="rId39"/>
  <drawing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4"/>
  <sheetViews>
    <sheetView zoomScalePageLayoutView="0" workbookViewId="0" topLeftCell="A159">
      <selection activeCell="A183" sqref="A183:IV184"/>
    </sheetView>
  </sheetViews>
  <sheetFormatPr defaultColWidth="9.140625" defaultRowHeight="12.75"/>
  <cols>
    <col min="1" max="1" width="14.28125" style="0" customWidth="1"/>
    <col min="2" max="2" width="15.57421875" style="0" customWidth="1"/>
    <col min="3" max="3" width="60.57421875" style="0" customWidth="1"/>
    <col min="4" max="5" width="12.57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331</v>
      </c>
    </row>
    <row r="2" spans="1:7" ht="12.75">
      <c r="A2" t="s">
        <v>6</v>
      </c>
      <c r="B2" t="s">
        <v>7</v>
      </c>
      <c r="C2" t="s">
        <v>8</v>
      </c>
      <c r="D2">
        <v>1</v>
      </c>
      <c r="E2">
        <v>8.75</v>
      </c>
      <c r="F2">
        <f>D2*E2</f>
        <v>8.75</v>
      </c>
      <c r="G2" s="34">
        <f>F2*1.11</f>
        <v>9.7125</v>
      </c>
    </row>
    <row r="3" spans="1:7" ht="12.75">
      <c r="A3" t="s">
        <v>6</v>
      </c>
      <c r="B3" s="2" t="s">
        <v>9</v>
      </c>
      <c r="C3" s="3" t="s">
        <v>10</v>
      </c>
      <c r="D3">
        <v>1</v>
      </c>
      <c r="E3">
        <v>9.5</v>
      </c>
      <c r="F3">
        <f aca="true" t="shared" si="0" ref="F3:F82">D3*E3</f>
        <v>9.5</v>
      </c>
      <c r="G3" s="34">
        <f aca="true" t="shared" si="1" ref="G3:G66">F3*1.11</f>
        <v>10.545000000000002</v>
      </c>
    </row>
    <row r="4" spans="1:7" ht="25.5">
      <c r="A4" t="s">
        <v>6</v>
      </c>
      <c r="B4" s="2" t="s">
        <v>11</v>
      </c>
      <c r="C4" s="3" t="s">
        <v>12</v>
      </c>
      <c r="D4">
        <v>1</v>
      </c>
      <c r="E4">
        <v>22.55</v>
      </c>
      <c r="F4">
        <f t="shared" si="0"/>
        <v>22.55</v>
      </c>
      <c r="G4" s="34">
        <f t="shared" si="1"/>
        <v>25.030500000000004</v>
      </c>
    </row>
    <row r="5" spans="1:7" ht="12.75">
      <c r="A5" t="s">
        <v>6</v>
      </c>
      <c r="B5" s="2" t="s">
        <v>13</v>
      </c>
      <c r="C5" s="3" t="s">
        <v>14</v>
      </c>
      <c r="D5">
        <v>1</v>
      </c>
      <c r="E5">
        <v>29</v>
      </c>
      <c r="F5">
        <f t="shared" si="0"/>
        <v>29</v>
      </c>
      <c r="G5" s="34">
        <f t="shared" si="1"/>
        <v>32.190000000000005</v>
      </c>
    </row>
    <row r="6" spans="1:7" ht="12.75">
      <c r="A6" t="s">
        <v>6</v>
      </c>
      <c r="B6" s="2" t="s">
        <v>327</v>
      </c>
      <c r="C6" s="3" t="s">
        <v>328</v>
      </c>
      <c r="D6">
        <v>1</v>
      </c>
      <c r="E6">
        <v>10.72</v>
      </c>
      <c r="F6">
        <f t="shared" si="0"/>
        <v>10.72</v>
      </c>
      <c r="G6" s="34">
        <f t="shared" si="1"/>
        <v>11.899200000000002</v>
      </c>
    </row>
    <row r="7" spans="1:7" ht="25.5">
      <c r="A7" t="s">
        <v>6</v>
      </c>
      <c r="B7" t="s">
        <v>15</v>
      </c>
      <c r="C7" s="3" t="s">
        <v>16</v>
      </c>
      <c r="D7">
        <v>1</v>
      </c>
      <c r="E7">
        <v>146.25</v>
      </c>
      <c r="F7">
        <f t="shared" si="0"/>
        <v>146.25</v>
      </c>
      <c r="G7" s="34">
        <f t="shared" si="1"/>
        <v>162.3375</v>
      </c>
    </row>
    <row r="8" spans="1:7" ht="25.5">
      <c r="A8" t="s">
        <v>6</v>
      </c>
      <c r="B8" s="2" t="s">
        <v>17</v>
      </c>
      <c r="C8" s="3" t="s">
        <v>18</v>
      </c>
      <c r="D8">
        <v>1</v>
      </c>
      <c r="E8">
        <v>40.32</v>
      </c>
      <c r="F8">
        <f t="shared" si="0"/>
        <v>40.32</v>
      </c>
      <c r="G8" s="34">
        <f t="shared" si="1"/>
        <v>44.7552</v>
      </c>
    </row>
    <row r="9" spans="1:7" ht="25.5">
      <c r="A9" t="s">
        <v>6</v>
      </c>
      <c r="B9" s="2" t="s">
        <v>19</v>
      </c>
      <c r="C9" s="3" t="s">
        <v>20</v>
      </c>
      <c r="D9">
        <v>1</v>
      </c>
      <c r="E9">
        <v>14.5</v>
      </c>
      <c r="F9">
        <f t="shared" si="0"/>
        <v>14.5</v>
      </c>
      <c r="G9" s="34">
        <f t="shared" si="1"/>
        <v>16.095000000000002</v>
      </c>
    </row>
    <row r="10" spans="1:7" ht="12.75">
      <c r="A10" t="s">
        <v>6</v>
      </c>
      <c r="B10" s="2" t="s">
        <v>228</v>
      </c>
      <c r="C10" s="3" t="s">
        <v>229</v>
      </c>
      <c r="D10" s="14">
        <v>1</v>
      </c>
      <c r="E10" s="15">
        <v>42.5</v>
      </c>
      <c r="F10">
        <f t="shared" si="0"/>
        <v>42.5</v>
      </c>
      <c r="G10" s="34">
        <f t="shared" si="1"/>
        <v>47.175000000000004</v>
      </c>
    </row>
    <row r="11" spans="1:7" ht="12.75">
      <c r="A11" t="s">
        <v>21</v>
      </c>
      <c r="B11" s="2" t="s">
        <v>22</v>
      </c>
      <c r="C11" s="3" t="s">
        <v>23</v>
      </c>
      <c r="D11">
        <v>1</v>
      </c>
      <c r="E11">
        <v>15.74</v>
      </c>
      <c r="F11">
        <f t="shared" si="0"/>
        <v>15.74</v>
      </c>
      <c r="G11" s="34">
        <f t="shared" si="1"/>
        <v>17.471400000000003</v>
      </c>
    </row>
    <row r="12" spans="1:7" ht="12.75">
      <c r="A12" t="s">
        <v>21</v>
      </c>
      <c r="B12" s="2" t="s">
        <v>24</v>
      </c>
      <c r="C12" s="3" t="s">
        <v>25</v>
      </c>
      <c r="D12">
        <v>1</v>
      </c>
      <c r="E12">
        <v>18.9</v>
      </c>
      <c r="F12">
        <f t="shared" si="0"/>
        <v>18.9</v>
      </c>
      <c r="G12" s="34">
        <f t="shared" si="1"/>
        <v>20.979</v>
      </c>
    </row>
    <row r="13" spans="1:7" ht="25.5">
      <c r="A13" t="s">
        <v>21</v>
      </c>
      <c r="B13" s="2" t="s">
        <v>26</v>
      </c>
      <c r="C13" s="3" t="s">
        <v>27</v>
      </c>
      <c r="D13">
        <v>1</v>
      </c>
      <c r="E13">
        <v>9.69</v>
      </c>
      <c r="F13">
        <f t="shared" si="0"/>
        <v>9.69</v>
      </c>
      <c r="G13" s="34">
        <f t="shared" si="1"/>
        <v>10.7559</v>
      </c>
    </row>
    <row r="14" spans="1:7" ht="12.75">
      <c r="A14" t="s">
        <v>21</v>
      </c>
      <c r="B14" s="2" t="s">
        <v>28</v>
      </c>
      <c r="C14" s="3" t="s">
        <v>29</v>
      </c>
      <c r="D14">
        <v>2</v>
      </c>
      <c r="E14">
        <v>42.51</v>
      </c>
      <c r="F14">
        <f t="shared" si="0"/>
        <v>85.02</v>
      </c>
      <c r="G14" s="34">
        <f t="shared" si="1"/>
        <v>94.3722</v>
      </c>
    </row>
    <row r="15" spans="1:7" ht="12.75">
      <c r="A15" t="s">
        <v>21</v>
      </c>
      <c r="B15" s="2" t="s">
        <v>319</v>
      </c>
      <c r="C15" s="3" t="s">
        <v>320</v>
      </c>
      <c r="D15">
        <v>1</v>
      </c>
      <c r="E15">
        <v>25.88</v>
      </c>
      <c r="F15">
        <f t="shared" si="0"/>
        <v>25.88</v>
      </c>
      <c r="G15" s="34">
        <f t="shared" si="1"/>
        <v>28.7268</v>
      </c>
    </row>
    <row r="16" spans="1:7" ht="12.75">
      <c r="A16" t="s">
        <v>21</v>
      </c>
      <c r="B16" t="s">
        <v>260</v>
      </c>
      <c r="C16" t="s">
        <v>261</v>
      </c>
      <c r="D16">
        <v>1</v>
      </c>
      <c r="E16">
        <v>16.93</v>
      </c>
      <c r="F16">
        <f t="shared" si="0"/>
        <v>16.93</v>
      </c>
      <c r="G16" s="34">
        <f t="shared" si="1"/>
        <v>18.7923</v>
      </c>
    </row>
    <row r="17" spans="1:7" ht="25.5">
      <c r="A17" t="s">
        <v>21</v>
      </c>
      <c r="B17" s="2" t="s">
        <v>30</v>
      </c>
      <c r="C17" s="3" t="s">
        <v>31</v>
      </c>
      <c r="D17">
        <v>1</v>
      </c>
      <c r="E17">
        <v>675</v>
      </c>
      <c r="F17">
        <f t="shared" si="0"/>
        <v>675</v>
      </c>
      <c r="G17" s="34">
        <f t="shared" si="1"/>
        <v>749.2500000000001</v>
      </c>
    </row>
    <row r="18" spans="1:7" ht="12.75">
      <c r="A18" t="s">
        <v>21</v>
      </c>
      <c r="B18" s="2" t="s">
        <v>32</v>
      </c>
      <c r="C18" s="3" t="s">
        <v>33</v>
      </c>
      <c r="D18">
        <v>1</v>
      </c>
      <c r="E18">
        <v>46.13</v>
      </c>
      <c r="F18">
        <f t="shared" si="0"/>
        <v>46.13</v>
      </c>
      <c r="G18" s="34">
        <f t="shared" si="1"/>
        <v>51.20430000000001</v>
      </c>
    </row>
    <row r="19" spans="1:7" ht="12.75">
      <c r="A19" t="s">
        <v>21</v>
      </c>
      <c r="B19" t="s">
        <v>34</v>
      </c>
      <c r="C19" s="3" t="s">
        <v>35</v>
      </c>
      <c r="D19">
        <v>1</v>
      </c>
      <c r="E19">
        <v>14.13</v>
      </c>
      <c r="F19">
        <f t="shared" si="0"/>
        <v>14.13</v>
      </c>
      <c r="G19" s="34">
        <f t="shared" si="1"/>
        <v>15.684300000000002</v>
      </c>
    </row>
    <row r="20" spans="1:7" ht="12.75">
      <c r="A20" t="s">
        <v>37</v>
      </c>
      <c r="B20" s="2" t="s">
        <v>36</v>
      </c>
      <c r="C20" s="3" t="s">
        <v>38</v>
      </c>
      <c r="D20">
        <v>5</v>
      </c>
      <c r="E20">
        <v>62.5</v>
      </c>
      <c r="F20">
        <f t="shared" si="0"/>
        <v>312.5</v>
      </c>
      <c r="G20" s="34">
        <f t="shared" si="1"/>
        <v>346.87500000000006</v>
      </c>
    </row>
    <row r="21" spans="1:7" ht="12.75">
      <c r="A21" s="4" t="s">
        <v>39</v>
      </c>
      <c r="B21" s="2" t="s">
        <v>40</v>
      </c>
      <c r="C21" s="3" t="s">
        <v>41</v>
      </c>
      <c r="D21">
        <v>10</v>
      </c>
      <c r="E21">
        <v>2.88</v>
      </c>
      <c r="F21">
        <f t="shared" si="0"/>
        <v>28.799999999999997</v>
      </c>
      <c r="G21" s="34">
        <f t="shared" si="1"/>
        <v>31.968</v>
      </c>
    </row>
    <row r="22" spans="1:7" ht="25.5">
      <c r="A22" s="4" t="s">
        <v>39</v>
      </c>
      <c r="B22" s="5" t="s">
        <v>42</v>
      </c>
      <c r="C22" s="3" t="s">
        <v>43</v>
      </c>
      <c r="D22">
        <v>6</v>
      </c>
      <c r="E22">
        <v>14.38</v>
      </c>
      <c r="F22">
        <f t="shared" si="0"/>
        <v>86.28</v>
      </c>
      <c r="G22" s="34">
        <f t="shared" si="1"/>
        <v>95.77080000000001</v>
      </c>
    </row>
    <row r="23" spans="1:7" ht="12.75">
      <c r="A23" s="4" t="s">
        <v>39</v>
      </c>
      <c r="B23" s="5" t="s">
        <v>44</v>
      </c>
      <c r="C23" s="3" t="s">
        <v>45</v>
      </c>
      <c r="D23">
        <v>1</v>
      </c>
      <c r="E23">
        <v>23.13</v>
      </c>
      <c r="F23">
        <f t="shared" si="0"/>
        <v>23.13</v>
      </c>
      <c r="G23" s="34">
        <f t="shared" si="1"/>
        <v>25.674300000000002</v>
      </c>
    </row>
    <row r="24" spans="1:7" ht="12.75">
      <c r="A24" s="4" t="s">
        <v>39</v>
      </c>
      <c r="B24" s="5" t="s">
        <v>46</v>
      </c>
      <c r="C24" s="3" t="s">
        <v>47</v>
      </c>
      <c r="D24">
        <v>1</v>
      </c>
      <c r="E24">
        <v>31.75</v>
      </c>
      <c r="F24">
        <f t="shared" si="0"/>
        <v>31.75</v>
      </c>
      <c r="G24" s="34">
        <f t="shared" si="1"/>
        <v>35.2425</v>
      </c>
    </row>
    <row r="25" spans="1:7" ht="12.75">
      <c r="A25" s="4" t="s">
        <v>39</v>
      </c>
      <c r="B25" s="5" t="s">
        <v>48</v>
      </c>
      <c r="C25" s="3" t="s">
        <v>49</v>
      </c>
      <c r="D25">
        <v>2</v>
      </c>
      <c r="E25">
        <v>15.13</v>
      </c>
      <c r="F25">
        <f t="shared" si="0"/>
        <v>30.26</v>
      </c>
      <c r="G25" s="34">
        <f t="shared" si="1"/>
        <v>33.58860000000001</v>
      </c>
    </row>
    <row r="26" spans="1:7" ht="12.75">
      <c r="A26" s="4" t="s">
        <v>39</v>
      </c>
      <c r="B26" s="5" t="s">
        <v>50</v>
      </c>
      <c r="C26" s="3" t="s">
        <v>51</v>
      </c>
      <c r="D26">
        <v>5</v>
      </c>
      <c r="E26">
        <v>12.5</v>
      </c>
      <c r="F26">
        <f t="shared" si="0"/>
        <v>62.5</v>
      </c>
      <c r="G26" s="34">
        <f t="shared" si="1"/>
        <v>69.375</v>
      </c>
    </row>
    <row r="27" spans="1:7" ht="12.75">
      <c r="A27" s="4" t="s">
        <v>39</v>
      </c>
      <c r="B27" s="2" t="s">
        <v>52</v>
      </c>
      <c r="C27" s="3" t="s">
        <v>53</v>
      </c>
      <c r="D27">
        <v>3</v>
      </c>
      <c r="E27">
        <v>31.78</v>
      </c>
      <c r="F27">
        <f t="shared" si="0"/>
        <v>95.34</v>
      </c>
      <c r="G27" s="34">
        <f t="shared" si="1"/>
        <v>105.82740000000001</v>
      </c>
    </row>
    <row r="28" spans="1:7" ht="12.75">
      <c r="A28" s="4" t="s">
        <v>39</v>
      </c>
      <c r="B28" s="2" t="s">
        <v>54</v>
      </c>
      <c r="C28" s="3" t="s">
        <v>55</v>
      </c>
      <c r="D28">
        <v>5</v>
      </c>
      <c r="E28">
        <v>8.75</v>
      </c>
      <c r="F28">
        <f t="shared" si="0"/>
        <v>43.75</v>
      </c>
      <c r="G28" s="34">
        <f t="shared" si="1"/>
        <v>48.56250000000001</v>
      </c>
    </row>
    <row r="29" spans="1:7" ht="25.5">
      <c r="A29" s="4" t="s">
        <v>39</v>
      </c>
      <c r="B29" s="5" t="s">
        <v>56</v>
      </c>
      <c r="C29" s="3" t="s">
        <v>57</v>
      </c>
      <c r="D29">
        <v>10</v>
      </c>
      <c r="E29">
        <v>12.38</v>
      </c>
      <c r="F29">
        <f t="shared" si="0"/>
        <v>123.80000000000001</v>
      </c>
      <c r="G29" s="34">
        <f t="shared" si="1"/>
        <v>137.41800000000003</v>
      </c>
    </row>
    <row r="30" spans="1:7" ht="12.75">
      <c r="A30" s="4" t="s">
        <v>39</v>
      </c>
      <c r="B30" s="2" t="s">
        <v>58</v>
      </c>
      <c r="C30" s="3" t="s">
        <v>59</v>
      </c>
      <c r="D30">
        <v>1</v>
      </c>
      <c r="E30">
        <v>17.5</v>
      </c>
      <c r="F30">
        <f t="shared" si="0"/>
        <v>17.5</v>
      </c>
      <c r="G30" s="34">
        <f t="shared" si="1"/>
        <v>19.425</v>
      </c>
    </row>
    <row r="31" spans="1:7" ht="25.5">
      <c r="A31" s="4" t="s">
        <v>39</v>
      </c>
      <c r="B31" s="2" t="s">
        <v>60</v>
      </c>
      <c r="C31" s="3" t="s">
        <v>61</v>
      </c>
      <c r="D31">
        <v>3</v>
      </c>
      <c r="E31">
        <v>14</v>
      </c>
      <c r="F31">
        <f t="shared" si="0"/>
        <v>42</v>
      </c>
      <c r="G31" s="34">
        <f t="shared" si="1"/>
        <v>46.620000000000005</v>
      </c>
    </row>
    <row r="32" spans="1:7" ht="12.75">
      <c r="A32" s="4" t="s">
        <v>39</v>
      </c>
      <c r="B32" s="5" t="s">
        <v>62</v>
      </c>
      <c r="C32" s="3" t="s">
        <v>63</v>
      </c>
      <c r="D32">
        <v>1</v>
      </c>
      <c r="E32">
        <v>61.13</v>
      </c>
      <c r="F32">
        <f t="shared" si="0"/>
        <v>61.13</v>
      </c>
      <c r="G32" s="34">
        <f t="shared" si="1"/>
        <v>67.85430000000001</v>
      </c>
    </row>
    <row r="33" spans="1:7" ht="12.75">
      <c r="A33" s="4" t="s">
        <v>39</v>
      </c>
      <c r="B33" s="5" t="s">
        <v>64</v>
      </c>
      <c r="C33" s="3" t="s">
        <v>65</v>
      </c>
      <c r="D33">
        <v>4</v>
      </c>
      <c r="E33">
        <v>7.75</v>
      </c>
      <c r="F33">
        <f t="shared" si="0"/>
        <v>31</v>
      </c>
      <c r="G33" s="34">
        <f t="shared" si="1"/>
        <v>34.410000000000004</v>
      </c>
    </row>
    <row r="34" spans="1:7" ht="12.75">
      <c r="A34" s="4" t="s">
        <v>39</v>
      </c>
      <c r="B34" s="2" t="s">
        <v>66</v>
      </c>
      <c r="C34" s="3" t="s">
        <v>67</v>
      </c>
      <c r="D34">
        <v>2</v>
      </c>
      <c r="E34">
        <v>335</v>
      </c>
      <c r="F34">
        <f t="shared" si="0"/>
        <v>670</v>
      </c>
      <c r="G34" s="34">
        <f t="shared" si="1"/>
        <v>743.7</v>
      </c>
    </row>
    <row r="35" spans="1:7" ht="12.75">
      <c r="A35" s="4" t="s">
        <v>39</v>
      </c>
      <c r="B35" s="2" t="s">
        <v>68</v>
      </c>
      <c r="C35" s="3" t="s">
        <v>69</v>
      </c>
      <c r="D35">
        <v>1</v>
      </c>
      <c r="E35">
        <v>73.13</v>
      </c>
      <c r="F35">
        <f t="shared" si="0"/>
        <v>73.13</v>
      </c>
      <c r="G35" s="34">
        <f t="shared" si="1"/>
        <v>81.1743</v>
      </c>
    </row>
    <row r="36" spans="1:7" ht="12.75">
      <c r="A36" s="4" t="s">
        <v>39</v>
      </c>
      <c r="B36" s="5" t="s">
        <v>70</v>
      </c>
      <c r="C36" s="3" t="s">
        <v>71</v>
      </c>
      <c r="D36">
        <v>1</v>
      </c>
      <c r="E36">
        <v>60</v>
      </c>
      <c r="F36">
        <f t="shared" si="0"/>
        <v>60</v>
      </c>
      <c r="G36" s="34">
        <f t="shared" si="1"/>
        <v>66.60000000000001</v>
      </c>
    </row>
    <row r="37" spans="1:7" ht="12.75">
      <c r="A37" s="4" t="s">
        <v>39</v>
      </c>
      <c r="B37" s="2" t="s">
        <v>72</v>
      </c>
      <c r="C37" s="3" t="s">
        <v>73</v>
      </c>
      <c r="D37">
        <v>1</v>
      </c>
      <c r="E37">
        <v>42.38</v>
      </c>
      <c r="F37">
        <f t="shared" si="0"/>
        <v>42.38</v>
      </c>
      <c r="G37" s="34">
        <f t="shared" si="1"/>
        <v>47.04180000000001</v>
      </c>
    </row>
    <row r="38" spans="1:7" ht="12.75">
      <c r="A38" s="4" t="s">
        <v>74</v>
      </c>
      <c r="B38" s="2" t="s">
        <v>75</v>
      </c>
      <c r="C38" s="3" t="s">
        <v>76</v>
      </c>
      <c r="D38">
        <v>1</v>
      </c>
      <c r="E38">
        <v>24.76</v>
      </c>
      <c r="F38">
        <f t="shared" si="0"/>
        <v>24.76</v>
      </c>
      <c r="G38" s="34">
        <f t="shared" si="1"/>
        <v>27.483600000000003</v>
      </c>
    </row>
    <row r="39" spans="1:7" ht="12.75">
      <c r="A39" s="4" t="s">
        <v>74</v>
      </c>
      <c r="B39" s="2" t="s">
        <v>182</v>
      </c>
      <c r="C39" s="3" t="s">
        <v>183</v>
      </c>
      <c r="D39">
        <v>10</v>
      </c>
      <c r="E39">
        <v>26.4</v>
      </c>
      <c r="F39">
        <f t="shared" si="0"/>
        <v>264</v>
      </c>
      <c r="G39" s="34">
        <f t="shared" si="1"/>
        <v>293.04</v>
      </c>
    </row>
    <row r="40" spans="1:7" ht="12.75">
      <c r="A40" s="4" t="s">
        <v>74</v>
      </c>
      <c r="B40" s="5" t="s">
        <v>308</v>
      </c>
      <c r="C40" s="3" t="s">
        <v>309</v>
      </c>
      <c r="D40">
        <v>1</v>
      </c>
      <c r="E40">
        <v>48.24</v>
      </c>
      <c r="F40">
        <f t="shared" si="0"/>
        <v>48.24</v>
      </c>
      <c r="G40" s="34">
        <f t="shared" si="1"/>
        <v>53.546400000000006</v>
      </c>
    </row>
    <row r="41" spans="1:7" ht="12.75">
      <c r="A41" s="4" t="s">
        <v>74</v>
      </c>
      <c r="B41" s="2" t="s">
        <v>310</v>
      </c>
      <c r="C41" s="3" t="s">
        <v>311</v>
      </c>
      <c r="D41">
        <v>1</v>
      </c>
      <c r="E41">
        <v>18.89</v>
      </c>
      <c r="F41">
        <f t="shared" si="0"/>
        <v>18.89</v>
      </c>
      <c r="G41" s="34">
        <f t="shared" si="1"/>
        <v>20.967900000000004</v>
      </c>
    </row>
    <row r="42" spans="1:7" ht="12.75">
      <c r="A42" s="4" t="s">
        <v>74</v>
      </c>
      <c r="B42" s="5" t="s">
        <v>316</v>
      </c>
      <c r="C42" s="3" t="s">
        <v>317</v>
      </c>
      <c r="D42">
        <v>2</v>
      </c>
      <c r="E42">
        <v>11.88</v>
      </c>
      <c r="F42">
        <f t="shared" si="0"/>
        <v>23.76</v>
      </c>
      <c r="G42" s="34">
        <f t="shared" si="1"/>
        <v>26.373600000000003</v>
      </c>
    </row>
    <row r="43" spans="1:7" ht="12.75">
      <c r="A43" s="4" t="s">
        <v>74</v>
      </c>
      <c r="B43" s="5" t="s">
        <v>312</v>
      </c>
      <c r="C43" s="3" t="s">
        <v>313</v>
      </c>
      <c r="D43">
        <v>1</v>
      </c>
      <c r="E43">
        <v>278.1</v>
      </c>
      <c r="F43">
        <f t="shared" si="0"/>
        <v>278.1</v>
      </c>
      <c r="G43" s="34">
        <f t="shared" si="1"/>
        <v>308.69100000000003</v>
      </c>
    </row>
    <row r="44" spans="1:7" ht="12.75">
      <c r="A44" s="4" t="s">
        <v>74</v>
      </c>
      <c r="B44" s="5" t="s">
        <v>216</v>
      </c>
      <c r="C44" s="3" t="s">
        <v>217</v>
      </c>
      <c r="D44">
        <v>1</v>
      </c>
      <c r="E44">
        <v>591.16</v>
      </c>
      <c r="F44">
        <f t="shared" si="0"/>
        <v>591.16</v>
      </c>
      <c r="G44" s="34">
        <f t="shared" si="1"/>
        <v>656.1876</v>
      </c>
    </row>
    <row r="45" spans="1:7" ht="12.75">
      <c r="A45" s="4" t="s">
        <v>74</v>
      </c>
      <c r="B45" s="2" t="s">
        <v>314</v>
      </c>
      <c r="C45" s="3" t="s">
        <v>315</v>
      </c>
      <c r="D45">
        <v>1</v>
      </c>
      <c r="E45">
        <v>21.32</v>
      </c>
      <c r="F45">
        <f t="shared" si="0"/>
        <v>21.32</v>
      </c>
      <c r="G45" s="34">
        <f t="shared" si="1"/>
        <v>23.665200000000002</v>
      </c>
    </row>
    <row r="46" spans="1:7" ht="12.75">
      <c r="A46" s="4"/>
      <c r="B46" s="33" t="s">
        <v>329</v>
      </c>
      <c r="C46" s="32" t="s">
        <v>330</v>
      </c>
      <c r="D46">
        <v>1</v>
      </c>
      <c r="E46">
        <v>235</v>
      </c>
      <c r="F46">
        <f t="shared" si="0"/>
        <v>235</v>
      </c>
      <c r="G46" s="34">
        <f t="shared" si="1"/>
        <v>260.85</v>
      </c>
    </row>
    <row r="47" spans="1:7" ht="25.5">
      <c r="A47" t="s">
        <v>77</v>
      </c>
      <c r="B47" s="6" t="s">
        <v>30</v>
      </c>
      <c r="C47" s="3" t="s">
        <v>31</v>
      </c>
      <c r="D47">
        <v>1</v>
      </c>
      <c r="E47">
        <v>675</v>
      </c>
      <c r="F47">
        <f t="shared" si="0"/>
        <v>675</v>
      </c>
      <c r="G47" s="34">
        <f t="shared" si="1"/>
        <v>749.2500000000001</v>
      </c>
    </row>
    <row r="48" spans="1:7" ht="12.75">
      <c r="A48" t="s">
        <v>77</v>
      </c>
      <c r="B48" s="2" t="s">
        <v>91</v>
      </c>
      <c r="C48" s="3" t="s">
        <v>92</v>
      </c>
      <c r="D48">
        <v>1</v>
      </c>
      <c r="E48">
        <v>190.88</v>
      </c>
      <c r="F48">
        <f t="shared" si="0"/>
        <v>190.88</v>
      </c>
      <c r="G48" s="34">
        <f t="shared" si="1"/>
        <v>211.8768</v>
      </c>
    </row>
    <row r="49" spans="1:7" ht="12.75">
      <c r="A49" s="7" t="s">
        <v>78</v>
      </c>
      <c r="B49" s="2" t="s">
        <v>79</v>
      </c>
      <c r="C49" s="3" t="s">
        <v>80</v>
      </c>
      <c r="D49">
        <v>1</v>
      </c>
      <c r="E49">
        <v>60</v>
      </c>
      <c r="F49">
        <f t="shared" si="0"/>
        <v>60</v>
      </c>
      <c r="G49" s="34">
        <f t="shared" si="1"/>
        <v>66.60000000000001</v>
      </c>
    </row>
    <row r="50" spans="1:7" ht="12.75">
      <c r="A50" s="7" t="s">
        <v>78</v>
      </c>
      <c r="B50" s="2" t="s">
        <v>81</v>
      </c>
      <c r="C50" s="3" t="s">
        <v>82</v>
      </c>
      <c r="D50">
        <v>2</v>
      </c>
      <c r="E50">
        <v>12.88</v>
      </c>
      <c r="F50">
        <f t="shared" si="0"/>
        <v>25.76</v>
      </c>
      <c r="G50" s="34">
        <f t="shared" si="1"/>
        <v>28.593600000000006</v>
      </c>
    </row>
    <row r="51" spans="1:7" ht="12.75">
      <c r="A51" s="7" t="s">
        <v>78</v>
      </c>
      <c r="B51" s="2" t="s">
        <v>141</v>
      </c>
      <c r="C51" s="3" t="s">
        <v>142</v>
      </c>
      <c r="D51">
        <v>1</v>
      </c>
      <c r="E51">
        <v>59.38</v>
      </c>
      <c r="F51">
        <f t="shared" si="0"/>
        <v>59.38</v>
      </c>
      <c r="G51" s="34">
        <f t="shared" si="1"/>
        <v>65.91180000000001</v>
      </c>
    </row>
    <row r="52" spans="1:7" ht="12.75">
      <c r="A52" s="7" t="s">
        <v>78</v>
      </c>
      <c r="B52" s="2" t="s">
        <v>143</v>
      </c>
      <c r="C52" s="3" t="s">
        <v>144</v>
      </c>
      <c r="D52">
        <v>10</v>
      </c>
      <c r="E52">
        <v>17.5</v>
      </c>
      <c r="F52">
        <f t="shared" si="0"/>
        <v>175</v>
      </c>
      <c r="G52" s="34">
        <f t="shared" si="1"/>
        <v>194.25000000000003</v>
      </c>
    </row>
    <row r="53" spans="1:7" ht="12.75">
      <c r="A53" s="7" t="s">
        <v>78</v>
      </c>
      <c r="B53" t="s">
        <v>97</v>
      </c>
      <c r="C53" s="3" t="s">
        <v>98</v>
      </c>
      <c r="D53">
        <v>12</v>
      </c>
      <c r="E53">
        <v>2.94</v>
      </c>
      <c r="F53">
        <f t="shared" si="0"/>
        <v>35.28</v>
      </c>
      <c r="G53" s="34">
        <f t="shared" si="1"/>
        <v>39.1608</v>
      </c>
    </row>
    <row r="54" spans="1:7" ht="12.75">
      <c r="A54" s="7" t="s">
        <v>78</v>
      </c>
      <c r="F54">
        <f t="shared" si="0"/>
        <v>0</v>
      </c>
      <c r="G54" s="34">
        <f t="shared" si="1"/>
        <v>0</v>
      </c>
    </row>
    <row r="55" spans="1:7" ht="12.75">
      <c r="A55" s="7" t="s">
        <v>78</v>
      </c>
      <c r="F55">
        <f t="shared" si="0"/>
        <v>0</v>
      </c>
      <c r="G55" s="34">
        <f t="shared" si="1"/>
        <v>0</v>
      </c>
    </row>
    <row r="56" spans="1:7" ht="12.75">
      <c r="A56" t="s">
        <v>83</v>
      </c>
      <c r="B56" s="2" t="s">
        <v>84</v>
      </c>
      <c r="C56" s="3" t="s">
        <v>85</v>
      </c>
      <c r="D56">
        <v>1</v>
      </c>
      <c r="E56">
        <v>369.08</v>
      </c>
      <c r="F56">
        <f t="shared" si="0"/>
        <v>369.08</v>
      </c>
      <c r="G56" s="34">
        <f t="shared" si="1"/>
        <v>409.6788</v>
      </c>
    </row>
    <row r="57" spans="1:7" ht="25.5">
      <c r="A57" t="s">
        <v>87</v>
      </c>
      <c r="B57" s="8" t="s">
        <v>86</v>
      </c>
      <c r="C57" s="3" t="s">
        <v>88</v>
      </c>
      <c r="D57">
        <v>1</v>
      </c>
      <c r="E57">
        <v>66</v>
      </c>
      <c r="F57">
        <f t="shared" si="0"/>
        <v>66</v>
      </c>
      <c r="G57" s="34">
        <f t="shared" si="1"/>
        <v>73.26</v>
      </c>
    </row>
    <row r="58" spans="1:7" ht="12.75">
      <c r="A58" t="s">
        <v>87</v>
      </c>
      <c r="B58" s="2" t="s">
        <v>89</v>
      </c>
      <c r="C58" s="3" t="s">
        <v>90</v>
      </c>
      <c r="D58">
        <v>1</v>
      </c>
      <c r="E58">
        <v>137</v>
      </c>
      <c r="F58">
        <f t="shared" si="0"/>
        <v>137</v>
      </c>
      <c r="G58" s="34">
        <f t="shared" si="1"/>
        <v>152.07000000000002</v>
      </c>
    </row>
    <row r="59" spans="1:7" ht="25.5">
      <c r="A59" t="s">
        <v>93</v>
      </c>
      <c r="B59" s="2" t="s">
        <v>94</v>
      </c>
      <c r="C59" s="3" t="s">
        <v>95</v>
      </c>
      <c r="D59">
        <v>1</v>
      </c>
      <c r="E59">
        <v>223.72</v>
      </c>
      <c r="F59">
        <f t="shared" si="0"/>
        <v>223.72</v>
      </c>
      <c r="G59" s="34">
        <f t="shared" si="1"/>
        <v>248.32920000000001</v>
      </c>
    </row>
    <row r="60" spans="1:7" ht="15">
      <c r="A60" t="s">
        <v>96</v>
      </c>
      <c r="B60" s="6" t="s">
        <v>97</v>
      </c>
      <c r="C60" s="3" t="s">
        <v>98</v>
      </c>
      <c r="D60">
        <v>5</v>
      </c>
      <c r="E60">
        <v>2.94</v>
      </c>
      <c r="F60">
        <f t="shared" si="0"/>
        <v>14.7</v>
      </c>
      <c r="G60" s="34">
        <f t="shared" si="1"/>
        <v>16.317</v>
      </c>
    </row>
    <row r="61" spans="1:7" ht="15">
      <c r="A61" t="s">
        <v>96</v>
      </c>
      <c r="B61" s="6" t="s">
        <v>54</v>
      </c>
      <c r="C61" s="3" t="s">
        <v>55</v>
      </c>
      <c r="D61">
        <v>2</v>
      </c>
      <c r="E61">
        <v>8.75</v>
      </c>
      <c r="F61">
        <f t="shared" si="0"/>
        <v>17.5</v>
      </c>
      <c r="G61" s="34">
        <f t="shared" si="1"/>
        <v>19.425</v>
      </c>
    </row>
    <row r="62" spans="1:7" ht="12.75">
      <c r="A62" t="s">
        <v>96</v>
      </c>
      <c r="B62" s="2" t="s">
        <v>99</v>
      </c>
      <c r="C62" s="3" t="s">
        <v>100</v>
      </c>
      <c r="D62">
        <v>1</v>
      </c>
      <c r="E62">
        <v>17.75</v>
      </c>
      <c r="F62">
        <f t="shared" si="0"/>
        <v>17.75</v>
      </c>
      <c r="G62" s="34">
        <f t="shared" si="1"/>
        <v>19.7025</v>
      </c>
    </row>
    <row r="63" spans="1:7" ht="15">
      <c r="A63" t="s">
        <v>96</v>
      </c>
      <c r="B63" s="6" t="s">
        <v>101</v>
      </c>
      <c r="C63" s="3" t="s">
        <v>102</v>
      </c>
      <c r="D63">
        <v>1</v>
      </c>
      <c r="E63">
        <v>30.88</v>
      </c>
      <c r="F63">
        <f t="shared" si="0"/>
        <v>30.88</v>
      </c>
      <c r="G63" s="34">
        <f t="shared" si="1"/>
        <v>34.2768</v>
      </c>
    </row>
    <row r="64" spans="1:7" ht="12.75">
      <c r="A64" t="s">
        <v>96</v>
      </c>
      <c r="B64" s="2" t="s">
        <v>119</v>
      </c>
      <c r="C64" s="3" t="s">
        <v>120</v>
      </c>
      <c r="D64">
        <v>1</v>
      </c>
      <c r="E64">
        <v>38.5</v>
      </c>
      <c r="F64">
        <f t="shared" si="0"/>
        <v>38.5</v>
      </c>
      <c r="G64" s="34">
        <f t="shared" si="1"/>
        <v>42.73500000000001</v>
      </c>
    </row>
    <row r="65" spans="1:7" ht="15">
      <c r="A65" t="s">
        <v>96</v>
      </c>
      <c r="B65" s="6" t="s">
        <v>323</v>
      </c>
      <c r="C65" s="3" t="s">
        <v>324</v>
      </c>
      <c r="D65">
        <v>1</v>
      </c>
      <c r="E65">
        <v>21.13</v>
      </c>
      <c r="F65">
        <f t="shared" si="0"/>
        <v>21.13</v>
      </c>
      <c r="G65" s="34">
        <f t="shared" si="1"/>
        <v>23.4543</v>
      </c>
    </row>
    <row r="66" spans="1:7" ht="15">
      <c r="A66" t="s">
        <v>96</v>
      </c>
      <c r="B66" s="6"/>
      <c r="C66" s="3" t="s">
        <v>261</v>
      </c>
      <c r="D66">
        <v>1</v>
      </c>
      <c r="E66">
        <v>16.93</v>
      </c>
      <c r="F66">
        <f t="shared" si="0"/>
        <v>16.93</v>
      </c>
      <c r="G66" s="34">
        <f t="shared" si="1"/>
        <v>18.7923</v>
      </c>
    </row>
    <row r="67" spans="1:7" ht="25.5">
      <c r="A67" t="s">
        <v>103</v>
      </c>
      <c r="B67" t="s">
        <v>104</v>
      </c>
      <c r="C67" s="3" t="s">
        <v>105</v>
      </c>
      <c r="D67">
        <v>1</v>
      </c>
      <c r="E67">
        <v>186.25</v>
      </c>
      <c r="F67">
        <f t="shared" si="0"/>
        <v>186.25</v>
      </c>
      <c r="G67" s="34">
        <f aca="true" t="shared" si="2" ref="G67:G131">F67*1.11</f>
        <v>206.7375</v>
      </c>
    </row>
    <row r="68" spans="1:7" ht="12.75">
      <c r="A68" t="s">
        <v>103</v>
      </c>
      <c r="B68" t="s">
        <v>106</v>
      </c>
      <c r="C68" s="3" t="s">
        <v>107</v>
      </c>
      <c r="D68">
        <v>1</v>
      </c>
      <c r="E68">
        <v>130</v>
      </c>
      <c r="F68">
        <f t="shared" si="0"/>
        <v>130</v>
      </c>
      <c r="G68" s="34">
        <f t="shared" si="2"/>
        <v>144.3</v>
      </c>
    </row>
    <row r="69" spans="1:7" ht="15">
      <c r="A69" t="s">
        <v>103</v>
      </c>
      <c r="B69" s="2" t="s">
        <v>265</v>
      </c>
      <c r="C69" s="6" t="s">
        <v>269</v>
      </c>
      <c r="D69">
        <v>1</v>
      </c>
      <c r="E69">
        <v>111.16</v>
      </c>
      <c r="F69">
        <f t="shared" si="0"/>
        <v>111.16</v>
      </c>
      <c r="G69" s="34">
        <f t="shared" si="2"/>
        <v>123.3876</v>
      </c>
    </row>
    <row r="70" spans="1:7" ht="25.5">
      <c r="A70" t="s">
        <v>103</v>
      </c>
      <c r="B70" s="2" t="s">
        <v>270</v>
      </c>
      <c r="C70" s="3" t="s">
        <v>271</v>
      </c>
      <c r="D70">
        <v>1</v>
      </c>
      <c r="E70">
        <v>187.5</v>
      </c>
      <c r="F70">
        <f t="shared" si="0"/>
        <v>187.5</v>
      </c>
      <c r="G70" s="34">
        <f t="shared" si="2"/>
        <v>208.12500000000003</v>
      </c>
    </row>
    <row r="71" spans="1:7" ht="12.75">
      <c r="A71" t="s">
        <v>108</v>
      </c>
      <c r="B71" s="2" t="s">
        <v>109</v>
      </c>
      <c r="C71" s="3" t="s">
        <v>110</v>
      </c>
      <c r="D71">
        <v>1</v>
      </c>
      <c r="E71">
        <v>27.35</v>
      </c>
      <c r="F71">
        <f t="shared" si="0"/>
        <v>27.35</v>
      </c>
      <c r="G71" s="34">
        <f t="shared" si="2"/>
        <v>30.358500000000003</v>
      </c>
    </row>
    <row r="72" spans="1:7" ht="12.75">
      <c r="A72" t="s">
        <v>108</v>
      </c>
      <c r="B72" s="2" t="s">
        <v>111</v>
      </c>
      <c r="C72" s="3" t="s">
        <v>112</v>
      </c>
      <c r="D72">
        <v>1</v>
      </c>
      <c r="E72">
        <v>17.99</v>
      </c>
      <c r="F72">
        <f t="shared" si="0"/>
        <v>17.99</v>
      </c>
      <c r="G72" s="34">
        <f t="shared" si="2"/>
        <v>19.9689</v>
      </c>
    </row>
    <row r="73" spans="1:7" ht="12.75">
      <c r="A73" t="s">
        <v>108</v>
      </c>
      <c r="B73" s="2" t="s">
        <v>113</v>
      </c>
      <c r="C73" s="3" t="s">
        <v>114</v>
      </c>
      <c r="D73">
        <v>1</v>
      </c>
      <c r="E73">
        <v>31.5</v>
      </c>
      <c r="F73">
        <f t="shared" si="0"/>
        <v>31.5</v>
      </c>
      <c r="G73" s="34">
        <f t="shared" si="2"/>
        <v>34.965</v>
      </c>
    </row>
    <row r="74" spans="1:7" ht="12.75">
      <c r="A74" t="s">
        <v>108</v>
      </c>
      <c r="B74" s="2" t="s">
        <v>115</v>
      </c>
      <c r="C74" s="3" t="s">
        <v>116</v>
      </c>
      <c r="D74">
        <v>1</v>
      </c>
      <c r="E74">
        <v>8.5</v>
      </c>
      <c r="F74">
        <f t="shared" si="0"/>
        <v>8.5</v>
      </c>
      <c r="G74" s="34">
        <f t="shared" si="2"/>
        <v>9.435</v>
      </c>
    </row>
    <row r="75" spans="1:7" ht="12.75">
      <c r="A75" t="s">
        <v>108</v>
      </c>
      <c r="B75" s="2" t="s">
        <v>117</v>
      </c>
      <c r="C75" s="3" t="s">
        <v>118</v>
      </c>
      <c r="D75">
        <v>1</v>
      </c>
      <c r="E75">
        <v>33.75</v>
      </c>
      <c r="F75">
        <f t="shared" si="0"/>
        <v>33.75</v>
      </c>
      <c r="G75" s="34">
        <f t="shared" si="2"/>
        <v>37.462500000000006</v>
      </c>
    </row>
    <row r="76" spans="1:7" ht="15">
      <c r="A76" t="s">
        <v>121</v>
      </c>
      <c r="B76" s="6" t="s">
        <v>122</v>
      </c>
      <c r="C76" s="3" t="s">
        <v>123</v>
      </c>
      <c r="D76">
        <v>1</v>
      </c>
      <c r="E76">
        <v>91.25</v>
      </c>
      <c r="F76">
        <f t="shared" si="0"/>
        <v>91.25</v>
      </c>
      <c r="G76" s="34">
        <f t="shared" si="2"/>
        <v>101.28750000000001</v>
      </c>
    </row>
    <row r="77" spans="1:7" ht="25.5">
      <c r="A77" t="s">
        <v>121</v>
      </c>
      <c r="B77" s="2" t="s">
        <v>325</v>
      </c>
      <c r="C77" s="3" t="s">
        <v>326</v>
      </c>
      <c r="D77">
        <v>1</v>
      </c>
      <c r="E77">
        <v>332.5</v>
      </c>
      <c r="F77">
        <f t="shared" si="0"/>
        <v>332.5</v>
      </c>
      <c r="G77" s="34">
        <f t="shared" si="2"/>
        <v>369.07500000000005</v>
      </c>
    </row>
    <row r="78" spans="1:7" ht="15.75">
      <c r="A78" t="s">
        <v>125</v>
      </c>
      <c r="B78" s="9" t="s">
        <v>124</v>
      </c>
      <c r="C78" s="3" t="s">
        <v>126</v>
      </c>
      <c r="D78">
        <v>1</v>
      </c>
      <c r="E78">
        <v>60.5</v>
      </c>
      <c r="F78">
        <f t="shared" si="0"/>
        <v>60.5</v>
      </c>
      <c r="G78" s="34">
        <f t="shared" si="2"/>
        <v>67.155</v>
      </c>
    </row>
    <row r="79" spans="1:7" ht="25.5">
      <c r="A79" t="s">
        <v>125</v>
      </c>
      <c r="B79" s="2" t="s">
        <v>208</v>
      </c>
      <c r="C79" s="3" t="s">
        <v>209</v>
      </c>
      <c r="D79" s="25">
        <v>2</v>
      </c>
      <c r="E79">
        <v>140</v>
      </c>
      <c r="F79">
        <f t="shared" si="0"/>
        <v>280</v>
      </c>
      <c r="G79" s="34">
        <f t="shared" si="2"/>
        <v>310.8</v>
      </c>
    </row>
    <row r="80" spans="1:7" ht="25.5">
      <c r="A80" t="s">
        <v>125</v>
      </c>
      <c r="B80" s="2" t="s">
        <v>266</v>
      </c>
      <c r="C80" s="3" t="s">
        <v>267</v>
      </c>
      <c r="D80">
        <v>1</v>
      </c>
      <c r="E80">
        <v>46</v>
      </c>
      <c r="F80">
        <f t="shared" si="0"/>
        <v>46</v>
      </c>
      <c r="G80" s="34">
        <f t="shared" si="2"/>
        <v>51.06</v>
      </c>
    </row>
    <row r="81" spans="1:7" ht="25.5">
      <c r="A81" t="s">
        <v>125</v>
      </c>
      <c r="B81" s="8" t="s">
        <v>272</v>
      </c>
      <c r="C81" s="3" t="s">
        <v>268</v>
      </c>
      <c r="D81" s="25">
        <v>2</v>
      </c>
      <c r="E81">
        <v>183</v>
      </c>
      <c r="F81">
        <f t="shared" si="0"/>
        <v>366</v>
      </c>
      <c r="G81" s="34">
        <f t="shared" si="2"/>
        <v>406.26000000000005</v>
      </c>
    </row>
    <row r="82" spans="1:7" ht="25.5">
      <c r="A82" s="7" t="s">
        <v>131</v>
      </c>
      <c r="B82" s="2" t="s">
        <v>127</v>
      </c>
      <c r="C82" s="3" t="s">
        <v>128</v>
      </c>
      <c r="D82">
        <v>1</v>
      </c>
      <c r="E82">
        <v>16.17</v>
      </c>
      <c r="F82">
        <f t="shared" si="0"/>
        <v>16.17</v>
      </c>
      <c r="G82" s="34">
        <f t="shared" si="2"/>
        <v>17.948700000000002</v>
      </c>
    </row>
    <row r="83" spans="1:7" ht="12.75">
      <c r="A83" s="7" t="s">
        <v>131</v>
      </c>
      <c r="B83" s="2" t="s">
        <v>129</v>
      </c>
      <c r="C83" s="3" t="s">
        <v>130</v>
      </c>
      <c r="D83">
        <v>1</v>
      </c>
      <c r="E83">
        <v>65.79</v>
      </c>
      <c r="F83">
        <f aca="true" t="shared" si="3" ref="F83:F152">D83*E83</f>
        <v>65.79</v>
      </c>
      <c r="G83" s="34">
        <f t="shared" si="2"/>
        <v>73.02690000000001</v>
      </c>
    </row>
    <row r="84" spans="1:7" ht="15">
      <c r="A84" t="s">
        <v>132</v>
      </c>
      <c r="B84" s="6" t="s">
        <v>133</v>
      </c>
      <c r="C84" s="3" t="s">
        <v>134</v>
      </c>
      <c r="D84">
        <v>1</v>
      </c>
      <c r="E84">
        <v>31.97</v>
      </c>
      <c r="F84">
        <f t="shared" si="3"/>
        <v>31.97</v>
      </c>
      <c r="G84" s="34">
        <f t="shared" si="2"/>
        <v>35.4867</v>
      </c>
    </row>
    <row r="85" spans="1:7" ht="12.75">
      <c r="A85" t="s">
        <v>132</v>
      </c>
      <c r="B85" s="2" t="s">
        <v>135</v>
      </c>
      <c r="C85" s="3" t="s">
        <v>136</v>
      </c>
      <c r="D85">
        <v>1</v>
      </c>
      <c r="E85">
        <v>23.75</v>
      </c>
      <c r="F85">
        <f t="shared" si="3"/>
        <v>23.75</v>
      </c>
      <c r="G85" s="34">
        <f t="shared" si="2"/>
        <v>26.3625</v>
      </c>
    </row>
    <row r="86" spans="1:7" ht="12.75">
      <c r="A86" t="s">
        <v>132</v>
      </c>
      <c r="B86" s="30" t="s">
        <v>258</v>
      </c>
      <c r="C86" s="27" t="s">
        <v>259</v>
      </c>
      <c r="D86">
        <v>1</v>
      </c>
      <c r="E86">
        <v>21.25</v>
      </c>
      <c r="F86">
        <f t="shared" si="3"/>
        <v>21.25</v>
      </c>
      <c r="G86" s="34">
        <f t="shared" si="2"/>
        <v>23.587500000000002</v>
      </c>
    </row>
    <row r="87" spans="1:7" ht="25.5">
      <c r="A87" t="s">
        <v>132</v>
      </c>
      <c r="B87" s="6" t="s">
        <v>11</v>
      </c>
      <c r="C87" s="3" t="s">
        <v>12</v>
      </c>
      <c r="D87">
        <v>1</v>
      </c>
      <c r="E87">
        <v>22.55</v>
      </c>
      <c r="F87">
        <f t="shared" si="3"/>
        <v>22.55</v>
      </c>
      <c r="G87" s="34">
        <f t="shared" si="2"/>
        <v>25.030500000000004</v>
      </c>
    </row>
    <row r="88" spans="1:7" ht="12.75">
      <c r="A88" t="s">
        <v>132</v>
      </c>
      <c r="B88" s="2" t="s">
        <v>137</v>
      </c>
      <c r="C88" s="3" t="s">
        <v>138</v>
      </c>
      <c r="D88">
        <v>1</v>
      </c>
      <c r="E88">
        <v>23.63</v>
      </c>
      <c r="F88">
        <f t="shared" si="3"/>
        <v>23.63</v>
      </c>
      <c r="G88" s="34">
        <f t="shared" si="2"/>
        <v>26.229300000000002</v>
      </c>
    </row>
    <row r="89" spans="1:7" ht="15">
      <c r="A89" t="s">
        <v>132</v>
      </c>
      <c r="B89" s="6" t="s">
        <v>139</v>
      </c>
      <c r="C89" s="3" t="s">
        <v>140</v>
      </c>
      <c r="D89">
        <v>1</v>
      </c>
      <c r="E89">
        <v>53</v>
      </c>
      <c r="F89">
        <f t="shared" si="3"/>
        <v>53</v>
      </c>
      <c r="G89" s="34">
        <f t="shared" si="2"/>
        <v>58.830000000000005</v>
      </c>
    </row>
    <row r="90" spans="1:7" ht="12.75">
      <c r="A90" t="s">
        <v>145</v>
      </c>
      <c r="B90" t="s">
        <v>28</v>
      </c>
      <c r="C90" s="3" t="s">
        <v>29</v>
      </c>
      <c r="D90">
        <v>1</v>
      </c>
      <c r="E90">
        <v>42.51</v>
      </c>
      <c r="F90">
        <f t="shared" si="3"/>
        <v>42.51</v>
      </c>
      <c r="G90" s="34">
        <f t="shared" si="2"/>
        <v>47.1861</v>
      </c>
    </row>
    <row r="91" spans="1:7" ht="25.5">
      <c r="A91" t="s">
        <v>145</v>
      </c>
      <c r="B91" t="s">
        <v>146</v>
      </c>
      <c r="C91" s="3" t="s">
        <v>147</v>
      </c>
      <c r="D91">
        <v>1</v>
      </c>
      <c r="E91">
        <v>12.75</v>
      </c>
      <c r="F91">
        <f t="shared" si="3"/>
        <v>12.75</v>
      </c>
      <c r="G91" s="34">
        <f t="shared" si="2"/>
        <v>14.152500000000002</v>
      </c>
    </row>
    <row r="92" spans="1:7" ht="12.75">
      <c r="A92" t="s">
        <v>145</v>
      </c>
      <c r="B92" s="8" t="s">
        <v>117</v>
      </c>
      <c r="C92" s="3" t="s">
        <v>118</v>
      </c>
      <c r="D92">
        <v>1</v>
      </c>
      <c r="E92">
        <v>33.75</v>
      </c>
      <c r="F92">
        <f t="shared" si="3"/>
        <v>33.75</v>
      </c>
      <c r="G92" s="34">
        <f t="shared" si="2"/>
        <v>37.462500000000006</v>
      </c>
    </row>
    <row r="93" spans="1:7" ht="25.5">
      <c r="A93" t="s">
        <v>145</v>
      </c>
      <c r="B93" t="s">
        <v>148</v>
      </c>
      <c r="C93" s="3" t="s">
        <v>149</v>
      </c>
      <c r="D93">
        <v>1</v>
      </c>
      <c r="E93">
        <v>62.23</v>
      </c>
      <c r="F93">
        <f t="shared" si="3"/>
        <v>62.23</v>
      </c>
      <c r="G93" s="34">
        <f t="shared" si="2"/>
        <v>69.0753</v>
      </c>
    </row>
    <row r="94" spans="1:7" ht="12.75">
      <c r="A94" t="s">
        <v>158</v>
      </c>
      <c r="B94" s="2" t="s">
        <v>150</v>
      </c>
      <c r="C94" s="3" t="s">
        <v>151</v>
      </c>
      <c r="D94">
        <v>1</v>
      </c>
      <c r="E94">
        <v>19.11</v>
      </c>
      <c r="F94">
        <f t="shared" si="3"/>
        <v>19.11</v>
      </c>
      <c r="G94" s="34">
        <f t="shared" si="2"/>
        <v>21.2121</v>
      </c>
    </row>
    <row r="95" spans="1:7" ht="12.75">
      <c r="A95" t="s">
        <v>158</v>
      </c>
      <c r="B95" s="2" t="s">
        <v>152</v>
      </c>
      <c r="C95" s="3" t="s">
        <v>153</v>
      </c>
      <c r="D95">
        <v>1</v>
      </c>
      <c r="E95">
        <v>18.01</v>
      </c>
      <c r="F95">
        <f t="shared" si="3"/>
        <v>18.01</v>
      </c>
      <c r="G95" s="34">
        <f t="shared" si="2"/>
        <v>19.991100000000003</v>
      </c>
    </row>
    <row r="96" spans="1:7" ht="12.75">
      <c r="A96" t="s">
        <v>158</v>
      </c>
      <c r="B96" s="11" t="s">
        <v>111</v>
      </c>
      <c r="C96" s="11" t="s">
        <v>112</v>
      </c>
      <c r="D96">
        <v>1</v>
      </c>
      <c r="E96">
        <v>17.99</v>
      </c>
      <c r="F96">
        <f t="shared" si="3"/>
        <v>17.99</v>
      </c>
      <c r="G96" s="34">
        <f t="shared" si="2"/>
        <v>19.9689</v>
      </c>
    </row>
    <row r="97" spans="1:7" ht="12.75">
      <c r="A97" t="s">
        <v>158</v>
      </c>
      <c r="B97" s="2" t="s">
        <v>154</v>
      </c>
      <c r="C97" s="3" t="s">
        <v>155</v>
      </c>
      <c r="D97">
        <v>1</v>
      </c>
      <c r="E97">
        <v>27.38</v>
      </c>
      <c r="F97">
        <f t="shared" si="3"/>
        <v>27.38</v>
      </c>
      <c r="G97" s="34">
        <f t="shared" si="2"/>
        <v>30.3918</v>
      </c>
    </row>
    <row r="98" spans="1:7" ht="12.75">
      <c r="A98" t="s">
        <v>158</v>
      </c>
      <c r="B98" s="11" t="s">
        <v>156</v>
      </c>
      <c r="C98" s="3" t="s">
        <v>157</v>
      </c>
      <c r="D98">
        <v>1</v>
      </c>
      <c r="E98">
        <v>71.69</v>
      </c>
      <c r="F98">
        <f t="shared" si="3"/>
        <v>71.69</v>
      </c>
      <c r="G98" s="34">
        <f t="shared" si="2"/>
        <v>79.5759</v>
      </c>
    </row>
    <row r="99" spans="1:7" ht="12.75">
      <c r="A99" t="s">
        <v>158</v>
      </c>
      <c r="B99" s="24" t="s">
        <v>54</v>
      </c>
      <c r="C99" s="24" t="s">
        <v>318</v>
      </c>
      <c r="D99">
        <v>5</v>
      </c>
      <c r="E99">
        <v>8.75</v>
      </c>
      <c r="F99">
        <f t="shared" si="3"/>
        <v>43.75</v>
      </c>
      <c r="G99" s="34">
        <f t="shared" si="2"/>
        <v>48.56250000000001</v>
      </c>
    </row>
    <row r="100" spans="1:7" ht="25.5">
      <c r="A100" t="s">
        <v>158</v>
      </c>
      <c r="B100" s="2" t="s">
        <v>159</v>
      </c>
      <c r="C100" s="3" t="s">
        <v>160</v>
      </c>
      <c r="D100">
        <v>1</v>
      </c>
      <c r="E100">
        <v>38.63</v>
      </c>
      <c r="F100">
        <f t="shared" si="3"/>
        <v>38.63</v>
      </c>
      <c r="G100" s="34">
        <f t="shared" si="2"/>
        <v>42.87930000000001</v>
      </c>
    </row>
    <row r="101" spans="1:7" ht="25.5">
      <c r="A101" t="s">
        <v>161</v>
      </c>
      <c r="B101" s="12" t="s">
        <v>162</v>
      </c>
      <c r="C101" s="3" t="s">
        <v>163</v>
      </c>
      <c r="D101">
        <v>1</v>
      </c>
      <c r="E101">
        <v>56.25</v>
      </c>
      <c r="F101">
        <f t="shared" si="3"/>
        <v>56.25</v>
      </c>
      <c r="G101" s="34">
        <f t="shared" si="2"/>
        <v>62.43750000000001</v>
      </c>
    </row>
    <row r="102" spans="1:7" ht="12.75">
      <c r="A102" t="s">
        <v>161</v>
      </c>
      <c r="B102" s="2" t="s">
        <v>321</v>
      </c>
      <c r="C102" s="3" t="s">
        <v>317</v>
      </c>
      <c r="D102">
        <v>2</v>
      </c>
      <c r="E102">
        <v>11.88</v>
      </c>
      <c r="F102">
        <f t="shared" si="3"/>
        <v>23.76</v>
      </c>
      <c r="G102" s="34">
        <f t="shared" si="2"/>
        <v>26.373600000000003</v>
      </c>
    </row>
    <row r="103" spans="1:7" ht="12.75">
      <c r="A103" t="s">
        <v>161</v>
      </c>
      <c r="B103" s="2" t="s">
        <v>319</v>
      </c>
      <c r="C103" s="3" t="s">
        <v>320</v>
      </c>
      <c r="D103">
        <v>1</v>
      </c>
      <c r="E103">
        <v>25.88</v>
      </c>
      <c r="F103">
        <f t="shared" si="3"/>
        <v>25.88</v>
      </c>
      <c r="G103" s="34">
        <f t="shared" si="2"/>
        <v>28.7268</v>
      </c>
    </row>
    <row r="104" spans="1:7" ht="12.75">
      <c r="A104" t="s">
        <v>161</v>
      </c>
      <c r="B104" s="12" t="s">
        <v>282</v>
      </c>
      <c r="C104" s="3" t="s">
        <v>283</v>
      </c>
      <c r="D104">
        <v>1</v>
      </c>
      <c r="E104">
        <v>12.75</v>
      </c>
      <c r="F104">
        <f t="shared" si="3"/>
        <v>12.75</v>
      </c>
      <c r="G104" s="34">
        <f t="shared" si="2"/>
        <v>14.152500000000002</v>
      </c>
    </row>
    <row r="105" spans="1:7" ht="15">
      <c r="A105" t="s">
        <v>164</v>
      </c>
      <c r="B105" s="6" t="s">
        <v>79</v>
      </c>
      <c r="C105" s="3" t="s">
        <v>80</v>
      </c>
      <c r="D105">
        <v>1</v>
      </c>
      <c r="E105">
        <v>60</v>
      </c>
      <c r="F105">
        <f t="shared" si="3"/>
        <v>60</v>
      </c>
      <c r="G105" s="34">
        <f t="shared" si="2"/>
        <v>66.60000000000001</v>
      </c>
    </row>
    <row r="106" spans="1:7" ht="15">
      <c r="A106" t="s">
        <v>164</v>
      </c>
      <c r="B106" s="6" t="s">
        <v>165</v>
      </c>
      <c r="C106" s="3" t="s">
        <v>166</v>
      </c>
      <c r="D106">
        <v>4</v>
      </c>
      <c r="E106">
        <v>31.25</v>
      </c>
      <c r="F106">
        <f t="shared" si="3"/>
        <v>125</v>
      </c>
      <c r="G106" s="34">
        <f t="shared" si="2"/>
        <v>138.75</v>
      </c>
    </row>
    <row r="107" spans="1:7" ht="15">
      <c r="A107" t="s">
        <v>164</v>
      </c>
      <c r="B107" s="6" t="s">
        <v>167</v>
      </c>
      <c r="C107" s="3" t="s">
        <v>168</v>
      </c>
      <c r="D107">
        <v>1</v>
      </c>
      <c r="E107">
        <v>22.88</v>
      </c>
      <c r="F107">
        <f t="shared" si="3"/>
        <v>22.88</v>
      </c>
      <c r="G107" s="34">
        <f t="shared" si="2"/>
        <v>25.396800000000002</v>
      </c>
    </row>
    <row r="108" spans="1:7" ht="15">
      <c r="A108" t="s">
        <v>164</v>
      </c>
      <c r="B108" s="6" t="s">
        <v>169</v>
      </c>
      <c r="C108" s="3" t="s">
        <v>170</v>
      </c>
      <c r="D108">
        <v>1</v>
      </c>
      <c r="E108">
        <v>15.38</v>
      </c>
      <c r="F108">
        <f t="shared" si="3"/>
        <v>15.38</v>
      </c>
      <c r="G108" s="34">
        <f t="shared" si="2"/>
        <v>17.071800000000003</v>
      </c>
    </row>
    <row r="109" spans="1:7" ht="15">
      <c r="A109" t="s">
        <v>164</v>
      </c>
      <c r="B109" s="6" t="s">
        <v>171</v>
      </c>
      <c r="C109" s="3" t="s">
        <v>172</v>
      </c>
      <c r="D109">
        <v>1</v>
      </c>
      <c r="E109">
        <v>53</v>
      </c>
      <c r="F109">
        <f t="shared" si="3"/>
        <v>53</v>
      </c>
      <c r="G109" s="34">
        <f t="shared" si="2"/>
        <v>58.830000000000005</v>
      </c>
    </row>
    <row r="110" spans="1:7" ht="15">
      <c r="A110" t="s">
        <v>164</v>
      </c>
      <c r="B110" s="6" t="s">
        <v>173</v>
      </c>
      <c r="C110" s="3" t="s">
        <v>174</v>
      </c>
      <c r="D110">
        <v>1</v>
      </c>
      <c r="E110">
        <v>25</v>
      </c>
      <c r="F110">
        <f t="shared" si="3"/>
        <v>25</v>
      </c>
      <c r="G110" s="34">
        <f t="shared" si="2"/>
        <v>27.750000000000004</v>
      </c>
    </row>
    <row r="111" spans="1:7" ht="15">
      <c r="A111" t="s">
        <v>164</v>
      </c>
      <c r="B111" s="6" t="s">
        <v>175</v>
      </c>
      <c r="C111" s="3" t="s">
        <v>176</v>
      </c>
      <c r="D111">
        <v>1</v>
      </c>
      <c r="E111">
        <v>91</v>
      </c>
      <c r="F111">
        <f t="shared" si="3"/>
        <v>91</v>
      </c>
      <c r="G111" s="34">
        <f t="shared" si="2"/>
        <v>101.01</v>
      </c>
    </row>
    <row r="112" spans="1:7" ht="25.5">
      <c r="A112" t="s">
        <v>181</v>
      </c>
      <c r="B112" s="2" t="s">
        <v>177</v>
      </c>
      <c r="C112" s="3" t="s">
        <v>178</v>
      </c>
      <c r="D112">
        <v>1</v>
      </c>
      <c r="E112">
        <v>205.5</v>
      </c>
      <c r="F112">
        <f t="shared" si="3"/>
        <v>205.5</v>
      </c>
      <c r="G112" s="34">
        <f t="shared" si="2"/>
        <v>228.10500000000002</v>
      </c>
    </row>
    <row r="113" spans="1:7" ht="25.5">
      <c r="A113" t="s">
        <v>181</v>
      </c>
      <c r="B113" s="2" t="s">
        <v>179</v>
      </c>
      <c r="C113" s="3" t="s">
        <v>180</v>
      </c>
      <c r="D113">
        <v>1</v>
      </c>
      <c r="E113">
        <v>216.25</v>
      </c>
      <c r="F113">
        <f t="shared" si="3"/>
        <v>216.25</v>
      </c>
      <c r="G113" s="34">
        <f t="shared" si="2"/>
        <v>240.03750000000002</v>
      </c>
    </row>
    <row r="114" spans="1:7" ht="12.75">
      <c r="A114" t="s">
        <v>230</v>
      </c>
      <c r="B114" s="2" t="s">
        <v>184</v>
      </c>
      <c r="C114" s="3" t="s">
        <v>185</v>
      </c>
      <c r="D114" s="13">
        <v>1</v>
      </c>
      <c r="E114" s="10">
        <v>272.5</v>
      </c>
      <c r="F114">
        <f t="shared" si="3"/>
        <v>272.5</v>
      </c>
      <c r="G114" s="34">
        <f t="shared" si="2"/>
        <v>302.475</v>
      </c>
    </row>
    <row r="115" spans="1:7" ht="12.75">
      <c r="A115" t="s">
        <v>230</v>
      </c>
      <c r="B115" s="2" t="s">
        <v>186</v>
      </c>
      <c r="C115" s="3" t="s">
        <v>187</v>
      </c>
      <c r="D115" s="13">
        <v>1</v>
      </c>
      <c r="E115" s="10">
        <v>40</v>
      </c>
      <c r="F115">
        <f t="shared" si="3"/>
        <v>40</v>
      </c>
      <c r="G115" s="34">
        <f t="shared" si="2"/>
        <v>44.400000000000006</v>
      </c>
    </row>
    <row r="116" spans="1:7" ht="12.75">
      <c r="A116" t="s">
        <v>230</v>
      </c>
      <c r="B116" s="2" t="s">
        <v>188</v>
      </c>
      <c r="C116" s="3" t="s">
        <v>189</v>
      </c>
      <c r="D116" s="13">
        <v>1</v>
      </c>
      <c r="E116" s="10">
        <v>133.955</v>
      </c>
      <c r="F116">
        <f t="shared" si="3"/>
        <v>133.955</v>
      </c>
      <c r="G116" s="34">
        <f t="shared" si="2"/>
        <v>148.69005</v>
      </c>
    </row>
    <row r="117" spans="1:7" ht="12.75">
      <c r="A117" t="s">
        <v>230</v>
      </c>
      <c r="B117" s="2" t="s">
        <v>190</v>
      </c>
      <c r="C117" s="3" t="s">
        <v>191</v>
      </c>
      <c r="D117" s="13">
        <v>1</v>
      </c>
      <c r="E117" s="10">
        <v>80</v>
      </c>
      <c r="F117">
        <f t="shared" si="3"/>
        <v>80</v>
      </c>
      <c r="G117" s="34">
        <f t="shared" si="2"/>
        <v>88.80000000000001</v>
      </c>
    </row>
    <row r="118" spans="1:7" ht="12.75">
      <c r="A118" t="s">
        <v>230</v>
      </c>
      <c r="B118" s="2" t="s">
        <v>192</v>
      </c>
      <c r="C118" s="3" t="s">
        <v>193</v>
      </c>
      <c r="D118" s="13">
        <v>1</v>
      </c>
      <c r="E118" s="10">
        <v>219.6</v>
      </c>
      <c r="F118">
        <f t="shared" si="3"/>
        <v>219.6</v>
      </c>
      <c r="G118" s="34">
        <f t="shared" si="2"/>
        <v>243.75600000000003</v>
      </c>
    </row>
    <row r="119" spans="1:7" ht="12.75">
      <c r="A119" t="s">
        <v>230</v>
      </c>
      <c r="B119" s="2" t="s">
        <v>194</v>
      </c>
      <c r="C119" s="3" t="s">
        <v>195</v>
      </c>
      <c r="D119" s="13">
        <v>1</v>
      </c>
      <c r="E119" s="10">
        <v>370</v>
      </c>
      <c r="F119">
        <f t="shared" si="3"/>
        <v>370</v>
      </c>
      <c r="G119" s="34">
        <f t="shared" si="2"/>
        <v>410.70000000000005</v>
      </c>
    </row>
    <row r="120" spans="1:7" ht="12.75">
      <c r="A120" t="s">
        <v>230</v>
      </c>
      <c r="B120" s="2" t="s">
        <v>196</v>
      </c>
      <c r="C120" s="3" t="s">
        <v>197</v>
      </c>
      <c r="D120" s="13">
        <v>1</v>
      </c>
      <c r="E120" s="10">
        <v>800</v>
      </c>
      <c r="F120">
        <f t="shared" si="3"/>
        <v>800</v>
      </c>
      <c r="G120" s="34">
        <f t="shared" si="2"/>
        <v>888.0000000000001</v>
      </c>
    </row>
    <row r="121" spans="1:7" ht="12.75">
      <c r="A121" t="s">
        <v>230</v>
      </c>
      <c r="B121" s="2" t="s">
        <v>198</v>
      </c>
      <c r="C121" s="3" t="s">
        <v>199</v>
      </c>
      <c r="D121" s="13">
        <v>1</v>
      </c>
      <c r="E121" s="10">
        <v>52.5</v>
      </c>
      <c r="F121">
        <f t="shared" si="3"/>
        <v>52.5</v>
      </c>
      <c r="G121" s="34">
        <f t="shared" si="2"/>
        <v>58.275000000000006</v>
      </c>
    </row>
    <row r="122" spans="1:7" ht="12.75">
      <c r="A122" t="s">
        <v>230</v>
      </c>
      <c r="B122" s="2" t="s">
        <v>200</v>
      </c>
      <c r="C122" s="3" t="s">
        <v>201</v>
      </c>
      <c r="D122" s="13">
        <v>1</v>
      </c>
      <c r="E122" s="10">
        <v>190</v>
      </c>
      <c r="F122">
        <f t="shared" si="3"/>
        <v>190</v>
      </c>
      <c r="G122" s="34">
        <f t="shared" si="2"/>
        <v>210.9</v>
      </c>
    </row>
    <row r="123" spans="1:7" ht="12.75">
      <c r="A123" t="s">
        <v>230</v>
      </c>
      <c r="B123" s="2" t="s">
        <v>202</v>
      </c>
      <c r="C123" s="3" t="s">
        <v>203</v>
      </c>
      <c r="D123" s="13">
        <v>1</v>
      </c>
      <c r="E123" s="10">
        <v>131.43</v>
      </c>
      <c r="F123">
        <f t="shared" si="3"/>
        <v>131.43</v>
      </c>
      <c r="G123" s="34">
        <f t="shared" si="2"/>
        <v>145.8873</v>
      </c>
    </row>
    <row r="124" spans="1:7" ht="25.5">
      <c r="A124" t="s">
        <v>230</v>
      </c>
      <c r="B124" s="2" t="s">
        <v>204</v>
      </c>
      <c r="C124" s="3" t="s">
        <v>205</v>
      </c>
      <c r="D124" s="13">
        <v>1</v>
      </c>
      <c r="E124" s="10">
        <v>20.875</v>
      </c>
      <c r="F124">
        <f t="shared" si="3"/>
        <v>20.875</v>
      </c>
      <c r="G124" s="34">
        <f t="shared" si="2"/>
        <v>23.17125</v>
      </c>
    </row>
    <row r="125" spans="1:7" ht="25.5">
      <c r="A125" t="s">
        <v>230</v>
      </c>
      <c r="B125" s="2" t="s">
        <v>206</v>
      </c>
      <c r="C125" s="3" t="s">
        <v>207</v>
      </c>
      <c r="D125" s="13">
        <v>1</v>
      </c>
      <c r="E125" s="10">
        <v>1107.5</v>
      </c>
      <c r="F125">
        <f t="shared" si="3"/>
        <v>1107.5</v>
      </c>
      <c r="G125" s="34">
        <f t="shared" si="2"/>
        <v>1229.325</v>
      </c>
    </row>
    <row r="126" spans="1:7" ht="25.5">
      <c r="A126" t="s">
        <v>230</v>
      </c>
      <c r="B126" s="2" t="s">
        <v>208</v>
      </c>
      <c r="C126" s="3" t="s">
        <v>209</v>
      </c>
      <c r="D126" s="13">
        <v>1</v>
      </c>
      <c r="E126" s="10">
        <v>140</v>
      </c>
      <c r="F126">
        <f t="shared" si="3"/>
        <v>140</v>
      </c>
      <c r="G126" s="34">
        <f t="shared" si="2"/>
        <v>155.4</v>
      </c>
    </row>
    <row r="127" spans="1:7" ht="12.75">
      <c r="A127" t="s">
        <v>230</v>
      </c>
      <c r="B127" s="2" t="s">
        <v>210</v>
      </c>
      <c r="C127" s="3" t="s">
        <v>211</v>
      </c>
      <c r="D127" s="13">
        <v>1</v>
      </c>
      <c r="E127" s="10">
        <v>27.5</v>
      </c>
      <c r="F127">
        <f t="shared" si="3"/>
        <v>27.5</v>
      </c>
      <c r="G127" s="34">
        <f t="shared" si="2"/>
        <v>30.525000000000002</v>
      </c>
    </row>
    <row r="128" spans="1:7" ht="12.75">
      <c r="A128" t="s">
        <v>230</v>
      </c>
      <c r="B128" s="2" t="s">
        <v>212</v>
      </c>
      <c r="C128" s="3" t="s">
        <v>213</v>
      </c>
      <c r="D128" s="13">
        <v>1</v>
      </c>
      <c r="E128" s="10">
        <v>42.985</v>
      </c>
      <c r="F128">
        <f t="shared" si="3"/>
        <v>42.985</v>
      </c>
      <c r="G128" s="34">
        <f t="shared" si="2"/>
        <v>47.713350000000005</v>
      </c>
    </row>
    <row r="129" spans="1:7" ht="12.75">
      <c r="A129" t="s">
        <v>230</v>
      </c>
      <c r="B129" s="2" t="s">
        <v>214</v>
      </c>
      <c r="C129" s="3" t="s">
        <v>215</v>
      </c>
      <c r="D129" s="13">
        <v>1</v>
      </c>
      <c r="E129" s="10">
        <v>26.37</v>
      </c>
      <c r="F129">
        <f t="shared" si="3"/>
        <v>26.37</v>
      </c>
      <c r="G129" s="34">
        <f t="shared" si="2"/>
        <v>29.270700000000005</v>
      </c>
    </row>
    <row r="130" spans="1:7" ht="12.75">
      <c r="A130" t="s">
        <v>230</v>
      </c>
      <c r="B130" s="2" t="s">
        <v>216</v>
      </c>
      <c r="C130" s="3" t="s">
        <v>217</v>
      </c>
      <c r="D130" s="13">
        <v>1</v>
      </c>
      <c r="E130" s="10">
        <v>591.155</v>
      </c>
      <c r="F130">
        <f t="shared" si="3"/>
        <v>591.155</v>
      </c>
      <c r="G130" s="34">
        <f t="shared" si="2"/>
        <v>656.18205</v>
      </c>
    </row>
    <row r="131" spans="1:7" ht="12.75">
      <c r="A131" t="s">
        <v>230</v>
      </c>
      <c r="B131" s="2" t="s">
        <v>218</v>
      </c>
      <c r="C131" s="3" t="s">
        <v>219</v>
      </c>
      <c r="D131" s="13">
        <v>1</v>
      </c>
      <c r="E131" s="10">
        <v>14.625</v>
      </c>
      <c r="F131">
        <f t="shared" si="3"/>
        <v>14.625</v>
      </c>
      <c r="G131" s="34">
        <f t="shared" si="2"/>
        <v>16.23375</v>
      </c>
    </row>
    <row r="132" spans="1:7" ht="12.75">
      <c r="A132" t="s">
        <v>230</v>
      </c>
      <c r="B132" s="2" t="s">
        <v>220</v>
      </c>
      <c r="C132" s="3" t="s">
        <v>221</v>
      </c>
      <c r="D132" s="13">
        <v>1</v>
      </c>
      <c r="E132" s="10">
        <v>10.25</v>
      </c>
      <c r="F132">
        <f t="shared" si="3"/>
        <v>10.25</v>
      </c>
      <c r="G132" s="34">
        <f aca="true" t="shared" si="4" ref="G132:G184">F132*1.11</f>
        <v>11.377500000000001</v>
      </c>
    </row>
    <row r="133" spans="1:7" ht="12.75">
      <c r="A133" t="s">
        <v>230</v>
      </c>
      <c r="B133" s="2" t="s">
        <v>222</v>
      </c>
      <c r="C133" s="3" t="s">
        <v>223</v>
      </c>
      <c r="D133" s="13">
        <v>1</v>
      </c>
      <c r="E133" s="10">
        <v>145.77</v>
      </c>
      <c r="F133">
        <f t="shared" si="3"/>
        <v>145.77</v>
      </c>
      <c r="G133" s="34">
        <f t="shared" si="4"/>
        <v>161.80470000000003</v>
      </c>
    </row>
    <row r="134" spans="1:7" ht="12.75">
      <c r="A134" t="s">
        <v>230</v>
      </c>
      <c r="B134" s="2" t="s">
        <v>224</v>
      </c>
      <c r="C134" s="3" t="s">
        <v>225</v>
      </c>
      <c r="D134" s="13">
        <v>1</v>
      </c>
      <c r="E134" s="10">
        <v>129.91</v>
      </c>
      <c r="F134">
        <f t="shared" si="3"/>
        <v>129.91</v>
      </c>
      <c r="G134" s="34">
        <f t="shared" si="4"/>
        <v>144.20010000000002</v>
      </c>
    </row>
    <row r="135" spans="1:7" ht="12.75">
      <c r="A135" t="s">
        <v>230</v>
      </c>
      <c r="B135" s="2" t="s">
        <v>226</v>
      </c>
      <c r="C135" s="3" t="s">
        <v>227</v>
      </c>
      <c r="D135" s="13">
        <v>1</v>
      </c>
      <c r="E135" s="10">
        <v>680.81</v>
      </c>
      <c r="F135">
        <f t="shared" si="3"/>
        <v>680.81</v>
      </c>
      <c r="G135" s="34">
        <f t="shared" si="4"/>
        <v>755.6991</v>
      </c>
    </row>
    <row r="136" spans="1:7" ht="12.75">
      <c r="A136" t="s">
        <v>230</v>
      </c>
      <c r="B136" s="2" t="s">
        <v>228</v>
      </c>
      <c r="C136" s="3" t="s">
        <v>229</v>
      </c>
      <c r="D136" s="14">
        <v>1</v>
      </c>
      <c r="E136" s="15">
        <v>42.5</v>
      </c>
      <c r="F136">
        <f t="shared" si="3"/>
        <v>42.5</v>
      </c>
      <c r="G136" s="34">
        <f t="shared" si="4"/>
        <v>47.175000000000004</v>
      </c>
    </row>
    <row r="137" spans="1:7" ht="12.75">
      <c r="A137" s="24" t="s">
        <v>230</v>
      </c>
      <c r="B137" s="2" t="s">
        <v>321</v>
      </c>
      <c r="C137" s="3" t="s">
        <v>317</v>
      </c>
      <c r="D137" s="14">
        <v>2</v>
      </c>
      <c r="E137" s="15">
        <v>11.88</v>
      </c>
      <c r="F137">
        <f t="shared" si="3"/>
        <v>23.76</v>
      </c>
      <c r="G137" s="34">
        <f t="shared" si="4"/>
        <v>26.373600000000003</v>
      </c>
    </row>
    <row r="138" spans="1:7" ht="25.5">
      <c r="A138" s="24" t="s">
        <v>230</v>
      </c>
      <c r="B138" s="8" t="s">
        <v>127</v>
      </c>
      <c r="C138" s="3" t="s">
        <v>128</v>
      </c>
      <c r="D138">
        <v>1</v>
      </c>
      <c r="E138">
        <v>16.17</v>
      </c>
      <c r="F138">
        <f t="shared" si="3"/>
        <v>16.17</v>
      </c>
      <c r="G138" s="34">
        <f t="shared" si="4"/>
        <v>17.948700000000002</v>
      </c>
    </row>
    <row r="139" spans="1:7" ht="25.5">
      <c r="A139" s="24" t="s">
        <v>230</v>
      </c>
      <c r="B139" s="26" t="s">
        <v>11</v>
      </c>
      <c r="C139" s="27" t="s">
        <v>12</v>
      </c>
      <c r="D139" s="28">
        <v>2</v>
      </c>
      <c r="E139" s="29">
        <v>22.55</v>
      </c>
      <c r="F139">
        <f t="shared" si="3"/>
        <v>45.1</v>
      </c>
      <c r="G139" s="34">
        <f t="shared" si="4"/>
        <v>50.06100000000001</v>
      </c>
    </row>
    <row r="140" spans="1:7" ht="25.5">
      <c r="A140" t="s">
        <v>230</v>
      </c>
      <c r="B140" s="16" t="s">
        <v>231</v>
      </c>
      <c r="C140" s="3" t="s">
        <v>43</v>
      </c>
      <c r="D140" s="14">
        <v>2</v>
      </c>
      <c r="E140" s="15">
        <v>14.38</v>
      </c>
      <c r="F140">
        <f t="shared" si="3"/>
        <v>28.76</v>
      </c>
      <c r="G140" s="34">
        <f t="shared" si="4"/>
        <v>31.923600000000004</v>
      </c>
    </row>
    <row r="141" spans="1:7" ht="15">
      <c r="A141" t="s">
        <v>230</v>
      </c>
      <c r="B141" s="16" t="s">
        <v>52</v>
      </c>
      <c r="C141" s="3" t="s">
        <v>53</v>
      </c>
      <c r="D141" s="14">
        <v>1</v>
      </c>
      <c r="E141" s="15">
        <v>31.78</v>
      </c>
      <c r="F141">
        <f t="shared" si="3"/>
        <v>31.78</v>
      </c>
      <c r="G141" s="34">
        <f t="shared" si="4"/>
        <v>35.275800000000004</v>
      </c>
    </row>
    <row r="142" spans="1:7" ht="15">
      <c r="A142" t="s">
        <v>230</v>
      </c>
      <c r="B142" s="16" t="s">
        <v>54</v>
      </c>
      <c r="C142" s="3" t="s">
        <v>55</v>
      </c>
      <c r="D142" s="14">
        <v>2</v>
      </c>
      <c r="E142" s="15">
        <v>8.75</v>
      </c>
      <c r="F142">
        <f t="shared" si="3"/>
        <v>17.5</v>
      </c>
      <c r="G142" s="34">
        <f t="shared" si="4"/>
        <v>19.425</v>
      </c>
    </row>
    <row r="143" spans="1:7" ht="12.75">
      <c r="A143" t="s">
        <v>234</v>
      </c>
      <c r="B143" t="s">
        <v>232</v>
      </c>
      <c r="C143" s="3" t="s">
        <v>233</v>
      </c>
      <c r="D143" s="14">
        <v>1</v>
      </c>
      <c r="E143" s="15">
        <v>75.44</v>
      </c>
      <c r="F143">
        <f t="shared" si="3"/>
        <v>75.44</v>
      </c>
      <c r="G143" s="34">
        <f t="shared" si="4"/>
        <v>83.7384</v>
      </c>
    </row>
    <row r="144" spans="1:7" ht="12.75">
      <c r="A144" t="s">
        <v>234</v>
      </c>
      <c r="B144" s="2" t="s">
        <v>241</v>
      </c>
      <c r="C144" s="3" t="s">
        <v>242</v>
      </c>
      <c r="D144" s="14">
        <v>1</v>
      </c>
      <c r="E144" s="15">
        <v>20.85</v>
      </c>
      <c r="F144">
        <f t="shared" si="3"/>
        <v>20.85</v>
      </c>
      <c r="G144" s="34">
        <f t="shared" si="4"/>
        <v>23.143500000000003</v>
      </c>
    </row>
    <row r="145" spans="1:7" ht="12.75">
      <c r="A145" t="s">
        <v>234</v>
      </c>
      <c r="B145" t="s">
        <v>243</v>
      </c>
      <c r="C145" s="3" t="s">
        <v>244</v>
      </c>
      <c r="D145" s="14">
        <v>1</v>
      </c>
      <c r="E145" s="15">
        <v>18.13</v>
      </c>
      <c r="F145">
        <f t="shared" si="3"/>
        <v>18.13</v>
      </c>
      <c r="G145" s="34">
        <f t="shared" si="4"/>
        <v>20.1243</v>
      </c>
    </row>
    <row r="146" spans="1:7" ht="12.75">
      <c r="A146" t="s">
        <v>234</v>
      </c>
      <c r="B146" s="2" t="s">
        <v>245</v>
      </c>
      <c r="C146" s="3" t="s">
        <v>246</v>
      </c>
      <c r="D146" s="14">
        <v>1</v>
      </c>
      <c r="E146" s="15">
        <v>112.5</v>
      </c>
      <c r="F146">
        <f t="shared" si="3"/>
        <v>112.5</v>
      </c>
      <c r="G146" s="34">
        <f t="shared" si="4"/>
        <v>124.87500000000001</v>
      </c>
    </row>
    <row r="147" spans="1:7" ht="12.75">
      <c r="A147" t="s">
        <v>234</v>
      </c>
      <c r="B147" s="2" t="s">
        <v>247</v>
      </c>
      <c r="C147" s="3" t="s">
        <v>248</v>
      </c>
      <c r="D147" s="14">
        <v>1</v>
      </c>
      <c r="E147" s="15">
        <v>68.25</v>
      </c>
      <c r="F147">
        <f t="shared" si="3"/>
        <v>68.25</v>
      </c>
      <c r="G147" s="34">
        <f t="shared" si="4"/>
        <v>75.75750000000001</v>
      </c>
    </row>
    <row r="148" spans="1:7" ht="25.5">
      <c r="A148" s="17" t="s">
        <v>235</v>
      </c>
      <c r="B148" s="2" t="s">
        <v>148</v>
      </c>
      <c r="C148" s="3" t="s">
        <v>149</v>
      </c>
      <c r="D148" s="31">
        <v>2</v>
      </c>
      <c r="E148" s="15">
        <v>62.23</v>
      </c>
      <c r="F148">
        <f t="shared" si="3"/>
        <v>124.46</v>
      </c>
      <c r="G148" s="34">
        <f t="shared" si="4"/>
        <v>138.1506</v>
      </c>
    </row>
    <row r="149" spans="1:7" ht="12.75">
      <c r="A149" s="17" t="s">
        <v>235</v>
      </c>
      <c r="B149" s="2" t="s">
        <v>236</v>
      </c>
      <c r="C149" t="s">
        <v>237</v>
      </c>
      <c r="D149" s="14">
        <v>1</v>
      </c>
      <c r="E149" s="15">
        <v>70</v>
      </c>
      <c r="F149">
        <f t="shared" si="3"/>
        <v>70</v>
      </c>
      <c r="G149" s="34">
        <f t="shared" si="4"/>
        <v>77.7</v>
      </c>
    </row>
    <row r="150" spans="1:7" ht="12.75">
      <c r="A150" s="17" t="s">
        <v>235</v>
      </c>
      <c r="B150" s="30" t="s">
        <v>258</v>
      </c>
      <c r="C150" s="27" t="s">
        <v>259</v>
      </c>
      <c r="D150" s="18">
        <v>1</v>
      </c>
      <c r="E150" s="19">
        <v>21.25</v>
      </c>
      <c r="F150">
        <f t="shared" si="3"/>
        <v>21.25</v>
      </c>
      <c r="G150" s="34">
        <f t="shared" si="4"/>
        <v>23.587500000000002</v>
      </c>
    </row>
    <row r="151" spans="1:7" ht="25.5">
      <c r="A151" t="s">
        <v>238</v>
      </c>
      <c r="B151" t="s">
        <v>239</v>
      </c>
      <c r="C151" s="3" t="s">
        <v>240</v>
      </c>
      <c r="D151" s="18">
        <v>2</v>
      </c>
      <c r="E151" s="19">
        <v>245.25</v>
      </c>
      <c r="F151">
        <f t="shared" si="3"/>
        <v>490.5</v>
      </c>
      <c r="G151" s="34">
        <f t="shared" si="4"/>
        <v>544.455</v>
      </c>
    </row>
    <row r="152" spans="1:7" ht="12.75">
      <c r="A152" t="s">
        <v>238</v>
      </c>
      <c r="B152" t="s">
        <v>50</v>
      </c>
      <c r="C152" s="3" t="s">
        <v>51</v>
      </c>
      <c r="D152" s="18">
        <v>1</v>
      </c>
      <c r="E152" s="19">
        <v>12.5</v>
      </c>
      <c r="F152">
        <f t="shared" si="3"/>
        <v>12.5</v>
      </c>
      <c r="G152" s="34">
        <f t="shared" si="4"/>
        <v>13.875000000000002</v>
      </c>
    </row>
    <row r="153" spans="1:7" ht="25.5">
      <c r="A153" s="20" t="s">
        <v>249</v>
      </c>
      <c r="B153" s="21" t="s">
        <v>250</v>
      </c>
      <c r="C153" s="3" t="s">
        <v>251</v>
      </c>
      <c r="D153">
        <v>1</v>
      </c>
      <c r="E153">
        <v>281.25</v>
      </c>
      <c r="F153">
        <f aca="true" t="shared" si="5" ref="F153:F184">D153*E153</f>
        <v>281.25</v>
      </c>
      <c r="G153" s="34">
        <f t="shared" si="4"/>
        <v>312.1875</v>
      </c>
    </row>
    <row r="154" spans="1:7" ht="25.5">
      <c r="A154" s="20" t="s">
        <v>249</v>
      </c>
      <c r="B154" s="2" t="s">
        <v>252</v>
      </c>
      <c r="C154" s="3" t="s">
        <v>253</v>
      </c>
      <c r="D154">
        <v>1</v>
      </c>
      <c r="E154">
        <v>281.25</v>
      </c>
      <c r="F154">
        <f t="shared" si="5"/>
        <v>281.25</v>
      </c>
      <c r="G154" s="34">
        <f t="shared" si="4"/>
        <v>312.1875</v>
      </c>
    </row>
    <row r="155" spans="1:7" ht="18.75">
      <c r="A155" s="20" t="s">
        <v>249</v>
      </c>
      <c r="B155" s="21" t="s">
        <v>254</v>
      </c>
      <c r="C155" s="3" t="s">
        <v>255</v>
      </c>
      <c r="D155">
        <v>1</v>
      </c>
      <c r="E155">
        <v>25.58</v>
      </c>
      <c r="F155">
        <f t="shared" si="5"/>
        <v>25.58</v>
      </c>
      <c r="G155" s="34">
        <f t="shared" si="4"/>
        <v>28.393800000000002</v>
      </c>
    </row>
    <row r="156" spans="1:7" ht="18.75">
      <c r="A156" s="20" t="s">
        <v>249</v>
      </c>
      <c r="B156" s="2" t="s">
        <v>256</v>
      </c>
      <c r="C156" s="3" t="s">
        <v>257</v>
      </c>
      <c r="D156">
        <v>1</v>
      </c>
      <c r="E156">
        <v>18.85</v>
      </c>
      <c r="F156">
        <f t="shared" si="5"/>
        <v>18.85</v>
      </c>
      <c r="G156" s="34">
        <f t="shared" si="4"/>
        <v>20.923500000000004</v>
      </c>
    </row>
    <row r="157" spans="1:7" ht="18.75">
      <c r="A157" s="20" t="s">
        <v>249</v>
      </c>
      <c r="B157" s="2" t="s">
        <v>258</v>
      </c>
      <c r="C157" s="3" t="s">
        <v>259</v>
      </c>
      <c r="D157">
        <v>1</v>
      </c>
      <c r="E157">
        <v>21.25</v>
      </c>
      <c r="F157">
        <f t="shared" si="5"/>
        <v>21.25</v>
      </c>
      <c r="G157" s="34">
        <f t="shared" si="4"/>
        <v>23.587500000000002</v>
      </c>
    </row>
    <row r="158" spans="1:7" ht="18.75">
      <c r="A158" s="20" t="s">
        <v>249</v>
      </c>
      <c r="B158" s="21" t="s">
        <v>260</v>
      </c>
      <c r="C158" s="3" t="s">
        <v>261</v>
      </c>
      <c r="D158">
        <v>1</v>
      </c>
      <c r="E158">
        <v>16.93</v>
      </c>
      <c r="F158">
        <f t="shared" si="5"/>
        <v>16.93</v>
      </c>
      <c r="G158" s="34">
        <f t="shared" si="4"/>
        <v>18.7923</v>
      </c>
    </row>
    <row r="159" spans="1:7" ht="15">
      <c r="A159" s="17" t="s">
        <v>262</v>
      </c>
      <c r="B159" s="22" t="s">
        <v>263</v>
      </c>
      <c r="C159" s="3" t="s">
        <v>264</v>
      </c>
      <c r="D159">
        <v>1</v>
      </c>
      <c r="E159">
        <v>35.75</v>
      </c>
      <c r="F159">
        <f t="shared" si="5"/>
        <v>35.75</v>
      </c>
      <c r="G159" s="34">
        <f t="shared" si="4"/>
        <v>39.682500000000005</v>
      </c>
    </row>
    <row r="160" spans="1:7" ht="15">
      <c r="A160" s="17" t="s">
        <v>262</v>
      </c>
      <c r="B160" s="22" t="s">
        <v>22</v>
      </c>
      <c r="C160" s="3" t="s">
        <v>23</v>
      </c>
      <c r="D160">
        <v>1</v>
      </c>
      <c r="E160">
        <v>15.74</v>
      </c>
      <c r="F160">
        <f t="shared" si="5"/>
        <v>15.74</v>
      </c>
      <c r="G160" s="34">
        <f t="shared" si="4"/>
        <v>17.471400000000003</v>
      </c>
    </row>
    <row r="161" spans="1:7" ht="12.75">
      <c r="A161" t="s">
        <v>277</v>
      </c>
      <c r="B161" s="2" t="s">
        <v>273</v>
      </c>
      <c r="C161" s="3" t="s">
        <v>274</v>
      </c>
      <c r="D161">
        <v>1</v>
      </c>
      <c r="E161">
        <v>9.75</v>
      </c>
      <c r="F161">
        <f t="shared" si="5"/>
        <v>9.75</v>
      </c>
      <c r="G161" s="34">
        <f t="shared" si="4"/>
        <v>10.822500000000002</v>
      </c>
    </row>
    <row r="162" spans="1:7" ht="12.75">
      <c r="A162" t="s">
        <v>277</v>
      </c>
      <c r="B162" s="2" t="s">
        <v>260</v>
      </c>
      <c r="C162" s="3" t="s">
        <v>261</v>
      </c>
      <c r="D162">
        <v>1</v>
      </c>
      <c r="E162">
        <v>16.93</v>
      </c>
      <c r="F162">
        <f t="shared" si="5"/>
        <v>16.93</v>
      </c>
      <c r="G162" s="34">
        <f t="shared" si="4"/>
        <v>18.7923</v>
      </c>
    </row>
    <row r="163" spans="1:7" ht="25.5">
      <c r="A163" t="s">
        <v>277</v>
      </c>
      <c r="B163" s="2" t="s">
        <v>275</v>
      </c>
      <c r="C163" s="3" t="s">
        <v>276</v>
      </c>
      <c r="D163">
        <v>1</v>
      </c>
      <c r="E163">
        <v>89.13</v>
      </c>
      <c r="F163">
        <f t="shared" si="5"/>
        <v>89.13</v>
      </c>
      <c r="G163" s="34">
        <f t="shared" si="4"/>
        <v>98.93430000000001</v>
      </c>
    </row>
    <row r="164" spans="1:7" ht="12.75">
      <c r="A164" t="s">
        <v>277</v>
      </c>
      <c r="B164" s="2" t="s">
        <v>278</v>
      </c>
      <c r="C164" s="3" t="s">
        <v>279</v>
      </c>
      <c r="D164">
        <v>1</v>
      </c>
      <c r="E164">
        <v>555</v>
      </c>
      <c r="F164">
        <f t="shared" si="5"/>
        <v>555</v>
      </c>
      <c r="G164" s="34">
        <f t="shared" si="4"/>
        <v>616.0500000000001</v>
      </c>
    </row>
    <row r="165" spans="1:7" ht="12.75">
      <c r="A165" t="s">
        <v>277</v>
      </c>
      <c r="B165" s="2" t="s">
        <v>280</v>
      </c>
      <c r="C165" s="3" t="s">
        <v>281</v>
      </c>
      <c r="D165">
        <v>1</v>
      </c>
      <c r="E165">
        <v>11.91</v>
      </c>
      <c r="F165">
        <f t="shared" si="5"/>
        <v>11.91</v>
      </c>
      <c r="G165" s="34">
        <f t="shared" si="4"/>
        <v>13.220100000000002</v>
      </c>
    </row>
    <row r="166" spans="1:7" ht="12.75">
      <c r="A166" t="s">
        <v>277</v>
      </c>
      <c r="B166" s="23" t="s">
        <v>258</v>
      </c>
      <c r="C166" s="3" t="s">
        <v>259</v>
      </c>
      <c r="D166">
        <v>1</v>
      </c>
      <c r="E166">
        <v>21.25</v>
      </c>
      <c r="F166">
        <f t="shared" si="5"/>
        <v>21.25</v>
      </c>
      <c r="G166" s="34">
        <f t="shared" si="4"/>
        <v>23.587500000000002</v>
      </c>
    </row>
    <row r="167" spans="1:7" ht="12.75">
      <c r="A167" t="s">
        <v>277</v>
      </c>
      <c r="B167" s="23" t="s">
        <v>285</v>
      </c>
      <c r="C167" s="3" t="s">
        <v>286</v>
      </c>
      <c r="D167">
        <v>1</v>
      </c>
      <c r="E167">
        <v>30.49</v>
      </c>
      <c r="F167">
        <f t="shared" si="5"/>
        <v>30.49</v>
      </c>
      <c r="G167" s="34">
        <f t="shared" si="4"/>
        <v>33.8439</v>
      </c>
    </row>
    <row r="168" spans="1:7" ht="12.75">
      <c r="A168" t="s">
        <v>277</v>
      </c>
      <c r="B168" s="2" t="s">
        <v>287</v>
      </c>
      <c r="C168" s="3" t="s">
        <v>288</v>
      </c>
      <c r="D168">
        <v>1</v>
      </c>
      <c r="E168">
        <v>33.54</v>
      </c>
      <c r="F168">
        <f t="shared" si="5"/>
        <v>33.54</v>
      </c>
      <c r="G168" s="34">
        <f t="shared" si="4"/>
        <v>37.229400000000005</v>
      </c>
    </row>
    <row r="169" spans="1:7" ht="12.75">
      <c r="A169" t="s">
        <v>277</v>
      </c>
      <c r="B169" s="2" t="s">
        <v>289</v>
      </c>
      <c r="C169" s="3" t="s">
        <v>290</v>
      </c>
      <c r="D169">
        <v>1</v>
      </c>
      <c r="E169">
        <v>5.61</v>
      </c>
      <c r="F169">
        <f t="shared" si="5"/>
        <v>5.61</v>
      </c>
      <c r="G169" s="34">
        <f t="shared" si="4"/>
        <v>6.227100000000001</v>
      </c>
    </row>
    <row r="170" spans="1:7" ht="12.75">
      <c r="A170" t="s">
        <v>277</v>
      </c>
      <c r="B170" s="23" t="s">
        <v>291</v>
      </c>
      <c r="C170" s="3" t="s">
        <v>292</v>
      </c>
      <c r="D170">
        <v>1</v>
      </c>
      <c r="E170">
        <v>5.56</v>
      </c>
      <c r="F170">
        <f t="shared" si="5"/>
        <v>5.56</v>
      </c>
      <c r="G170" s="34">
        <f t="shared" si="4"/>
        <v>6.1716</v>
      </c>
    </row>
    <row r="171" spans="1:7" ht="12.75">
      <c r="A171" t="s">
        <v>277</v>
      </c>
      <c r="B171" s="23" t="s">
        <v>293</v>
      </c>
      <c r="C171" s="3" t="s">
        <v>294</v>
      </c>
      <c r="D171">
        <v>1</v>
      </c>
      <c r="E171">
        <v>6.27</v>
      </c>
      <c r="F171">
        <f t="shared" si="5"/>
        <v>6.27</v>
      </c>
      <c r="G171" s="34">
        <f t="shared" si="4"/>
        <v>6.9597</v>
      </c>
    </row>
    <row r="172" spans="1:7" ht="12.75">
      <c r="A172" t="s">
        <v>277</v>
      </c>
      <c r="B172" s="23" t="s">
        <v>295</v>
      </c>
      <c r="C172" s="3" t="s">
        <v>296</v>
      </c>
      <c r="D172">
        <v>1</v>
      </c>
      <c r="E172">
        <v>23.39</v>
      </c>
      <c r="F172">
        <f t="shared" si="5"/>
        <v>23.39</v>
      </c>
      <c r="G172" s="34">
        <f t="shared" si="4"/>
        <v>25.9629</v>
      </c>
    </row>
    <row r="173" spans="1:7" ht="12.75">
      <c r="A173" t="s">
        <v>277</v>
      </c>
      <c r="B173" s="23" t="s">
        <v>297</v>
      </c>
      <c r="C173" s="3" t="s">
        <v>298</v>
      </c>
      <c r="D173">
        <v>1</v>
      </c>
      <c r="E173">
        <v>15.88</v>
      </c>
      <c r="F173">
        <f t="shared" si="5"/>
        <v>15.88</v>
      </c>
      <c r="G173" s="34">
        <f t="shared" si="4"/>
        <v>17.626800000000003</v>
      </c>
    </row>
    <row r="174" spans="1:7" ht="12.75">
      <c r="A174" t="s">
        <v>277</v>
      </c>
      <c r="B174" s="23" t="s">
        <v>299</v>
      </c>
      <c r="C174" s="3" t="s">
        <v>300</v>
      </c>
      <c r="D174">
        <v>1</v>
      </c>
      <c r="E174">
        <v>45.56</v>
      </c>
      <c r="F174">
        <f t="shared" si="5"/>
        <v>45.56</v>
      </c>
      <c r="G174" s="34">
        <f t="shared" si="4"/>
        <v>50.571600000000004</v>
      </c>
    </row>
    <row r="175" spans="1:7" ht="25.5">
      <c r="A175" t="s">
        <v>277</v>
      </c>
      <c r="B175" s="23" t="s">
        <v>26</v>
      </c>
      <c r="C175" s="3" t="s">
        <v>27</v>
      </c>
      <c r="D175">
        <v>1</v>
      </c>
      <c r="E175">
        <v>9.69</v>
      </c>
      <c r="F175">
        <f t="shared" si="5"/>
        <v>9.69</v>
      </c>
      <c r="G175" s="34">
        <f t="shared" si="4"/>
        <v>10.7559</v>
      </c>
    </row>
    <row r="176" spans="1:7" ht="12.75">
      <c r="A176" t="s">
        <v>277</v>
      </c>
      <c r="B176" s="23" t="s">
        <v>301</v>
      </c>
      <c r="C176" s="3" t="s">
        <v>302</v>
      </c>
      <c r="D176">
        <v>1</v>
      </c>
      <c r="E176">
        <v>10.88</v>
      </c>
      <c r="F176">
        <f t="shared" si="5"/>
        <v>10.88</v>
      </c>
      <c r="G176" s="34">
        <f t="shared" si="4"/>
        <v>12.076800000000002</v>
      </c>
    </row>
    <row r="177" spans="1:7" ht="12.75">
      <c r="A177" t="s">
        <v>277</v>
      </c>
      <c r="B177" s="23" t="s">
        <v>303</v>
      </c>
      <c r="C177" s="3" t="s">
        <v>304</v>
      </c>
      <c r="D177">
        <v>1</v>
      </c>
      <c r="E177">
        <v>38.38</v>
      </c>
      <c r="F177">
        <f t="shared" si="5"/>
        <v>38.38</v>
      </c>
      <c r="G177" s="34">
        <f t="shared" si="4"/>
        <v>42.601800000000004</v>
      </c>
    </row>
    <row r="178" spans="1:7" ht="12.75">
      <c r="A178" t="s">
        <v>284</v>
      </c>
      <c r="B178" t="s">
        <v>13</v>
      </c>
      <c r="C178" s="3" t="s">
        <v>14</v>
      </c>
      <c r="D178">
        <v>1</v>
      </c>
      <c r="E178">
        <v>29</v>
      </c>
      <c r="F178">
        <f t="shared" si="5"/>
        <v>29</v>
      </c>
      <c r="G178" s="34">
        <f t="shared" si="4"/>
        <v>32.190000000000005</v>
      </c>
    </row>
    <row r="179" spans="1:7" ht="25.5">
      <c r="A179" t="s">
        <v>305</v>
      </c>
      <c r="B179" s="6" t="s">
        <v>306</v>
      </c>
      <c r="C179" s="3" t="s">
        <v>307</v>
      </c>
      <c r="D179">
        <v>1</v>
      </c>
      <c r="E179">
        <v>103.13</v>
      </c>
      <c r="F179">
        <f t="shared" si="5"/>
        <v>103.13</v>
      </c>
      <c r="G179" s="34">
        <f t="shared" si="4"/>
        <v>114.4743</v>
      </c>
    </row>
    <row r="180" spans="1:7" ht="15">
      <c r="A180" t="s">
        <v>305</v>
      </c>
      <c r="B180" s="6" t="s">
        <v>210</v>
      </c>
      <c r="C180" s="3" t="s">
        <v>211</v>
      </c>
      <c r="D180">
        <v>1</v>
      </c>
      <c r="E180">
        <v>27.5</v>
      </c>
      <c r="F180">
        <f t="shared" si="5"/>
        <v>27.5</v>
      </c>
      <c r="G180" s="34">
        <f t="shared" si="4"/>
        <v>30.525000000000002</v>
      </c>
    </row>
    <row r="181" spans="1:7" ht="12.75">
      <c r="A181" s="17" t="s">
        <v>322</v>
      </c>
      <c r="B181" s="2" t="s">
        <v>54</v>
      </c>
      <c r="C181" s="3" t="s">
        <v>55</v>
      </c>
      <c r="D181">
        <v>2</v>
      </c>
      <c r="E181">
        <v>8.75</v>
      </c>
      <c r="F181">
        <f t="shared" si="5"/>
        <v>17.5</v>
      </c>
      <c r="G181" s="34">
        <f t="shared" si="4"/>
        <v>19.425</v>
      </c>
    </row>
    <row r="182" spans="1:7" ht="12.75">
      <c r="A182" s="17" t="s">
        <v>322</v>
      </c>
      <c r="B182" s="2" t="s">
        <v>321</v>
      </c>
      <c r="C182" s="3" t="s">
        <v>317</v>
      </c>
      <c r="D182">
        <v>2</v>
      </c>
      <c r="E182">
        <v>11.88</v>
      </c>
      <c r="F182">
        <f t="shared" si="5"/>
        <v>23.76</v>
      </c>
      <c r="G182" s="34">
        <f t="shared" si="4"/>
        <v>26.373600000000003</v>
      </c>
    </row>
    <row r="183" spans="1:7" ht="25.5">
      <c r="A183" t="s">
        <v>332</v>
      </c>
      <c r="B183" s="30" t="s">
        <v>258</v>
      </c>
      <c r="C183" s="27" t="s">
        <v>259</v>
      </c>
      <c r="D183">
        <v>1</v>
      </c>
      <c r="E183">
        <v>21.25</v>
      </c>
      <c r="F183">
        <f t="shared" si="5"/>
        <v>21.25</v>
      </c>
      <c r="G183" s="34">
        <f t="shared" si="4"/>
        <v>23.587500000000002</v>
      </c>
    </row>
    <row r="184" spans="1:7" ht="12.75">
      <c r="A184" s="4" t="s">
        <v>333</v>
      </c>
      <c r="B184" s="2" t="s">
        <v>40</v>
      </c>
      <c r="C184" s="3" t="s">
        <v>41</v>
      </c>
      <c r="D184">
        <v>10</v>
      </c>
      <c r="E184">
        <v>2.88</v>
      </c>
      <c r="F184">
        <f t="shared" si="5"/>
        <v>28.799999999999997</v>
      </c>
      <c r="G184" s="34">
        <f t="shared" si="4"/>
        <v>31.968</v>
      </c>
    </row>
  </sheetData>
  <sheetProtection/>
  <hyperlinks>
    <hyperlink ref="A21" r:id="rId1" display="http://tmk89.www.nn.ru/"/>
    <hyperlink ref="A22" r:id="rId2" display="http://tmk89.www.nn.ru/"/>
    <hyperlink ref="A23" r:id="rId3" display="http://tmk89.www.nn.ru/"/>
    <hyperlink ref="A24" r:id="rId4" display="http://tmk89.www.nn.ru/"/>
    <hyperlink ref="A25" r:id="rId5" display="http://tmk89.www.nn.ru/"/>
    <hyperlink ref="A26" r:id="rId6" display="http://tmk89.www.nn.ru/"/>
    <hyperlink ref="A27" r:id="rId7" display="http://tmk89.www.nn.ru/"/>
    <hyperlink ref="A28" r:id="rId8" display="http://tmk89.www.nn.ru/"/>
    <hyperlink ref="A29" r:id="rId9" display="http://tmk89.www.nn.ru/"/>
    <hyperlink ref="A30" r:id="rId10" display="http://tmk89.www.nn.ru/"/>
    <hyperlink ref="A31" r:id="rId11" display="http://tmk89.www.nn.ru/"/>
    <hyperlink ref="A32" r:id="rId12" display="http://tmk89.www.nn.ru/"/>
    <hyperlink ref="A33" r:id="rId13" display="http://tmk89.www.nn.ru/"/>
    <hyperlink ref="A34" r:id="rId14" display="http://tmk89.www.nn.ru/"/>
    <hyperlink ref="A35" r:id="rId15" display="http://tmk89.www.nn.ru/"/>
    <hyperlink ref="A36" r:id="rId16" display="http://tmk89.www.nn.ru/"/>
    <hyperlink ref="A37" r:id="rId17" display="http://tmk89.www.nn.ru/"/>
    <hyperlink ref="A38" r:id="rId18" display="http://tmk89.www.nn.ru/"/>
    <hyperlink ref="A39" r:id="rId19" display="http://tmk89.www.nn.ru/"/>
    <hyperlink ref="A40" r:id="rId20" display="http://tmk89.www.nn.ru/"/>
    <hyperlink ref="A148" r:id="rId21" display="http://zahar8372.www.nn.ru/"/>
    <hyperlink ref="A149" r:id="rId22" display="http://zahar8372.www.nn.ru/"/>
    <hyperlink ref="A159" r:id="rId23" display="http://dashulya.www.nn.ru/"/>
    <hyperlink ref="A160" r:id="rId24" display="http://dashulya.www.nn.ru/"/>
    <hyperlink ref="A41" r:id="rId25" display="http://tmk89.www.nn.ru/"/>
    <hyperlink ref="A43" r:id="rId26" display="http://tmk89.www.nn.ru/"/>
    <hyperlink ref="A44" r:id="rId27" display="http://tmk89.www.nn.ru/"/>
    <hyperlink ref="A45" r:id="rId28" display="http://tmk89.www.nn.ru/"/>
    <hyperlink ref="A42" r:id="rId29" display="http://tmk89.www.nn.ru/"/>
    <hyperlink ref="A181" r:id="rId30" display="http://www.nn.ru/user.php?user_id=187670"/>
    <hyperlink ref="A182" r:id="rId31" display="http://www.nn.ru/user.php?user_id=187670"/>
    <hyperlink ref="A150" r:id="rId32" display="http://zahar8372.www.nn.ru/"/>
    <hyperlink ref="A184" r:id="rId33" display="http://svetulechka.www.nn.ru/"/>
  </hyperlinks>
  <printOptions/>
  <pageMargins left="0.75" right="0.75" top="1" bottom="1" header="0.5" footer="0.5"/>
  <pageSetup horizontalDpi="200" verticalDpi="200" orientation="portrait" paperSize="9" r:id="rId35"/>
  <drawing r:id="rId34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38" t="s">
        <v>367</v>
      </c>
      <c r="C1" s="39"/>
      <c r="D1" s="44"/>
      <c r="E1" s="44"/>
    </row>
    <row r="2" spans="2:5" ht="12.75">
      <c r="B2" s="38" t="s">
        <v>368</v>
      </c>
      <c r="C2" s="39"/>
      <c r="D2" s="44"/>
      <c r="E2" s="44"/>
    </row>
    <row r="3" spans="2:5" ht="12.75">
      <c r="B3" s="40"/>
      <c r="C3" s="40"/>
      <c r="D3" s="45"/>
      <c r="E3" s="45"/>
    </row>
    <row r="4" spans="2:5" ht="38.25">
      <c r="B4" s="41" t="s">
        <v>369</v>
      </c>
      <c r="C4" s="40"/>
      <c r="D4" s="45"/>
      <c r="E4" s="45"/>
    </row>
    <row r="5" spans="2:5" ht="12.75">
      <c r="B5" s="40"/>
      <c r="C5" s="40"/>
      <c r="D5" s="45"/>
      <c r="E5" s="45"/>
    </row>
    <row r="6" spans="2:5" ht="25.5">
      <c r="B6" s="38" t="s">
        <v>370</v>
      </c>
      <c r="C6" s="39"/>
      <c r="D6" s="44"/>
      <c r="E6" s="46" t="s">
        <v>371</v>
      </c>
    </row>
    <row r="7" spans="2:5" ht="13.5" thickBot="1">
      <c r="B7" s="40"/>
      <c r="C7" s="40"/>
      <c r="D7" s="45"/>
      <c r="E7" s="45"/>
    </row>
    <row r="8" spans="2:5" ht="39" thickBot="1">
      <c r="B8" s="42" t="s">
        <v>372</v>
      </c>
      <c r="C8" s="43"/>
      <c r="D8" s="47"/>
      <c r="E8" s="48">
        <v>1</v>
      </c>
    </row>
    <row r="9" spans="2:5" ht="12.75">
      <c r="B9" s="40"/>
      <c r="C9" s="40"/>
      <c r="D9" s="45"/>
      <c r="E9" s="45"/>
    </row>
    <row r="10" spans="2:5" ht="12.75">
      <c r="B10" s="40"/>
      <c r="C10" s="40"/>
      <c r="D10" s="45"/>
      <c r="E10" s="4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38" t="s">
        <v>367</v>
      </c>
      <c r="C1" s="39"/>
      <c r="D1" s="44"/>
      <c r="E1" s="44"/>
    </row>
    <row r="2" spans="2:5" ht="12.75">
      <c r="B2" s="38" t="s">
        <v>368</v>
      </c>
      <c r="C2" s="39"/>
      <c r="D2" s="44"/>
      <c r="E2" s="44"/>
    </row>
    <row r="3" spans="2:5" ht="12.75">
      <c r="B3" s="40"/>
      <c r="C3" s="40"/>
      <c r="D3" s="45"/>
      <c r="E3" s="45"/>
    </row>
    <row r="4" spans="2:5" ht="38.25">
      <c r="B4" s="41" t="s">
        <v>369</v>
      </c>
      <c r="C4" s="40"/>
      <c r="D4" s="45"/>
      <c r="E4" s="45"/>
    </row>
    <row r="5" spans="2:5" ht="12.75">
      <c r="B5" s="40"/>
      <c r="C5" s="40"/>
      <c r="D5" s="45"/>
      <c r="E5" s="45"/>
    </row>
    <row r="6" spans="2:5" ht="25.5">
      <c r="B6" s="38" t="s">
        <v>370</v>
      </c>
      <c r="C6" s="39"/>
      <c r="D6" s="44"/>
      <c r="E6" s="46" t="s">
        <v>371</v>
      </c>
    </row>
    <row r="7" spans="2:5" ht="13.5" thickBot="1">
      <c r="B7" s="40"/>
      <c r="C7" s="40"/>
      <c r="D7" s="45"/>
      <c r="E7" s="45"/>
    </row>
    <row r="8" spans="2:5" ht="39" thickBot="1">
      <c r="B8" s="42" t="s">
        <v>372</v>
      </c>
      <c r="C8" s="43"/>
      <c r="D8" s="47"/>
      <c r="E8" s="48">
        <v>1</v>
      </c>
    </row>
    <row r="9" spans="2:5" ht="12.75">
      <c r="B9" s="40"/>
      <c r="C9" s="40"/>
      <c r="D9" s="45"/>
      <c r="E9" s="45"/>
    </row>
    <row r="10" spans="2:5" ht="12.75">
      <c r="B10" s="40"/>
      <c r="C10" s="40"/>
      <c r="D10" s="45"/>
      <c r="E10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dcterms:created xsi:type="dcterms:W3CDTF">1996-10-08T23:32:33Z</dcterms:created>
  <dcterms:modified xsi:type="dcterms:W3CDTF">2011-03-15T15:17:02Z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